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L:\DC IDS Legal\ICE Data Indices, LLC\Compliance\Benchmark Statements\ESG Disclosure\"/>
    </mc:Choice>
  </mc:AlternateContent>
  <xr:revisionPtr revIDLastSave="0" documentId="8_{355ED7E2-8D34-4534-8E64-1CF993C2505B}" xr6:coauthVersionLast="47" xr6:coauthVersionMax="47" xr10:uidLastSave="{00000000-0000-0000-0000-000000000000}"/>
  <bookViews>
    <workbookView xWindow="-110" yWindow="-110" windowWidth="19420" windowHeight="10560" tabRatio="764" xr2:uid="{00000000-000D-0000-FFFF-FFFF00000000}"/>
  </bookViews>
  <sheets>
    <sheet name="Version" sheetId="13" r:id="rId1"/>
    <sheet name="Fixed Income" sheetId="3" r:id="rId2"/>
    <sheet name="Sovereign" sheetId="4" r:id="rId3"/>
    <sheet name="Equity" sheetId="5" r:id="rId4"/>
    <sheet name="Trajectory CTB" sheetId="9" r:id="rId5"/>
    <sheet name="Trajectory PAB" sheetId="10" r:id="rId6"/>
    <sheet name="Coverage CTB" sheetId="11" r:id="rId7"/>
    <sheet name="Coverage PAB" sheetId="12" r:id="rId8"/>
    <sheet name="Disclaimer" sheetId="8" r:id="rId9"/>
  </sheets>
  <externalReferences>
    <externalReference r:id="rId10"/>
    <externalReference r:id="rId11"/>
    <externalReference r:id="rId12"/>
  </externalReferences>
  <definedNames>
    <definedName name="_xlnm._FilterDatabase" localSheetId="6" hidden="1">'Coverage CTB'!$B$4:$T$51</definedName>
    <definedName name="_xlnm._FilterDatabase" localSheetId="7" hidden="1">'Coverage PAB'!$B$4:$H$4</definedName>
    <definedName name="_xlnm._FilterDatabase" localSheetId="3" hidden="1">Equity!$A$3:$XDN$3</definedName>
    <definedName name="_xlnm._FilterDatabase" localSheetId="1" hidden="1">'Fixed Income'!$A$3:$Y$251</definedName>
    <definedName name="_xlnm._FilterDatabase" localSheetId="2" hidden="1">Sovereign!$A$3:$X$28</definedName>
    <definedName name="_xlnm._FilterDatabase" localSheetId="4" hidden="1">'Trajectory CTB'!$B$2:$K$983</definedName>
    <definedName name="_xlnm._FilterDatabase" localSheetId="5" hidden="1">'Trajectory PAB'!$A$2:$J$983</definedName>
    <definedName name="_Toc62753234" localSheetId="8">Disclaimer!$A$1</definedName>
    <definedName name="analyst">#REF!</definedName>
    <definedName name="analyst2">#REF!</definedName>
    <definedName name="analystlatest">#REF!</definedName>
    <definedName name="bondmap">'[1]CROSS-MAP'!$M:$O</definedName>
    <definedName name="CIQWBGuid" hidden="1">"86aec423-fd46-4a63-9a22-6e92a456d4f9"</definedName>
    <definedName name="dwijen">#REF!</definedName>
    <definedName name="equitymap">'[1]CROSS-MAP'!$F:$K</definedName>
    <definedName name="final">[1]NYBIO!$J:$K</definedName>
    <definedName name="gicsxmap">'[1]CROSS-MAP'!$A:$E</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41533.6436805556</definedName>
    <definedName name="IQ_NET_DEBT_ISSUED_BR" hidden="1">"c753"</definedName>
    <definedName name="IQ_NET_INT_INC_BR" hidden="1">"c765"</definedName>
    <definedName name="IQ_NTM" hidden="1">6000</definedName>
    <definedName name="IQ_OPER_INC_BR" hidden="1">"c850"</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sinloockup">#REF!</definedName>
    <definedName name="OLE_LINK21" localSheetId="8">Disclaimer!$A$1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430" i="10" l="1"/>
  <c r="K404" i="10"/>
  <c r="K377" i="10"/>
  <c r="K350" i="10"/>
  <c r="K309" i="10"/>
  <c r="K295" i="10"/>
  <c r="K281" i="10"/>
  <c r="K267" i="10"/>
  <c r="K253" i="10"/>
  <c r="K239" i="10"/>
  <c r="K225" i="10"/>
  <c r="K211" i="10"/>
  <c r="K197" i="10"/>
  <c r="K183" i="10"/>
  <c r="K169" i="10"/>
  <c r="K155" i="10"/>
  <c r="K141" i="10"/>
  <c r="K127" i="10"/>
  <c r="K113" i="10"/>
  <c r="K99" i="10"/>
  <c r="K85" i="10"/>
  <c r="K71" i="10"/>
  <c r="K57" i="10"/>
  <c r="K43" i="10"/>
  <c r="K29" i="10"/>
  <c r="K15" i="10"/>
  <c r="H51" i="11"/>
  <c r="E51" i="11"/>
  <c r="C51" i="11"/>
  <c r="H50" i="11"/>
  <c r="E50" i="11"/>
  <c r="C50" i="11"/>
  <c r="H49" i="11"/>
  <c r="E49" i="11"/>
  <c r="C49" i="11"/>
  <c r="H48" i="11"/>
  <c r="E48" i="11"/>
  <c r="C48" i="11"/>
  <c r="H47" i="11"/>
  <c r="E47" i="11"/>
  <c r="C47" i="11"/>
  <c r="H46" i="11"/>
  <c r="E46" i="11"/>
  <c r="C46" i="11"/>
  <c r="H45" i="11"/>
  <c r="E45" i="11"/>
  <c r="C45" i="11"/>
  <c r="H44" i="11"/>
  <c r="E44" i="11"/>
  <c r="C44" i="11"/>
  <c r="H43" i="11"/>
  <c r="E43" i="11"/>
  <c r="C43" i="11"/>
  <c r="H42" i="11"/>
  <c r="E42" i="11"/>
  <c r="C42" i="11"/>
  <c r="H41" i="11"/>
  <c r="E41" i="11"/>
  <c r="C41" i="11"/>
  <c r="H40" i="11"/>
  <c r="E40" i="11"/>
  <c r="C40" i="11"/>
  <c r="H39" i="11"/>
  <c r="E39" i="11"/>
  <c r="C39" i="11"/>
  <c r="H38" i="11"/>
  <c r="E38" i="11"/>
  <c r="C38" i="11"/>
  <c r="H37" i="11"/>
  <c r="E37" i="11"/>
  <c r="C37" i="11"/>
  <c r="H36" i="11"/>
  <c r="E36" i="11"/>
  <c r="C36" i="11"/>
  <c r="H35" i="11"/>
  <c r="E35" i="11"/>
  <c r="C35" i="11"/>
  <c r="H34" i="11"/>
  <c r="E34" i="11"/>
  <c r="C34" i="11"/>
  <c r="H33" i="11"/>
  <c r="E33" i="11"/>
  <c r="C33" i="11"/>
  <c r="H32" i="11"/>
  <c r="E32" i="11"/>
  <c r="C32" i="11"/>
  <c r="H31" i="11"/>
  <c r="E31" i="11"/>
  <c r="C31" i="11"/>
  <c r="H30" i="11"/>
  <c r="E30" i="11"/>
  <c r="C30" i="11"/>
  <c r="H29" i="11"/>
  <c r="E29" i="11"/>
  <c r="C29" i="11"/>
  <c r="H28" i="11"/>
  <c r="E28" i="11"/>
  <c r="C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alcChain>
</file>

<file path=xl/sharedStrings.xml><?xml version="1.0" encoding="utf-8"?>
<sst xmlns="http://schemas.openxmlformats.org/spreadsheetml/2006/main" count="14093" uniqueCount="874">
  <si>
    <t>Asset Class % Weight</t>
  </si>
  <si>
    <t>Combined ESG factors</t>
  </si>
  <si>
    <t>Environmental</t>
  </si>
  <si>
    <t>Social</t>
  </si>
  <si>
    <t>Governance</t>
  </si>
  <si>
    <t>Index</t>
  </si>
  <si>
    <t>Index Name</t>
  </si>
  <si>
    <t>Fixed Income</t>
  </si>
  <si>
    <t>Sovereign</t>
  </si>
  <si>
    <t>Overall ESG rating of top ten benchmark constituents by weighting in the benchmark (voluntary).</t>
  </si>
  <si>
    <t>Weighted average environmental rating of the benchmark (voluntary).</t>
  </si>
  <si>
    <t>Exposure of the benchmark portfolio to renewable energy as measured by capital expenditures (CapEx) in those activities (as a share of total CapEx by energy companies included in the portfolio) (voluntary).</t>
  </si>
  <si>
    <t>Exposure of the benchmark portfolio to climate-related physical risks, measuring the effects of extreme weather events on companies’ operations and production or on the different stages of the supply chain (based on issuer exposure) (voluntary).</t>
  </si>
  <si>
    <t>Weighted average social rating of the benchmark (voluntary).</t>
  </si>
  <si>
    <t>Exposure of the benchmark portfolio to companies without due diligence policies on issues addressed by Conventions 1 to 8 of the International Labour Organisation.</t>
  </si>
  <si>
    <t>Weighted average gender pay gap.</t>
  </si>
  <si>
    <t>Weighted average ratio of accidents, injuries, fatalities.</t>
  </si>
  <si>
    <t>Numbers of convictions and amount of fines for violations of anti-corruption and anti-bribery laws.</t>
  </si>
  <si>
    <t>Weighted average governance rating of the benchmark (voluntary).</t>
  </si>
  <si>
    <t>The percentage of underlying fund management companies signed up to international standards.</t>
  </si>
  <si>
    <t>Percentage of reported versus estimated emissions.</t>
  </si>
  <si>
    <t>Number of benchmark constituents subject to social violations (absolute number and relative number divided by all benchmark constituents), as referred to in international treaties and conventions, United Nations principles and, where applicable, national law.</t>
  </si>
  <si>
    <t>Average human rights performance of the issuers (including a quantitative indicator and the methodology used to calculate it).</t>
  </si>
  <si>
    <t>Average income inequality score, measuring the distribution of income and economic inequality among the participants in a particular economy (including a quantitative indicator and the methodology used to calculate it).</t>
  </si>
  <si>
    <t>ACOS</t>
  </si>
  <si>
    <t>ICE Asian Dollar Corporate ESG Best-in-Class Index</t>
  </si>
  <si>
    <t>ACSD</t>
  </si>
  <si>
    <t>ICE Asian Dollar Corporate Duration-Matched ESG Tilt  Index</t>
  </si>
  <si>
    <t>ACSG</t>
  </si>
  <si>
    <t>ICE Asian Dollar Corporate ESG Tilt Index</t>
  </si>
  <si>
    <t>C0OS</t>
  </si>
  <si>
    <t>C0SD</t>
  </si>
  <si>
    <t>ICE US Corporate Duration-Matched ESG Tilt Index</t>
  </si>
  <si>
    <t>C0SG</t>
  </si>
  <si>
    <t>ICE US Corporate ESG Tilt Index</t>
  </si>
  <si>
    <t>CUOS</t>
  </si>
  <si>
    <t>ICE 10+ Year US Corporate ESG Best-in-Class Index</t>
  </si>
  <si>
    <t>CUOX</t>
  </si>
  <si>
    <t>ICE 10+ Year US Corporate ESG Top Tier Index</t>
  </si>
  <si>
    <t>CVOS</t>
  </si>
  <si>
    <t>ICE US 1-5 Years Corporate Best-in-Class ESG Index</t>
  </si>
  <si>
    <t>CVSD</t>
  </si>
  <si>
    <t>ICE US 1-5 Years Corporate Duration-Matched ESG Tilt Index</t>
  </si>
  <si>
    <t>CVSG</t>
  </si>
  <si>
    <t>ICE US 1-5 Years Corporate ESG Tilt Index</t>
  </si>
  <si>
    <t>E1OS</t>
  </si>
  <si>
    <t>ICE 1-3 Year Euro Large Cap Corporate ESG Best-in-Class Index</t>
  </si>
  <si>
    <t>E1SD</t>
  </si>
  <si>
    <t>ICE 1-3 Year Euro Large Cap Corporate Duration-Matched ESG Tilt Index</t>
  </si>
  <si>
    <t>E1SG</t>
  </si>
  <si>
    <t>ICE 1-3 Year Euro Large Cap Corporate ESG Tilt Index</t>
  </si>
  <si>
    <t>E5OS</t>
  </si>
  <si>
    <t>ICE 1-10 Year Euro Large Cap Corporate ESG Best-in-Class Index</t>
  </si>
  <si>
    <t>E5SD</t>
  </si>
  <si>
    <t>ICE 1-10 Year Euro Large Cap Corporate Duration-Matched ESG Tilt Index</t>
  </si>
  <si>
    <t>E5SG</t>
  </si>
  <si>
    <t>ICE 1-10 Year Euro Large Cap Corporate ESG Tilt Index</t>
  </si>
  <si>
    <t>ECOS</t>
  </si>
  <si>
    <t>ICE Emerging Markets Corporate Plus ESG Best-in-Class Index</t>
  </si>
  <si>
    <t>ECSD</t>
  </si>
  <si>
    <t>ICE Emerging Markets Corporate Plus Duration-Matched ESG Tilt Index</t>
  </si>
  <si>
    <t>ECSG</t>
  </si>
  <si>
    <t>ICE Emerging Markets Corporate Plus ESG Tilt Index</t>
  </si>
  <si>
    <t>ELOS</t>
  </si>
  <si>
    <t>ICE Euro Large Cap Corporate ESG Best-in-Class Index</t>
  </si>
  <si>
    <t>ELSE</t>
  </si>
  <si>
    <t>ICE Euro Large Cap Corporate Duration-Matched ESG Tilt Index</t>
  </si>
  <si>
    <t>ELSG</t>
  </si>
  <si>
    <t>ICE Euro Large Cap Corporate ESG Tilt Index</t>
  </si>
  <si>
    <t>EROS</t>
  </si>
  <si>
    <t>ICE Euro Corporate Best-in-Class ESG Index</t>
  </si>
  <si>
    <t>ERSE</t>
  </si>
  <si>
    <t>ICE Euro Corporate Duration-Matched ESG Tilt Index</t>
  </si>
  <si>
    <t>ERSG</t>
  </si>
  <si>
    <t>ICE Euro Corporate ESG Tilt Index</t>
  </si>
  <si>
    <t>EVOS</t>
  </si>
  <si>
    <t>ICE 1-5 Year Euro Large Cap Corporate ESG Best-in-Class  Index</t>
  </si>
  <si>
    <t>EVSD</t>
  </si>
  <si>
    <t>ICE 1-5 Year Euro Large Cap Corporate Duration-Matched ESG Tilt Index</t>
  </si>
  <si>
    <t>EVSG</t>
  </si>
  <si>
    <t>ICE 1-5 Year Euro Large Cap Corporate ESG Tilt Index</t>
  </si>
  <si>
    <t>GCOS</t>
  </si>
  <si>
    <t>ICE Global Corporate ESG Best-in-Class Index</t>
  </si>
  <si>
    <t>GCSD</t>
  </si>
  <si>
    <t>ICE Global Corporate Duration-Matched ESG Tilt Index</t>
  </si>
  <si>
    <t>GCSG</t>
  </si>
  <si>
    <t>ICE Global Corporate ESG Tilt Index</t>
  </si>
  <si>
    <t>H0OS</t>
  </si>
  <si>
    <t>ICE US High Yield Best-in-Class ESG Index</t>
  </si>
  <si>
    <t>H0SD</t>
  </si>
  <si>
    <t>ICE US High Yield Duration-Matched ESG Tilt Index</t>
  </si>
  <si>
    <t>H0SG</t>
  </si>
  <si>
    <t>ICE US High Yield ESG Tilt Index</t>
  </si>
  <si>
    <t>HEOS</t>
  </si>
  <si>
    <t>ICE Euro High Yield Best-in-Class ESG Index</t>
  </si>
  <si>
    <t>HESD</t>
  </si>
  <si>
    <t>ICE Euro High Yield Duration-Matched ESG Tilt Index</t>
  </si>
  <si>
    <t>HESG</t>
  </si>
  <si>
    <t>ICE Euro High Yield ESG Tilt Index</t>
  </si>
  <si>
    <t>HPOS</t>
  </si>
  <si>
    <t>ICE European Currency High Yield Best-in-Class ESG Index</t>
  </si>
  <si>
    <t>HPSE</t>
  </si>
  <si>
    <t>ICE European Currency High Yield Duration-Matched ESG Tilt Index</t>
  </si>
  <si>
    <t>HPSG</t>
  </si>
  <si>
    <t>ICE European Currency High Yield ESG Tilt Index</t>
  </si>
  <si>
    <t>HWOS</t>
  </si>
  <si>
    <t>ICE Global High Yield Best-in-Class ESG Index</t>
  </si>
  <si>
    <t>HWSD</t>
  </si>
  <si>
    <t>ICE Global High Yield Duration-Matched ESG Tilt Index</t>
  </si>
  <si>
    <t>HWSG</t>
  </si>
  <si>
    <t>ICE Global High Yield ESG Tilt Index</t>
  </si>
  <si>
    <t>JCOS</t>
  </si>
  <si>
    <t>ICE Japan Corporate ESG Best-in-Class Index</t>
  </si>
  <si>
    <t>JCSD</t>
  </si>
  <si>
    <t>ICE Japan Corporate Duration-Matched ESG Tilt Index</t>
  </si>
  <si>
    <t>JCSG</t>
  </si>
  <si>
    <t>ICE Japan Corporate ESG Tilt Index</t>
  </si>
  <si>
    <t>P0OS</t>
  </si>
  <si>
    <t>ICE Core Plus Fixed Rate Preferred Securities Best-In-Class ESG Index</t>
  </si>
  <si>
    <t>P0SD</t>
  </si>
  <si>
    <t>ICE Core Plus Fixed Rate Preferred Securities Duration-Matched ESG Tilt Index</t>
  </si>
  <si>
    <t>P0SG</t>
  </si>
  <si>
    <t>ICE Core Plus Fixed Rate Preferred Securities ESG Tilt Index</t>
  </si>
  <si>
    <t>P2OS</t>
  </si>
  <si>
    <t>ICE Core Fixed Rate Preferred Securities ESG Best-In-Class Index</t>
  </si>
  <si>
    <t>P2OX</t>
  </si>
  <si>
    <t>ICE Core Fixed Rate Preferred Securities ESG Top Tier Index</t>
  </si>
  <si>
    <t>P2SD</t>
  </si>
  <si>
    <t>ICE Core Fixed Rate Preferred Securities Duration-Matched ESG Tilt Index</t>
  </si>
  <si>
    <t>P2SG</t>
  </si>
  <si>
    <t>ICE Core Fixed Rate Preferred Securities ESG Tilt Index</t>
  </si>
  <si>
    <t>UROS</t>
  </si>
  <si>
    <t>ICE Sterling Corporate ESG Best-In-Class Index</t>
  </si>
  <si>
    <t>DGCR</t>
  </si>
  <si>
    <t>ICE 15+ Year Large Cap USD Emerging Markets External Sovereign Carbon Reduction Index</t>
  </si>
  <si>
    <t>E2CR</t>
  </si>
  <si>
    <t>ICE 3-5 Year Euro Government Carbon Reduction Index</t>
  </si>
  <si>
    <t>EDCR</t>
  </si>
  <si>
    <t>ICE US Emerging Markets External Sovereign Carbon Reduction Index</t>
  </si>
  <si>
    <t>EGCR</t>
  </si>
  <si>
    <t>ICE Euro Government Carbon Reduction Index</t>
  </si>
  <si>
    <t>EMCR</t>
  </si>
  <si>
    <t>ICE Emerging Markets External Sovereign Carbon Reduction Index</t>
  </si>
  <si>
    <t>NYCR</t>
  </si>
  <si>
    <t>ICE Global Government Excluding Japan Carbon Reduction Index</t>
  </si>
  <si>
    <t>WGCR</t>
  </si>
  <si>
    <t>ICE Global Government Carbon Reduction Index</t>
  </si>
  <si>
    <t>GREN</t>
  </si>
  <si>
    <t>ICE BofA Green Bond Index</t>
  </si>
  <si>
    <t>GRXJ</t>
  </si>
  <si>
    <t>ICE Green Bond Excluding Japanese Yen Index</t>
  </si>
  <si>
    <t>Sum of index % weight in the following sectors, based on the ICE Uniform Sector Schema:  Meat, Dairy &amp; Whole Foods;  Forestry &amp; Paper;  Metals &amp; Mining; Automotive; Consumer Goods; Consumer Products; Capital Goods; Manufactured Materials; Electronics &amp; Electronics Engineering; Technology Hardware &amp; Equipment; Electricity; Gas; Multi-Utilities; Water; Environmental Services; Construction; Transportation; Oil &amp; Gas Pipelines &amp; Storage; Real Estate &amp; REITs.</t>
  </si>
  <si>
    <t>Controversial weapons are defined as anti-personnel mines, biological and chemical weapons, cluster weapons, nuclear weapons, depleted uranium and white phosphorus.  The definition for all except the last two are based on the relevant international convention and treaties.  For anti-personnel mines the definition is  the 1997 Ottawa (Mine-Ban) Treaty (http://www.apminebanconvention.org/).  For biological and chemical weapons the definitions are as outlined in the 1972 Biological and Toxin Weapons Convention (BTWC) and the 1993 Chemical Weapons Convention (CWC) (http://www.un.org/disarmament/WMD/Bio/) (http://www.opcw.org/chemical-weapons-convention/).  For cluster weapons the definition is as applied by the 2008 Convention on Cluster Munitions (CCM), which outlines seven criteria to define a cluster weapon, besides weight and submunition quantity (http://www.clusterconvention.org/).  As the 1968 Treaty on the Non-Proliferation of Nuclear Weapons (NPT) does not contain a definition, the definition of a nuclear weapon is based on the Treaty for the Prohibition of Nuclear Weapons in Latin America and the Caribbean (Tlatelolco) (http://disarmament.un.org/treaties/t/tlatelolco).  Depleted uranium munitions use radioactive U-235 in projectiles to enhance penetratation due to uranium's density.  White phosphorus munitions use an allotrope of phosphorus which is added to projectiles to produce incendiary and smoke-producing effects.</t>
  </si>
  <si>
    <t>Sum of index % weight in the following sectors, based on the ICE Uniform Sector Schema:  Tobacco &amp; Vaping Products.</t>
  </si>
  <si>
    <t>Weighted average Country-Risk Score (241112142399), as reported by Sustainalytics.  The score is on a 0-100 scale, with higher values representing a greater degree of unmanaged risk.</t>
  </si>
  <si>
    <t>Sum of index % weight of Green Bonds, defined according the ICMA Green Bond Principles.</t>
  </si>
  <si>
    <t>Weighted average IC - Voice and Accountability-Score (241213333999), as reported by Sustainalytics.  The methodology is based on a  z-score converted to a 100-point scale, where countries receive a higher score as they outperform their peers.</t>
  </si>
  <si>
    <t>Weighted average of IC - Control of Corruption-Score (241213343999), as reported by Sustainalytics.   The methodology is based on a  z-score converted to a 100-point scale, where countries receive a higher score as they outperform their peers.</t>
  </si>
  <si>
    <t>Weighted average of IC - Political Stability-Score (241213373999), as reported by Sustainalytics.  The methodology is based on a  z-score converted to a 100-point scale, where countries receive a higher score as they outperform their peers.</t>
  </si>
  <si>
    <t>Weighted average of IC - Rule of Law-Score (241213353999), as reported by Sustainalytics.  The methodology is based on a  z-score converted to a 100-point scale, where countries receive a higher score as they outperform their peers.</t>
  </si>
  <si>
    <t>The products and services described herein may not be suitable for all purposes and for all investors and ICE Indices makes no representation regarding (a) the level at which any Index stands at any particular time on any particular date, (b)the ability of any Index to track corresponding market performance (c) the results to be obtained by any party from the use of any Index or any data included in it for the purposes of issuing securities or carrying out any financial transaction or (d) any other matter.</t>
  </si>
  <si>
    <t>ICE Indices is under no obligation to maintain or calculate any Index and may cancel or cease to calculate any Index without notice, subject to applicable regulation and its policies and procedures.</t>
  </si>
  <si>
    <t xml:space="preserve">ICE Indices does not assume any obligation or duty to any party in relation to any Index and under no circumstances does ICE Indices assume any relationship of agency or trust or of a fiduciary nature for or with any party. Any calculations or determinations in respect of any Index or any part thereof will be made by ICE Indices in accordance with the terms of its methodology at the relevant time and acting reasonably and in good faith. </t>
  </si>
  <si>
    <t xml:space="preserve">Unless otherwise indicated, for the purpose of calculating any Index, ICE Indices has relied on publicly available sources and has not independently verified the information extracted from these sources and accepts no responsibility or liability in respect thereof. ICE Indices, its affiliates and its third-party providers and licensors and co-branding partners (where applicable) (collectively “ICE Indices Parties”) do not guarantee that the Content is accurate, complete, timely or error free and it should not be relied upon as such. ICE Indices Parties are not responsible for any errors, omissions, or interruptions regardless of the cause, or for the results obtained from the use of the Content. THE CONTENT IS PROVIDED ON AN “AS IS” BASIS. ICE INDICES PARTIES DISCLAIM ANY AND ALL EXPRESS OR IMPLIED WARRANTIES AND CONDITIONS, INCLUDING, BUT NOT LIMITED TO, ANY WARRANTIES OF MERCHANTABILITY OR FITNESS FOR A PARTICULAR PURPOSE OR USE, FREEDOM FROM VIRUSES, BUGS, WORMS, OTHER HARMFUL COMPONENTS OR OTHER PROGRAM LIMITATIONS, SOFTWARE ERRORS OR DEFECTS, THAT THE CONTENT’S FUNCTIONING WILL BE UNINTERRUPTED OR THAT THE CONTENT WILL OPERATE WITH ANY SOFTWARE OR HARDWARE CONFIGURATION. In no event shall ICE Indices Parties be liable to any party for any direct, indirect, incidental, exemplary, compensatory, punitive, special or consequential damages, costs, expenses, legal fees, or losses (including, without limitation, lost income or lost profits and opportunity costs) in connection with any use of the Index and/or Content even if advised of the possibility of such damages. </t>
  </si>
  <si>
    <t>Any available index returns are hypothetical and do not represent the results of actual trading of Investable Products, and as such, do not represent actual past performance and are not indicative of any specific investment. The Content (including any of the output derived from any analytic tools or models) is not intended to predict actual results, which may differ substantially from those reflected. Past performance is not necessarily indicative of future results.</t>
  </si>
  <si>
    <t>Intercontinental Exchange, Inc., the ultimate parent company of ICE Indices, keeps certain activities of its business units separate from each other in order to preserve the independence and objectivity of their respective activities. As a result, certain business units of Intercontinental Exchange, Inc. may have information that is not available to other business units. ICE Indices has established policies and procedures to maintain the confidentiality of certain non-public information received in connection with each analytical process. There is no obligation on ICE Indices to disclose information held by it in relation to any Index to other parties.</t>
  </si>
  <si>
    <t>The various businesses of Intercontinental Exchange, Inc. provide a wide range of products and services to a diverse group of clients and, as such, Intercontinental Exchange, Inc. faces potential conflicts of interest in the ordinary course of its business. Intercontinental Exchange, Inc. may be acting in a number of capacities in connection with Investable Products or other transactions entered into in relation to ICE indices. Intercontinental Exchange, Inc., acting in such capacities in connection with such transactions, shall have only the duties and responsibilities expressly agreed to by it in its relevant capacity and shall not, by virtue of its acting in any other capacity, be deemed to have other duties or responsibilities or be deemed to hold a standard of care other than as expressly provided with respect to each such capacity. ICE Indices has established policies and procedures designed to identify and address conflicts of interest.</t>
  </si>
  <si>
    <t xml:space="preserve">In addition, Intercontinental Exchange, Inc. provides a wide range of services to, or relating to, many organizations, including issuers of securities, investment advisers, broker-dealers, investment banks, other financial institutions and financial intermediaries, and accordingly may receive fees or other economic benefits from those organizations, including organizations whose securities may form part of any index or other evaluation ICE Indices carries out. </t>
  </si>
  <si>
    <r>
      <t xml:space="preserve">BofA® is a registered trademark of Bank of America Corporation licensed by Bank of America Corporation and its affiliates ("BofA"), and may not be used without BofA's prior written approval. </t>
    </r>
    <r>
      <rPr>
        <sz val="10"/>
        <color rgb="FF000000"/>
        <rFont val="Arial"/>
        <family val="2"/>
      </rPr>
      <t xml:space="preserve">Other products, services or company names mentioned herein are the property of, and may be the service mark or trademark of, their respective owners. </t>
    </r>
  </si>
  <si>
    <t>Disclaimer</t>
  </si>
  <si>
    <t>Weighted average Carbon Intensity (191211152799), as reported by Sustainalytics (CO2, metric tonnes per $mm revenue).    Issuers not rated by Sustainalytics are excluded from the weighted average calculation.</t>
  </si>
  <si>
    <t>Sum of index % weight with Carbon - Emissions Source (191111142899), as reported by Sustainalytics, where emissions data is reported by the company.    Issuers not rated by Sustainalytics are excluded from the weighted average calculation.</t>
  </si>
  <si>
    <t>Sum of index % weights in the following sectors, based on the ICE Uniform Sector Schema:  Metals &amp; Mining; Oil &amp; Gas Refining &amp; Marketing; Chemicals.    Issuers not rated by Sustainalytics are excluded from the weighted average calculation.</t>
  </si>
  <si>
    <t>Sum of index % weight with Controversial Weapons Most significant involvement-Score (171610112399) &gt;0, as reported by Sustainalytics.   The score is on a 0-100 scale, with higher values representing a greater degree of involvement.    Issuers not rated by Sustainalytics are excluded from the weighted average calculation.</t>
  </si>
  <si>
    <t>Weighted average ESG Risk Score (181110112399), as reported by Sustainalytics.  The score is on a 0-100 scale, with higher values representing a greater degree of unmanaged risk.  Issuers not rated by Sustainalytics are excluded from the weighted average calculation.</t>
  </si>
  <si>
    <t>CGRN</t>
  </si>
  <si>
    <t>CGSS</t>
  </si>
  <si>
    <t>ERGN</t>
  </si>
  <si>
    <t>ERGS</t>
  </si>
  <si>
    <t>ERIS</t>
  </si>
  <si>
    <t>GCGR</t>
  </si>
  <si>
    <t>GCSS</t>
  </si>
  <si>
    <t>HWGR</t>
  </si>
  <si>
    <t>HWGS</t>
  </si>
  <si>
    <t>HWSX</t>
  </si>
  <si>
    <t>URSD</t>
  </si>
  <si>
    <t>URSG</t>
  </si>
  <si>
    <t>ICE US Corporate Green Bond Index</t>
  </si>
  <si>
    <t>ICE US Corporate Green, Social &amp; Sustainable Bond Index</t>
  </si>
  <si>
    <t>ICE Euro Corporate Green Bond Index</t>
  </si>
  <si>
    <t>ICE Euro Corporate Green, Social &amp; Sustainable Bond Index</t>
  </si>
  <si>
    <t>ICE ILIM Sustainable Euro Corporate Bond Index</t>
  </si>
  <si>
    <t>ICE Global Corporate Green Bond Index</t>
  </si>
  <si>
    <t>ICE Global Corporate Green, Social &amp; Sustainable Bond Index</t>
  </si>
  <si>
    <t>ICE Global High Yield Green Bond Index</t>
  </si>
  <si>
    <t>ICE Global High Yield Green, Social &amp; Sustainable Bond Index</t>
  </si>
  <si>
    <t>ICE Developed Markets High Yield ESG Tilt Index</t>
  </si>
  <si>
    <t>ICE Sterling Corporate Duration-Matched ESG Tilt Index</t>
  </si>
  <si>
    <t>ICE Sterling Corporate ESG Tilt Index</t>
  </si>
  <si>
    <t>IPCR</t>
  </si>
  <si>
    <t>IVCR</t>
  </si>
  <si>
    <t>SLBI</t>
  </si>
  <si>
    <t>SOCI</t>
  </si>
  <si>
    <t>SSTN</t>
  </si>
  <si>
    <t>GRNE</t>
  </si>
  <si>
    <t>GRNF</t>
  </si>
  <si>
    <t>GRNU</t>
  </si>
  <si>
    <t>GRUE</t>
  </si>
  <si>
    <t>SSAG</t>
  </si>
  <si>
    <t>ICE BBB &amp; Lower Sovereign External Debt Carbon Reduction Constrained Index</t>
  </si>
  <si>
    <t>ICE 1-5 Year BBB &amp; Lower Sovereign External Debt Carbon Reduction Constrained Index</t>
  </si>
  <si>
    <t>ICE Sustainability Linked Bond Index</t>
  </si>
  <si>
    <t>ICE Social Bond Index</t>
  </si>
  <si>
    <t>ICE Sustainable Bond Index</t>
  </si>
  <si>
    <t>ICE EUR Green Bond Index</t>
  </si>
  <si>
    <t>ICE FX-G10 Green Bond Index</t>
  </si>
  <si>
    <t>ICE USD Green Bond Index</t>
  </si>
  <si>
    <t>ICE USD &amp; EUR Green Bond Index</t>
  </si>
  <si>
    <t>ICE Green, Social &amp; Sustainable Bond Index</t>
  </si>
  <si>
    <t>Weighted average ESG rating of the benchmark (voluntary).</t>
  </si>
  <si>
    <t>Degree  of exposure of the portfolio to the sectors listed in Sections A to H and Section L of Annex I to Regulation (EC) No 1893/2006 of the European Parliament and of the Council (1) as a percentage of the total weight in the portfolio.</t>
  </si>
  <si>
    <t>Greenhouse gas (GHG) intensity of the benchmark.</t>
  </si>
  <si>
    <t>Percentage of GHG emissions reported versus estimated.</t>
  </si>
  <si>
    <t>Exposure of the benchmark portfolio to companies the activities of which fall under Divisions 05  to 09, 19  and 20  of Annex I to Regulation (EC) No 1893/2006.</t>
  </si>
  <si>
    <t>Exposure of the benchmark portfolio to activities included in the environmental goods and services sector, as defined in Article 2, point (5) of Regulation (EU) No 691/2011  of the European Parliament and of the Council (2).</t>
  </si>
  <si>
    <t>International treaties and conventions, United Nations principles or, where applicable, national law used in order to determine what constitutes a ‘controversial weapon’.</t>
  </si>
  <si>
    <t>Weighted average percentage of benchmark constituents in the controversial weapons sector.</t>
  </si>
  <si>
    <t>Weighted average percentage of benchmark constituents in the tobacco sector.</t>
  </si>
  <si>
    <t>Number of benchmark constituents subject to social violations (absolute number and relative divided by all benchmark constituents), as referred to in international treaties and conventions, United Nations principles and, where applicable, national law.</t>
  </si>
  <si>
    <t>Exposure of the benchmark portfolio to companies without due diligence policies on issues addressed by the fundamental International Labor Organisation Conventions 1 to 8.</t>
  </si>
  <si>
    <t>Weighted average ratio of female to male board members.</t>
  </si>
  <si>
    <t>Weighted average percentage of board members who are independent.</t>
  </si>
  <si>
    <t>Weighted average percentage of female board members.</t>
  </si>
  <si>
    <t>Equity</t>
  </si>
  <si>
    <t>Combined ESG Factors</t>
  </si>
  <si>
    <t>Overall Global Compact Compliance Status (231112111799), as reported by Sustainalytics. The Global Standards Screening (GSS) provides an assessment of a company’s impact on stakeholders and the extent to which a company causes, contributes or is linked to violations of international norms and standards. The basis of the GSS’ assessments are the United Nations (UN) Global Compact Principles. Information regarding related standards is also provided, including the Organisation for Economic Co-operation and Development (OECD) Guidelines for Multinational Enterprises and the UN Guiding Principles on Business and Human Rights, as well as their underlying conventions.
For further information, please refer to the Global Standard Screening Methodology.</t>
  </si>
  <si>
    <t>Employee &amp; Contractor Fatalities Rate (281401112799), as reported by Sustainalytics. The metric covers the number of fatal injuries per 100,000 workers, including both employee and contractor fatalities.</t>
  </si>
  <si>
    <t>NCPC - Natural Disasters-Score (241211163999), as reported by Sustainalytics.  The methodology is based on a  z-score converted to a 100-point scale, where countries receive a higher score as they outperform their peers.</t>
  </si>
  <si>
    <t>HC - ESG Factors-Score (241111212399), as reported by Sustainalytics.  The methodology is based on a  z-score converted to a 100-point scale, where countries receive a higher score as they outperform their peers.</t>
  </si>
  <si>
    <t>IC - ESG Factors-Score (241111222399), as reported by Sustainalytics.  The methodology is based on a  z-score converted to a 100-point scale, where countries receive a higher score as they outperform their peers.</t>
  </si>
  <si>
    <t>Ratio derived from Women on Board_Percentage (284502111199) and Women on Board (284501112799), as reported by Sustainalytics.</t>
  </si>
  <si>
    <t>Weighted average Country-Risk Score (241112142399), as reported by Sustainalytics, for the 10 most heavily weighted issuers in the index.    The score is on a 0-100 scale, with higher values representing a greater degree of unmanaged risk.</t>
  </si>
  <si>
    <t>Women on Board_Percentage (284502111199), as reported by Sustainalytics.</t>
  </si>
  <si>
    <t xml:space="preserve">Weighted average ESG rating of the benchmark (voluntary). </t>
  </si>
  <si>
    <t xml:space="preserve">Degree of exposure of the portfolio to the sectors listed in Sections A to H and Section L of Annex I to Regulation (EC) No 1893/2006  as a percentage of the total weight in the portfolio. </t>
  </si>
  <si>
    <t>GHG intensity of the benchmark.</t>
  </si>
  <si>
    <t xml:space="preserve">Percentage of reported versus estimated emissions. </t>
  </si>
  <si>
    <t>Exposure of the benchmark portfolio to companies the activities of which fall under Divisions 05 to 09, 19 and 20 of Annex I to Regulation (EC) No 1893/2006.</t>
  </si>
  <si>
    <t>Percentage of green bonds in the benchmark portfolio.</t>
  </si>
  <si>
    <t>Number of benchmark constituents subject to social violations (absolute number and relative divided by all benchmark constituents), as referred to in international treaties and conventions, United Nations principles or, where applicable, national law.</t>
  </si>
  <si>
    <t xml:space="preserve">Exposure of the benchmark portfolio to climate-related physical risks, measuring the effects of extreme weather events on companies’ operations and production or on the different stages of the supply chain (based on issuer exposure) (voluntary). </t>
  </si>
  <si>
    <t xml:space="preserve">Percentage of green bonds in the benchmark portfolio. </t>
  </si>
  <si>
    <t>Average freedom of expression score measuring the extent to which political and civil society organizations can operate freely (including a quantitative indicator and the methodology used to calculate it).</t>
  </si>
  <si>
    <t>Average corruption score measuring the perceived level of public sector corruption (including a quantitative indicator and the methodology used to calculate it).</t>
  </si>
  <si>
    <t>Average political stability score, measuring the likelihood that the current regime will be overthrown by the use of force (including a quantitative indicator and the methodology used to calculate it).</t>
  </si>
  <si>
    <t>Average rule of law score, based on the absence of corruption, respect for fundamental rights, and the state of civil and criminal justice (including a quantitative indicator and the methodology used to calculate it).</t>
  </si>
  <si>
    <t>EMCV</t>
  </si>
  <si>
    <t>ICE Catholic Principles ESG Emerging Markets External Sovereign Index</t>
  </si>
  <si>
    <t>All Data as of 01/31/2023</t>
  </si>
  <si>
    <t>ACORCNZ</t>
  </si>
  <si>
    <t>ACORCNZX</t>
  </si>
  <si>
    <t>ACORCTB</t>
  </si>
  <si>
    <t>ACORCTBA</t>
  </si>
  <si>
    <t>ACORPAB</t>
  </si>
  <si>
    <t>ACORPABA</t>
  </si>
  <si>
    <t>AUC0CNZ</t>
  </si>
  <si>
    <t>AUC0CNZX</t>
  </si>
  <si>
    <t>AUC0CTB</t>
  </si>
  <si>
    <t>AUC0CTBA</t>
  </si>
  <si>
    <t>AUC0PAB</t>
  </si>
  <si>
    <t>AUC0PABA</t>
  </si>
  <si>
    <t>C0A0CNZ</t>
  </si>
  <si>
    <t>C0A0CNZX</t>
  </si>
  <si>
    <t>C0A0CTB</t>
  </si>
  <si>
    <t>C0A0CTBA</t>
  </si>
  <si>
    <t>C0A0PAB</t>
  </si>
  <si>
    <t>C0A0PABA</t>
  </si>
  <si>
    <t>C1A0CNZ</t>
  </si>
  <si>
    <t>C1A0CNZX</t>
  </si>
  <si>
    <t>C1A0CTB</t>
  </si>
  <si>
    <t>C1A0CTBA</t>
  </si>
  <si>
    <t>C1A0PAB</t>
  </si>
  <si>
    <t>C1A0PABA</t>
  </si>
  <si>
    <t>C5A0CNZ</t>
  </si>
  <si>
    <t>C5A0CNZX</t>
  </si>
  <si>
    <t>C5A0CTB</t>
  </si>
  <si>
    <t>C5A0CTBA</t>
  </si>
  <si>
    <t>C5A0PAB</t>
  </si>
  <si>
    <t>C5A0PABA</t>
  </si>
  <si>
    <t>C8DE</t>
  </si>
  <si>
    <t>C8YT</t>
  </si>
  <si>
    <t>C8ZT</t>
  </si>
  <si>
    <t>C9A0CNZ</t>
  </si>
  <si>
    <t>C9A0CNZX</t>
  </si>
  <si>
    <t>C9A0CTB</t>
  </si>
  <si>
    <t>C9A0CTBA</t>
  </si>
  <si>
    <t>C9A0PAB</t>
  </si>
  <si>
    <t>C9A0PABA</t>
  </si>
  <si>
    <t>EMCBCNZ</t>
  </si>
  <si>
    <t>EMCBCNZX</t>
  </si>
  <si>
    <t>EMCBCTB</t>
  </si>
  <si>
    <t>EMCBCTBA</t>
  </si>
  <si>
    <t>EMCBPAB</t>
  </si>
  <si>
    <t>EMCBPABA</t>
  </si>
  <si>
    <t>EN00CNZ</t>
  </si>
  <si>
    <t>EN00CNZX</t>
  </si>
  <si>
    <t>EN00CTB</t>
  </si>
  <si>
    <t>EN00CTBA</t>
  </si>
  <si>
    <t>EN00PAB</t>
  </si>
  <si>
    <t>EN00PABA</t>
  </si>
  <si>
    <t>ER00CNZ</t>
  </si>
  <si>
    <t>ER00CNZX</t>
  </si>
  <si>
    <t>ER00CTB</t>
  </si>
  <si>
    <t>ER00CTBA</t>
  </si>
  <si>
    <t>ER00PAB</t>
  </si>
  <si>
    <t>ER00PABA</t>
  </si>
  <si>
    <t>ERL0CNZ</t>
  </si>
  <si>
    <t>ERL0CNZX</t>
  </si>
  <si>
    <t>ERL0CTB</t>
  </si>
  <si>
    <t>ERL0CTBA</t>
  </si>
  <si>
    <t>ERL0PAB</t>
  </si>
  <si>
    <t>ERL0PABA</t>
  </si>
  <si>
    <t>ERL1CNZ</t>
  </si>
  <si>
    <t>ERL1CNZX</t>
  </si>
  <si>
    <t>ERL1CTB</t>
  </si>
  <si>
    <t>ERL1CTBA</t>
  </si>
  <si>
    <t>ERL1PAB</t>
  </si>
  <si>
    <t>ERL1PABA</t>
  </si>
  <si>
    <t>ERL5CNZ</t>
  </si>
  <si>
    <t>ERL5CNZX</t>
  </si>
  <si>
    <t>ERL5CTB</t>
  </si>
  <si>
    <t>ERL5CTBA</t>
  </si>
  <si>
    <t>ERL5PAB</t>
  </si>
  <si>
    <t>ERL5PABA</t>
  </si>
  <si>
    <t>ERLVCNZ</t>
  </si>
  <si>
    <t>ERLVCNZX</t>
  </si>
  <si>
    <t>ERLVCTB</t>
  </si>
  <si>
    <t>ERLVCTBA</t>
  </si>
  <si>
    <t>ERLVPAB</t>
  </si>
  <si>
    <t>ERLVPABA</t>
  </si>
  <si>
    <t>G0BCCNZ</t>
  </si>
  <si>
    <t>G0BCCNZX</t>
  </si>
  <si>
    <t>G0BCCTB</t>
  </si>
  <si>
    <t>G0BCCTBA</t>
  </si>
  <si>
    <t>G0BCPAB</t>
  </si>
  <si>
    <t>G0BCPABA</t>
  </si>
  <si>
    <t>GCXE</t>
  </si>
  <si>
    <t>GCXL</t>
  </si>
  <si>
    <t>GI00CNZ</t>
  </si>
  <si>
    <t>GI00CNZX</t>
  </si>
  <si>
    <t>GI00CTB</t>
  </si>
  <si>
    <t>GI00CTBA</t>
  </si>
  <si>
    <t>GI00PAB</t>
  </si>
  <si>
    <t>GI00PABA</t>
  </si>
  <si>
    <t>H0A0CNZ</t>
  </si>
  <si>
    <t>H0A0CNZX</t>
  </si>
  <si>
    <t>H0A0CTB</t>
  </si>
  <si>
    <t>H0A0CTBA</t>
  </si>
  <si>
    <t>H0A0PAB</t>
  </si>
  <si>
    <t>H0A0PABA</t>
  </si>
  <si>
    <t>HC4G</t>
  </si>
  <si>
    <t>HC4S</t>
  </si>
  <si>
    <t>HE00CNZ</t>
  </si>
  <si>
    <t>HE00CNZX</t>
  </si>
  <si>
    <t>HE00CTB</t>
  </si>
  <si>
    <t>HE00CTBA</t>
  </si>
  <si>
    <t>HE00PAB</t>
  </si>
  <si>
    <t>HE00PABA</t>
  </si>
  <si>
    <t>HP00CNZ</t>
  </si>
  <si>
    <t>HP00CNZX</t>
  </si>
  <si>
    <t>HP00CTB</t>
  </si>
  <si>
    <t>HP00CTBA</t>
  </si>
  <si>
    <t>HP00PAB</t>
  </si>
  <si>
    <t>HP00PABA</t>
  </si>
  <si>
    <t>HW00CNZ</t>
  </si>
  <si>
    <t>HW00CNZX</t>
  </si>
  <si>
    <t>HW00CTB</t>
  </si>
  <si>
    <t>HW00CTBA</t>
  </si>
  <si>
    <t>HW00PAB</t>
  </si>
  <si>
    <t>HW00PABA</t>
  </si>
  <si>
    <t>HWSO</t>
  </si>
  <si>
    <t>HWSU</t>
  </si>
  <si>
    <t>HYDMCNZ</t>
  </si>
  <si>
    <t>HYDMCNZX</t>
  </si>
  <si>
    <t>HYDMCTB</t>
  </si>
  <si>
    <t>HYDMCTBA</t>
  </si>
  <si>
    <t>HYDMPAB</t>
  </si>
  <si>
    <t>HYDMPABA</t>
  </si>
  <si>
    <t>JC00CNZ</t>
  </si>
  <si>
    <t>JC00CNZX</t>
  </si>
  <si>
    <t>JC00CTB</t>
  </si>
  <si>
    <t>JC00CTBA</t>
  </si>
  <si>
    <t>JC00PAB</t>
  </si>
  <si>
    <t>JC00PABA</t>
  </si>
  <si>
    <t>LDCR</t>
  </si>
  <si>
    <t>MUNIGREN</t>
  </si>
  <si>
    <t>MUNIGSS</t>
  </si>
  <si>
    <t>P0P1CNZ</t>
  </si>
  <si>
    <t>P0P1CNZX</t>
  </si>
  <si>
    <t>P0P1CTB</t>
  </si>
  <si>
    <t>P0P1CTBA</t>
  </si>
  <si>
    <t>P0P1PAB</t>
  </si>
  <si>
    <t>P0P1PABA</t>
  </si>
  <si>
    <t>P0P4CNZ</t>
  </si>
  <si>
    <t>P0P4CNZX</t>
  </si>
  <si>
    <t>P0P4CTB</t>
  </si>
  <si>
    <t>P0P4CTBA</t>
  </si>
  <si>
    <t>P0P4PAB</t>
  </si>
  <si>
    <t>P0P4PABA</t>
  </si>
  <si>
    <t>SLBE</t>
  </si>
  <si>
    <t>SLBF</t>
  </si>
  <si>
    <t>SLUE</t>
  </si>
  <si>
    <t>SOCE</t>
  </si>
  <si>
    <t>SOCF</t>
  </si>
  <si>
    <t>SOCU</t>
  </si>
  <si>
    <t>SOUE</t>
  </si>
  <si>
    <t>SSAE</t>
  </si>
  <si>
    <t>SSAU</t>
  </si>
  <si>
    <t>SSAX</t>
  </si>
  <si>
    <t>SSTE</t>
  </si>
  <si>
    <t>SSTF</t>
  </si>
  <si>
    <t>SSTU</t>
  </si>
  <si>
    <t>SSUE</t>
  </si>
  <si>
    <t>STUE</t>
  </si>
  <si>
    <t>UR00CNZ</t>
  </si>
  <si>
    <t>UR00CNZX</t>
  </si>
  <si>
    <t>UR00CTB</t>
  </si>
  <si>
    <t>UR00CTBA</t>
  </si>
  <si>
    <t>UR00PAB</t>
  </si>
  <si>
    <t>UR00PABA</t>
  </si>
  <si>
    <t>ICE Asian Dollar Corporate Net Zero 2050 Index</t>
  </si>
  <si>
    <t>ICE Asian Dollar Corporate Net Zero 2050 Fossil-Fuel Screened Index</t>
  </si>
  <si>
    <t>ICE Asian Dollar Corporate Climate Transition Index</t>
  </si>
  <si>
    <t>ICE Asian Dollar Corporate Climate Transition Absolute Emissions Index</t>
  </si>
  <si>
    <t>ICE Asian Dollar Corporate Paris-Aligned Index</t>
  </si>
  <si>
    <t>ICE Asian Dollar Corporate Paris-Aligned Absolute Emissions Index</t>
  </si>
  <si>
    <t>ICE Australia Corporate Net Zero 2050 Index</t>
  </si>
  <si>
    <t>ICE Australia Corporate Net Zero 2050 Fossil-Fuel Screened Index</t>
  </si>
  <si>
    <t>ICE Australia Corporate Climate Transition Index</t>
  </si>
  <si>
    <t>ICE Australia Corporate Climate Transition Absolute Emissions Index</t>
  </si>
  <si>
    <t>ICE Australia Corporate Paris-Aligned Index</t>
  </si>
  <si>
    <t>ICE Australia Corporate Paris-Aligned Absolute Emissions Index</t>
  </si>
  <si>
    <t>ICE US Corporate Net Zero 2050 Index</t>
  </si>
  <si>
    <t>ICE US Corporate Net Zero 2050 Fossil-Fuel Screened Index</t>
  </si>
  <si>
    <t>ICE US Corporate Climate Transition Index</t>
  </si>
  <si>
    <t>ICE US Corporate Climate Transition Absolute Emissions Index</t>
  </si>
  <si>
    <t>ICE US Corporate Paris-Aligned Index</t>
  </si>
  <si>
    <t>ICE US Corporate Paris-Aligned Absolute Emissions Index</t>
  </si>
  <si>
    <t>ICE 1-3 Year US Corporate Net Zero 2050 Index</t>
  </si>
  <si>
    <t>ICE 1-3 Year US Corporate Net Zero 2050 Fossil-Fuel Screened Index</t>
  </si>
  <si>
    <t>ICE 1-3 Year US Corporate Climate Transition Index</t>
  </si>
  <si>
    <t>ICE 1-3 Year US Corporate Climate Transition Absolute Emissions Index</t>
  </si>
  <si>
    <t>ICE 1-3 Year US Corporate Paris-Aligned Index</t>
  </si>
  <si>
    <t>ICE 1-3 Year US Corporate Paris-Aligned Absolute Emissions Index</t>
  </si>
  <si>
    <t>ICE 1-10 Year US Corporate Net Zero 2050 Index</t>
  </si>
  <si>
    <t>ICE 1-10 Year US Corporate Net Zero 2050 Fossil-Fuel Screened Index</t>
  </si>
  <si>
    <t>ICE 1-10 Year US Corporate Climate Transition Index</t>
  </si>
  <si>
    <t>ICE 1-10 Year US Corporate Climate Transition Absolute Emissions Index</t>
  </si>
  <si>
    <t>ICE 1-10 Year US Corporate Paris-Aligned Index</t>
  </si>
  <si>
    <t>ICE 1-10 Year US Corporate Paris-Aligned Absolute Emissions Index</t>
  </si>
  <si>
    <t>ICE 15+ Year Ultra Large Cap Developed Markets US Corporate Best-in-Class ESG Index</t>
  </si>
  <si>
    <t>ICE Enhanced Yield 15+ Year Investment Grade Senior US Developed Markets Corporate ESG Screened Index</t>
  </si>
  <si>
    <t>ICE Enhanced Yield 15+ Year A-BBB Senior US Developed Markets Corporate ESG Screened Index</t>
  </si>
  <si>
    <t>ICE 10+ Year US Corporate Net Zero 2050 Index</t>
  </si>
  <si>
    <t>ICE 10+ Year US Corporate Net Zero 2050 Fossil-Fuel Screened Index</t>
  </si>
  <si>
    <t>ICE 10+ Year US Corporate Climate Transition Index</t>
  </si>
  <si>
    <t>ICE 10+ Year US Corporate Climate Transition Absolute Emissions Index</t>
  </si>
  <si>
    <t>ICE 10+ Year US Corporate Paris-Aligned Index</t>
  </si>
  <si>
    <t>ICE 10+ Year US Corporate Paris-Aligned Absolute Emissions Index</t>
  </si>
  <si>
    <t>ICE Emerging Markets Corporate Plus Net Zero 2050 Index</t>
  </si>
  <si>
    <t>ICE Emerging Markets Corporate Plus Net Zero 2050 Fossil-Fuel Screened Index</t>
  </si>
  <si>
    <t>ICE Emerging Markets Corporate Plus Climate Transition Index</t>
  </si>
  <si>
    <t>ICE Emerging Markets Corporate Plus Climate Transition Absolute Emissions Index</t>
  </si>
  <si>
    <t>ICE Emerging Markets Corporate Plus Paris-Aligned Index</t>
  </si>
  <si>
    <t>ICE Emerging Markets Corporate Plus Paris-Aligned Absolute Emissions Index</t>
  </si>
  <si>
    <t>ICE Euro Non-Financial Net Zero 2050 Index</t>
  </si>
  <si>
    <t>ICE Euro Non-Financial Net Zero 2050 Fossil-Fuel Screened Index</t>
  </si>
  <si>
    <t>ICE Euro Non-Financial Climate Transition Index</t>
  </si>
  <si>
    <t>ICE Euro Non-Financial Climate Transition Absolute Emissions Index</t>
  </si>
  <si>
    <t>ICE Euro Non-Financial Paris-Aligned Index</t>
  </si>
  <si>
    <t>ICE Euro Non-Financial Paris-Aligned Absolute Emissions Index</t>
  </si>
  <si>
    <t>ICE Euro Corporate Net Zero 2050 Index</t>
  </si>
  <si>
    <t>ICE Euro Corporate Net Zero 2050 Fossil-Fuel Screened Index</t>
  </si>
  <si>
    <t>ICE Euro Corporate Climate Transition Index</t>
  </si>
  <si>
    <t>ICE Euro Corporate Climate Transition Absolute Emissions Index</t>
  </si>
  <si>
    <t>ICE Euro Corporate Paris-Aligned Index</t>
  </si>
  <si>
    <t>ICE Euro Corporate Paris-Aligned Absolute Emissions Index</t>
  </si>
  <si>
    <t>ICE Euro Large Cap Corporate Net Zero 2050 Index</t>
  </si>
  <si>
    <t>ICE Euro Large Cap Corporate Net Zero 2050 Fossil-Fuel Screened Index</t>
  </si>
  <si>
    <t>ICE Euro Large Cap Corporate Climate Transition Index</t>
  </si>
  <si>
    <t>ICE Euro Large Cap Corporate Climate Transition Absolute Emissions Index</t>
  </si>
  <si>
    <t>ICE Euro Large Cap Corporate Paris-Aligned Index</t>
  </si>
  <si>
    <t>ICE Euro Large Cap Corporate Paris-Aligned Absolute Emissions Index</t>
  </si>
  <si>
    <t>ICE 1-3 Year Euro Large Cap Corporate Net Zero 2050 Index</t>
  </si>
  <si>
    <t>ICE 1-3 Year Euro Large Cap Corporate Net Zero 2050 Fossil-Fuel Screened Index</t>
  </si>
  <si>
    <t>ICE 1-3 Year Euro Large Cap Corporate Climate Transition Index</t>
  </si>
  <si>
    <t>ICE 1-3 Year Euro Large Cap Corporate Climate Transition Absolute Emissions Index</t>
  </si>
  <si>
    <t>ICE 1-3 Year Euro Large Cap Corporate Paris-Aligned Index</t>
  </si>
  <si>
    <t>ICE 1-3 Year Euro Large Cap Corporate Paris-Aligned Absolute Emissions Index</t>
  </si>
  <si>
    <t>ICE 1-10 Year Euro Large Cap Corporate Net Zero 2050 Index</t>
  </si>
  <si>
    <t>ICE 1-10 Year Euro Large Cap Corporate Net Zero 2050 Fossil-Fuel Screened Index</t>
  </si>
  <si>
    <t>ICE 1-10 Year Euro Large Cap Corporate Climate Transition Index</t>
  </si>
  <si>
    <t>ICE 1-10 Year Euro Large Cap Corporate Climate Transition Absolute Emissions Index</t>
  </si>
  <si>
    <t>ICE 1-10 Year Euro Large Cap Corporate Paris-Aligned Index</t>
  </si>
  <si>
    <t>ICE 1-10 Year Euro Large Cap Corporate Paris-Aligned Absolute Emissions Index</t>
  </si>
  <si>
    <t>ICE 1-5 Year Euro Large Cap Corporate Net Zero 2050 Index</t>
  </si>
  <si>
    <t>ICE 1-5 Year Euro Large Cap Corporate Net Zero 2050 Fossil-Fuel Screened Index</t>
  </si>
  <si>
    <t>ICE 1-5 Year Euro Large Cap Corporate Climate Transition Index</t>
  </si>
  <si>
    <t>ICE 1-5 Year Euro Large Cap Corporate Climate Transition Absolute Emissions Index</t>
  </si>
  <si>
    <t>ICE 1-5 Year Euro Large Cap Corporate Paris-Aligned Index</t>
  </si>
  <si>
    <t>ICE 1-5 Year Euro Large Cap Corporate Paris-Aligned Absolute Emissions Index</t>
  </si>
  <si>
    <t>ICE Global Corporate Net Zero 2050 Index</t>
  </si>
  <si>
    <t>ICE Global Corporate Net Zero 2050 Fossil-Fuel Screened Index</t>
  </si>
  <si>
    <t>ICE Global Corporate Climate Transition Index</t>
  </si>
  <si>
    <t>ICE Global Corporate Climate Transition Absolute Emissions Index</t>
  </si>
  <si>
    <t>ICE Global Corporate Paris-Aligned Index</t>
  </si>
  <si>
    <t>ICE Global Corporate Paris-Aligned Absolute Emissions Index</t>
  </si>
  <si>
    <t xml:space="preserve">ICE ESG Global Corporate Ex GBP Index </t>
  </si>
  <si>
    <t>ICE ESG Global Corporate Ex GBP 95% GBP Hedged Index</t>
  </si>
  <si>
    <t>ICE Global Corporate &amp; High Yield Net Zero 2050 Index</t>
  </si>
  <si>
    <t>ICE Global Corporate &amp; High Yield Net Zero 2050 Fossil-Fuel Screened Index</t>
  </si>
  <si>
    <t>ICE Global Corporate &amp; High Yield Climate Transition Index</t>
  </si>
  <si>
    <t>ICE Global Corporate &amp; High Yield Climate Transition Absolute Emissions Index</t>
  </si>
  <si>
    <t>ICE Global Corporate &amp; High Yield Paris-Aligned Index</t>
  </si>
  <si>
    <t>ICE Global Corporate &amp; High Yield Paris-Aligned Absolute Emissions Index</t>
  </si>
  <si>
    <t>ICE US High Yield Net Zero 2050 Index</t>
  </si>
  <si>
    <t>ICE US High Yield Net Zero 2050 Fossil-Fuel Screened Index</t>
  </si>
  <si>
    <t>ICE US High Yield Climate Transition Index</t>
  </si>
  <si>
    <t>ICE US High Yield Climate Transition Absolute Emissions Index</t>
  </si>
  <si>
    <t>ICE US High Yield Paris-Aligned Index</t>
  </si>
  <si>
    <t>ICE US High Yield Paris-Aligned Absolute Emissions Index</t>
  </si>
  <si>
    <t>ICE BB-B Rated Developed Markets High Yield ESG Tilt Constrained Index</t>
  </si>
  <si>
    <t>ICE BB-B Rated Developed Markets High Yield ESG Best-in-Class Constrained Index</t>
  </si>
  <si>
    <t>ICE Euro High Yield Net Zero 2050 Index</t>
  </si>
  <si>
    <t>ICE Euro High Yield Net Zero 2050 Fossil-Fuel Screened Index</t>
  </si>
  <si>
    <t>ICE Euro High Yield Climate Transition Index</t>
  </si>
  <si>
    <t>ICE Euro High Yield Climate Transition Absolute Emissions Index</t>
  </si>
  <si>
    <t>ICE Euro High Yield Paris-Aligned Index</t>
  </si>
  <si>
    <t>ICE Euro High Yield Paris-Aligned Absolute Emissions Index</t>
  </si>
  <si>
    <t>ICE European Currency High Yield Net Zero 2050 Index</t>
  </si>
  <si>
    <t>ICE European Currency High Yield Net Zero 2050 Fossil-Fuel Screened Index</t>
  </si>
  <si>
    <t>ICE European Currency High Yield Climate Transition Index</t>
  </si>
  <si>
    <t>ICE European Currency High Yield Climate Transition Absolute Emissions Index</t>
  </si>
  <si>
    <t>ICE European Currency High Yield Paris-Aligned Index</t>
  </si>
  <si>
    <t>ICE European Currency High Yield Paris-Aligned Absolute Emissions Index</t>
  </si>
  <si>
    <t>ICE Global High Yield Net Zero 2050 Index</t>
  </si>
  <si>
    <t>ICE Global High Yield Net Zero 2050 Fossil-Fuel Screened Index</t>
  </si>
  <si>
    <t>ICE Global High Yield Climate Transition Index</t>
  </si>
  <si>
    <t>ICE Global High Yield Climate Transition Absolute Emissions Index</t>
  </si>
  <si>
    <t>ICE Global High Yield Paris-Aligned Index</t>
  </si>
  <si>
    <t>ICE Global High Yield Paris-Aligned Absolute Emissions Index</t>
  </si>
  <si>
    <t>ICE Global High Yield Social Bond Index</t>
  </si>
  <si>
    <t>ICE Global High Yield Sustainable Bond Index</t>
  </si>
  <si>
    <t>ICE Developed Markets High Yield Net Zero 2050 Index</t>
  </si>
  <si>
    <t>ICE Developed Markets High Yield Net Zero 2050 Fossil-Fuel Screened Index</t>
  </si>
  <si>
    <t>ICE Developed Markets High Yield Climate Transition Index</t>
  </si>
  <si>
    <t>ICE Developed Markets High Yield Climate Transition Absolute Emissions Index</t>
  </si>
  <si>
    <t>ICE Developed Markets High Yield Paris-Aligned Index</t>
  </si>
  <si>
    <t>ICE Developed Markets High Yield Paris-Aligned Absolute Emissions Index</t>
  </si>
  <si>
    <t>ICE Japan Corporate Net Zero 2050 Index</t>
  </si>
  <si>
    <t>ICE Japan Corporate Net Zero 2050 Fossil-Fuel Screened Index</t>
  </si>
  <si>
    <t>ICE Japan Corporate Climate Transition Index</t>
  </si>
  <si>
    <t>ICE Japan Corporate Climate Transition Absolute Emissions Index</t>
  </si>
  <si>
    <t>ICE Japan Corporate Paris-Aligned Index</t>
  </si>
  <si>
    <t>ICE Japan Corporate Paris-Aligned Absolute Emissions Index</t>
  </si>
  <si>
    <t>ICE Local Debt Markets Plus Carbon Reduction Index</t>
  </si>
  <si>
    <t>ICE US Broad Municipal Green Bond Index</t>
  </si>
  <si>
    <t xml:space="preserve">ICE US Broad Municipal Green, Social &amp; Sustainable Bond Index </t>
  </si>
  <si>
    <t>ICE Fixed Rate Preferred Securities Net Zero 2050 Index</t>
  </si>
  <si>
    <t>ICE Fixed Rate Preferred Securities Net Zero 2050 Fossil-Fuel Screened Index</t>
  </si>
  <si>
    <t>ICE Fixed Rate Preferred Securities Climate Transition Index</t>
  </si>
  <si>
    <t>ICE Fixed Rate Preferred Securities Climate Transition Absolute Emissions Index</t>
  </si>
  <si>
    <t>ICE Fixed Rate Preferred Securities Paris-Aligned Index</t>
  </si>
  <si>
    <t>ICE Fixed Rate Preferred Securities Paris-Aligned Absolute Emissions Index</t>
  </si>
  <si>
    <t>ICE Core Plus Fixed Rate Preferred Securities Net Zero 2050 Index</t>
  </si>
  <si>
    <t>ICE Core Plus Fixed Rate Preferred Securities Net Zero 2050 Fossil-Fuel Screened Index</t>
  </si>
  <si>
    <t>ICE Core Plus Fixed Rate Preferred Securities Climate Transition Index</t>
  </si>
  <si>
    <t>ICE Core Plus Fixed Rate Preferred Securities Climate Transition Absolute Emissions Index</t>
  </si>
  <si>
    <t>ICE Core Plus Fixed Rate Preferred Securities Paris-Aligned Index</t>
  </si>
  <si>
    <t>ICE Core Plus Fixed Rate Preferred Securities Paris-Aligned Absolute Emissions Index</t>
  </si>
  <si>
    <t>ICE EUR Sustainability Linked Bond Index</t>
  </si>
  <si>
    <t>ICE FX-G10 Sustainability Linked Bond Index</t>
  </si>
  <si>
    <t>ICE USD &amp; EUR Sustainability Linked Bond Index</t>
  </si>
  <si>
    <t>ICE EUR Social Bond Index</t>
  </si>
  <si>
    <t>ICE FX-G10 Social Bond Index</t>
  </si>
  <si>
    <t>ICE USD Social Bond Index</t>
  </si>
  <si>
    <t>ICE USD &amp; EUR Social Bond Index</t>
  </si>
  <si>
    <t>ICE EUR Social, Sustainable &amp; Green Bond Index</t>
  </si>
  <si>
    <t>ICE USD Social, Sustainable &amp; Green Bond Index</t>
  </si>
  <si>
    <t>ICE FX-G10 Social, Sustainable &amp; Green Bond Index</t>
  </si>
  <si>
    <t>ICE EUR Sustainable Bond Index</t>
  </si>
  <si>
    <t>ICE FX-G10 Sustainable Bond Index</t>
  </si>
  <si>
    <t>ICE USD Sustainable Bond Index</t>
  </si>
  <si>
    <t>ICE USD &amp; EUR Social, Sustainable &amp; Green Bond Index</t>
  </si>
  <si>
    <t>ICE USD &amp; EUR Sustainable Bond Index</t>
  </si>
  <si>
    <t>ICE Sterling Corporate Net Zero 2050 Index</t>
  </si>
  <si>
    <t>ICE Sterling Corporate Net Zero 2050 Fossil-Fuel Screened Index</t>
  </si>
  <si>
    <t>ICE Sterling Corporate Climate Transition Index</t>
  </si>
  <si>
    <t>ICE Sterling Corporate Climate Transition Absolute Emissions Index</t>
  </si>
  <si>
    <t>ICE Sterling Corporate Paris-Aligned Index</t>
  </si>
  <si>
    <t>ICE Sterling Corporate Paris-Aligned Absolute Emissions Index</t>
  </si>
  <si>
    <t>ICE US Corporate Best-in-Class ESG Index</t>
  </si>
  <si>
    <t>-</t>
  </si>
  <si>
    <t>ICEFSTL</t>
  </si>
  <si>
    <t>ICE FactSet Taiwan ESG Leading Semiconductor Index</t>
  </si>
  <si>
    <t>ICEFSTLT</t>
  </si>
  <si>
    <t>ICE FactSet Taiwan ESG Leading Semiconductor Index (TR)</t>
  </si>
  <si>
    <t>ICFSCNM</t>
  </si>
  <si>
    <t>ICE FactSet Carbon Neutral Megatrend Index</t>
  </si>
  <si>
    <t>ICFSCNMN</t>
  </si>
  <si>
    <t>ICE FactSet Carbon Neutral Megatrend Index (NTR)</t>
  </si>
  <si>
    <t>ICFSCNMT</t>
  </si>
  <si>
    <t>ICE FactSet Carbon Neutral Megatrend Index (TR)</t>
  </si>
  <si>
    <t>ICFSGEE</t>
  </si>
  <si>
    <t>ICE FactSet Global Green Energy ESG Index</t>
  </si>
  <si>
    <t>ICFSGEEN</t>
  </si>
  <si>
    <t>ICE FactSet Global Green Energy ESG Index (NTR)</t>
  </si>
  <si>
    <t>ICFSGEET</t>
  </si>
  <si>
    <t>ICE FactSet Global Green Energy ESG Index (TR)</t>
  </si>
  <si>
    <t>--</t>
  </si>
  <si>
    <t>Sum of index % weight of Green Bonds, defined according the ICMA Green Bond Principles. (For MUNI indices, data is based on prospectus filed by the issuer which is self-reported)</t>
  </si>
  <si>
    <t>Weighted average GHG intensity to per capita (t CO2/kUSD), based on data from the Emission Database for Global Atmospheric Research (EDGAR).</t>
  </si>
  <si>
    <r>
      <rPr>
        <b/>
        <sz val="8"/>
        <rFont val="Calibri"/>
        <family val="2"/>
        <scheme val="minor"/>
      </rPr>
      <t>Top ten</t>
    </r>
    <r>
      <rPr>
        <sz val="8"/>
        <rFont val="Calibri"/>
        <family val="2"/>
        <scheme val="minor"/>
      </rPr>
      <t xml:space="preserve"> constituents by exposure to climate-related physical risks (voluntary).</t>
    </r>
  </si>
  <si>
    <r>
      <t>B</t>
    </r>
    <r>
      <rPr>
        <b/>
        <sz val="8"/>
        <rFont val="Calibri"/>
        <family val="2"/>
        <scheme val="minor"/>
      </rPr>
      <t xml:space="preserve">ottom </t>
    </r>
    <r>
      <rPr>
        <sz val="8"/>
        <rFont val="Calibri"/>
        <family val="2"/>
        <scheme val="minor"/>
      </rPr>
      <t>ten constituents by exposure to climate-related physical risks (voluntary).</t>
    </r>
  </si>
  <si>
    <t>See note.</t>
  </si>
  <si>
    <t>[28.0, 0.04]</t>
  </si>
  <si>
    <t>[14.0, 0.02]</t>
  </si>
  <si>
    <t>[27.0, 0.04]</t>
  </si>
  <si>
    <t>[29.0, 0.04]</t>
  </si>
  <si>
    <t>[15.0, 0.02]</t>
  </si>
  <si>
    <t>[44.0, 0.07]</t>
  </si>
  <si>
    <t>[123.0, 0.12]</t>
  </si>
  <si>
    <t>[166.0, 0.15]</t>
  </si>
  <si>
    <t>[10.0, 0.05]</t>
  </si>
  <si>
    <t>[10.0, 0.04]</t>
  </si>
  <si>
    <t>[207.0, 0.03]</t>
  </si>
  <si>
    <t>[194.0, 0.03]</t>
  </si>
  <si>
    <t>[387.0, 0.05]</t>
  </si>
  <si>
    <t>[651.0, 0.08]</t>
  </si>
  <si>
    <t>[756.0, 0.08]</t>
  </si>
  <si>
    <t>[46.0, 0.03]</t>
  </si>
  <si>
    <t>[42.0, 0.03]</t>
  </si>
  <si>
    <t>[136.0, 0.03]</t>
  </si>
  <si>
    <t>[127.0, 0.03]</t>
  </si>
  <si>
    <t>[30.0, 0.06]</t>
  </si>
  <si>
    <t>[34.0, 0.05]</t>
  </si>
  <si>
    <t>[22.0, 0.05]</t>
  </si>
  <si>
    <t>[71.0, 0.03]</t>
  </si>
  <si>
    <t>[67.0, 0.04]</t>
  </si>
  <si>
    <t>[67.0, 0.03]</t>
  </si>
  <si>
    <t>[9.0, 0.04]</t>
  </si>
  <si>
    <t>[21.0, 0.06]</t>
  </si>
  <si>
    <t>[81.0, 0.04]</t>
  </si>
  <si>
    <t>[178.0, 0.06]</t>
  </si>
  <si>
    <t>[278.0, 0.08]</t>
  </si>
  <si>
    <t>[302.0, 0.09]</t>
  </si>
  <si>
    <t>[62.0, 0.07]</t>
  </si>
  <si>
    <t>[74.0, 0.08]</t>
  </si>
  <si>
    <t>[75.0, 0.08]</t>
  </si>
  <si>
    <t>[176.0, 0.06]</t>
  </si>
  <si>
    <t>[212.0, 0.07]</t>
  </si>
  <si>
    <t>[214.0, 0.07]</t>
  </si>
  <si>
    <t>[56.0, 0.05]</t>
  </si>
  <si>
    <t>[211.0, 0.1]</t>
  </si>
  <si>
    <t>[270.0, 0.12]</t>
  </si>
  <si>
    <t>[198.0, 0.06]</t>
  </si>
  <si>
    <t>[237.0, 0.07]</t>
  </si>
  <si>
    <t>[238.0, 0.07]</t>
  </si>
  <si>
    <t>[33.0, 0.03]</t>
  </si>
  <si>
    <t>[19.0, 0.02]</t>
  </si>
  <si>
    <t>[32.0, 0.03]</t>
  </si>
  <si>
    <t>[28.0, 0.02]</t>
  </si>
  <si>
    <t>[82.0, 0.04]</t>
  </si>
  <si>
    <t>[82.0, 0.05]</t>
  </si>
  <si>
    <t>[101.0, 0.03]</t>
  </si>
  <si>
    <t>[101.0, 0.04]</t>
  </si>
  <si>
    <t>[102.0, 0.03]</t>
  </si>
  <si>
    <t>[21.0, 0.04]</t>
  </si>
  <si>
    <t>[23.0, 0.04]</t>
  </si>
  <si>
    <t>[182.0, 0.06]</t>
  </si>
  <si>
    <t>[92.0, 0.03]</t>
  </si>
  <si>
    <t>[92.0, 0.04]</t>
  </si>
  <si>
    <t>[93.0, 0.03]</t>
  </si>
  <si>
    <t>[28.0, 0.03]</t>
  </si>
  <si>
    <t>[76.0, 0.03]</t>
  </si>
  <si>
    <t>[77.0, 0.03]</t>
  </si>
  <si>
    <t>[47.0, 0.03]</t>
  </si>
  <si>
    <t>[48.0, 0.03]</t>
  </si>
  <si>
    <t>[210.0, 0.06]</t>
  </si>
  <si>
    <t>[251.0, 0.06]</t>
  </si>
  <si>
    <t>[252.0, 0.06]</t>
  </si>
  <si>
    <t>[117.0, 0.06]</t>
  </si>
  <si>
    <t>[140.0, 0.07]</t>
  </si>
  <si>
    <t>[141.0, 0.07]</t>
  </si>
  <si>
    <t>[365.0, 0.03]</t>
  </si>
  <si>
    <t>[351.0, 0.03]</t>
  </si>
  <si>
    <t>[364.0, 0.03]</t>
  </si>
  <si>
    <t>[368.0, 0.03]</t>
  </si>
  <si>
    <t>[353.0, 0.03]</t>
  </si>
  <si>
    <t>[35.0, 0.04]</t>
  </si>
  <si>
    <t>[711.0, 0.05]</t>
  </si>
  <si>
    <t>[1089.0, 0.07]</t>
  </si>
  <si>
    <t>[1212.0, 0.07]</t>
  </si>
  <si>
    <t>[55.0, 0.04]</t>
  </si>
  <si>
    <t>[596.0, 0.05]</t>
  </si>
  <si>
    <t>[386.0, 0.03]</t>
  </si>
  <si>
    <t>[372.0, 0.03]</t>
  </si>
  <si>
    <t>[385.0, 0.03]</t>
  </si>
  <si>
    <t>[391.0, 0.02]</t>
  </si>
  <si>
    <t>[376.0, 0.03]</t>
  </si>
  <si>
    <t>[36.0, 0.02]</t>
  </si>
  <si>
    <t>[21.0, 0.03]</t>
  </si>
  <si>
    <t>[36.0, 0.03]</t>
  </si>
  <si>
    <t>[14.0, 0.04]</t>
  </si>
  <si>
    <t>[35.0, 0.03]</t>
  </si>
  <si>
    <t>[11.0, 0.01]</t>
  </si>
  <si>
    <t>[23.0, 0.02]</t>
  </si>
  <si>
    <t>[27.0, 0.02]</t>
  </si>
  <si>
    <t>[29.0, 0.02]</t>
  </si>
  <si>
    <t>[40.0, 0.02]</t>
  </si>
  <si>
    <t>[34.0, 0.02]</t>
  </si>
  <si>
    <t>[6.0, 0.01]</t>
  </si>
  <si>
    <t>[6.0, 0.02]</t>
  </si>
  <si>
    <t>[12.0, 0.02]</t>
  </si>
  <si>
    <t>[20.0, 0.04]</t>
  </si>
  <si>
    <t>[26.0, 0.05]</t>
  </si>
  <si>
    <t>[19.0, 0.03]</t>
  </si>
  <si>
    <t>[21.0, 0.01]</t>
  </si>
  <si>
    <t>[23.0, 0.01]</t>
  </si>
  <si>
    <t>[6.0, 0.05]</t>
  </si>
  <si>
    <t>[6.0, 0.04]</t>
  </si>
  <si>
    <t>[45.0, 0.02]</t>
  </si>
  <si>
    <t>[90.0, 0.04]</t>
  </si>
  <si>
    <t>[110.0, 0.04]</t>
  </si>
  <si>
    <t>[0.0, 0.0]</t>
  </si>
  <si>
    <t>[41.0, 0.02]</t>
  </si>
  <si>
    <t>[17.0, 0.01]</t>
  </si>
  <si>
    <t>[14.0, 0.05]</t>
  </si>
  <si>
    <t>[14.0, 0.03]</t>
  </si>
  <si>
    <t>[20.0, 0.06]</t>
  </si>
  <si>
    <t>[20.0, 0.05]</t>
  </si>
  <si>
    <t>[8.0, 0.03]</t>
  </si>
  <si>
    <t>[2.0, 0.03]</t>
  </si>
  <si>
    <t>[4.0, 0.03]</t>
  </si>
  <si>
    <t>[3.0, 0.01]</t>
  </si>
  <si>
    <t>[3.0, 0.05]</t>
  </si>
  <si>
    <t>[3.0, 0.02]</t>
  </si>
  <si>
    <t>[24.0, 0.02]</t>
  </si>
  <si>
    <t>[60.0, 0.03]</t>
  </si>
  <si>
    <t>[12.0, 0.06]</t>
  </si>
  <si>
    <t>[53.0, 0.03]</t>
  </si>
  <si>
    <t>[15.0, 0.04]</t>
  </si>
  <si>
    <t>[17.0, 0.03]</t>
  </si>
  <si>
    <t>[40.0, 0.05]</t>
  </si>
  <si>
    <t>[47.0, 0.06]</t>
  </si>
  <si>
    <t>[54.0, 0.06]</t>
  </si>
  <si>
    <t>[5.0, 0.1]</t>
  </si>
  <si>
    <t>[2.0, 0.06]</t>
  </si>
  <si>
    <t>The products and services mentioned herein solely in relation to the Indices (each an “Index”) may not be available in all jurisdictions. This document does not constitute an offer of services in jurisdictions or circumstances where ICE Data Indices, LLC (“ICE Indices”) does not have the necessary or appropriate licenses or approvals for the offering of the products and services described herein. Each Index does not take into account any of the specific needs or financial circumstances of any person, entity or group of persons and should not be considered investment advice. All information provided by ICE Indices, including without limitation, any materials that describe any Index, is of general nature only. ICE Indices receives compensation in connection with the licensing of its indices to third parties.</t>
  </si>
  <si>
    <t xml:space="preserve">Unless otherwise indicated, these materials have been prepared solely for informational purposes based upon information generally available to the public from source(s) believed to be reliable and are subject to change without notice. No content contained in these materials (including index data, ratings, credit-related analyses and data, model, software or other application or output therefrom) or any part thereof (“Content”) may be modified, reverse-engineered, reproduced or distributed in any form by any means, or stored in a database or retrieval system, without the prior written permission of IDI. The Content shall not be used for any unlawful or unauthorized purposes. In no event shall IDI have any liability (whether in negligence or otherwise) to any person in connection with such person's unauthorized use of any Index or Content. </t>
  </si>
  <si>
    <t>The development or creation of any financial product that is based on, developed in connection with, or uses directly or indirectly any Index of ICE Indices, including any bi-lateral contract, fund, investment vehicle or issue of securities (an “Investable Product”), is prohibited without the prior written consent of ICE Indices. ICE Indices is not obligated to enter into or promote Investable Products or other transactions or investments that are linked to any Index or any of its constituents.</t>
  </si>
  <si>
    <t xml:space="preserve">It is not possible to invest in an index directly. Exposure to an asset class or sector represented by an Index or an interest the Index seeks to measure may be available through Investable Products based on that Index. ICE Indices does not sponsor, endorse, sell, promote or manage, and has not reviewed or passed on the legality or suitability with respect to any person of, any Investable Product that is offered by third parties or any associated document, literature or publication, including without limitation, any prospectus or offering memorandum. ICE Indices makes no assurance that Investable Products based on any Index will accurately track index performance or provide positive investment returns or not result in a loss of some or all of any investment in such Investable Products. ICE Indices makes no representation regarding the advisability or suitability of investing in or assuming any risk in connection with any such Investable Products. </t>
  </si>
  <si>
    <t xml:space="preserve">ABOUT INTERCONTINENTAL EXCHANGE </t>
  </si>
  <si>
    <t xml:space="preserve">Intercontinental Exchange, Inc. (NYSE:ICE) operates a leading network of exchanges and clearing houses. ICE’s exchanges and clearing houses, which include the New York Stock Exchange, serve global commodity and financial futures and equities markets. The New York Stock Exchange is the world leader in capital raising and equities trading. ICE is a leading provider of data services across global markets. Trademarks of ICE and/or its affiliates include Intercontinental Exchange, ICE, ICE block design, NYSE, New York Stock Exchange, and ICE Data Services. Information regarding additional trademarks and intellectual property rights of Intercontinental Exchange, Inc. and/or its affiliates is located at https://www.intercontinentalexchange.com/terms-of-use </t>
  </si>
  <si>
    <t>A decision to invest in any Investable Product should not be made in reliance on any of the statements set forth in this document. Prospective investors should carefully consider, prior to making a decision to invest in any Investable Product, the risks associated with investing in such Investable Product, as detailed in an offering memorandum or similar document that is prepared by or on behalf of the issuer or obligor of the Investable Product and whether it is appropriate for their purposes and circumstances. Prospective investors should consult with an attorney, tax advisor, or accounting professional regarding any specific legal, tax, or accounting situation, or the impact of making any particular investment decision. Inclusion of a security within an index is not a recommendation by ICE Indices to buy, sell, or hold such security, nor is it considered to be investment advice.</t>
  </si>
  <si>
    <r>
      <t xml:space="preserve">ABOUT ICE DATA SERVICES </t>
    </r>
    <r>
      <rPr>
        <sz val="10"/>
        <color rgb="FF000000"/>
        <rFont val="Arial"/>
        <family val="2"/>
      </rPr>
      <t>ICE Data Services is part of Intercontinental Exchange (NYSE: ICE) and offers end-to-end solutions for information, analytics index services and connectivity, with a range of proprietary data and tools for global markets across fixed income, equities, commodities, FX and options. ICE Data Services is the marketing name used for ICE Data Services, Inc. and its subsidiaries globally, including ICE Data Pricing &amp; Reference Data, LLC, ICE Data Services Europe Limited and ICE Data Services Australia Pty Ltd. ICE Data Services is also the marketing name used for ICE Data Derivatives, Inc. and its subsidiaries globally, ICE Data Indices, LLC and certain other data products and services offered by other subsidiaries of Intercontinental Exchange, Inc. (NYSE:ICE).</t>
    </r>
  </si>
  <si>
    <r>
      <rPr>
        <b/>
        <sz val="8"/>
        <rFont val="Calibri"/>
        <family val="2"/>
        <scheme val="minor"/>
      </rPr>
      <t>NOTES</t>
    </r>
    <r>
      <rPr>
        <sz val="8"/>
        <rFont val="Calibri"/>
        <family val="2"/>
        <scheme val="minor"/>
      </rPr>
      <t xml:space="preserve">
1. Data fields and metrics used in the disclosures are sourced from Sustainalytics unless otherwise stated in the note.
2. Where indices include both Fixed income and Sovereign securities, the fixed income based ESG factors are reported on in the fixed income tab, and the sovereign based ESG factors are reported on the Sovereign tab.
3. For Municipal ESG indices there is no data available to complete the fields.
4. * Data for the metric was not available from any of the available sources at the time of reporting.</t>
    </r>
  </si>
  <si>
    <t>Refer to Notes: *</t>
  </si>
  <si>
    <r>
      <rPr>
        <b/>
        <sz val="8"/>
        <rFont val="Calibri"/>
        <family val="2"/>
        <scheme val="minor"/>
      </rPr>
      <t>NOTES</t>
    </r>
    <r>
      <rPr>
        <sz val="8"/>
        <rFont val="Calibri"/>
        <family val="2"/>
        <scheme val="minor"/>
      </rPr>
      <t xml:space="preserve">
1. Data fields and metrics used in the disclosures are sourced from Sustainalytics unless otherwise stated in the note.
2. Where indices include both Fixed income and Sovereign securities, the fixed income based ESG factors are reported on in the fixed income tab, and the sovereign based ESG factors are reported on the Sovereign tab
3. For Municipal ESG indices there is no data available to complete the fields.
4. * Data for the metric was not available from any of the available sources at the time of reporting.</t>
    </r>
  </si>
  <si>
    <t>Weighted Average of sum of ((Civil Liberties (241213403999) + Level of Peace (241213413999) + Political Right (241213393999) + Human Rights(251113112299))/4) as reported by Sustainalytics. The methodology is based on a  z-score converted to a 100-point scale, where countries receive a higher score as they outperform their peers.</t>
  </si>
  <si>
    <t>* Refer to Notes</t>
  </si>
  <si>
    <t>The target Inflation Adjusted Carbon Intensity level for the CTB/PAB Index (“Carbon Target”) is determined as follows:
1.	On the Inception Date, the initial Carbon Target for the CTB/PAB Index market value weighted EVIC-based Carbon Intensity level was set equal to 70% for CTB and 30% for PAB of that of the Parent Index market value weighted EVIC-based Carbon Intensity level on that date.  Parent Index constituents for which Carbon Intensity data was not available were excluded from the calculation of its average level.
2.	Thereafter, the preliminary Carbon Target of the CTB/PAB Index is set to the lower of (i) the prior month’s Inflation Adjusted Carbon Intensity level of the CTB/PAB Index times -0.6029% (i.e., a 7% annualized rate of reduction), (ii) the prior month’s Inflation Adjusted Carbon Intensity level of the CTB/PAB Index divided by the number of months to December 2050 (including the current month); or (iii) 70% of the current Inflation Adjusted Carbon Intensity level of the Parent Index for CTB and 30 % for PAB indices respectively
NOTE:  7% annualized reduction calculated as (1-7%)^(1/12)-1 = -0.6029%
3.	If the market value weighted Inflation Adjusted Carbon Intensity level of the filtered constituents, after applying the filters listed above, is lower than or equal to the preliminary Carbon Target calculated in 2, then the final Carbon Target is set to that level and no further adjustment is performed.  In this case the filtered CTB/PAB Index constituents are capitalization weighted.  Otherwise, the final Carbon Target is equal to the preliminary Carbon Target and constituent weights are adjusted using carbon tilt factors as described below.</t>
  </si>
  <si>
    <t>EVIC Based or Absolute</t>
  </si>
  <si>
    <t>Date</t>
  </si>
  <si>
    <t>Parent Index Ticker</t>
  </si>
  <si>
    <t>Parent Index Name</t>
  </si>
  <si>
    <t>ParentIndex_Carbon_Intensity</t>
  </si>
  <si>
    <t>Index_Carbon_Intensity_Actual</t>
  </si>
  <si>
    <t>Trajectory</t>
  </si>
  <si>
    <t>Excess Self-Decarbonization relative to Trajectory (%)</t>
  </si>
  <si>
    <t>EVIC</t>
  </si>
  <si>
    <t>ACOR</t>
  </si>
  <si>
    <t>ICE BofA Asian Dollar Corporate Index</t>
  </si>
  <si>
    <t>AUC0</t>
  </si>
  <si>
    <t>ICE BofA Australia Corporate Index</t>
  </si>
  <si>
    <t>C0A0</t>
  </si>
  <si>
    <t>ICE BofA US Corporate Index</t>
  </si>
  <si>
    <t>C5A0</t>
  </si>
  <si>
    <t>ICE BofA 1-10 Year US Corporate Index</t>
  </si>
  <si>
    <t>C9A0</t>
  </si>
  <si>
    <t>ICE BofA 10+ Year US Corporate Index</t>
  </si>
  <si>
    <t>EMCB</t>
  </si>
  <si>
    <t>ICE BofA Emerging Markets Corporate Plus Index</t>
  </si>
  <si>
    <t>EN00</t>
  </si>
  <si>
    <t>ICE BofA Euro Non-Financial Index</t>
  </si>
  <si>
    <t>ER00</t>
  </si>
  <si>
    <t>ICE BofA Euro Corporate Index</t>
  </si>
  <si>
    <t>ERL0</t>
  </si>
  <si>
    <t>ICE BofA Euro Large Cap Corporate Index</t>
  </si>
  <si>
    <t>ERL1</t>
  </si>
  <si>
    <t>ICE BofA 1-3 Year Euro Large Cap Corporate Index</t>
  </si>
  <si>
    <t>ERL5</t>
  </si>
  <si>
    <t>ICE BofA 1-10 Year Euro Large Cap Corporate Index</t>
  </si>
  <si>
    <t>ERLV</t>
  </si>
  <si>
    <t>ICE BofA 1-5 Year Euro Large Cap Corporate Index</t>
  </si>
  <si>
    <t>G0BC</t>
  </si>
  <si>
    <t>ICE BofA Global Corporate Index</t>
  </si>
  <si>
    <t>GI00</t>
  </si>
  <si>
    <t>ICE BofA Global Corporate &amp; High Yield Index</t>
  </si>
  <si>
    <t>H0A0</t>
  </si>
  <si>
    <t>ICE BofA US High Yield Index</t>
  </si>
  <si>
    <t>HE00</t>
  </si>
  <si>
    <t>ICE BofA Euro High Yield Index</t>
  </si>
  <si>
    <t>HP00</t>
  </si>
  <si>
    <t>ICE BofA European Currency High Yield Index</t>
  </si>
  <si>
    <t>HW00</t>
  </si>
  <si>
    <t>ICE BofA Global High Yield Index</t>
  </si>
  <si>
    <t>HYDM</t>
  </si>
  <si>
    <t>ICE BofA Developed Markets High Yield Index</t>
  </si>
  <si>
    <t>JC00</t>
  </si>
  <si>
    <t>ICE BofA Japan Corporate Index</t>
  </si>
  <si>
    <t>P0P1</t>
  </si>
  <si>
    <t>ICE BofA Fixed Rate Preferred Securities Index</t>
  </si>
  <si>
    <t>P0P4</t>
  </si>
  <si>
    <t>ICE BofA Core Plus Fixed Rate Preferred Securities Index</t>
  </si>
  <si>
    <t>UR00</t>
  </si>
  <si>
    <t>ICE BofA Sterling Corporate Index</t>
  </si>
  <si>
    <t>Absolute</t>
  </si>
  <si>
    <t>C1A0</t>
  </si>
  <si>
    <t>ICE BofA 1-3 Year US Corporate Index</t>
  </si>
  <si>
    <t>Parent Index</t>
  </si>
  <si>
    <t>As of: 01/31/2023</t>
  </si>
  <si>
    <t xml:space="preserve">Coverage is determined by comparing the constituents available in an index to the constituents in its parent index, as a percentage. </t>
  </si>
  <si>
    <t>Index Ticker</t>
  </si>
  <si>
    <t>Parent Ticker</t>
  </si>
  <si>
    <t>Parent No. of Issues</t>
  </si>
  <si>
    <t>Index No. of Issues</t>
  </si>
  <si>
    <t>Coverage %</t>
  </si>
  <si>
    <t>ICE Asian Dollar Corporate Carbon Transition Index</t>
  </si>
  <si>
    <t>ICE Australia Corporate Carbon Transition Index</t>
  </si>
  <si>
    <t>ICE US Corporate Carbon Transition Index</t>
  </si>
  <si>
    <t>ICE 1-10 Year US Corporate Carbon Transition Index</t>
  </si>
  <si>
    <t>ICE 10+ Year US Corporate Carbon Transition Index</t>
  </si>
  <si>
    <t>ICE Emerging Markets Corporate Plus Carbon Transition Index</t>
  </si>
  <si>
    <t>ICE Euro Non-Financial Carbon Transition Index</t>
  </si>
  <si>
    <t>ICE Euro Corporate Carbon Transition Index</t>
  </si>
  <si>
    <t>ICE Euro Large Cap Corporate Carbon Transition Index</t>
  </si>
  <si>
    <t>ICE 1-3 Year Euro Large Cap Corporate Carbon Transition Index</t>
  </si>
  <si>
    <t>ICE 1-10 Year Euro Large Cap Corporate Carbon Transition Index</t>
  </si>
  <si>
    <t>ICE 1-5 Year Euro Large Cap Corporate Carbon Transition Index</t>
  </si>
  <si>
    <t>ICE Global Corporate Carbon Transition Index</t>
  </si>
  <si>
    <t>ICE US High Yield Carbon Transition Index</t>
  </si>
  <si>
    <t>ICE Euro High Yield Carbon Transition Index</t>
  </si>
  <si>
    <t>ICE European Currency High Yield Carbon Transition Index</t>
  </si>
  <si>
    <t>ICE Global High Yield Carbon Transition Index</t>
  </si>
  <si>
    <t>ICE Developed Markets High Yield Carbon Transition Index</t>
  </si>
  <si>
    <t>ICE Japan Corporate Carbon Transition Index</t>
  </si>
  <si>
    <t>ICE Fixed Rate Preferred Securities Carbon Transition Index</t>
  </si>
  <si>
    <t>ICE Core Plus Fixed Rate Preferred Securities Carbon Transition Index</t>
  </si>
  <si>
    <t>ICE Sterling Corporate Carbon Transition Index</t>
  </si>
  <si>
    <t>ICE Global Corporate &amp; High Yield Carbon Transition Index</t>
  </si>
  <si>
    <t xml:space="preserve">Coverage is determined by comparing the number of constituents available in a given index to the constituents in its parent index, as a percentage. </t>
  </si>
  <si>
    <r>
      <rPr>
        <b/>
        <sz val="8"/>
        <color theme="1"/>
        <rFont val="Calibri"/>
        <family val="2"/>
        <scheme val="minor"/>
      </rPr>
      <t xml:space="preserve">De-carbonization Trajectory
</t>
    </r>
    <r>
      <rPr>
        <sz val="8"/>
        <color theme="1"/>
        <rFont val="Calibri"/>
        <family val="2"/>
        <scheme val="minor"/>
      </rPr>
      <t xml:space="preserve">De-carbonization trajectory  is derived by first reducing the Carbon Intensity of the Parent Index by 30% and 50% for CTB and PAB indices respectively as of base date. Then, the decarbonization trajectory is calculated on a monthly basis using the Index's Carbon Intensity level for the prior month and adjusting it by -0.6029% ((i.e., a 7% annualized rate of reduction)). The monthly values are provided for information only.
The Excess Self-Decarbonization relative to the trajectory shows the degree to which the decarbonization trajectory has been achieved. </t>
    </r>
  </si>
  <si>
    <r>
      <rPr>
        <b/>
        <sz val="8"/>
        <color theme="1"/>
        <rFont val="Calibri"/>
        <family val="2"/>
        <scheme val="minor"/>
      </rPr>
      <t xml:space="preserve">De-carbonization Trajectory
</t>
    </r>
    <r>
      <rPr>
        <sz val="8"/>
        <color theme="1"/>
        <rFont val="Calibri"/>
        <family val="2"/>
        <scheme val="minor"/>
      </rPr>
      <t xml:space="preserve">De-carbonization trajectory is derived by first reducing the Carbon Intensity of the Parent Index by 30% and 50% for CTB and PAB indices respectively as of base date. Then, the decarbonization trajectory is calculated on a monthly basis using the Index's Carbon Intensity level for the prior month and adjusting it by -0.6029% ((i.e., a 7% annualized rate of reduction)). The monthly values are provided for information only.
The Excess Self-Decarbonization relative to the trajectory shows the degree to which the decarbonization trajectory has been achieved. </t>
    </r>
  </si>
  <si>
    <t>MNHP</t>
  </si>
  <si>
    <t xml:space="preserve">ICE HIP ESG US National Municipal Index </t>
  </si>
  <si>
    <t>ICTWHDR</t>
  </si>
  <si>
    <t>ICE Taiwan ESG High Dividend Recovery Target Index**</t>
  </si>
  <si>
    <t>-The methodologies of the ICE FactSet Carbon Neutral Megatrend Index (ICFSCNM, ICFSCNMT, ICFSCNMN) and ICE FactSet Global Green Energy ESG Index (ICFSGEE / ICFSGEET / ICFSGEEN) map the environmentally sustainable economic activities put forth by the EU taxonomy established by the European Commission to relevant green economy/energy-related Level 6 industries under the FactSet Revere Business Industry Classification System (RBICS Schema). The underlying classifications utilized to derive the above ESG reporting metrics rely on the separate and distinct ICE Uniform Sector Classification schema (as listed below) which differs in assignments and granularity as compared to the RBICS Schema.
-Sum of index % weight in the following sectors, based on the ICE Uniform Sector Schema:  Meat, Dairy &amp; Whole Foods;  Forestry &amp; Paper;  Metals &amp; Mining; Automotive; Consumer Goods; Consumer Products; Capital Goods; Manufactured Materials; Electronics &amp; Electronics Engineering; Technology Hardware &amp; Equipment; Electricity; Gas; Multi-Utilities; Water; Environmental Services; Construction; Transportation; Oil &amp; Gas Pipelines &amp; Storage; Real Estate &amp; REITs.</t>
  </si>
  <si>
    <t>This document should be read in conjunction with the relevant Index methodology (available at indices.ice.com) and benchmark statement (available at https://www.theice.com/market-data/indices/regulation/benchmark-statements).</t>
  </si>
  <si>
    <r>
      <rPr>
        <b/>
        <sz val="8"/>
        <rFont val="Calibri"/>
        <family val="2"/>
        <scheme val="minor"/>
      </rPr>
      <t>NOTES</t>
    </r>
    <r>
      <rPr>
        <sz val="8"/>
        <rFont val="Calibri"/>
        <family val="2"/>
        <scheme val="minor"/>
      </rPr>
      <t xml:space="preserve">
1. Data fields and metrics used in the disclosures are sourced from Sustainalytics unless otherwise stated in the note.
2. * Data for the metric was not available from any of the available sources at the time of reporting.
3. ** Launch date for the index is 03/20/2023 and metrics/factors are calculated as of 03/31/2023</t>
    </r>
  </si>
  <si>
    <t>Date of last Update</t>
  </si>
  <si>
    <t>Reason for Update</t>
  </si>
  <si>
    <t xml:space="preserve">Updates based on January 2023 data (one equity index based on March 31, 2023 data), data split into separate tabs for each asset class, and PAB/CTB disclosures included.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</si>
</sst>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0000000"/>
    <numFmt numFmtId="165" formatCode="0.0000%"/>
  </numFmts>
  <fonts count="18" x14ac:knownFonts="1">
    <font>
      <sz val="11"/>
      <color theme="1"/>
      <name val="Calibri"/>
      <family val="2"/>
      <scheme val="minor"/>
    </font>
    <font>
      <sz val="11"/>
      <color theme="1"/>
      <name val="Calibri"/>
      <family val="2"/>
      <scheme val="minor"/>
    </font>
    <font>
      <sz val="11"/>
      <color theme="0"/>
      <name val="Calibri"/>
      <family val="2"/>
      <scheme val="minor"/>
    </font>
    <font>
      <sz val="10"/>
      <color theme="1"/>
      <name val="Arial"/>
      <family val="2"/>
    </font>
    <font>
      <sz val="10"/>
      <color rgb="FF000000"/>
      <name val="Arial"/>
      <family val="2"/>
    </font>
    <font>
      <b/>
      <sz val="10"/>
      <color rgb="FF000000"/>
      <name val="Arial"/>
      <family val="2"/>
    </font>
    <font>
      <u/>
      <sz val="11"/>
      <color theme="10"/>
      <name val="Calibri"/>
      <family val="2"/>
      <scheme val="minor"/>
    </font>
    <font>
      <b/>
      <sz val="10"/>
      <color rgb="FF3C444F"/>
      <name val="Arial"/>
      <family val="2"/>
    </font>
    <font>
      <sz val="10"/>
      <color theme="1"/>
      <name val="Calibri"/>
      <family val="2"/>
      <scheme val="minor"/>
    </font>
    <font>
      <u/>
      <sz val="10"/>
      <color theme="10"/>
      <name val="Calibri"/>
      <family val="2"/>
      <scheme val="minor"/>
    </font>
    <font>
      <b/>
      <sz val="8"/>
      <name val="Calibri"/>
      <family val="2"/>
      <scheme val="minor"/>
    </font>
    <font>
      <sz val="8"/>
      <name val="Calibri"/>
      <family val="2"/>
      <scheme val="minor"/>
    </font>
    <font>
      <sz val="8"/>
      <color theme="1"/>
      <name val="Calibri"/>
      <family val="2"/>
      <scheme val="minor"/>
    </font>
    <font>
      <sz val="8"/>
      <color theme="0"/>
      <name val="Calibri"/>
      <family val="2"/>
      <scheme val="minor"/>
    </font>
    <font>
      <b/>
      <sz val="8"/>
      <color theme="1"/>
      <name val="Calibri"/>
      <family val="2"/>
      <scheme val="minor"/>
    </font>
    <font>
      <b/>
      <sz val="8"/>
      <name val="Calibri"/>
      <family val="2"/>
    </font>
    <font>
      <sz val="8"/>
      <name val="Calibri"/>
      <family val="2"/>
    </font>
    <font>
      <sz val="9"/>
      <color rgb="FFFFFFFF"/>
      <name val="Arial"/>
      <family val="2"/>
    </font>
  </fonts>
  <fills count="9">
    <fill>
      <patternFill patternType="none"/>
    </fill>
    <fill>
      <patternFill patternType="gray125"/>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7"/>
        <bgColor indexed="64"/>
      </patternFill>
    </fill>
    <fill>
      <patternFill patternType="solid">
        <fgColor theme="8" tint="0.59996337778862885"/>
        <bgColor indexed="64"/>
      </patternFill>
    </fill>
    <fill>
      <patternFill patternType="solid">
        <fgColor rgb="FF71C5E8"/>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s>
  <cellStyleXfs count="5">
    <xf numFmtId="0" fontId="0" fillId="0" borderId="0"/>
    <xf numFmtId="43" fontId="1" fillId="0" borderId="0" applyFon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0" fontId="1" fillId="0" borderId="0"/>
  </cellStyleXfs>
  <cellXfs count="81">
    <xf numFmtId="0" fontId="0" fillId="0" borderId="0" xfId="0"/>
    <xf numFmtId="0" fontId="2" fillId="2" borderId="0" xfId="0" applyFont="1" applyFill="1" applyAlignment="1">
      <alignment horizontal="left"/>
    </xf>
    <xf numFmtId="0" fontId="7" fillId="0" borderId="0" xfId="0" applyFont="1" applyAlignment="1">
      <alignment horizontal="left" vertical="center" wrapText="1"/>
    </xf>
    <xf numFmtId="0" fontId="8" fillId="0" borderId="0" xfId="0" applyFont="1" applyAlignment="1">
      <alignment wrapText="1"/>
    </xf>
    <xf numFmtId="0" fontId="4" fillId="0" borderId="0" xfId="0" applyFont="1" applyAlignment="1">
      <alignment vertical="center" wrapText="1"/>
    </xf>
    <xf numFmtId="0" fontId="9" fillId="0" borderId="0" xfId="2" applyFont="1" applyAlignment="1">
      <alignment vertical="center" wrapText="1"/>
    </xf>
    <xf numFmtId="0" fontId="3" fillId="0" borderId="0" xfId="0" applyFont="1" applyAlignment="1">
      <alignment vertical="center" wrapText="1"/>
    </xf>
    <xf numFmtId="0" fontId="5" fillId="0" borderId="0" xfId="0" applyFont="1" applyAlignment="1">
      <alignment vertical="center" wrapText="1"/>
    </xf>
    <xf numFmtId="43" fontId="2" fillId="2" borderId="0" xfId="1" applyFont="1" applyFill="1" applyAlignment="1">
      <alignment horizontal="left"/>
    </xf>
    <xf numFmtId="0" fontId="10" fillId="0" borderId="0" xfId="0" applyFont="1"/>
    <xf numFmtId="0" fontId="10" fillId="0" borderId="0" xfId="0" applyFont="1" applyAlignment="1">
      <alignment wrapText="1"/>
    </xf>
    <xf numFmtId="0" fontId="11" fillId="0" borderId="0" xfId="0" applyFont="1" applyAlignment="1">
      <alignment wrapText="1"/>
    </xf>
    <xf numFmtId="0" fontId="11" fillId="0" borderId="0" xfId="0" applyFont="1"/>
    <xf numFmtId="0" fontId="11" fillId="0" borderId="1" xfId="0" applyFont="1" applyBorder="1" applyAlignment="1">
      <alignment wrapText="1"/>
    </xf>
    <xf numFmtId="0" fontId="12" fillId="0" borderId="1" xfId="0" applyFont="1" applyBorder="1"/>
    <xf numFmtId="43" fontId="11" fillId="0" borderId="1" xfId="1" applyFont="1" applyFill="1" applyBorder="1" applyAlignment="1"/>
    <xf numFmtId="43" fontId="11" fillId="0" borderId="1" xfId="1" applyFont="1" applyFill="1" applyBorder="1" applyAlignment="1">
      <alignment horizontal="center"/>
    </xf>
    <xf numFmtId="2" fontId="11" fillId="0" borderId="1" xfId="0" applyNumberFormat="1" applyFont="1" applyBorder="1" applyAlignment="1">
      <alignment horizontal="center"/>
    </xf>
    <xf numFmtId="2" fontId="11" fillId="0" borderId="1" xfId="0" quotePrefix="1" applyNumberFormat="1" applyFont="1" applyBorder="1" applyAlignment="1">
      <alignment horizontal="left" vertical="top" wrapText="1"/>
    </xf>
    <xf numFmtId="2" fontId="11" fillId="0" borderId="1" xfId="0" quotePrefix="1" applyNumberFormat="1" applyFont="1" applyBorder="1"/>
    <xf numFmtId="2" fontId="11" fillId="0" borderId="1" xfId="0" applyNumberFormat="1" applyFont="1" applyBorder="1"/>
    <xf numFmtId="2" fontId="11" fillId="0" borderId="1" xfId="3" applyNumberFormat="1" applyFont="1" applyFill="1" applyBorder="1"/>
    <xf numFmtId="2" fontId="11" fillId="0" borderId="1" xfId="0" quotePrefix="1" applyNumberFormat="1" applyFont="1" applyBorder="1" applyAlignment="1">
      <alignment horizontal="right"/>
    </xf>
    <xf numFmtId="0" fontId="11" fillId="0" borderId="1" xfId="0" applyFont="1" applyBorder="1"/>
    <xf numFmtId="43" fontId="11" fillId="0" borderId="1" xfId="1" applyFont="1" applyBorder="1" applyAlignment="1">
      <alignment horizontal="center"/>
    </xf>
    <xf numFmtId="43" fontId="11" fillId="0" borderId="1" xfId="1" applyFont="1" applyFill="1" applyBorder="1"/>
    <xf numFmtId="43" fontId="11" fillId="0" borderId="1" xfId="1" quotePrefix="1" applyFont="1" applyFill="1" applyBorder="1"/>
    <xf numFmtId="2" fontId="11" fillId="0" borderId="1" xfId="0" quotePrefix="1" applyNumberFormat="1" applyFont="1" applyBorder="1" applyAlignment="1">
      <alignment horizontal="center"/>
    </xf>
    <xf numFmtId="0" fontId="10" fillId="5" borderId="1" xfId="0" applyFont="1" applyFill="1" applyBorder="1" applyAlignment="1">
      <alignment wrapText="1"/>
    </xf>
    <xf numFmtId="0" fontId="10" fillId="4" borderId="1" xfId="0" applyFont="1" applyFill="1" applyBorder="1" applyAlignment="1">
      <alignment wrapText="1"/>
    </xf>
    <xf numFmtId="0" fontId="10" fillId="4" borderId="1" xfId="0" applyFont="1" applyFill="1" applyBorder="1" applyAlignment="1">
      <alignment horizontal="center" wrapText="1"/>
    </xf>
    <xf numFmtId="0" fontId="13" fillId="2" borderId="0" xfId="0" applyFont="1" applyFill="1" applyAlignment="1">
      <alignment horizontal="left"/>
    </xf>
    <xf numFmtId="2" fontId="13" fillId="2" borderId="0" xfId="0" applyNumberFormat="1" applyFont="1" applyFill="1" applyAlignment="1">
      <alignment horizontal="left"/>
    </xf>
    <xf numFmtId="0" fontId="13" fillId="2" borderId="0" xfId="0" applyFont="1" applyFill="1" applyAlignment="1">
      <alignment horizontal="left" wrapText="1"/>
    </xf>
    <xf numFmtId="2" fontId="13" fillId="2" borderId="0" xfId="0" quotePrefix="1" applyNumberFormat="1" applyFont="1" applyFill="1" applyAlignment="1">
      <alignment horizontal="left"/>
    </xf>
    <xf numFmtId="1" fontId="13" fillId="2" borderId="0" xfId="0" applyNumberFormat="1" applyFont="1" applyFill="1" applyAlignment="1">
      <alignment horizontal="left"/>
    </xf>
    <xf numFmtId="0" fontId="11" fillId="3" borderId="0" xfId="0" applyFont="1" applyFill="1" applyAlignment="1">
      <alignment vertical="top"/>
    </xf>
    <xf numFmtId="0" fontId="11" fillId="3" borderId="0" xfId="0" applyFont="1" applyFill="1" applyAlignment="1">
      <alignment vertical="top" wrapText="1"/>
    </xf>
    <xf numFmtId="2" fontId="11" fillId="0" borderId="1" xfId="0" quotePrefix="1" applyNumberFormat="1" applyFont="1" applyBorder="1" applyAlignment="1">
      <alignment wrapText="1"/>
    </xf>
    <xf numFmtId="0" fontId="11" fillId="0" borderId="1" xfId="0" quotePrefix="1" applyFont="1" applyBorder="1" applyAlignment="1">
      <alignment horizontal="center"/>
    </xf>
    <xf numFmtId="2" fontId="11" fillId="3" borderId="0" xfId="0" applyNumberFormat="1" applyFont="1" applyFill="1" applyAlignment="1">
      <alignment vertical="top"/>
    </xf>
    <xf numFmtId="0" fontId="10" fillId="3" borderId="0" xfId="0" applyFont="1" applyFill="1" applyAlignment="1">
      <alignment vertical="top"/>
    </xf>
    <xf numFmtId="0" fontId="11" fillId="6" borderId="0" xfId="0" applyFont="1" applyFill="1" applyAlignment="1">
      <alignment vertical="top"/>
    </xf>
    <xf numFmtId="43" fontId="13" fillId="2" borderId="0" xfId="1" applyFont="1" applyFill="1" applyAlignment="1">
      <alignment horizontal="left"/>
    </xf>
    <xf numFmtId="0" fontId="11" fillId="0" borderId="1" xfId="0" quotePrefix="1" applyFont="1" applyBorder="1"/>
    <xf numFmtId="2" fontId="12" fillId="0" borderId="1" xfId="0" applyNumberFormat="1" applyFont="1" applyBorder="1"/>
    <xf numFmtId="0" fontId="10" fillId="0" borderId="0" xfId="0" applyFont="1" applyAlignment="1">
      <alignment horizontal="center" wrapText="1"/>
    </xf>
    <xf numFmtId="2" fontId="13" fillId="0" borderId="0" xfId="0" applyNumberFormat="1" applyFont="1" applyAlignment="1">
      <alignment horizontal="left"/>
    </xf>
    <xf numFmtId="0" fontId="12" fillId="0" borderId="1" xfId="0" quotePrefix="1" applyFont="1" applyBorder="1"/>
    <xf numFmtId="0" fontId="12" fillId="0" borderId="1" xfId="0" applyFont="1" applyBorder="1" applyAlignment="1">
      <alignment horizontal="right"/>
    </xf>
    <xf numFmtId="0" fontId="11" fillId="0" borderId="1" xfId="0" quotePrefix="1" applyFont="1" applyBorder="1" applyAlignment="1">
      <alignment horizontal="right"/>
    </xf>
    <xf numFmtId="0" fontId="12" fillId="0" borderId="0" xfId="0" applyFont="1"/>
    <xf numFmtId="0" fontId="14" fillId="0" borderId="1" xfId="0" applyFont="1" applyBorder="1" applyAlignment="1">
      <alignment horizontal="center" wrapText="1"/>
    </xf>
    <xf numFmtId="0" fontId="14" fillId="0" borderId="1" xfId="0" applyFont="1" applyBorder="1" applyAlignment="1">
      <alignment horizontal="center"/>
    </xf>
    <xf numFmtId="164" fontId="12" fillId="0" borderId="0" xfId="3" applyNumberFormat="1" applyFont="1"/>
    <xf numFmtId="164" fontId="12" fillId="0" borderId="0" xfId="0" applyNumberFormat="1" applyFont="1"/>
    <xf numFmtId="0" fontId="12" fillId="7" borderId="5" xfId="0" applyFont="1" applyFill="1" applyBorder="1"/>
    <xf numFmtId="9" fontId="12" fillId="0" borderId="0" xfId="3" applyFont="1"/>
    <xf numFmtId="0" fontId="12" fillId="0" borderId="5" xfId="0" applyFont="1" applyBorder="1"/>
    <xf numFmtId="165" fontId="12" fillId="0" borderId="0" xfId="3" applyNumberFormat="1" applyFont="1"/>
    <xf numFmtId="0" fontId="12" fillId="0" borderId="6" xfId="0" applyFont="1" applyBorder="1"/>
    <xf numFmtId="0" fontId="14" fillId="0" borderId="0" xfId="0" applyFont="1"/>
    <xf numFmtId="0" fontId="15" fillId="0" borderId="1" xfId="0" applyFont="1" applyBorder="1" applyAlignment="1">
      <alignment vertical="center" wrapText="1"/>
    </xf>
    <xf numFmtId="0" fontId="15" fillId="0" borderId="1" xfId="0" applyFont="1" applyBorder="1" applyAlignment="1">
      <alignment vertical="center"/>
    </xf>
    <xf numFmtId="0" fontId="15" fillId="0" borderId="0" xfId="0" applyFont="1" applyAlignment="1">
      <alignment vertical="center"/>
    </xf>
    <xf numFmtId="0" fontId="16" fillId="0" borderId="5" xfId="0" applyFont="1" applyBorder="1" applyAlignment="1">
      <alignment vertical="center" wrapText="1"/>
    </xf>
    <xf numFmtId="0" fontId="16" fillId="0" borderId="5" xfId="0" applyFont="1" applyBorder="1" applyAlignment="1">
      <alignment vertical="center"/>
    </xf>
    <xf numFmtId="0" fontId="16" fillId="0" borderId="0" xfId="0" applyFont="1" applyAlignment="1">
      <alignment vertical="center" wrapText="1"/>
    </xf>
    <xf numFmtId="14" fontId="12" fillId="0" borderId="0" xfId="0" applyNumberFormat="1" applyFont="1"/>
    <xf numFmtId="0" fontId="12" fillId="0" borderId="7" xfId="0" applyFont="1" applyBorder="1"/>
    <xf numFmtId="0" fontId="16" fillId="0" borderId="7" xfId="0" applyFont="1" applyBorder="1" applyAlignment="1">
      <alignment vertical="center" wrapText="1"/>
    </xf>
    <xf numFmtId="0" fontId="16" fillId="0" borderId="6" xfId="0" applyFont="1" applyBorder="1" applyAlignment="1">
      <alignment vertical="center" wrapText="1"/>
    </xf>
    <xf numFmtId="0" fontId="12" fillId="0" borderId="1" xfId="0" quotePrefix="1" applyFont="1" applyBorder="1" applyAlignment="1">
      <alignment wrapText="1"/>
    </xf>
    <xf numFmtId="0" fontId="11" fillId="3" borderId="0" xfId="0" quotePrefix="1" applyFont="1" applyFill="1" applyAlignment="1">
      <alignment vertical="top" wrapText="1"/>
    </xf>
    <xf numFmtId="0" fontId="3" fillId="0" borderId="1" xfId="0" applyFont="1" applyBorder="1" applyAlignment="1">
      <alignment wrapText="1"/>
    </xf>
    <xf numFmtId="17" fontId="3" fillId="0" borderId="1" xfId="0" applyNumberFormat="1" applyFont="1" applyBorder="1" applyAlignment="1">
      <alignment wrapText="1"/>
    </xf>
    <xf numFmtId="0" fontId="17" fillId="8" borderId="1" xfId="0" applyFont="1" applyFill="1" applyBorder="1" applyAlignment="1">
      <alignment vertical="center" wrapText="1"/>
    </xf>
    <xf numFmtId="0" fontId="10" fillId="5" borderId="2" xfId="0" applyFont="1" applyFill="1" applyBorder="1" applyAlignment="1">
      <alignment horizontal="center"/>
    </xf>
    <xf numFmtId="0" fontId="10" fillId="5" borderId="3" xfId="0" applyFont="1" applyFill="1" applyBorder="1" applyAlignment="1">
      <alignment horizontal="center"/>
    </xf>
    <xf numFmtId="0" fontId="10" fillId="5" borderId="1" xfId="0" applyFont="1" applyFill="1" applyBorder="1" applyAlignment="1">
      <alignment horizontal="center"/>
    </xf>
    <xf numFmtId="0" fontId="12" fillId="0" borderId="4" xfId="0" applyFont="1" applyBorder="1" applyAlignment="1">
      <alignment horizontal="left" wrapText="1"/>
    </xf>
  </cellXfs>
  <cellStyles count="5">
    <cellStyle name="Comma" xfId="1" builtinId="3"/>
    <cellStyle name="Hyperlink" xfId="2" builtinId="8"/>
    <cellStyle name="Normal" xfId="0" builtinId="0"/>
    <cellStyle name="Normal 3 3" xfId="4" xr:uid="{E8BDD34F-2D07-488B-9957-3BB4BCF0818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ICE%20Indices\Index%20Data\Rules\Rules%20-%20methodology\Sector%20schema\Equity%20Sector%20Schema\US%20Total%20Market%20-%20Sector%20Classification%20-%20Final%20Review.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L:\DC%20IDS%20Legal\ICE%20Data%20Indices,%20LLC\Compliance\Benchmark%20Statements\Benchmark%20Statements%20Versions\Updates%20to%20IMM%20v2.xlsx" TargetMode="External"/><Relationship Id="rId1" Type="http://schemas.openxmlformats.org/officeDocument/2006/relationships/externalLinkPath" Target="/DC%20IDS%20Legal/ICE%20Data%20Indices,%20LLC/Compliance/Benchmark%20Statements/Benchmark%20Statements%20Versions/Updates%20to%20IMM%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kotian\Downloads\DataDownload%20(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VS GICS"/>
      <sheetName val="BOND XCHECK"/>
      <sheetName val="Sheet6"/>
      <sheetName val="NYBIO"/>
      <sheetName val="ROLL-UP MAP"/>
      <sheetName val="Roll-up"/>
      <sheetName val="Company Overview"/>
      <sheetName val="CROSS-MAP"/>
      <sheetName val="Sheet3"/>
      <sheetName val="Equity-Bond Sector Map"/>
      <sheetName val="ICE Fixed Income Index &amp; Level4"/>
      <sheetName val="1 to 1 Sub Industry"/>
      <sheetName val="GICS Mappings"/>
    </sheetNames>
    <sheetDataSet>
      <sheetData sheetId="0"/>
      <sheetData sheetId="1"/>
      <sheetData sheetId="2"/>
      <sheetData sheetId="3"/>
      <sheetData sheetId="4">
        <row r="1">
          <cell r="J1" t="str">
            <v>SEDOL</v>
          </cell>
          <cell r="K1" t="str">
            <v>Detail Business Classification</v>
          </cell>
        </row>
        <row r="2">
          <cell r="J2" t="str">
            <v>BF7J7H0</v>
          </cell>
          <cell r="K2" t="str">
            <v>Asset Managers</v>
          </cell>
        </row>
        <row r="3">
          <cell r="J3" t="str">
            <v>BDD1B52</v>
          </cell>
          <cell r="K3" t="str">
            <v>Asset Managers</v>
          </cell>
        </row>
        <row r="4">
          <cell r="J4" t="str">
            <v>BZ2YT30</v>
          </cell>
          <cell r="K4" t="str">
            <v>Insurance Brokerage</v>
          </cell>
        </row>
        <row r="5">
          <cell r="J5" t="str">
            <v>BFYVKR0</v>
          </cell>
          <cell r="K5" t="str">
            <v>Asset Managers</v>
          </cell>
        </row>
        <row r="6">
          <cell r="J6" t="str">
            <v>BD1KJP7</v>
          </cell>
          <cell r="K6" t="str">
            <v>Regional Banks</v>
          </cell>
        </row>
        <row r="7">
          <cell r="J7" t="str">
            <v>BD2BVF3</v>
          </cell>
          <cell r="K7" t="str">
            <v>Consumer Finance</v>
          </cell>
        </row>
        <row r="8">
          <cell r="J8" t="str">
            <v>BF429K9</v>
          </cell>
          <cell r="K8" t="str">
            <v>Life Insurance</v>
          </cell>
        </row>
        <row r="9">
          <cell r="J9" t="str">
            <v>BDFYV82</v>
          </cell>
          <cell r="K9" t="str">
            <v>Consumer Finance</v>
          </cell>
        </row>
        <row r="10">
          <cell r="J10" t="str">
            <v>BF0SR29</v>
          </cell>
          <cell r="K10" t="str">
            <v>Asset Managers</v>
          </cell>
        </row>
        <row r="11">
          <cell r="J11" t="str">
            <v>BZ13MZ1</v>
          </cell>
          <cell r="K11" t="str">
            <v>Life Insurance</v>
          </cell>
        </row>
        <row r="12">
          <cell r="J12" t="str">
            <v>BZ6VMW7</v>
          </cell>
          <cell r="K12" t="str">
            <v>Asset Managers</v>
          </cell>
        </row>
        <row r="13">
          <cell r="J13" t="str">
            <v>BTC3270</v>
          </cell>
          <cell r="K13" t="str">
            <v>Commercial Finance</v>
          </cell>
        </row>
        <row r="14">
          <cell r="J14" t="str">
            <v>BRYFYB8</v>
          </cell>
          <cell r="K14" t="str">
            <v>Consumer Finance</v>
          </cell>
        </row>
        <row r="15">
          <cell r="J15" t="str">
            <v>BRYQ4L1</v>
          </cell>
          <cell r="K15" t="str">
            <v>Consumer Finance</v>
          </cell>
        </row>
        <row r="16">
          <cell r="J16" t="str">
            <v>BP96PS6</v>
          </cell>
          <cell r="K16" t="str">
            <v>Consumer Finance</v>
          </cell>
        </row>
        <row r="17">
          <cell r="J17" t="str">
            <v>BP3YM85</v>
          </cell>
          <cell r="K17" t="str">
            <v>Property &amp; Casualty Insurance</v>
          </cell>
        </row>
        <row r="18">
          <cell r="J18" t="str">
            <v>BFMQPR2</v>
          </cell>
          <cell r="K18" t="str">
            <v>Diversified Holding Companies</v>
          </cell>
        </row>
        <row r="19">
          <cell r="J19" t="str">
            <v>BF14BT1</v>
          </cell>
          <cell r="K19" t="str">
            <v>Asset Managers</v>
          </cell>
        </row>
        <row r="20">
          <cell r="J20" t="str">
            <v>BLP5GX1</v>
          </cell>
          <cell r="K20" t="str">
            <v>Education Loans</v>
          </cell>
        </row>
        <row r="21">
          <cell r="J21" t="str">
            <v>B72XK05</v>
          </cell>
          <cell r="K21" t="str">
            <v>Consumer Finance</v>
          </cell>
        </row>
        <row r="22">
          <cell r="J22" t="str">
            <v>BJ35QL7</v>
          </cell>
          <cell r="K22" t="str">
            <v>Property &amp; Casualty Insurance</v>
          </cell>
        </row>
        <row r="23">
          <cell r="J23" t="str">
            <v>BJ0KZ85</v>
          </cell>
          <cell r="K23" t="str">
            <v>Consumer Finance</v>
          </cell>
        </row>
        <row r="24">
          <cell r="J24" t="str">
            <v>BYSZB89</v>
          </cell>
          <cell r="K24" t="str">
            <v>Consumer Finance</v>
          </cell>
        </row>
        <row r="25">
          <cell r="J25" t="str">
            <v>BCZNFT1</v>
          </cell>
          <cell r="K25" t="str">
            <v>Reinsurance</v>
          </cell>
        </row>
        <row r="26">
          <cell r="J26" t="str">
            <v>B7YHN62</v>
          </cell>
          <cell r="K26" t="str">
            <v>Insurance Brokerage</v>
          </cell>
        </row>
        <row r="27">
          <cell r="J27" t="str">
            <v>B719DK5</v>
          </cell>
          <cell r="K27" t="str">
            <v>Consumer Finance</v>
          </cell>
        </row>
        <row r="28">
          <cell r="J28" t="str">
            <v>B3WNNP3</v>
          </cell>
          <cell r="K28" t="str">
            <v>Consumer Finance</v>
          </cell>
        </row>
        <row r="29">
          <cell r="J29" t="str">
            <v>B50K3X8</v>
          </cell>
          <cell r="K29" t="str">
            <v>Life Insurance</v>
          </cell>
        </row>
        <row r="30">
          <cell r="J30" t="str">
            <v>B3KKGQ8</v>
          </cell>
          <cell r="K30" t="str">
            <v>Asset Managers</v>
          </cell>
        </row>
        <row r="31">
          <cell r="J31" t="str">
            <v>B2RB076</v>
          </cell>
          <cell r="K31" t="str">
            <v>Reinsurance</v>
          </cell>
        </row>
        <row r="32">
          <cell r="J32" t="str">
            <v>B28HSP7</v>
          </cell>
          <cell r="K32" t="str">
            <v>Asset Managers</v>
          </cell>
        </row>
        <row r="33">
          <cell r="J33" t="str">
            <v>B1YLC43</v>
          </cell>
          <cell r="K33" t="str">
            <v>Consumer Finance</v>
          </cell>
        </row>
        <row r="34">
          <cell r="J34" t="str">
            <v>B1XRCZ3</v>
          </cell>
          <cell r="K34" t="str">
            <v>Reinsurance</v>
          </cell>
        </row>
        <row r="35">
          <cell r="J35" t="str">
            <v>B1G0F83</v>
          </cell>
          <cell r="K35" t="str">
            <v>Insurance Brokerage</v>
          </cell>
        </row>
        <row r="36">
          <cell r="J36" t="str">
            <v>B14TC70</v>
          </cell>
          <cell r="K36" t="str">
            <v>Diversified Holding Companies</v>
          </cell>
        </row>
        <row r="37">
          <cell r="J37" t="str">
            <v>B02T2D1</v>
          </cell>
          <cell r="K37" t="str">
            <v>Office REITs</v>
          </cell>
        </row>
        <row r="38">
          <cell r="J38" t="str">
            <v>B081VQ7</v>
          </cell>
          <cell r="K38" t="str">
            <v>Investment Banking &amp; Brokerage</v>
          </cell>
        </row>
        <row r="39">
          <cell r="J39" t="str">
            <v>B02H882</v>
          </cell>
          <cell r="K39" t="str">
            <v>Asset Managers</v>
          </cell>
        </row>
        <row r="40">
          <cell r="J40" t="str">
            <v>BPBSZJ1</v>
          </cell>
          <cell r="K40" t="str">
            <v>Retail REITs</v>
          </cell>
        </row>
        <row r="41">
          <cell r="J41" t="str">
            <v>B011WL6</v>
          </cell>
          <cell r="K41" t="str">
            <v>Multi-Line Insurance</v>
          </cell>
        </row>
        <row r="42">
          <cell r="J42" t="str">
            <v>2331430</v>
          </cell>
          <cell r="K42" t="str">
            <v>Property &amp; Casualty Insurance</v>
          </cell>
        </row>
        <row r="43">
          <cell r="J43" t="str">
            <v>2196190</v>
          </cell>
          <cell r="K43" t="str">
            <v>Education Loans</v>
          </cell>
        </row>
        <row r="44">
          <cell r="J44" t="str">
            <v>2191300</v>
          </cell>
          <cell r="K44" t="str">
            <v>Life Insurance</v>
          </cell>
        </row>
        <row r="45">
          <cell r="J45" t="str">
            <v>BD8FF02</v>
          </cell>
          <cell r="K45" t="str">
            <v>National &amp; Multi-National Banks</v>
          </cell>
        </row>
        <row r="46">
          <cell r="J46" t="str">
            <v>2657750</v>
          </cell>
          <cell r="K46" t="str">
            <v>Life Insurance</v>
          </cell>
        </row>
        <row r="47">
          <cell r="J47" t="str">
            <v>BSHZ3P9</v>
          </cell>
          <cell r="K47" t="str">
            <v>Collection Services</v>
          </cell>
        </row>
        <row r="48">
          <cell r="J48" t="str">
            <v>2819118</v>
          </cell>
          <cell r="K48" t="str">
            <v>Life Insurance</v>
          </cell>
        </row>
        <row r="49">
          <cell r="J49" t="str">
            <v>2803014</v>
          </cell>
          <cell r="K49" t="str">
            <v>Life Insurance</v>
          </cell>
        </row>
        <row r="50">
          <cell r="J50" t="str">
            <v>2573209</v>
          </cell>
          <cell r="K50" t="str">
            <v>Life Insurance</v>
          </cell>
        </row>
        <row r="51">
          <cell r="J51" t="str">
            <v>2443078</v>
          </cell>
          <cell r="K51" t="str">
            <v>Collection Services</v>
          </cell>
        </row>
        <row r="52">
          <cell r="J52" t="str">
            <v>2647751</v>
          </cell>
          <cell r="K52" t="str">
            <v>Regional Banks</v>
          </cell>
        </row>
        <row r="53">
          <cell r="J53" t="str">
            <v>2516817</v>
          </cell>
          <cell r="K53" t="str">
            <v>Mortgage REIT</v>
          </cell>
        </row>
        <row r="54">
          <cell r="J54" t="str">
            <v>2127899</v>
          </cell>
          <cell r="K54" t="str">
            <v>Asset Managers</v>
          </cell>
        </row>
        <row r="55">
          <cell r="J55" t="str">
            <v>2113456</v>
          </cell>
          <cell r="K55" t="str">
            <v>Mortgage REIT</v>
          </cell>
        </row>
        <row r="56">
          <cell r="J56" t="str">
            <v>B1Q76J2</v>
          </cell>
          <cell r="K56" t="str">
            <v>Reinsurance</v>
          </cell>
        </row>
        <row r="57">
          <cell r="J57" t="str">
            <v>2329082</v>
          </cell>
          <cell r="K57" t="str">
            <v>Life Insurance</v>
          </cell>
        </row>
        <row r="58">
          <cell r="J58" t="str">
            <v>2073390</v>
          </cell>
          <cell r="K58" t="str">
            <v>Diversified Holding Companies</v>
          </cell>
        </row>
        <row r="59">
          <cell r="J59" t="str">
            <v>2476193</v>
          </cell>
          <cell r="K59" t="str">
            <v>Multi-Line Insurance</v>
          </cell>
        </row>
        <row r="60">
          <cell r="J60" t="str">
            <v>2232878</v>
          </cell>
          <cell r="K60" t="str">
            <v>National &amp; Multi-National Banks</v>
          </cell>
        </row>
        <row r="61">
          <cell r="J61" t="str">
            <v>2556868</v>
          </cell>
          <cell r="K61" t="str">
            <v>Reinsurance</v>
          </cell>
        </row>
        <row r="62">
          <cell r="J62" t="str">
            <v>2728429</v>
          </cell>
          <cell r="K62" t="str">
            <v>Reinsurance</v>
          </cell>
        </row>
        <row r="63">
          <cell r="J63" t="str">
            <v>2654461</v>
          </cell>
          <cell r="K63" t="str">
            <v>Consumer Finance</v>
          </cell>
        </row>
        <row r="64">
          <cell r="J64" t="str">
            <v>2731193</v>
          </cell>
          <cell r="K64" t="str">
            <v>Reinsurance</v>
          </cell>
        </row>
        <row r="65">
          <cell r="J65" t="str">
            <v>2223872</v>
          </cell>
          <cell r="K65" t="str">
            <v>Consumer Finance</v>
          </cell>
        </row>
        <row r="66">
          <cell r="J66" t="str">
            <v>2232050</v>
          </cell>
          <cell r="K66" t="str">
            <v>Consumer Finance</v>
          </cell>
        </row>
        <row r="67">
          <cell r="J67" t="str">
            <v>2981181</v>
          </cell>
          <cell r="K67" t="str">
            <v>Consumer Finance</v>
          </cell>
        </row>
        <row r="68">
          <cell r="J68" t="str">
            <v>2437112</v>
          </cell>
          <cell r="K68" t="str">
            <v>Multi-Line Insurance</v>
          </cell>
        </row>
        <row r="69">
          <cell r="J69" t="str">
            <v>2326287</v>
          </cell>
          <cell r="K69" t="str">
            <v>Consumer Finance</v>
          </cell>
        </row>
        <row r="70">
          <cell r="J70" t="str">
            <v>BZCG9B4</v>
          </cell>
          <cell r="K70" t="str">
            <v>Consumer Finance</v>
          </cell>
        </row>
        <row r="71">
          <cell r="J71" t="str">
            <v>2232094</v>
          </cell>
          <cell r="K71" t="str">
            <v>Insurance Brokerage</v>
          </cell>
        </row>
        <row r="72">
          <cell r="J72" t="str">
            <v>2433842</v>
          </cell>
          <cell r="K72" t="str">
            <v>Life Insurance</v>
          </cell>
        </row>
        <row r="73">
          <cell r="J73" t="str">
            <v>2297907</v>
          </cell>
          <cell r="K73" t="str">
            <v>National &amp; Multi-National Banks</v>
          </cell>
        </row>
        <row r="74">
          <cell r="J74" t="str">
            <v>2134532</v>
          </cell>
          <cell r="K74" t="str">
            <v>Multi-Line Insurance</v>
          </cell>
        </row>
        <row r="75">
          <cell r="J75" t="str">
            <v>2026361</v>
          </cell>
          <cell r="K75" t="str">
            <v>Life Insurance</v>
          </cell>
        </row>
        <row r="76">
          <cell r="J76" t="str">
            <v>2027342</v>
          </cell>
          <cell r="K76" t="str">
            <v>Multi-Line Insurance</v>
          </cell>
        </row>
        <row r="77">
          <cell r="J77" t="str">
            <v>2359506</v>
          </cell>
          <cell r="K77" t="str">
            <v>Insurance Brokerage</v>
          </cell>
        </row>
        <row r="78">
          <cell r="J78" t="str">
            <v>2028420</v>
          </cell>
          <cell r="K78" t="str">
            <v>Multi-Line Insurance</v>
          </cell>
        </row>
        <row r="79">
          <cell r="J79" t="str">
            <v>2026082</v>
          </cell>
          <cell r="K79" t="str">
            <v>Consumer Finance</v>
          </cell>
        </row>
        <row r="80">
          <cell r="J80" t="str">
            <v>2295677</v>
          </cell>
          <cell r="K80" t="str">
            <v>National &amp; Multi-National Banks</v>
          </cell>
        </row>
        <row r="81">
          <cell r="J81" t="str">
            <v>2692687</v>
          </cell>
          <cell r="K81" t="str">
            <v>Insurance Brokerage</v>
          </cell>
        </row>
        <row r="82">
          <cell r="J82" t="str">
            <v>2199478</v>
          </cell>
          <cell r="K82" t="str">
            <v>Life Insurance</v>
          </cell>
        </row>
        <row r="83">
          <cell r="J83" t="str">
            <v>2301057</v>
          </cell>
          <cell r="K83" t="str">
            <v>Asset Managers</v>
          </cell>
        </row>
        <row r="84">
          <cell r="J84" t="str">
            <v>2461229</v>
          </cell>
          <cell r="K84" t="str">
            <v>Life Insurance</v>
          </cell>
        </row>
        <row r="85">
          <cell r="J85" t="str">
            <v>BG0Q4Z2</v>
          </cell>
          <cell r="K85" t="str">
            <v>Investment Banking &amp; Brokerage</v>
          </cell>
        </row>
        <row r="86">
          <cell r="J86" t="str">
            <v>2190385</v>
          </cell>
          <cell r="K86" t="str">
            <v>National &amp; Multi-National Banks</v>
          </cell>
        </row>
        <row r="87">
          <cell r="J87" t="str">
            <v>2523022</v>
          </cell>
          <cell r="K87" t="str">
            <v>Property &amp; Casualty Insurance</v>
          </cell>
        </row>
        <row r="88">
          <cell r="J88" t="str">
            <v>2510615</v>
          </cell>
          <cell r="K88" t="str">
            <v>Asset Managers</v>
          </cell>
        </row>
        <row r="89">
          <cell r="J89" t="str">
            <v>2516378</v>
          </cell>
          <cell r="K89" t="str">
            <v>Life Insurance</v>
          </cell>
        </row>
        <row r="90">
          <cell r="J90" t="str">
            <v>2567741</v>
          </cell>
          <cell r="K90" t="str">
            <v>Insurance Brokerage</v>
          </cell>
        </row>
        <row r="91">
          <cell r="J91" t="str">
            <v>BYSPYB3</v>
          </cell>
          <cell r="K91" t="str">
            <v>Life Insurance</v>
          </cell>
        </row>
        <row r="92">
          <cell r="J92" t="str">
            <v>2718992</v>
          </cell>
          <cell r="K92" t="str">
            <v>Brokerage &amp; Market Making</v>
          </cell>
        </row>
        <row r="93">
          <cell r="J93" t="str">
            <v>2849234</v>
          </cell>
          <cell r="K93" t="str">
            <v>Investment Banking &amp; Brokerage</v>
          </cell>
        </row>
        <row r="94">
          <cell r="J94" t="str">
            <v>2101967</v>
          </cell>
          <cell r="K94" t="str">
            <v>Education Loans</v>
          </cell>
        </row>
        <row r="95">
          <cell r="J95" t="str">
            <v>2896713</v>
          </cell>
          <cell r="K95" t="str">
            <v>Life Insurance</v>
          </cell>
        </row>
        <row r="96">
          <cell r="J96" t="str">
            <v>2736035</v>
          </cell>
          <cell r="K96" t="str">
            <v>National &amp; Multi-National Banks</v>
          </cell>
        </row>
        <row r="97">
          <cell r="J97" t="str">
            <v>2649100</v>
          </cell>
          <cell r="K97" t="str">
            <v>National &amp; Multi-National Banks</v>
          </cell>
        </row>
        <row r="98">
          <cell r="J98" t="str">
            <v>2016801</v>
          </cell>
          <cell r="K98" t="str">
            <v>Reinsurance</v>
          </cell>
        </row>
        <row r="99">
          <cell r="J99" t="str">
            <v>BG85PB4</v>
          </cell>
          <cell r="K99" t="str">
            <v>Specialized Consumer Services</v>
          </cell>
        </row>
        <row r="100">
          <cell r="J100" t="str">
            <v>BG0T1R2</v>
          </cell>
          <cell r="K100" t="str">
            <v>Special Purpose Acquisition Company</v>
          </cell>
        </row>
        <row r="101">
          <cell r="J101" t="str">
            <v>BFY25R8</v>
          </cell>
          <cell r="K101" t="str">
            <v>Regional Banks</v>
          </cell>
        </row>
        <row r="102">
          <cell r="J102" t="str">
            <v>BFZZJ96</v>
          </cell>
          <cell r="K102" t="str">
            <v>Airlines</v>
          </cell>
        </row>
        <row r="103">
          <cell r="J103" t="str">
            <v>BYWPZY9</v>
          </cell>
          <cell r="K103" t="str">
            <v>Consumer Electronics</v>
          </cell>
        </row>
        <row r="104">
          <cell r="J104" t="str">
            <v>BYWPZW7</v>
          </cell>
          <cell r="K104" t="str">
            <v>Consumer Electronics</v>
          </cell>
        </row>
        <row r="105">
          <cell r="J105" t="str">
            <v>BFZMGX0</v>
          </cell>
          <cell r="K105" t="str">
            <v>Business Development Company</v>
          </cell>
        </row>
        <row r="106">
          <cell r="J106" t="str">
            <v>BYVJ8J8</v>
          </cell>
          <cell r="K106" t="str">
            <v>Biotech Therapeutics</v>
          </cell>
        </row>
        <row r="107">
          <cell r="J107" t="str">
            <v>BF7J7N6</v>
          </cell>
          <cell r="K107" t="str">
            <v>Network Security</v>
          </cell>
        </row>
        <row r="108">
          <cell r="J108" t="str">
            <v>BYVQJ96</v>
          </cell>
          <cell r="K108" t="str">
            <v>Pharmaceuticals</v>
          </cell>
        </row>
        <row r="109">
          <cell r="J109" t="str">
            <v>BDD1BB8</v>
          </cell>
          <cell r="K109" t="str">
            <v>Electrical Components &amp; Power Equipment</v>
          </cell>
        </row>
        <row r="110">
          <cell r="J110" t="str">
            <v>BG346B3</v>
          </cell>
          <cell r="K110" t="str">
            <v>Pharmaceuticals</v>
          </cell>
        </row>
        <row r="111">
          <cell r="J111" t="str">
            <v>BDDVW37</v>
          </cell>
          <cell r="K111" t="str">
            <v>Biotech Therapeutics</v>
          </cell>
        </row>
        <row r="112">
          <cell r="J112" t="str">
            <v>BD6NYB2</v>
          </cell>
          <cell r="K112" t="str">
            <v>Retail REITs</v>
          </cell>
        </row>
        <row r="113">
          <cell r="J113" t="str">
            <v>BDD19P8</v>
          </cell>
          <cell r="K113" t="str">
            <v>Biotech Therapeutics</v>
          </cell>
        </row>
        <row r="114">
          <cell r="J114" t="str">
            <v>BDD19S1</v>
          </cell>
          <cell r="K114" t="str">
            <v>Biotech Therapeutics</v>
          </cell>
        </row>
        <row r="115">
          <cell r="J115" t="str">
            <v>BYVR2D4</v>
          </cell>
          <cell r="K115" t="str">
            <v>Medical Supplies</v>
          </cell>
        </row>
        <row r="116">
          <cell r="J116" t="str">
            <v>BF7J9X0</v>
          </cell>
          <cell r="K116" t="str">
            <v>Regional Banks</v>
          </cell>
        </row>
        <row r="117">
          <cell r="J117" t="str">
            <v>BDD19F8</v>
          </cell>
          <cell r="K117" t="str">
            <v>Biotech Therapeutics</v>
          </cell>
        </row>
        <row r="118">
          <cell r="J118" t="str">
            <v>BDD1B07</v>
          </cell>
          <cell r="K118" t="str">
            <v>Biotech Therapeutics</v>
          </cell>
        </row>
        <row r="119">
          <cell r="J119" t="str">
            <v>BDDR1V6</v>
          </cell>
          <cell r="K119" t="str">
            <v>Offshore Oil &amp; Gas Drilling</v>
          </cell>
        </row>
        <row r="120">
          <cell r="J120" t="str">
            <v>BFZNZC5</v>
          </cell>
          <cell r="K120" t="str">
            <v>Application Software</v>
          </cell>
        </row>
        <row r="121">
          <cell r="J121" t="str">
            <v>BFZNZF8</v>
          </cell>
          <cell r="K121" t="str">
            <v>Membership &amp; Bulk Retail</v>
          </cell>
        </row>
        <row r="122">
          <cell r="J122" t="str">
            <v>BG0ZML1</v>
          </cell>
          <cell r="K122" t="str">
            <v>Facilities Services</v>
          </cell>
        </row>
        <row r="123">
          <cell r="J123" t="str">
            <v>BG88WP6</v>
          </cell>
          <cell r="K123" t="str">
            <v>Biotech Therapeutics</v>
          </cell>
        </row>
        <row r="124">
          <cell r="J124" t="str">
            <v>BFXH9H2</v>
          </cell>
          <cell r="K124" t="str">
            <v>Medical Equipment &amp; Devices</v>
          </cell>
        </row>
        <row r="125">
          <cell r="J125" t="str">
            <v>BG88WT0</v>
          </cell>
          <cell r="K125" t="str">
            <v>Biotech Therapeutics</v>
          </cell>
        </row>
        <row r="126">
          <cell r="J126" t="str">
            <v>BYZMG55</v>
          </cell>
          <cell r="K126" t="str">
            <v>Pharmaceuticals</v>
          </cell>
        </row>
        <row r="127">
          <cell r="J127" t="str">
            <v>BG88WJ0</v>
          </cell>
          <cell r="K127" t="str">
            <v>Home Furnishings</v>
          </cell>
        </row>
        <row r="128">
          <cell r="J128" t="str">
            <v>BFXHBJ8</v>
          </cell>
          <cell r="K128" t="str">
            <v>Biotech Therapeutics</v>
          </cell>
        </row>
        <row r="129">
          <cell r="J129" t="str">
            <v>BFMLP44</v>
          </cell>
          <cell r="K129" t="str">
            <v>Medical Equipment &amp; Devices</v>
          </cell>
        </row>
        <row r="130">
          <cell r="J130" t="str">
            <v>BFXGKR6</v>
          </cell>
          <cell r="K130" t="str">
            <v>Biotech Therapeutics</v>
          </cell>
        </row>
        <row r="131">
          <cell r="J131" t="str">
            <v>BF2G3Y5</v>
          </cell>
          <cell r="K131" t="str">
            <v>Biotech Therapeutics</v>
          </cell>
        </row>
        <row r="132">
          <cell r="J132" t="str">
            <v>BF2G4D1</v>
          </cell>
          <cell r="K132" t="str">
            <v>Enterprise Software</v>
          </cell>
        </row>
        <row r="133">
          <cell r="J133" t="str">
            <v>BFMLG29</v>
          </cell>
          <cell r="K133" t="str">
            <v>Biotech Therapeutics</v>
          </cell>
        </row>
        <row r="134">
          <cell r="J134" t="str">
            <v>BFMLGF2</v>
          </cell>
          <cell r="K134" t="str">
            <v>Biotech Therapeutics</v>
          </cell>
        </row>
        <row r="135">
          <cell r="J135" t="str">
            <v>BF2G657</v>
          </cell>
          <cell r="K135" t="str">
            <v>Pharmaceuticals</v>
          </cell>
        </row>
        <row r="136">
          <cell r="J136" t="str">
            <v>BFMLFW2</v>
          </cell>
          <cell r="K136" t="str">
            <v>Biotech Therapeutics</v>
          </cell>
        </row>
        <row r="137">
          <cell r="J137" t="str">
            <v>BZ1NVP4</v>
          </cell>
          <cell r="K137" t="str">
            <v>Software as a Service</v>
          </cell>
        </row>
        <row r="138">
          <cell r="J138" t="str">
            <v>BZ1NTH2</v>
          </cell>
          <cell r="K138" t="str">
            <v>Pharmaceuticals</v>
          </cell>
        </row>
        <row r="139">
          <cell r="J139" t="str">
            <v>BFML704</v>
          </cell>
          <cell r="K139" t="str">
            <v>Facilities Services</v>
          </cell>
        </row>
        <row r="140">
          <cell r="J140" t="str">
            <v>BFXH9T4</v>
          </cell>
          <cell r="K140" t="str">
            <v>Truck Freight</v>
          </cell>
        </row>
        <row r="141">
          <cell r="J141" t="str">
            <v>BZ19F50</v>
          </cell>
          <cell r="K141" t="str">
            <v>OEM Automotive Components</v>
          </cell>
        </row>
        <row r="142">
          <cell r="J142" t="str">
            <v>BFMLMV0</v>
          </cell>
          <cell r="K142" t="str">
            <v>Special Purpose Acquisition Company</v>
          </cell>
        </row>
        <row r="143">
          <cell r="J143" t="str">
            <v>BF1DNC5</v>
          </cell>
          <cell r="K143" t="str">
            <v>Regional Banks</v>
          </cell>
        </row>
        <row r="144">
          <cell r="J144" t="str">
            <v>BFYQFJ2</v>
          </cell>
          <cell r="K144" t="str">
            <v>Biotech Therapeutics</v>
          </cell>
        </row>
        <row r="145">
          <cell r="J145" t="str">
            <v>BFM2GY4</v>
          </cell>
          <cell r="K145" t="str">
            <v>Technology Consulting</v>
          </cell>
        </row>
        <row r="146">
          <cell r="J146" t="str">
            <v>BFM2GV1</v>
          </cell>
          <cell r="K146" t="str">
            <v>Consumer Finance</v>
          </cell>
        </row>
        <row r="147">
          <cell r="J147" t="str">
            <v>BD0MGM0</v>
          </cell>
          <cell r="K147" t="str">
            <v>Biotech Therapeutics</v>
          </cell>
        </row>
        <row r="148">
          <cell r="J148" t="str">
            <v>BZ5YFM8</v>
          </cell>
          <cell r="K148" t="str">
            <v>Technology Consulting</v>
          </cell>
        </row>
        <row r="149">
          <cell r="J149" t="str">
            <v>BFZQ0L8</v>
          </cell>
          <cell r="K149" t="str">
            <v>Biotech Therapeutics</v>
          </cell>
        </row>
        <row r="150">
          <cell r="J150" t="str">
            <v>BG5NSM3</v>
          </cell>
          <cell r="K150" t="str">
            <v>Payment Processing</v>
          </cell>
        </row>
        <row r="151">
          <cell r="J151" t="str">
            <v>BF0T595</v>
          </cell>
          <cell r="K151" t="str">
            <v>Electronic Equipment &amp; Instruments</v>
          </cell>
        </row>
        <row r="152">
          <cell r="J152" t="str">
            <v>BF108P4</v>
          </cell>
          <cell r="K152" t="str">
            <v>Hotels &amp; Resorts</v>
          </cell>
        </row>
        <row r="153">
          <cell r="J153" t="str">
            <v>BFZCT75</v>
          </cell>
          <cell r="K153" t="str">
            <v>Educational Services</v>
          </cell>
        </row>
        <row r="154">
          <cell r="J154" t="str">
            <v>BYWV2Y6</v>
          </cell>
          <cell r="K154" t="str">
            <v>Life Insurance</v>
          </cell>
        </row>
        <row r="155">
          <cell r="J155" t="str">
            <v>BFMFL82</v>
          </cell>
          <cell r="K155" t="str">
            <v>Biotech Therapeutics</v>
          </cell>
        </row>
        <row r="156">
          <cell r="J156" t="str">
            <v>BDFFBM9</v>
          </cell>
          <cell r="K156" t="str">
            <v>Regional Banks</v>
          </cell>
        </row>
        <row r="157">
          <cell r="J157" t="str">
            <v>BDT5M33</v>
          </cell>
          <cell r="K157" t="str">
            <v>Network Security</v>
          </cell>
        </row>
        <row r="158">
          <cell r="J158" t="str">
            <v>BDT5M66</v>
          </cell>
          <cell r="K158" t="str">
            <v>Construction</v>
          </cell>
        </row>
        <row r="159">
          <cell r="J159" t="str">
            <v>BFMFKX0</v>
          </cell>
          <cell r="K159" t="str">
            <v>Regional Banks</v>
          </cell>
        </row>
        <row r="160">
          <cell r="J160" t="str">
            <v>BDT5KT5</v>
          </cell>
          <cell r="K160" t="str">
            <v>Medical Equipment &amp; Devices</v>
          </cell>
        </row>
        <row r="161">
          <cell r="J161" t="str">
            <v>BDT5LR0</v>
          </cell>
          <cell r="K161" t="str">
            <v>Biotech Therapeutics</v>
          </cell>
        </row>
        <row r="162">
          <cell r="J162" t="str">
            <v>BDT5ZF6</v>
          </cell>
          <cell r="K162" t="str">
            <v>Casual &amp; Fine Dining</v>
          </cell>
        </row>
        <row r="163">
          <cell r="J163" t="str">
            <v>BFXZQZ3</v>
          </cell>
          <cell r="K163" t="str">
            <v>Oil &amp; Gas Drilling Equipment</v>
          </cell>
        </row>
        <row r="164">
          <cell r="J164" t="str">
            <v>BFYT7B7</v>
          </cell>
          <cell r="K164" t="str">
            <v>Application Software</v>
          </cell>
        </row>
        <row r="165">
          <cell r="J165" t="str">
            <v>BFZND98</v>
          </cell>
          <cell r="K165" t="str">
            <v>Application Software</v>
          </cell>
        </row>
        <row r="166">
          <cell r="J166" t="str">
            <v>BFX1V56</v>
          </cell>
          <cell r="K166" t="str">
            <v>Application Software</v>
          </cell>
        </row>
        <row r="167">
          <cell r="J167" t="str">
            <v>BFZP4R9</v>
          </cell>
          <cell r="K167" t="str">
            <v>Electronic Equipment &amp; Instruments</v>
          </cell>
        </row>
        <row r="168">
          <cell r="J168" t="str">
            <v>BFMB9P3</v>
          </cell>
          <cell r="K168" t="str">
            <v>Regional Banks</v>
          </cell>
        </row>
        <row r="169">
          <cell r="J169" t="str">
            <v>BFX1V23</v>
          </cell>
          <cell r="K169" t="str">
            <v>Regional Banks</v>
          </cell>
        </row>
        <row r="170">
          <cell r="J170" t="str">
            <v>BZ197M1</v>
          </cell>
          <cell r="K170" t="str">
            <v>Application Software</v>
          </cell>
        </row>
        <row r="171">
          <cell r="J171" t="str">
            <v>BFZP4T1</v>
          </cell>
          <cell r="K171" t="str">
            <v>Electrical Components &amp; Power Equipment</v>
          </cell>
        </row>
        <row r="172">
          <cell r="J172" t="str">
            <v>BZ57GY6</v>
          </cell>
          <cell r="K172" t="str">
            <v>Biotech Therapeutics</v>
          </cell>
        </row>
        <row r="173">
          <cell r="J173" t="str">
            <v>BFXZB14</v>
          </cell>
          <cell r="K173" t="str">
            <v>Enterprise Software</v>
          </cell>
        </row>
        <row r="174">
          <cell r="J174" t="str">
            <v>BF5HDJ0</v>
          </cell>
          <cell r="K174" t="str">
            <v>Regional Banks</v>
          </cell>
        </row>
        <row r="175">
          <cell r="J175" t="str">
            <v>BFMMJ12</v>
          </cell>
          <cell r="K175" t="str">
            <v>Biotech Therapeutics</v>
          </cell>
        </row>
        <row r="176">
          <cell r="J176" t="str">
            <v>BFMMJ23</v>
          </cell>
          <cell r="K176" t="str">
            <v>Biotech Therapeutics</v>
          </cell>
        </row>
        <row r="177">
          <cell r="J177" t="str">
            <v>BFWZ8G9</v>
          </cell>
          <cell r="K177" t="str">
            <v>Real Estate Operating Companies</v>
          </cell>
        </row>
        <row r="178">
          <cell r="J178" t="str">
            <v>BG0T321</v>
          </cell>
          <cell r="K178" t="str">
            <v>Application Software</v>
          </cell>
        </row>
        <row r="179">
          <cell r="J179" t="str">
            <v>BZ00V34</v>
          </cell>
          <cell r="K179" t="str">
            <v>Network Security</v>
          </cell>
        </row>
        <row r="180">
          <cell r="J180" t="str">
            <v>BDZT9Y9</v>
          </cell>
          <cell r="K180" t="str">
            <v>Biotech Therapeutics</v>
          </cell>
        </row>
        <row r="181">
          <cell r="J181" t="str">
            <v>BFMZC67</v>
          </cell>
          <cell r="K181" t="str">
            <v>Regional Banks</v>
          </cell>
        </row>
        <row r="182">
          <cell r="J182" t="str">
            <v>BF7J0Q0</v>
          </cell>
          <cell r="K182" t="str">
            <v>Integrated Telecommunications Services</v>
          </cell>
        </row>
        <row r="183">
          <cell r="J183" t="str">
            <v>BF4VBS8</v>
          </cell>
          <cell r="K183" t="str">
            <v>Biotech Therapeutics</v>
          </cell>
        </row>
        <row r="184">
          <cell r="J184" t="str">
            <v>BF1GM49</v>
          </cell>
          <cell r="K184" t="str">
            <v>Advertising &amp; Marketing Services</v>
          </cell>
        </row>
        <row r="185">
          <cell r="J185" t="str">
            <v>BF1GM38</v>
          </cell>
          <cell r="K185" t="str">
            <v>Onshore Oil &amp; Gas Drilling</v>
          </cell>
        </row>
        <row r="186">
          <cell r="J186" t="str">
            <v>BDRJH21</v>
          </cell>
          <cell r="K186" t="str">
            <v>Pharmaceuticals</v>
          </cell>
        </row>
        <row r="187">
          <cell r="J187" t="str">
            <v>BF1GM16</v>
          </cell>
          <cell r="K187" t="str">
            <v>Oil &amp; Gas Drilling Equipment</v>
          </cell>
        </row>
        <row r="188">
          <cell r="J188" t="str">
            <v>BF1FYL7</v>
          </cell>
          <cell r="K188" t="str">
            <v>E&amp;P Support Services</v>
          </cell>
        </row>
        <row r="189">
          <cell r="J189" t="str">
            <v>BD45SN0</v>
          </cell>
          <cell r="K189" t="str">
            <v>Airport &amp; Terminal Services</v>
          </cell>
        </row>
        <row r="190">
          <cell r="J190" t="str">
            <v>BG5QFQ5</v>
          </cell>
          <cell r="K190" t="str">
            <v>Mortgage REIT</v>
          </cell>
        </row>
        <row r="191">
          <cell r="J191" t="str">
            <v>BD58J80</v>
          </cell>
          <cell r="K191" t="str">
            <v>Specialty Stores</v>
          </cell>
        </row>
        <row r="192">
          <cell r="J192" t="str">
            <v>BFNJ8L5</v>
          </cell>
          <cell r="K192" t="str">
            <v>Gaming Infrastructure &amp; Equipment</v>
          </cell>
        </row>
        <row r="193">
          <cell r="J193" t="str">
            <v>BFFXYQ2</v>
          </cell>
          <cell r="K193" t="str">
            <v>Biotech Therapeutics</v>
          </cell>
        </row>
        <row r="194">
          <cell r="J194" t="str">
            <v>BFFXYN9</v>
          </cell>
          <cell r="K194" t="str">
            <v>Pharmaceuticals</v>
          </cell>
        </row>
        <row r="195">
          <cell r="J195" t="str">
            <v>BD9G2S1</v>
          </cell>
          <cell r="K195" t="str">
            <v>General Equipment &amp; Machinery</v>
          </cell>
        </row>
        <row r="196">
          <cell r="J196" t="str">
            <v>BYVWMX9</v>
          </cell>
          <cell r="K196" t="str">
            <v>Pharmaceuticals</v>
          </cell>
        </row>
        <row r="197">
          <cell r="J197" t="str">
            <v>BFWCP81</v>
          </cell>
          <cell r="K197" t="str">
            <v>Security &amp; Guard Services</v>
          </cell>
        </row>
        <row r="198">
          <cell r="J198" t="str">
            <v>BF8DJ64</v>
          </cell>
          <cell r="K198" t="str">
            <v>E&amp;P Support Services</v>
          </cell>
        </row>
        <row r="199">
          <cell r="J199" t="str">
            <v>BDCWFT8</v>
          </cell>
          <cell r="K199" t="str">
            <v>E&amp;P Support Services</v>
          </cell>
        </row>
        <row r="200">
          <cell r="J200" t="str">
            <v>BHZZSQ0</v>
          </cell>
          <cell r="K200" t="str">
            <v>Special Purpose Acquisition Company</v>
          </cell>
        </row>
        <row r="201">
          <cell r="J201" t="str">
            <v>BD9G8M7</v>
          </cell>
          <cell r="K201" t="str">
            <v>Biotech Therapeutics</v>
          </cell>
        </row>
        <row r="202">
          <cell r="J202" t="str">
            <v>BD9Q3P5</v>
          </cell>
          <cell r="K202" t="str">
            <v>Integrated Telecommunications Services</v>
          </cell>
        </row>
        <row r="203">
          <cell r="J203" t="str">
            <v>BD9Q3Q6</v>
          </cell>
          <cell r="K203" t="str">
            <v>Integrated Telecommunications Services</v>
          </cell>
        </row>
        <row r="204">
          <cell r="J204" t="str">
            <v>BD9G9B3</v>
          </cell>
          <cell r="K204" t="str">
            <v>Enterprise Software</v>
          </cell>
        </row>
        <row r="205">
          <cell r="J205" t="str">
            <v>BFB4889</v>
          </cell>
          <cell r="K205" t="str">
            <v>Integrated Telecommunications Services</v>
          </cell>
        </row>
        <row r="206">
          <cell r="J206" t="str">
            <v>BF1Q6P8</v>
          </cell>
          <cell r="K206" t="str">
            <v>Real Estate Services</v>
          </cell>
        </row>
        <row r="207">
          <cell r="J207" t="str">
            <v>BD2B4V0</v>
          </cell>
          <cell r="K207" t="str">
            <v>Biotech Therapeutics</v>
          </cell>
        </row>
        <row r="208">
          <cell r="J208" t="str">
            <v>BD1KGM3</v>
          </cell>
          <cell r="K208" t="str">
            <v>Pharmaceuticals</v>
          </cell>
        </row>
        <row r="209">
          <cell r="J209" t="str">
            <v>BD1KGN4</v>
          </cell>
          <cell r="K209" t="str">
            <v>Biotech Therapeutics</v>
          </cell>
        </row>
        <row r="210">
          <cell r="J210" t="str">
            <v>BD390S2</v>
          </cell>
          <cell r="K210" t="str">
            <v>Hotels &amp; Resorts</v>
          </cell>
        </row>
        <row r="211">
          <cell r="J211" t="str">
            <v>BD390V5</v>
          </cell>
          <cell r="K211" t="str">
            <v>Enterprise Software</v>
          </cell>
        </row>
        <row r="212">
          <cell r="J212" t="str">
            <v>BFN2QS7</v>
          </cell>
          <cell r="K212" t="str">
            <v>Regional Banks</v>
          </cell>
        </row>
        <row r="213">
          <cell r="J213" t="str">
            <v>BF3FPW3</v>
          </cell>
          <cell r="K213" t="str">
            <v>Online &amp; Direct Retail</v>
          </cell>
        </row>
        <row r="214">
          <cell r="J214" t="str">
            <v>BF4L070</v>
          </cell>
          <cell r="K214" t="str">
            <v>Thermal Coal</v>
          </cell>
        </row>
        <row r="215">
          <cell r="J215" t="str">
            <v>BD3FZ18</v>
          </cell>
          <cell r="K215" t="str">
            <v>Integrated Telecommunications Services</v>
          </cell>
        </row>
        <row r="216">
          <cell r="J216" t="str">
            <v>BYTQ6X1</v>
          </cell>
          <cell r="K216" t="str">
            <v>Biotech Therapeutics</v>
          </cell>
        </row>
        <row r="217">
          <cell r="J217" t="str">
            <v>BF3CTC2</v>
          </cell>
          <cell r="K217" t="str">
            <v>Regional Banks</v>
          </cell>
        </row>
        <row r="218">
          <cell r="J218" t="str">
            <v>BDBRDR8</v>
          </cell>
          <cell r="K218" t="str">
            <v>Regional Banks</v>
          </cell>
        </row>
        <row r="219">
          <cell r="J219" t="str">
            <v>BF5R077</v>
          </cell>
          <cell r="K219" t="str">
            <v>Regional Banks</v>
          </cell>
        </row>
        <row r="220">
          <cell r="J220" t="str">
            <v>BF5C2N2</v>
          </cell>
          <cell r="K220" t="str">
            <v>Semiconductor Equipment</v>
          </cell>
        </row>
        <row r="221">
          <cell r="J221" t="str">
            <v>BYWSWC5</v>
          </cell>
          <cell r="K221" t="str">
            <v>Semiconductors</v>
          </cell>
        </row>
        <row r="222">
          <cell r="J222" t="str">
            <v>BYZ0RD4</v>
          </cell>
          <cell r="K222" t="str">
            <v>Biotech Therapeutics</v>
          </cell>
        </row>
        <row r="223">
          <cell r="J223" t="str">
            <v>BF329G6</v>
          </cell>
          <cell r="K223" t="str">
            <v>General Equipment &amp; Machinery</v>
          </cell>
        </row>
        <row r="224">
          <cell r="J224" t="str">
            <v>BF4HN80</v>
          </cell>
          <cell r="K224" t="str">
            <v>Biotech Therapeutics</v>
          </cell>
        </row>
        <row r="225">
          <cell r="J225" t="str">
            <v>BD6D4Y5</v>
          </cell>
          <cell r="K225" t="str">
            <v>Application Software</v>
          </cell>
        </row>
        <row r="226">
          <cell r="J226" t="str">
            <v>BF4W5T0</v>
          </cell>
          <cell r="K226" t="str">
            <v>Network Security</v>
          </cell>
        </row>
        <row r="227">
          <cell r="J227" t="str">
            <v>BYZ1PQ6</v>
          </cell>
          <cell r="K227" t="str">
            <v>Regional Banks</v>
          </cell>
        </row>
        <row r="228">
          <cell r="J228" t="str">
            <v>BYP71H7</v>
          </cell>
          <cell r="K228" t="str">
            <v>Specialty Stores</v>
          </cell>
        </row>
        <row r="229">
          <cell r="J229" t="str">
            <v>BF2FJ99</v>
          </cell>
          <cell r="K229" t="str">
            <v>Internet Services &amp; Infrastructure</v>
          </cell>
        </row>
        <row r="230">
          <cell r="J230" t="str">
            <v>BYWH073</v>
          </cell>
          <cell r="K230" t="str">
            <v>Gaming REITs</v>
          </cell>
        </row>
        <row r="231">
          <cell r="J231" t="str">
            <v>BYZ2JT0</v>
          </cell>
          <cell r="K231" t="str">
            <v>Pharmaceuticals</v>
          </cell>
        </row>
        <row r="232">
          <cell r="J232" t="str">
            <v>BF5D6S8</v>
          </cell>
          <cell r="K232" t="str">
            <v>Social Media, Search &amp; Online Marketing</v>
          </cell>
        </row>
        <row r="233">
          <cell r="J233" t="str">
            <v>BYWL5L4</v>
          </cell>
          <cell r="K233" t="str">
            <v>Medical Supplies</v>
          </cell>
        </row>
        <row r="234">
          <cell r="J234" t="str">
            <v>BYXGGJ3</v>
          </cell>
          <cell r="K234" t="str">
            <v>Environmental Services</v>
          </cell>
        </row>
        <row r="235">
          <cell r="J235" t="str">
            <v>BFCMG44</v>
          </cell>
          <cell r="K235" t="str">
            <v>Special Purpose Acquisition Company</v>
          </cell>
        </row>
        <row r="236">
          <cell r="J236" t="str">
            <v>BF2YWK8</v>
          </cell>
          <cell r="K236" t="str">
            <v>Platform As A Service</v>
          </cell>
        </row>
        <row r="237">
          <cell r="J237" t="str">
            <v>BF2YWG4</v>
          </cell>
          <cell r="K237" t="str">
            <v>Biotech Therapeutics</v>
          </cell>
        </row>
        <row r="238">
          <cell r="J238" t="str">
            <v>BF4KTN6</v>
          </cell>
          <cell r="K238" t="str">
            <v>Regional Banks</v>
          </cell>
        </row>
        <row r="239">
          <cell r="J239" t="str">
            <v>BF0KZ09</v>
          </cell>
          <cell r="K239" t="str">
            <v>Special Purpose Acquisition Company</v>
          </cell>
        </row>
        <row r="240">
          <cell r="J240" t="str">
            <v>BZ6CR03</v>
          </cell>
          <cell r="K240" t="str">
            <v>Specialty Chemicals</v>
          </cell>
        </row>
        <row r="241">
          <cell r="J241" t="str">
            <v>BZ1LFB2</v>
          </cell>
          <cell r="K241" t="str">
            <v>Biotech Therapeutics</v>
          </cell>
        </row>
        <row r="242">
          <cell r="J242" t="str">
            <v>BZ1LFG7</v>
          </cell>
          <cell r="K242" t="str">
            <v>Consumer Electronics</v>
          </cell>
        </row>
        <row r="243">
          <cell r="J243" t="str">
            <v>BF22688</v>
          </cell>
          <cell r="K243" t="str">
            <v>Home Appliances &amp; Housewares</v>
          </cell>
        </row>
        <row r="244">
          <cell r="J244" t="str">
            <v>BDH6M05</v>
          </cell>
          <cell r="K244" t="str">
            <v>Biotech Therapeutics</v>
          </cell>
        </row>
        <row r="245">
          <cell r="J245" t="str">
            <v>BD6JX35</v>
          </cell>
          <cell r="K245" t="str">
            <v>Biotech Therapeutics</v>
          </cell>
        </row>
        <row r="246">
          <cell r="J246" t="str">
            <v>BYZLWZ4</v>
          </cell>
          <cell r="K246" t="str">
            <v>Food Wholesale</v>
          </cell>
        </row>
        <row r="247">
          <cell r="J247" t="str">
            <v>BD3CMM9</v>
          </cell>
          <cell r="K247" t="str">
            <v>Biotech Therapeutics</v>
          </cell>
        </row>
        <row r="248">
          <cell r="J248" t="str">
            <v>BDRTC59</v>
          </cell>
          <cell r="K248" t="str">
            <v>Onshore Oil &amp; Gas Exploration &amp; Production</v>
          </cell>
        </row>
        <row r="249">
          <cell r="J249" t="str">
            <v>BF47TW6</v>
          </cell>
          <cell r="K249" t="str">
            <v>Special Purpose Acquisition Company</v>
          </cell>
        </row>
        <row r="250">
          <cell r="J250" t="str">
            <v>BZHJVR8</v>
          </cell>
          <cell r="K250" t="str">
            <v>Pharmaceuticals</v>
          </cell>
        </row>
        <row r="251">
          <cell r="J251" t="str">
            <v>BF3ZNS5</v>
          </cell>
          <cell r="K251" t="str">
            <v>Specialty Chemicals</v>
          </cell>
        </row>
        <row r="252">
          <cell r="J252" t="str">
            <v>BGLMQD1</v>
          </cell>
          <cell r="K252" t="str">
            <v>Environmental Services</v>
          </cell>
        </row>
        <row r="253">
          <cell r="J253" t="str">
            <v>BF1BDQ3</v>
          </cell>
          <cell r="K253" t="str">
            <v>Real Estate Services</v>
          </cell>
        </row>
        <row r="254">
          <cell r="J254" t="str">
            <v>BF01Q65</v>
          </cell>
          <cell r="K254" t="str">
            <v>Onshore Oil &amp; Gas Exploration &amp; Production</v>
          </cell>
        </row>
        <row r="255">
          <cell r="J255" t="str">
            <v>B8BBRW8</v>
          </cell>
          <cell r="K255" t="str">
            <v>Regional Banks</v>
          </cell>
        </row>
        <row r="256">
          <cell r="J256" t="str">
            <v>BDH65C8</v>
          </cell>
          <cell r="K256" t="str">
            <v>Veterinary Services</v>
          </cell>
        </row>
        <row r="257">
          <cell r="J257" t="str">
            <v>BF42BH0</v>
          </cell>
          <cell r="K257" t="str">
            <v>Biotech Therapeutics</v>
          </cell>
        </row>
        <row r="258">
          <cell r="J258" t="str">
            <v>BF2F1K4</v>
          </cell>
          <cell r="K258" t="str">
            <v>Biotech Therapeutics</v>
          </cell>
        </row>
        <row r="259">
          <cell r="J259" t="str">
            <v>BF47GP8</v>
          </cell>
          <cell r="K259" t="str">
            <v>Biotech Therapeutics</v>
          </cell>
        </row>
        <row r="260">
          <cell r="J260" t="str">
            <v>BD3BX01</v>
          </cell>
          <cell r="K260" t="str">
            <v>Diversified REITs</v>
          </cell>
        </row>
        <row r="261">
          <cell r="J261" t="str">
            <v>BD5G2C9</v>
          </cell>
          <cell r="K261" t="str">
            <v>Regional Banks</v>
          </cell>
        </row>
        <row r="262">
          <cell r="J262" t="str">
            <v>BD6NYF6</v>
          </cell>
          <cell r="K262" t="str">
            <v>Biotech Therapeutics</v>
          </cell>
        </row>
        <row r="263">
          <cell r="J263" t="str">
            <v>BF3NP05</v>
          </cell>
          <cell r="K263" t="str">
            <v>Biotech Therapeutics</v>
          </cell>
        </row>
        <row r="264">
          <cell r="J264" t="str">
            <v>BD5G1Z5</v>
          </cell>
          <cell r="K264" t="str">
            <v>Regional Banks</v>
          </cell>
        </row>
        <row r="265">
          <cell r="J265" t="str">
            <v>BF2GC59</v>
          </cell>
          <cell r="K265" t="str">
            <v>Onshore Oil &amp; Gas Exploration &amp; Production</v>
          </cell>
        </row>
        <row r="266">
          <cell r="J266" t="str">
            <v>BDRY7P9</v>
          </cell>
          <cell r="K266" t="str">
            <v>Cable &amp; Satellite TV</v>
          </cell>
        </row>
        <row r="267">
          <cell r="J267" t="str">
            <v>BJ50QH6</v>
          </cell>
          <cell r="K267" t="str">
            <v>Other Specialized REITs</v>
          </cell>
        </row>
        <row r="268">
          <cell r="J268" t="str">
            <v>BF04FC3</v>
          </cell>
          <cell r="K268" t="str">
            <v>Biotech Therapeutics</v>
          </cell>
        </row>
        <row r="269">
          <cell r="J269" t="str">
            <v>BF1STB1</v>
          </cell>
          <cell r="K269" t="str">
            <v>Application Software</v>
          </cell>
        </row>
        <row r="270">
          <cell r="J270" t="str">
            <v>BYZLFM2</v>
          </cell>
          <cell r="K270" t="str">
            <v>E&amp;P Support Services</v>
          </cell>
        </row>
        <row r="271">
          <cell r="J271" t="str">
            <v>BDR7T18</v>
          </cell>
          <cell r="K271" t="str">
            <v>E&amp;P Support Services</v>
          </cell>
        </row>
        <row r="272">
          <cell r="J272" t="str">
            <v>BYPBTB9</v>
          </cell>
          <cell r="K272" t="str">
            <v>Platform As A Service</v>
          </cell>
        </row>
        <row r="273">
          <cell r="J273" t="str">
            <v>BYQN8D9</v>
          </cell>
          <cell r="K273" t="str">
            <v>Cable &amp; Satellite TV</v>
          </cell>
        </row>
        <row r="274">
          <cell r="J274" t="str">
            <v>BYPBTG4</v>
          </cell>
          <cell r="K274" t="str">
            <v>Semiconductors</v>
          </cell>
        </row>
        <row r="275">
          <cell r="J275" t="str">
            <v>BD0XKX2</v>
          </cell>
          <cell r="K275" t="str">
            <v>Onshore Oil &amp; Gas Exploration &amp; Production</v>
          </cell>
        </row>
        <row r="276">
          <cell r="J276" t="str">
            <v>BYXHTC0</v>
          </cell>
          <cell r="K276" t="str">
            <v>Social Media, Search &amp; Online Marketing</v>
          </cell>
        </row>
        <row r="277">
          <cell r="J277" t="str">
            <v>BF0QXG9</v>
          </cell>
          <cell r="K277" t="str">
            <v>Biotech Therapeutics</v>
          </cell>
        </row>
        <row r="278">
          <cell r="J278" t="str">
            <v>BZ4DG90</v>
          </cell>
          <cell r="K278" t="str">
            <v>General Equipment &amp; Machinery</v>
          </cell>
        </row>
        <row r="279">
          <cell r="J279" t="str">
            <v>BD93QN5</v>
          </cell>
          <cell r="K279" t="str">
            <v>Oil &amp; Gas Drilling Equipment</v>
          </cell>
        </row>
        <row r="280">
          <cell r="J280" t="str">
            <v>BD6R102</v>
          </cell>
          <cell r="K280" t="str">
            <v>Application Software</v>
          </cell>
        </row>
        <row r="281">
          <cell r="J281" t="str">
            <v>BYQHPY1</v>
          </cell>
          <cell r="K281" t="str">
            <v>Enterprise Software</v>
          </cell>
        </row>
        <row r="282">
          <cell r="J282" t="str">
            <v>BYQHPG3</v>
          </cell>
          <cell r="K282" t="str">
            <v>Automotive Retail</v>
          </cell>
        </row>
        <row r="283">
          <cell r="J283" t="str">
            <v>BYQHPN0</v>
          </cell>
          <cell r="K283" t="str">
            <v>Advertising &amp; Marketing Services</v>
          </cell>
        </row>
        <row r="284">
          <cell r="J284" t="str">
            <v>BYQJJM3</v>
          </cell>
          <cell r="K284" t="str">
            <v>Oil &amp; Gas Drilling Equipment</v>
          </cell>
        </row>
        <row r="285">
          <cell r="J285" t="str">
            <v>BG4T8F5</v>
          </cell>
          <cell r="K285" t="str">
            <v>Onshore Oil &amp; Gas Drilling</v>
          </cell>
        </row>
        <row r="286">
          <cell r="J286" t="str">
            <v>BG482D8</v>
          </cell>
          <cell r="K286" t="str">
            <v>Oil &amp; Gas Pipelines &amp; Storage</v>
          </cell>
        </row>
        <row r="287">
          <cell r="J287" t="str">
            <v>BYQHP96</v>
          </cell>
          <cell r="K287" t="str">
            <v>Home Improvement Retail</v>
          </cell>
        </row>
        <row r="288">
          <cell r="J288" t="str">
            <v>BDHSLL5</v>
          </cell>
          <cell r="K288" t="str">
            <v>E&amp;P Support Services</v>
          </cell>
        </row>
        <row r="289">
          <cell r="J289" t="str">
            <v>BYWVH74</v>
          </cell>
          <cell r="K289" t="str">
            <v>Regional Banks</v>
          </cell>
        </row>
        <row r="290">
          <cell r="J290" t="str">
            <v>BF2X272</v>
          </cell>
          <cell r="K290" t="str">
            <v>Metallurgical Coal</v>
          </cell>
        </row>
        <row r="291">
          <cell r="J291" t="str">
            <v>BF2X6C5</v>
          </cell>
          <cell r="K291" t="str">
            <v>Biotech Therapeutics</v>
          </cell>
        </row>
        <row r="292">
          <cell r="J292" t="str">
            <v>BD8ZJW2</v>
          </cell>
          <cell r="K292" t="str">
            <v>Application Software</v>
          </cell>
        </row>
        <row r="293">
          <cell r="J293" t="str">
            <v>BDFZSP1</v>
          </cell>
          <cell r="K293" t="str">
            <v>Network Security</v>
          </cell>
        </row>
        <row r="294">
          <cell r="J294" t="str">
            <v>BYVN953</v>
          </cell>
          <cell r="K294" t="str">
            <v>Truck Freight</v>
          </cell>
        </row>
        <row r="295">
          <cell r="J295" t="str">
            <v>BDVPZV0</v>
          </cell>
          <cell r="K295" t="str">
            <v>Thermal Coal</v>
          </cell>
        </row>
        <row r="296">
          <cell r="J296" t="str">
            <v>BYWMQJ2</v>
          </cell>
          <cell r="K296" t="str">
            <v>Application Software</v>
          </cell>
        </row>
        <row r="297">
          <cell r="J297" t="str">
            <v>BGJRHB3</v>
          </cell>
          <cell r="K297" t="str">
            <v>Pharmaceuticals</v>
          </cell>
        </row>
        <row r="298">
          <cell r="J298" t="str">
            <v>BYXR9C0</v>
          </cell>
          <cell r="K298" t="str">
            <v>E&amp;P Support Services</v>
          </cell>
        </row>
        <row r="299">
          <cell r="J299" t="str">
            <v>BF2CWX5</v>
          </cell>
          <cell r="K299" t="str">
            <v>Property &amp; Casualty Insurance</v>
          </cell>
        </row>
        <row r="300">
          <cell r="J300" t="str">
            <v>BG216W6</v>
          </cell>
          <cell r="K300" t="str">
            <v>Payment Processing</v>
          </cell>
        </row>
        <row r="301">
          <cell r="J301" t="str">
            <v>BDZTVC1</v>
          </cell>
          <cell r="K301" t="str">
            <v>Technology Consulting</v>
          </cell>
        </row>
        <row r="302">
          <cell r="J302" t="str">
            <v>BD36JB9</v>
          </cell>
          <cell r="K302" t="str">
            <v>Biotech Therapeutics</v>
          </cell>
        </row>
        <row r="303">
          <cell r="J303" t="str">
            <v>BDZTVB0</v>
          </cell>
          <cell r="K303" t="str">
            <v>General Apparel</v>
          </cell>
        </row>
        <row r="304">
          <cell r="J304" t="str">
            <v>BFXX5X8</v>
          </cell>
          <cell r="K304" t="str">
            <v>Data Processing &amp; Outsourced Services</v>
          </cell>
        </row>
        <row r="305">
          <cell r="J305" t="str">
            <v>BD8DJ71</v>
          </cell>
          <cell r="K305" t="str">
            <v>Social Media, Search &amp; Online Marketing</v>
          </cell>
        </row>
        <row r="306">
          <cell r="J306" t="str">
            <v>BYPD5H3</v>
          </cell>
          <cell r="K306" t="str">
            <v>Residential REITs</v>
          </cell>
        </row>
        <row r="307">
          <cell r="J307" t="str">
            <v>BYXR306</v>
          </cell>
          <cell r="K307" t="str">
            <v>Construction Supplies</v>
          </cell>
        </row>
        <row r="308">
          <cell r="J308" t="str">
            <v>BD81GZ2</v>
          </cell>
          <cell r="K308" t="str">
            <v>Metallurgical Coal</v>
          </cell>
        </row>
        <row r="309">
          <cell r="J309" t="str">
            <v>BD81GW9</v>
          </cell>
          <cell r="K309" t="str">
            <v>Residential REITs</v>
          </cell>
        </row>
        <row r="310">
          <cell r="J310" t="str">
            <v>BYMYT66</v>
          </cell>
          <cell r="K310" t="str">
            <v>Educational Services</v>
          </cell>
        </row>
        <row r="311">
          <cell r="J311" t="str">
            <v>BDRW1M8</v>
          </cell>
          <cell r="K311" t="str">
            <v>Onshore Oil &amp; Gas Exploration &amp; Production</v>
          </cell>
        </row>
        <row r="312">
          <cell r="J312" t="str">
            <v>BYM4WL2</v>
          </cell>
          <cell r="K312" t="str">
            <v>Construction Supplies</v>
          </cell>
        </row>
        <row r="313">
          <cell r="J313" t="str">
            <v>BDRW1N9</v>
          </cell>
          <cell r="K313" t="str">
            <v>Biotech Therapeutics</v>
          </cell>
        </row>
        <row r="314">
          <cell r="J314" t="str">
            <v>BDRW1P1</v>
          </cell>
          <cell r="K314" t="str">
            <v>Transportation Equipment</v>
          </cell>
        </row>
        <row r="315">
          <cell r="J315" t="str">
            <v>BDRW1L7</v>
          </cell>
          <cell r="K315" t="str">
            <v>Biotech Therapeutics</v>
          </cell>
        </row>
        <row r="316">
          <cell r="J316" t="str">
            <v>BDQYWV1</v>
          </cell>
          <cell r="K316" t="str">
            <v>Medical Equipment &amp; Devices</v>
          </cell>
        </row>
        <row r="317">
          <cell r="J317" t="str">
            <v>BDSFG98</v>
          </cell>
          <cell r="K317" t="str">
            <v>E&amp;P Support Services</v>
          </cell>
        </row>
        <row r="318">
          <cell r="J318" t="str">
            <v>BD8PMN4</v>
          </cell>
          <cell r="K318" t="str">
            <v>E&amp;P Support Services</v>
          </cell>
        </row>
        <row r="319">
          <cell r="J319" t="str">
            <v>BYQ43R1</v>
          </cell>
          <cell r="K319" t="str">
            <v>E&amp;P Support Services</v>
          </cell>
        </row>
        <row r="320">
          <cell r="J320" t="str">
            <v>BYWLRV8</v>
          </cell>
          <cell r="K320" t="str">
            <v>Data Processing &amp; Outsourced Services</v>
          </cell>
        </row>
        <row r="321">
          <cell r="J321" t="str">
            <v>BYSLHX4</v>
          </cell>
          <cell r="K321" t="str">
            <v>Hotels &amp; Resorts</v>
          </cell>
        </row>
        <row r="322">
          <cell r="J322" t="str">
            <v>BYVMVV0</v>
          </cell>
          <cell r="K322" t="str">
            <v>Hotel &amp; Resort REITs</v>
          </cell>
        </row>
        <row r="323">
          <cell r="J323" t="str">
            <v>BD2B5Y0</v>
          </cell>
          <cell r="K323" t="str">
            <v>Semiconductor Equipment</v>
          </cell>
        </row>
        <row r="324">
          <cell r="J324" t="str">
            <v>BD8NB53</v>
          </cell>
          <cell r="K324" t="str">
            <v>Filmed Entertainment</v>
          </cell>
        </row>
        <row r="325">
          <cell r="J325" t="str">
            <v>BYNXZ97</v>
          </cell>
          <cell r="K325" t="str">
            <v>Oil &amp; Gas Exploration &amp; Production</v>
          </cell>
        </row>
        <row r="326">
          <cell r="J326" t="str">
            <v>BF2KYH7</v>
          </cell>
          <cell r="K326" t="str">
            <v>Pharmaceuticals</v>
          </cell>
        </row>
        <row r="327">
          <cell r="J327" t="str">
            <v>BD0NN55</v>
          </cell>
          <cell r="K327" t="str">
            <v>Industrial REITs</v>
          </cell>
        </row>
        <row r="328">
          <cell r="J328" t="str">
            <v>BYX60M4</v>
          </cell>
          <cell r="K328" t="str">
            <v>Maritime Freight</v>
          </cell>
        </row>
        <row r="329">
          <cell r="J329" t="str">
            <v>BGKCWH8</v>
          </cell>
          <cell r="K329" t="str">
            <v>Special Purpose Acquisition Company</v>
          </cell>
        </row>
        <row r="330">
          <cell r="J330" t="str">
            <v>BZ9NRB4</v>
          </cell>
          <cell r="K330" t="str">
            <v>Payment Processing</v>
          </cell>
        </row>
        <row r="331">
          <cell r="J331" t="str">
            <v>BZCD9S2</v>
          </cell>
          <cell r="K331" t="str">
            <v>Onshore Oil &amp; Gas Exploration &amp; Production</v>
          </cell>
        </row>
        <row r="332">
          <cell r="J332" t="str">
            <v>BD8R2H4</v>
          </cell>
          <cell r="K332" t="str">
            <v>Online &amp; Direct Retail</v>
          </cell>
        </row>
        <row r="333">
          <cell r="J333" t="str">
            <v>BD8R2L8</v>
          </cell>
          <cell r="K333" t="str">
            <v>Travel Services</v>
          </cell>
        </row>
        <row r="334">
          <cell r="J334" t="str">
            <v>BYXM5L6</v>
          </cell>
          <cell r="K334" t="str">
            <v>E&amp;P Support Services</v>
          </cell>
        </row>
        <row r="335">
          <cell r="J335" t="str">
            <v>BDQZFJ3</v>
          </cell>
          <cell r="K335" t="str">
            <v>Diversified Packaged Foods</v>
          </cell>
        </row>
        <row r="336">
          <cell r="J336" t="str">
            <v>BD3WZS6</v>
          </cell>
          <cell r="K336" t="str">
            <v>Application Software</v>
          </cell>
        </row>
        <row r="337">
          <cell r="J337" t="str">
            <v>BD3WG50</v>
          </cell>
          <cell r="K337" t="str">
            <v>Leisure Goods</v>
          </cell>
        </row>
        <row r="338">
          <cell r="J338" t="str">
            <v>BD3WGB6</v>
          </cell>
          <cell r="K338" t="str">
            <v>Communications Equipment</v>
          </cell>
        </row>
        <row r="339">
          <cell r="J339" t="str">
            <v>BD3WG49</v>
          </cell>
          <cell r="K339" t="str">
            <v>Biotech Therapeutics</v>
          </cell>
        </row>
        <row r="340">
          <cell r="J340" t="str">
            <v>BD3WM85</v>
          </cell>
          <cell r="K340" t="str">
            <v>Biotech Therapeutics</v>
          </cell>
        </row>
        <row r="341">
          <cell r="J341" t="str">
            <v>BDQZFN7</v>
          </cell>
          <cell r="K341" t="str">
            <v>Onshore Oil &amp; Gas Exploration &amp; Production</v>
          </cell>
        </row>
        <row r="342">
          <cell r="J342" t="str">
            <v>BYT4SV7</v>
          </cell>
          <cell r="K342" t="str">
            <v>Other Construction Materials</v>
          </cell>
        </row>
        <row r="343">
          <cell r="J343" t="str">
            <v>BYT4ST5</v>
          </cell>
          <cell r="K343" t="str">
            <v>Medical Equipment &amp; Devices</v>
          </cell>
        </row>
        <row r="344">
          <cell r="J344" t="str">
            <v>BD3D9G5</v>
          </cell>
          <cell r="K344" t="str">
            <v>Aluminum</v>
          </cell>
        </row>
        <row r="345">
          <cell r="J345" t="str">
            <v>BYW4289</v>
          </cell>
          <cell r="K345" t="str">
            <v>Fast Food</v>
          </cell>
        </row>
        <row r="346">
          <cell r="J346" t="str">
            <v>BDBFK59</v>
          </cell>
          <cell r="K346" t="str">
            <v>E&amp;P Support Services</v>
          </cell>
        </row>
        <row r="347">
          <cell r="J347" t="str">
            <v>BDG16Z4</v>
          </cell>
          <cell r="K347" t="str">
            <v>Solar Power</v>
          </cell>
        </row>
        <row r="348">
          <cell r="J348" t="str">
            <v>BZ0CD34</v>
          </cell>
          <cell r="K348" t="str">
            <v>Onshore Oil &amp; Gas Exploration &amp; Production</v>
          </cell>
        </row>
        <row r="349">
          <cell r="J349" t="str">
            <v>BHZRYJ1</v>
          </cell>
          <cell r="K349" t="str">
            <v>Platform As A Service</v>
          </cell>
        </row>
        <row r="350">
          <cell r="J350" t="str">
            <v>BDCBXH9</v>
          </cell>
          <cell r="K350" t="str">
            <v>Automotive Retail</v>
          </cell>
        </row>
        <row r="351">
          <cell r="J351" t="str">
            <v>BDBBW73</v>
          </cell>
          <cell r="K351" t="str">
            <v>Semiconductors</v>
          </cell>
        </row>
        <row r="352">
          <cell r="J352" t="str">
            <v>BYMM8B8</v>
          </cell>
          <cell r="K352" t="str">
            <v>Waste Services</v>
          </cell>
        </row>
        <row r="353">
          <cell r="J353" t="str">
            <v>BD87XR1</v>
          </cell>
          <cell r="K353" t="str">
            <v>Application Software</v>
          </cell>
        </row>
        <row r="354">
          <cell r="J354" t="str">
            <v>BYVZDC4</v>
          </cell>
          <cell r="K354" t="str">
            <v>Potable Water</v>
          </cell>
        </row>
        <row r="355">
          <cell r="J355" t="str">
            <v>BYYHNV6</v>
          </cell>
          <cell r="K355" t="str">
            <v>Thermal Coal</v>
          </cell>
        </row>
        <row r="356">
          <cell r="J356" t="str">
            <v>BD1XH30</v>
          </cell>
          <cell r="K356" t="str">
            <v>Onshore Oil &amp; Gas Exploration &amp; Production</v>
          </cell>
        </row>
        <row r="357">
          <cell r="J357" t="str">
            <v>BYQBFT8</v>
          </cell>
          <cell r="K357" t="str">
            <v>Platform As A Service</v>
          </cell>
        </row>
        <row r="358">
          <cell r="J358" t="str">
            <v>BZ8VJQ8</v>
          </cell>
          <cell r="K358" t="str">
            <v>Electricity Generation - Non-Renewable</v>
          </cell>
        </row>
        <row r="359">
          <cell r="J359" t="str">
            <v>BYQBFS7</v>
          </cell>
          <cell r="K359" t="str">
            <v>Healthcare Technology Support Services</v>
          </cell>
        </row>
        <row r="360">
          <cell r="J360" t="str">
            <v>BYND5T7</v>
          </cell>
          <cell r="K360" t="str">
            <v>Diversified Support Services</v>
          </cell>
        </row>
        <row r="361">
          <cell r="J361" t="str">
            <v>BYND5V9</v>
          </cell>
          <cell r="K361" t="str">
            <v>Commercial Printing</v>
          </cell>
        </row>
        <row r="362">
          <cell r="J362" t="str">
            <v>BDG22J3</v>
          </cell>
          <cell r="K362" t="str">
            <v>Synthetic Oil &amp; Fuel</v>
          </cell>
        </row>
        <row r="363">
          <cell r="J363" t="str">
            <v>BYYBSJ1</v>
          </cell>
          <cell r="K363" t="str">
            <v>Regional Banks</v>
          </cell>
        </row>
        <row r="364">
          <cell r="J364" t="str">
            <v>BDDQ975</v>
          </cell>
          <cell r="K364" t="str">
            <v>Personal Products</v>
          </cell>
        </row>
        <row r="365">
          <cell r="J365" t="str">
            <v>BD8FDD1</v>
          </cell>
          <cell r="K365" t="str">
            <v>Platform As A Service</v>
          </cell>
        </row>
        <row r="366">
          <cell r="J366" t="str">
            <v>BD37KN1</v>
          </cell>
          <cell r="K366" t="str">
            <v>Semiconductor Equipment</v>
          </cell>
        </row>
        <row r="367">
          <cell r="J367" t="str">
            <v>BYY5ZB4</v>
          </cell>
          <cell r="K367" t="str">
            <v>Software as a Service</v>
          </cell>
        </row>
        <row r="368">
          <cell r="J368" t="str">
            <v>BYY5Z69</v>
          </cell>
          <cell r="K368" t="str">
            <v>Regional Banks</v>
          </cell>
        </row>
        <row r="369">
          <cell r="J369" t="str">
            <v>BYMMZL7</v>
          </cell>
          <cell r="K369" t="str">
            <v>Commodity Chemicals</v>
          </cell>
        </row>
        <row r="370">
          <cell r="J370" t="str">
            <v>BF27XF9</v>
          </cell>
          <cell r="K370" t="str">
            <v>Health Food &amp; Vitamins</v>
          </cell>
        </row>
        <row r="371">
          <cell r="J371" t="str">
            <v>BZB2L51</v>
          </cell>
          <cell r="K371" t="str">
            <v>Advertising &amp; Marketing Services</v>
          </cell>
        </row>
        <row r="372">
          <cell r="J372" t="str">
            <v>BD5GSZ4</v>
          </cell>
          <cell r="K372" t="str">
            <v>Construction Engineering &amp; Services</v>
          </cell>
        </row>
        <row r="373">
          <cell r="J373" t="str">
            <v>BZ02V30</v>
          </cell>
          <cell r="K373" t="str">
            <v>Thermal Coal</v>
          </cell>
        </row>
        <row r="374">
          <cell r="J374" t="str">
            <v>BFY66V1</v>
          </cell>
          <cell r="K374" t="str">
            <v>Online &amp; Direct Retail</v>
          </cell>
        </row>
        <row r="375">
          <cell r="J375" t="str">
            <v>BDB2RP9</v>
          </cell>
          <cell r="K375" t="str">
            <v>Electronic Components</v>
          </cell>
        </row>
        <row r="376">
          <cell r="J376" t="str">
            <v>BDCBC61</v>
          </cell>
          <cell r="K376" t="str">
            <v>Biotech Tools &amp; Diagnostics</v>
          </cell>
        </row>
        <row r="377">
          <cell r="J377" t="str">
            <v>BDCBCD8</v>
          </cell>
          <cell r="K377" t="str">
            <v>Biotech Therapeutics</v>
          </cell>
        </row>
        <row r="378">
          <cell r="J378" t="str">
            <v>BHKD3S6</v>
          </cell>
          <cell r="K378" t="str">
            <v>Computers &amp; Computing Devices</v>
          </cell>
        </row>
        <row r="379">
          <cell r="J379" t="str">
            <v>BDCHR42</v>
          </cell>
          <cell r="K379" t="str">
            <v>Home Goods Retail</v>
          </cell>
        </row>
        <row r="380">
          <cell r="J380" t="str">
            <v>BD1RJ47</v>
          </cell>
          <cell r="K380" t="str">
            <v>Pharmaceuticals</v>
          </cell>
        </row>
        <row r="381">
          <cell r="J381" t="str">
            <v>BD1MGQ3</v>
          </cell>
          <cell r="K381" t="str">
            <v>Property &amp; Casualty Insurance</v>
          </cell>
        </row>
        <row r="382">
          <cell r="J382" t="str">
            <v>BZB1XF2</v>
          </cell>
          <cell r="K382" t="str">
            <v>Medical Equipment &amp; Devices</v>
          </cell>
        </row>
        <row r="383">
          <cell r="J383" t="str">
            <v>BD0R7M2</v>
          </cell>
          <cell r="K383" t="str">
            <v>Biotech Therapeutics</v>
          </cell>
        </row>
        <row r="384">
          <cell r="J384" t="str">
            <v>BD21197</v>
          </cell>
          <cell r="K384" t="str">
            <v>Medical Equipment &amp; Devices</v>
          </cell>
        </row>
        <row r="385">
          <cell r="J385" t="str">
            <v>BYYGK12</v>
          </cell>
          <cell r="K385" t="str">
            <v>Specialized Manufacturing</v>
          </cell>
        </row>
        <row r="386">
          <cell r="J386" t="str">
            <v>BYYGJZ9</v>
          </cell>
          <cell r="K386" t="str">
            <v>Semiconductors</v>
          </cell>
        </row>
        <row r="387">
          <cell r="J387" t="str">
            <v>BD0CZD4</v>
          </cell>
          <cell r="K387" t="str">
            <v>Biotech Therapeutics</v>
          </cell>
        </row>
        <row r="388">
          <cell r="J388" t="str">
            <v>BYN9TR1</v>
          </cell>
          <cell r="K388" t="str">
            <v>Pulp &amp; Paper</v>
          </cell>
        </row>
        <row r="389">
          <cell r="J389" t="str">
            <v>BD063H6</v>
          </cell>
          <cell r="K389" t="str">
            <v>Life Insurance</v>
          </cell>
        </row>
        <row r="390">
          <cell r="J390" t="str">
            <v>BDFZDN4</v>
          </cell>
          <cell r="K390" t="str">
            <v>Regional Banks</v>
          </cell>
        </row>
        <row r="391">
          <cell r="J391" t="str">
            <v>BD06LP0</v>
          </cell>
          <cell r="K391" t="str">
            <v>Regional Banks</v>
          </cell>
        </row>
        <row r="392">
          <cell r="J392" t="str">
            <v>BYMX5N2</v>
          </cell>
          <cell r="K392" t="str">
            <v>Biotech Therapeutics</v>
          </cell>
        </row>
        <row r="393">
          <cell r="J393" t="str">
            <v>BD6P5Q0</v>
          </cell>
          <cell r="K393" t="str">
            <v>Internet Services &amp; Infrastructure</v>
          </cell>
        </row>
        <row r="394">
          <cell r="J394" t="str">
            <v>BZBZ020</v>
          </cell>
          <cell r="K394" t="str">
            <v>Equipment Rental</v>
          </cell>
        </row>
        <row r="395">
          <cell r="J395" t="str">
            <v>BH43JY0</v>
          </cell>
          <cell r="K395" t="str">
            <v>Biotech Therapeutics</v>
          </cell>
        </row>
        <row r="396">
          <cell r="J396" t="str">
            <v>BYT3MK1</v>
          </cell>
          <cell r="K396" t="str">
            <v>General Equipment &amp; Machinery</v>
          </cell>
        </row>
        <row r="397">
          <cell r="J397" t="str">
            <v>BDHF495</v>
          </cell>
          <cell r="K397" t="str">
            <v>Electrical Components &amp; Power Equipment</v>
          </cell>
        </row>
        <row r="398">
          <cell r="J398" t="str">
            <v>BYY9FS3</v>
          </cell>
          <cell r="K398" t="str">
            <v>Construction Supplies</v>
          </cell>
        </row>
        <row r="399">
          <cell r="J399" t="str">
            <v>BYY9FX8</v>
          </cell>
          <cell r="K399" t="str">
            <v>Biotech Therapeutics</v>
          </cell>
        </row>
        <row r="400">
          <cell r="J400" t="str">
            <v>BYVFC94</v>
          </cell>
          <cell r="K400" t="str">
            <v>Food Wholesale</v>
          </cell>
        </row>
        <row r="401">
          <cell r="J401" t="str">
            <v>BYT2PJ8</v>
          </cell>
          <cell r="K401" t="str">
            <v>Regional Banks</v>
          </cell>
        </row>
        <row r="402">
          <cell r="J402" t="str">
            <v>B6VRG58</v>
          </cell>
          <cell r="K402" t="str">
            <v>Regional Banks</v>
          </cell>
        </row>
        <row r="403">
          <cell r="J403" t="str">
            <v>BD02SG8</v>
          </cell>
          <cell r="K403" t="str">
            <v>Medical Equipment &amp; Devices</v>
          </cell>
        </row>
        <row r="404">
          <cell r="J404" t="str">
            <v>BYXPCC5</v>
          </cell>
          <cell r="K404" t="str">
            <v>Communications Equipment</v>
          </cell>
        </row>
        <row r="405">
          <cell r="J405" t="str">
            <v>BYQ7X81</v>
          </cell>
          <cell r="K405" t="str">
            <v>Home Goods Retail</v>
          </cell>
        </row>
        <row r="406">
          <cell r="J406" t="str">
            <v>BYQ7X92</v>
          </cell>
          <cell r="K406" t="str">
            <v>Tobacco &amp; Vaping Products</v>
          </cell>
        </row>
        <row r="407">
          <cell r="J407" t="str">
            <v>BYZM6C2</v>
          </cell>
          <cell r="K407" t="str">
            <v>Biotech Therapeutics</v>
          </cell>
        </row>
        <row r="408">
          <cell r="J408" t="str">
            <v>BZ5ZS66</v>
          </cell>
          <cell r="K408" t="str">
            <v>Biotech Therapeutics</v>
          </cell>
        </row>
        <row r="409">
          <cell r="J409" t="str">
            <v>BDGKSC2</v>
          </cell>
          <cell r="K409" t="str">
            <v>Onshore Oil &amp; Gas Exploration &amp; Production</v>
          </cell>
        </row>
        <row r="410">
          <cell r="J410" t="str">
            <v>BD4LHG4</v>
          </cell>
          <cell r="K410" t="str">
            <v>Specialty Chemicals</v>
          </cell>
        </row>
        <row r="411">
          <cell r="J411" t="str">
            <v>BD2ZJQ2</v>
          </cell>
          <cell r="K411" t="str">
            <v>Wastewater &amp; Desalination</v>
          </cell>
        </row>
        <row r="412">
          <cell r="J412" t="str">
            <v>BYY9947</v>
          </cell>
          <cell r="K412" t="str">
            <v>Gaming &amp; Casinos</v>
          </cell>
        </row>
        <row r="413">
          <cell r="J413" t="str">
            <v>BZB13V8</v>
          </cell>
          <cell r="K413" t="str">
            <v>Network Security</v>
          </cell>
        </row>
        <row r="414">
          <cell r="J414" t="str">
            <v>BYTP3G0</v>
          </cell>
          <cell r="K414" t="str">
            <v>Medical Services</v>
          </cell>
        </row>
        <row r="415">
          <cell r="J415" t="str">
            <v>BD72H53</v>
          </cell>
          <cell r="K415" t="str">
            <v>Stadiums &amp; Teams</v>
          </cell>
        </row>
        <row r="416">
          <cell r="J416" t="str">
            <v>BD72H64</v>
          </cell>
          <cell r="K416" t="str">
            <v>Stadiums &amp; Teams</v>
          </cell>
        </row>
        <row r="417">
          <cell r="J417" t="str">
            <v>BD72R64</v>
          </cell>
          <cell r="K417" t="str">
            <v>Motorsports</v>
          </cell>
        </row>
        <row r="418">
          <cell r="J418" t="str">
            <v>BD8QGD5</v>
          </cell>
          <cell r="K418" t="str">
            <v>Motorsports</v>
          </cell>
        </row>
        <row r="419">
          <cell r="J419" t="str">
            <v>BD8QGF7</v>
          </cell>
          <cell r="K419" t="str">
            <v>Radio</v>
          </cell>
        </row>
        <row r="420">
          <cell r="J420" t="str">
            <v>BD8QGH9</v>
          </cell>
          <cell r="K420" t="str">
            <v>Radio</v>
          </cell>
        </row>
        <row r="421">
          <cell r="J421" t="str">
            <v>BYM4Z79</v>
          </cell>
          <cell r="K421" t="str">
            <v>Onshore Oil &amp; Gas Exploration &amp; Production</v>
          </cell>
        </row>
        <row r="422">
          <cell r="J422" t="str">
            <v>BYM7YF9</v>
          </cell>
          <cell r="K422" t="str">
            <v>Biotech Therapeutics</v>
          </cell>
        </row>
        <row r="423">
          <cell r="J423" t="str">
            <v>BYP80F1</v>
          </cell>
          <cell r="K423" t="str">
            <v>Biotech Therapeutics</v>
          </cell>
        </row>
        <row r="424">
          <cell r="J424" t="str">
            <v>BDF9YM2</v>
          </cell>
          <cell r="K424" t="str">
            <v>Activewear</v>
          </cell>
        </row>
        <row r="425">
          <cell r="J425" t="str">
            <v>BYY97H6</v>
          </cell>
          <cell r="K425" t="str">
            <v>Construction Supplies</v>
          </cell>
        </row>
        <row r="426">
          <cell r="J426" t="str">
            <v>BDCPPG4</v>
          </cell>
          <cell r="K426" t="str">
            <v>Medical Equipment &amp; Devices</v>
          </cell>
        </row>
        <row r="427">
          <cell r="J427" t="str">
            <v>BN7Q7R7</v>
          </cell>
          <cell r="K427" t="str">
            <v>Biotech Therapeutics</v>
          </cell>
        </row>
        <row r="428">
          <cell r="J428" t="str">
            <v>BYNJFS4</v>
          </cell>
          <cell r="K428" t="str">
            <v>Medical Services</v>
          </cell>
        </row>
        <row r="429">
          <cell r="J429" t="str">
            <v>BYP5773</v>
          </cell>
          <cell r="K429" t="str">
            <v>General Equipment &amp; Machinery</v>
          </cell>
        </row>
        <row r="430">
          <cell r="J430" t="str">
            <v>BYMM863</v>
          </cell>
          <cell r="K430" t="str">
            <v>Biotech Therapeutics</v>
          </cell>
        </row>
        <row r="431">
          <cell r="J431" t="str">
            <v>BZ8FPH3</v>
          </cell>
          <cell r="K431" t="str">
            <v>Biotech Therapeutics</v>
          </cell>
        </row>
        <row r="432">
          <cell r="J432" t="str">
            <v>BYW8TV3</v>
          </cell>
          <cell r="K432" t="str">
            <v>Specialty Chemicals</v>
          </cell>
        </row>
        <row r="433">
          <cell r="J433" t="str">
            <v>BYQRGG0</v>
          </cell>
          <cell r="K433" t="str">
            <v>Biotech Therapeutics</v>
          </cell>
        </row>
        <row r="434">
          <cell r="J434" t="str">
            <v>BYQNYR5</v>
          </cell>
          <cell r="K434" t="str">
            <v>Medical Supplies</v>
          </cell>
        </row>
        <row r="435">
          <cell r="J435" t="str">
            <v>BZ1N455</v>
          </cell>
          <cell r="K435" t="str">
            <v>Real Estate Services</v>
          </cell>
        </row>
        <row r="436">
          <cell r="J436" t="str">
            <v>BZ09BD1</v>
          </cell>
          <cell r="K436" t="str">
            <v>Application Software</v>
          </cell>
        </row>
        <row r="437">
          <cell r="J437" t="str">
            <v>BF0BQG5</v>
          </cell>
          <cell r="K437" t="str">
            <v>Application Software</v>
          </cell>
        </row>
        <row r="438">
          <cell r="J438" t="str">
            <v>BYZPKW9</v>
          </cell>
          <cell r="K438" t="str">
            <v>Maritime Freight</v>
          </cell>
        </row>
        <row r="439">
          <cell r="J439" t="str">
            <v>BZ8VJD5</v>
          </cell>
          <cell r="K439" t="str">
            <v>Diversified Packaged Foods</v>
          </cell>
        </row>
        <row r="440">
          <cell r="J440" t="str">
            <v>BYP97Q4</v>
          </cell>
          <cell r="K440" t="str">
            <v>General Apparel Retail</v>
          </cell>
        </row>
        <row r="441">
          <cell r="J441" t="str">
            <v>BYZR4X4</v>
          </cell>
          <cell r="K441" t="str">
            <v>Biotech Therapeutics</v>
          </cell>
        </row>
        <row r="442">
          <cell r="J442" t="str">
            <v>BYT5JW8</v>
          </cell>
          <cell r="K442" t="str">
            <v>Social Media, Search &amp; Online Marketing</v>
          </cell>
        </row>
        <row r="443">
          <cell r="J443" t="str">
            <v>BYNZGK1</v>
          </cell>
          <cell r="K443" t="str">
            <v>Payment Processing</v>
          </cell>
        </row>
        <row r="444">
          <cell r="J444" t="str">
            <v>BYRD7L9</v>
          </cell>
          <cell r="K444" t="str">
            <v>Pharmaceuticals</v>
          </cell>
        </row>
        <row r="445">
          <cell r="J445" t="str">
            <v>BYZGBP2</v>
          </cell>
          <cell r="K445" t="str">
            <v>Application Software</v>
          </cell>
        </row>
        <row r="446">
          <cell r="J446" t="str">
            <v>BYZG9Q9</v>
          </cell>
          <cell r="K446" t="str">
            <v>Regional Banks</v>
          </cell>
        </row>
        <row r="447">
          <cell r="J447" t="str">
            <v>BY7RB53</v>
          </cell>
          <cell r="K447" t="str">
            <v>Biotech Therapeutics</v>
          </cell>
        </row>
        <row r="448">
          <cell r="J448" t="str">
            <v>BYT55F3</v>
          </cell>
          <cell r="K448" t="str">
            <v>Regional Banks</v>
          </cell>
        </row>
        <row r="449">
          <cell r="J449" t="str">
            <v>BYNZF59</v>
          </cell>
          <cell r="K449" t="str">
            <v>Biotech Therapeutics</v>
          </cell>
        </row>
        <row r="450">
          <cell r="J450" t="str">
            <v>BZ4SM86</v>
          </cell>
          <cell r="K450" t="str">
            <v>Semiconductors</v>
          </cell>
        </row>
        <row r="451">
          <cell r="J451" t="str">
            <v>BYMC5T5</v>
          </cell>
          <cell r="K451" t="str">
            <v>E&amp;P Support Services</v>
          </cell>
        </row>
        <row r="452">
          <cell r="J452" t="str">
            <v>BF6QP89</v>
          </cell>
          <cell r="K452" t="str">
            <v>Construction Engineering &amp; Services</v>
          </cell>
        </row>
        <row r="453">
          <cell r="J453" t="str">
            <v>BF2WFR0</v>
          </cell>
          <cell r="K453" t="str">
            <v>Metallurgical Coal</v>
          </cell>
        </row>
        <row r="454">
          <cell r="J454" t="str">
            <v>BYZBSK1</v>
          </cell>
          <cell r="K454" t="str">
            <v>Office REITs</v>
          </cell>
        </row>
        <row r="455">
          <cell r="J455" t="str">
            <v>BYVYWS0</v>
          </cell>
          <cell r="K455" t="str">
            <v>Computers &amp; Computing Devices</v>
          </cell>
        </row>
        <row r="456">
          <cell r="J456" t="str">
            <v>BYX3ZN1</v>
          </cell>
          <cell r="K456" t="str">
            <v>Payment Processing</v>
          </cell>
        </row>
        <row r="457">
          <cell r="J457" t="str">
            <v>BYV3856</v>
          </cell>
          <cell r="K457" t="str">
            <v>Regional Banks</v>
          </cell>
        </row>
        <row r="458">
          <cell r="J458" t="str">
            <v>BYWVTY5</v>
          </cell>
          <cell r="K458" t="str">
            <v>Biotech Therapeutics</v>
          </cell>
        </row>
        <row r="459">
          <cell r="J459" t="str">
            <v>BYV2W40</v>
          </cell>
          <cell r="K459" t="str">
            <v>Pharmaceuticals</v>
          </cell>
        </row>
        <row r="460">
          <cell r="J460" t="str">
            <v>BYZ62T3</v>
          </cell>
          <cell r="K460" t="str">
            <v>Storage Devices</v>
          </cell>
        </row>
        <row r="461">
          <cell r="J461" t="str">
            <v>BYVYD43</v>
          </cell>
          <cell r="K461" t="str">
            <v>Food Wholesale</v>
          </cell>
        </row>
        <row r="462">
          <cell r="J462" t="str">
            <v>BYTC1B2</v>
          </cell>
          <cell r="K462" t="str">
            <v>Outpatient Clinics</v>
          </cell>
        </row>
        <row r="463">
          <cell r="J463" t="str">
            <v>BF257T5</v>
          </cell>
          <cell r="K463" t="str">
            <v>Biotech Therapeutics</v>
          </cell>
        </row>
        <row r="464">
          <cell r="J464" t="str">
            <v>BYQD7L0</v>
          </cell>
          <cell r="K464" t="str">
            <v>Casual &amp; Fine Dining</v>
          </cell>
        </row>
        <row r="465">
          <cell r="J465" t="str">
            <v>BZ0V201</v>
          </cell>
          <cell r="K465" t="str">
            <v>Medical Equipment &amp; Devices</v>
          </cell>
        </row>
        <row r="466">
          <cell r="J466" t="str">
            <v>BYNWB63</v>
          </cell>
          <cell r="K466" t="str">
            <v>Investment Banking &amp; Brokerage</v>
          </cell>
        </row>
        <row r="467">
          <cell r="J467" t="str">
            <v>BYQCZ35</v>
          </cell>
          <cell r="K467" t="str">
            <v>Stadiums &amp; Teams</v>
          </cell>
        </row>
        <row r="468">
          <cell r="J468" t="str">
            <v>BZ0G875</v>
          </cell>
          <cell r="K468" t="str">
            <v>Biotech Therapeutics</v>
          </cell>
        </row>
        <row r="469">
          <cell r="J469" t="str">
            <v>BYQD1J6</v>
          </cell>
          <cell r="K469" t="str">
            <v>Industrial Conglomerates</v>
          </cell>
        </row>
        <row r="470">
          <cell r="J470" t="str">
            <v>BYZD465</v>
          </cell>
          <cell r="K470" t="str">
            <v>Biotech Therapeutics</v>
          </cell>
        </row>
        <row r="471">
          <cell r="J471" t="str">
            <v>BYMN2T7</v>
          </cell>
          <cell r="K471" t="str">
            <v>General Equipment &amp; Machinery</v>
          </cell>
        </row>
        <row r="472">
          <cell r="J472" t="str">
            <v>BF00KC6</v>
          </cell>
          <cell r="K472" t="str">
            <v>Truck Freight</v>
          </cell>
        </row>
        <row r="473">
          <cell r="J473" t="str">
            <v>BYQ3PM7</v>
          </cell>
          <cell r="K473" t="str">
            <v>Investment Banking &amp; Brokerage</v>
          </cell>
        </row>
        <row r="474">
          <cell r="J474" t="str">
            <v>BZ05388</v>
          </cell>
          <cell r="K474" t="str">
            <v>Biotech Therapeutics</v>
          </cell>
        </row>
        <row r="475">
          <cell r="J475" t="str">
            <v>BYVDTK8</v>
          </cell>
          <cell r="K475" t="str">
            <v>Biotech Therapeutics</v>
          </cell>
        </row>
        <row r="476">
          <cell r="J476" t="str">
            <v>BYSFJV8</v>
          </cell>
          <cell r="K476" t="str">
            <v>Fitness</v>
          </cell>
        </row>
        <row r="477">
          <cell r="J477" t="str">
            <v>BYXB1Y8</v>
          </cell>
          <cell r="K477" t="str">
            <v>Electrical Components &amp; Power Equipment</v>
          </cell>
        </row>
        <row r="478">
          <cell r="J478" t="str">
            <v>BZ03R68</v>
          </cell>
          <cell r="K478" t="str">
            <v>Pharmaceuticals</v>
          </cell>
        </row>
        <row r="479">
          <cell r="J479" t="str">
            <v>BYX05K9</v>
          </cell>
          <cell r="K479" t="str">
            <v>Recycling Services</v>
          </cell>
        </row>
        <row r="480">
          <cell r="J480" t="str">
            <v>BYXJF62</v>
          </cell>
          <cell r="K480" t="str">
            <v>Social Media, Search &amp; Online Marketing</v>
          </cell>
        </row>
        <row r="481">
          <cell r="J481" t="str">
            <v>BYQDT70</v>
          </cell>
          <cell r="K481" t="str">
            <v>Specialty Stores</v>
          </cell>
        </row>
        <row r="482">
          <cell r="J482" t="str">
            <v>BYM9ZP2</v>
          </cell>
          <cell r="K482" t="str">
            <v>Communications Equipment</v>
          </cell>
        </row>
        <row r="483">
          <cell r="J483" t="str">
            <v>BYN5Z59</v>
          </cell>
          <cell r="K483" t="str">
            <v>Regional Banks</v>
          </cell>
        </row>
        <row r="484">
          <cell r="J484" t="str">
            <v>BYN6897</v>
          </cell>
          <cell r="K484" t="str">
            <v>Pharmaceuticals</v>
          </cell>
        </row>
        <row r="485">
          <cell r="J485" t="str">
            <v>BDTYR13</v>
          </cell>
          <cell r="K485" t="str">
            <v>Recreational Vehicles</v>
          </cell>
        </row>
        <row r="486">
          <cell r="J486" t="str">
            <v>BY7R2L6</v>
          </cell>
          <cell r="K486" t="str">
            <v>Integrated Telecommunications Services</v>
          </cell>
        </row>
        <row r="487">
          <cell r="J487" t="str">
            <v>BZ22CY6</v>
          </cell>
          <cell r="K487" t="str">
            <v>Network Security</v>
          </cell>
        </row>
        <row r="488">
          <cell r="J488" t="str">
            <v>BY7QFH0</v>
          </cell>
          <cell r="K488" t="str">
            <v>Pharmaceuticals</v>
          </cell>
        </row>
        <row r="489">
          <cell r="J489" t="str">
            <v>BZ22B38</v>
          </cell>
          <cell r="K489" t="str">
            <v>Discount Retail</v>
          </cell>
        </row>
        <row r="490">
          <cell r="J490" t="str">
            <v>BYPZMR8</v>
          </cell>
          <cell r="K490" t="str">
            <v>Regional Banks</v>
          </cell>
        </row>
        <row r="491">
          <cell r="J491" t="str">
            <v>BDD0HG2</v>
          </cell>
          <cell r="K491" t="str">
            <v>Enterprise Software</v>
          </cell>
        </row>
        <row r="492">
          <cell r="J492" t="str">
            <v>BYR4L43</v>
          </cell>
          <cell r="K492" t="str">
            <v>Wireless</v>
          </cell>
        </row>
        <row r="493">
          <cell r="J493" t="str">
            <v>BYW36M8</v>
          </cell>
          <cell r="K493" t="str">
            <v>Payment Processing</v>
          </cell>
        </row>
        <row r="494">
          <cell r="J494" t="str">
            <v>BZ0HC54</v>
          </cell>
          <cell r="K494" t="str">
            <v>Retail REITs</v>
          </cell>
        </row>
        <row r="495">
          <cell r="J495" t="str">
            <v>BYQRG48</v>
          </cell>
          <cell r="K495" t="str">
            <v>Biotech Therapeutics</v>
          </cell>
        </row>
        <row r="496">
          <cell r="J496" t="str">
            <v>BYQRFY1</v>
          </cell>
          <cell r="K496" t="str">
            <v>Healthcare Technology Support Services</v>
          </cell>
        </row>
        <row r="497">
          <cell r="J497" t="str">
            <v>BYN7H26</v>
          </cell>
          <cell r="K497" t="str">
            <v>Application Software</v>
          </cell>
        </row>
        <row r="498">
          <cell r="J498" t="str">
            <v>BYN7H48</v>
          </cell>
          <cell r="K498" t="str">
            <v>Application Software</v>
          </cell>
        </row>
        <row r="499">
          <cell r="J499" t="str">
            <v>BYNQNP8</v>
          </cell>
          <cell r="K499" t="str">
            <v>Biotech Therapeutics</v>
          </cell>
        </row>
        <row r="500">
          <cell r="J500" t="str">
            <v>BYMWL19</v>
          </cell>
          <cell r="K500" t="str">
            <v>Medical Equipment &amp; Devices</v>
          </cell>
        </row>
        <row r="501">
          <cell r="J501" t="str">
            <v>BP8S8J5</v>
          </cell>
          <cell r="K501" t="str">
            <v>Medical Supplies</v>
          </cell>
        </row>
        <row r="502">
          <cell r="J502" t="str">
            <v>BYMWL31</v>
          </cell>
          <cell r="K502" t="str">
            <v>General Equipment &amp; Machinery</v>
          </cell>
        </row>
        <row r="503">
          <cell r="J503" t="str">
            <v>BYMWL86</v>
          </cell>
          <cell r="K503" t="str">
            <v>Consumer Credit Ratings &amp; Services</v>
          </cell>
        </row>
        <row r="504">
          <cell r="J504" t="str">
            <v>BZ0P429</v>
          </cell>
          <cell r="K504" t="str">
            <v>Publishing</v>
          </cell>
        </row>
        <row r="505">
          <cell r="J505" t="str">
            <v>BZ0CTP8</v>
          </cell>
          <cell r="K505" t="str">
            <v>Diversified Chemicals</v>
          </cell>
        </row>
        <row r="506">
          <cell r="J506" t="str">
            <v>BYY5DC1</v>
          </cell>
          <cell r="K506" t="str">
            <v>Consumer Electronics</v>
          </cell>
        </row>
        <row r="507">
          <cell r="J507" t="str">
            <v>BZ07PN3</v>
          </cell>
          <cell r="K507" t="str">
            <v>Vendors &amp; Distributors</v>
          </cell>
        </row>
        <row r="508">
          <cell r="J508" t="str">
            <v>BYX38M1</v>
          </cell>
          <cell r="K508" t="str">
            <v>Biotech Therapeutics</v>
          </cell>
        </row>
        <row r="509">
          <cell r="J509" t="str">
            <v>BZ0P3W2</v>
          </cell>
          <cell r="K509" t="str">
            <v>Onsite Homebuilders</v>
          </cell>
        </row>
        <row r="510">
          <cell r="J510" t="str">
            <v>BZ0XXD7</v>
          </cell>
          <cell r="K510" t="str">
            <v>Medical Equipment &amp; Devices</v>
          </cell>
        </row>
        <row r="511">
          <cell r="J511" t="str">
            <v>BYZFPN5</v>
          </cell>
          <cell r="K511" t="str">
            <v>Household Products</v>
          </cell>
        </row>
        <row r="512">
          <cell r="J512" t="str">
            <v>BYYXHN4</v>
          </cell>
          <cell r="K512" t="str">
            <v>Fast Food</v>
          </cell>
        </row>
        <row r="513">
          <cell r="J513" t="str">
            <v>BYYT6W4</v>
          </cell>
          <cell r="K513" t="str">
            <v>Biotech Therapeutics</v>
          </cell>
        </row>
        <row r="514">
          <cell r="J514" t="str">
            <v>BZ07DS4</v>
          </cell>
          <cell r="K514" t="str">
            <v>Wireline Services</v>
          </cell>
        </row>
        <row r="515">
          <cell r="J515" t="str">
            <v>BYMT0F7</v>
          </cell>
          <cell r="K515" t="str">
            <v>Regional Banks</v>
          </cell>
        </row>
        <row r="516">
          <cell r="J516" t="str">
            <v>BYLY8H1</v>
          </cell>
          <cell r="K516" t="str">
            <v>Healthcare Technology Support Services</v>
          </cell>
        </row>
        <row r="517">
          <cell r="J517" t="str">
            <v>BZCFW78</v>
          </cell>
          <cell r="K517" t="str">
            <v>Diversified REITs</v>
          </cell>
        </row>
        <row r="518">
          <cell r="J518" t="str">
            <v>BX9F8B3</v>
          </cell>
          <cell r="K518" t="str">
            <v>Electronic Components</v>
          </cell>
        </row>
        <row r="519">
          <cell r="J519" t="str">
            <v>BDG75V1</v>
          </cell>
          <cell r="K519" t="str">
            <v>Data Processing &amp; Outsourced Services</v>
          </cell>
        </row>
        <row r="520">
          <cell r="J520" t="str">
            <v>BXRTX56</v>
          </cell>
          <cell r="K520" t="str">
            <v>Hotel &amp; Resort REITs</v>
          </cell>
        </row>
        <row r="521">
          <cell r="J521" t="str">
            <v>BGJRH57</v>
          </cell>
          <cell r="K521" t="str">
            <v>Geothermal Power</v>
          </cell>
        </row>
        <row r="522">
          <cell r="J522" t="str">
            <v>BX7RSN3</v>
          </cell>
          <cell r="K522" t="str">
            <v>Pharmaceuticals</v>
          </cell>
        </row>
        <row r="523">
          <cell r="J523" t="str">
            <v>BWY52P3</v>
          </cell>
          <cell r="K523" t="str">
            <v>Biotech Therapeutics</v>
          </cell>
        </row>
        <row r="524">
          <cell r="J524" t="str">
            <v>BQQG1V1</v>
          </cell>
          <cell r="K524" t="str">
            <v>Biotech Therapeutics</v>
          </cell>
        </row>
        <row r="525">
          <cell r="J525" t="str">
            <v>BD6VBR1</v>
          </cell>
          <cell r="K525" t="str">
            <v>Communication REITs</v>
          </cell>
        </row>
        <row r="526">
          <cell r="J526" t="str">
            <v>BWTN5N1</v>
          </cell>
          <cell r="K526" t="str">
            <v>Online &amp; Direct Retail</v>
          </cell>
        </row>
        <row r="527">
          <cell r="J527" t="str">
            <v>BWTVWC3</v>
          </cell>
          <cell r="K527" t="str">
            <v>Specialty Stores</v>
          </cell>
        </row>
        <row r="528">
          <cell r="J528" t="str">
            <v>BWTVWD4</v>
          </cell>
          <cell r="K528" t="str">
            <v>Brokerage &amp; Market Making</v>
          </cell>
        </row>
        <row r="529">
          <cell r="J529" t="str">
            <v>BWTVW89</v>
          </cell>
          <cell r="K529" t="str">
            <v>Biotech Therapeutics</v>
          </cell>
        </row>
        <row r="530">
          <cell r="J530" t="str">
            <v>BYX38K9</v>
          </cell>
          <cell r="K530" t="str">
            <v>Oil &amp; Gas Pipelines &amp; Storage</v>
          </cell>
        </row>
        <row r="531">
          <cell r="J531" t="str">
            <v>BD06CS0</v>
          </cell>
          <cell r="K531" t="str">
            <v>Biotech Therapeutics</v>
          </cell>
        </row>
        <row r="532">
          <cell r="J532" t="str">
            <v>BWFRFC6</v>
          </cell>
          <cell r="K532" t="str">
            <v>Internet Services &amp; Infrastructure</v>
          </cell>
        </row>
        <row r="533">
          <cell r="J533" t="str">
            <v>BWD23P2</v>
          </cell>
          <cell r="K533" t="str">
            <v>Storage REITs</v>
          </cell>
        </row>
        <row r="534">
          <cell r="J534" t="str">
            <v>BWC8Y25</v>
          </cell>
          <cell r="K534" t="str">
            <v>Regional Banks</v>
          </cell>
        </row>
        <row r="535">
          <cell r="J535" t="str">
            <v>BW9JPS4</v>
          </cell>
          <cell r="K535" t="str">
            <v>Cement &amp; Aggregates</v>
          </cell>
        </row>
        <row r="536">
          <cell r="J536" t="str">
            <v>BF42H05</v>
          </cell>
          <cell r="K536" t="str">
            <v>Data Processing &amp; Outsourced Services</v>
          </cell>
        </row>
        <row r="537">
          <cell r="J537" t="str">
            <v>BDFKQ07</v>
          </cell>
          <cell r="K537" t="str">
            <v>Biotech Therapeutics</v>
          </cell>
        </row>
        <row r="538">
          <cell r="J538" t="str">
            <v>BVVM4K9</v>
          </cell>
          <cell r="K538" t="str">
            <v>Mortgage REIT</v>
          </cell>
        </row>
        <row r="539">
          <cell r="J539" t="str">
            <v>BVV9XH0</v>
          </cell>
          <cell r="K539" t="str">
            <v>Healthcare Technology Support Services</v>
          </cell>
        </row>
        <row r="540">
          <cell r="J540" t="str">
            <v>BVVCNT1</v>
          </cell>
          <cell r="K540" t="str">
            <v>Biotech Therapeutics</v>
          </cell>
        </row>
        <row r="541">
          <cell r="J541" t="str">
            <v>BVV6CY1</v>
          </cell>
          <cell r="K541" t="str">
            <v>Hotel &amp; Resort REITs</v>
          </cell>
        </row>
        <row r="542">
          <cell r="J542" t="str">
            <v>BYP4ZG5</v>
          </cell>
          <cell r="K542" t="str">
            <v>Wireless</v>
          </cell>
        </row>
        <row r="543">
          <cell r="J543" t="str">
            <v>BVSSGV5</v>
          </cell>
          <cell r="K543" t="str">
            <v>Regional Banks</v>
          </cell>
        </row>
        <row r="544">
          <cell r="J544" t="str">
            <v>BVGCLP8</v>
          </cell>
          <cell r="K544" t="str">
            <v>Other Specialized REITs</v>
          </cell>
        </row>
        <row r="545">
          <cell r="J545" t="str">
            <v>BVGCLQ9</v>
          </cell>
          <cell r="K545" t="str">
            <v>Biotech Therapeutics</v>
          </cell>
        </row>
        <row r="546">
          <cell r="J546" t="str">
            <v>BV0LCR0</v>
          </cell>
          <cell r="K546" t="str">
            <v>Fast Food</v>
          </cell>
        </row>
        <row r="547">
          <cell r="J547" t="str">
            <v>BVGC697</v>
          </cell>
          <cell r="K547" t="str">
            <v>Firearms &amp; Ammunition</v>
          </cell>
        </row>
        <row r="548">
          <cell r="J548" t="str">
            <v>BVRZKJ3</v>
          </cell>
          <cell r="K548" t="str">
            <v>Pharmaceuticals</v>
          </cell>
        </row>
        <row r="549">
          <cell r="J549" t="str">
            <v>BVB3BV2</v>
          </cell>
          <cell r="K549" t="str">
            <v>Software as a Service</v>
          </cell>
        </row>
        <row r="550">
          <cell r="J550" t="str">
            <v>BVB39D0</v>
          </cell>
          <cell r="K550" t="str">
            <v>Regional Banks</v>
          </cell>
        </row>
        <row r="551">
          <cell r="J551" t="str">
            <v>BTPSGQ9</v>
          </cell>
          <cell r="K551" t="str">
            <v>Retail REITs</v>
          </cell>
        </row>
        <row r="552">
          <cell r="J552" t="str">
            <v>BVSS693</v>
          </cell>
          <cell r="K552" t="str">
            <v>Other Specialized REITs</v>
          </cell>
        </row>
        <row r="553">
          <cell r="J553" t="str">
            <v>BTF8LG4</v>
          </cell>
          <cell r="K553" t="str">
            <v>Biotech Therapeutics</v>
          </cell>
        </row>
        <row r="554">
          <cell r="J554" t="str">
            <v>BT8RWQ5</v>
          </cell>
          <cell r="K554" t="str">
            <v>Reinsurance</v>
          </cell>
        </row>
        <row r="555">
          <cell r="J555" t="str">
            <v>BT6T3N7</v>
          </cell>
          <cell r="K555" t="str">
            <v>Software as a Service</v>
          </cell>
        </row>
        <row r="556">
          <cell r="J556" t="str">
            <v>BSS6HY8</v>
          </cell>
          <cell r="K556" t="str">
            <v>Application Software</v>
          </cell>
        </row>
        <row r="557">
          <cell r="J557" t="str">
            <v>BDCWQ73</v>
          </cell>
          <cell r="K557" t="str">
            <v>Gaming Infrastructure &amp; Equipment</v>
          </cell>
        </row>
        <row r="558">
          <cell r="J558" t="str">
            <v>BYSGPK2</v>
          </cell>
          <cell r="K558" t="str">
            <v>Medical Equipment &amp; Devices</v>
          </cell>
        </row>
        <row r="559">
          <cell r="J559" t="str">
            <v>BD3NJQ5</v>
          </cell>
          <cell r="K559" t="str">
            <v>Biotech Therapeutics</v>
          </cell>
        </row>
        <row r="560">
          <cell r="J560" t="str">
            <v>BDRKBH7</v>
          </cell>
          <cell r="K560" t="str">
            <v>Pharmaceuticals</v>
          </cell>
        </row>
        <row r="561">
          <cell r="J561" t="str">
            <v>BSLVVS2</v>
          </cell>
          <cell r="K561" t="str">
            <v>Casual &amp; Fine Dining</v>
          </cell>
        </row>
        <row r="562">
          <cell r="J562" t="str">
            <v>BSL7HC6</v>
          </cell>
          <cell r="K562" t="str">
            <v>Office REITs</v>
          </cell>
        </row>
        <row r="563">
          <cell r="J563" t="str">
            <v>BSKRKJ5</v>
          </cell>
          <cell r="K563" t="str">
            <v>Diversified REITs</v>
          </cell>
        </row>
        <row r="564">
          <cell r="J564" t="str">
            <v>BSDRYR8</v>
          </cell>
          <cell r="K564" t="str">
            <v>Biotech Therapeutics</v>
          </cell>
        </row>
        <row r="565">
          <cell r="J565" t="str">
            <v>BZBY210</v>
          </cell>
          <cell r="K565" t="str">
            <v>Onshore Oil &amp; Gas Exploration &amp; Production</v>
          </cell>
        </row>
        <row r="566">
          <cell r="J566" t="str">
            <v>BSHZ3V5</v>
          </cell>
          <cell r="K566" t="str">
            <v>Biotech Tools &amp; Diagnostics</v>
          </cell>
        </row>
        <row r="567">
          <cell r="J567" t="str">
            <v>BSFWCF5</v>
          </cell>
          <cell r="K567" t="str">
            <v>Coatings</v>
          </cell>
        </row>
        <row r="568">
          <cell r="J568" t="str">
            <v>BRK0127</v>
          </cell>
          <cell r="K568" t="str">
            <v>Outpatient Clinics</v>
          </cell>
        </row>
        <row r="569">
          <cell r="J569" t="str">
            <v>BSJRS58</v>
          </cell>
          <cell r="K569" t="str">
            <v>Asset Managers</v>
          </cell>
        </row>
        <row r="570">
          <cell r="J570" t="str">
            <v>BS7K7M9</v>
          </cell>
          <cell r="K570" t="str">
            <v>Pet Food</v>
          </cell>
        </row>
        <row r="571">
          <cell r="J571" t="str">
            <v>BFMZ4V6</v>
          </cell>
          <cell r="K571" t="str">
            <v>Healthcare Business Support Services</v>
          </cell>
        </row>
        <row r="572">
          <cell r="J572" t="str">
            <v>BS7T2S7</v>
          </cell>
          <cell r="K572" t="str">
            <v>Regional Banks</v>
          </cell>
        </row>
        <row r="573">
          <cell r="J573" t="str">
            <v>BRK0149</v>
          </cell>
          <cell r="K573" t="str">
            <v>Biotech Therapeutics</v>
          </cell>
        </row>
        <row r="574">
          <cell r="J574" t="str">
            <v>BS7K7C9</v>
          </cell>
          <cell r="K574" t="str">
            <v>Medical Equipment &amp; Devices</v>
          </cell>
        </row>
        <row r="575">
          <cell r="J575" t="str">
            <v>BS7K7H4</v>
          </cell>
          <cell r="K575" t="str">
            <v>Software as a Service</v>
          </cell>
        </row>
        <row r="576">
          <cell r="J576" t="str">
            <v>BRTLBY3</v>
          </cell>
          <cell r="K576" t="str">
            <v>Cable &amp; Satellite TV</v>
          </cell>
        </row>
        <row r="577">
          <cell r="J577" t="str">
            <v>BRTLC06</v>
          </cell>
          <cell r="K577" t="str">
            <v>Cable &amp; Satellite TV</v>
          </cell>
        </row>
        <row r="578">
          <cell r="J578" t="str">
            <v>BMMVY68</v>
          </cell>
          <cell r="K578" t="str">
            <v>Regional Banks</v>
          </cell>
        </row>
        <row r="579">
          <cell r="J579" t="str">
            <v>BRKFN59</v>
          </cell>
          <cell r="K579" t="str">
            <v>Electronic Manufacturing Services</v>
          </cell>
        </row>
        <row r="580">
          <cell r="J580" t="str">
            <v>BRS6600</v>
          </cell>
          <cell r="K580" t="str">
            <v>General Apparel Retail</v>
          </cell>
        </row>
        <row r="581">
          <cell r="J581" t="str">
            <v>BFMP825</v>
          </cell>
          <cell r="K581" t="str">
            <v>Medical Equipment &amp; Devices</v>
          </cell>
        </row>
        <row r="582">
          <cell r="J582" t="str">
            <v>BRTNNX2</v>
          </cell>
          <cell r="K582" t="str">
            <v>Medical Supplies</v>
          </cell>
        </row>
        <row r="583">
          <cell r="J583" t="str">
            <v>BRWZXS0</v>
          </cell>
          <cell r="K583" t="str">
            <v>Healthcare REITs</v>
          </cell>
        </row>
        <row r="584">
          <cell r="J584" t="str">
            <v>BRYGB65</v>
          </cell>
          <cell r="K584" t="str">
            <v>Biotech Therapeutics</v>
          </cell>
        </row>
        <row r="585">
          <cell r="J585" t="str">
            <v>BFFVV54</v>
          </cell>
          <cell r="K585" t="str">
            <v>Medical Equipment &amp; Devices</v>
          </cell>
        </row>
        <row r="586">
          <cell r="J586" t="str">
            <v>BQZJ0Q9</v>
          </cell>
          <cell r="K586" t="str">
            <v>Electronic Equipment &amp; Instruments</v>
          </cell>
        </row>
        <row r="587">
          <cell r="J587" t="str">
            <v>BYRLCB8</v>
          </cell>
          <cell r="K587" t="str">
            <v>Asset Managers</v>
          </cell>
        </row>
        <row r="588">
          <cell r="J588" t="str">
            <v>BRJ3H07</v>
          </cell>
          <cell r="K588" t="str">
            <v>Broadband &amp; Internet Backbone</v>
          </cell>
        </row>
        <row r="589">
          <cell r="J589" t="str">
            <v>BP4WT09</v>
          </cell>
          <cell r="K589" t="str">
            <v>Biotech Therapeutics</v>
          </cell>
        </row>
        <row r="590">
          <cell r="J590" t="str">
            <v>BRHZ1X6</v>
          </cell>
          <cell r="K590" t="str">
            <v>Regional Banks</v>
          </cell>
        </row>
        <row r="591">
          <cell r="J591" t="str">
            <v>BRB38H9</v>
          </cell>
          <cell r="K591" t="str">
            <v>Healthcare Business Support Services</v>
          </cell>
        </row>
        <row r="592">
          <cell r="J592" t="str">
            <v>B8SW166</v>
          </cell>
          <cell r="K592" t="str">
            <v>Casual &amp; Fine Dining</v>
          </cell>
        </row>
        <row r="593">
          <cell r="J593" t="str">
            <v>BR4T3B3</v>
          </cell>
          <cell r="K593" t="str">
            <v>Software as a Service</v>
          </cell>
        </row>
        <row r="594">
          <cell r="J594" t="str">
            <v>BRCYYB7</v>
          </cell>
          <cell r="K594" t="str">
            <v>Regional Banks</v>
          </cell>
        </row>
        <row r="595">
          <cell r="J595" t="str">
            <v>BDFKZH7</v>
          </cell>
          <cell r="K595" t="str">
            <v>E&amp;P Support Services</v>
          </cell>
        </row>
        <row r="596">
          <cell r="J596" t="str">
            <v>BQZJ3G0</v>
          </cell>
          <cell r="K596" t="str">
            <v>Biotech Therapeutics</v>
          </cell>
        </row>
        <row r="597">
          <cell r="J597" t="str">
            <v>BQXZNP9</v>
          </cell>
          <cell r="K597" t="str">
            <v>Biotech Therapeutics</v>
          </cell>
        </row>
        <row r="598">
          <cell r="J598" t="str">
            <v>BQXZP64</v>
          </cell>
          <cell r="K598" t="str">
            <v>Online &amp; Direct Retail</v>
          </cell>
        </row>
        <row r="599">
          <cell r="J599" t="str">
            <v>BRBC4C3</v>
          </cell>
          <cell r="K599" t="str">
            <v>Regional Banks</v>
          </cell>
        </row>
        <row r="600">
          <cell r="J600" t="str">
            <v>BQXKZ36</v>
          </cell>
          <cell r="K600" t="str">
            <v>Electrical Components &amp; Power Equipment</v>
          </cell>
        </row>
        <row r="601">
          <cell r="J601" t="str">
            <v>BP857L1</v>
          </cell>
          <cell r="K601" t="str">
            <v>Life Insurance</v>
          </cell>
        </row>
        <row r="602">
          <cell r="J602" t="str">
            <v>BQV0M37</v>
          </cell>
          <cell r="K602" t="str">
            <v>Data Processing &amp; Outsourced Services</v>
          </cell>
        </row>
        <row r="603">
          <cell r="J603" t="str">
            <v>BQRX1X3</v>
          </cell>
          <cell r="K603" t="str">
            <v>Regional Banks</v>
          </cell>
        </row>
        <row r="604">
          <cell r="J604" t="str">
            <v>BQSV7B6</v>
          </cell>
          <cell r="K604" t="str">
            <v>Grocery Retail</v>
          </cell>
        </row>
        <row r="605">
          <cell r="J605" t="str">
            <v>BQXTWQ5</v>
          </cell>
          <cell r="K605" t="str">
            <v>Application Software</v>
          </cell>
        </row>
        <row r="606">
          <cell r="J606" t="str">
            <v>BQQPW59</v>
          </cell>
          <cell r="K606" t="str">
            <v>Home Healthcare Providers</v>
          </cell>
        </row>
        <row r="607">
          <cell r="J607" t="str">
            <v>BQS2V17</v>
          </cell>
          <cell r="K607" t="str">
            <v>Diversified Defense Contractors</v>
          </cell>
        </row>
        <row r="608">
          <cell r="J608" t="str">
            <v>BQFJGK5</v>
          </cell>
          <cell r="K608" t="str">
            <v>Diversified Packaged Foods</v>
          </cell>
        </row>
        <row r="609">
          <cell r="J609" t="str">
            <v>BQ5BPM6</v>
          </cell>
          <cell r="K609" t="str">
            <v>Social Media, Search &amp; Online Marketing</v>
          </cell>
        </row>
        <row r="610">
          <cell r="J610" t="str">
            <v>BQFJFZ3</v>
          </cell>
          <cell r="K610" t="str">
            <v>Social Media, Search &amp; Online Marketing</v>
          </cell>
        </row>
        <row r="611">
          <cell r="J611" t="str">
            <v>BQH7VB3</v>
          </cell>
          <cell r="K611" t="str">
            <v>Medical Equipment &amp; Devices</v>
          </cell>
        </row>
        <row r="612">
          <cell r="J612" t="str">
            <v>BPRCHP7</v>
          </cell>
          <cell r="K612" t="str">
            <v>Onshore Oil &amp; Gas Drilling</v>
          </cell>
        </row>
        <row r="613">
          <cell r="J613" t="str">
            <v>B3TPPZ6</v>
          </cell>
          <cell r="K613" t="str">
            <v>Steel</v>
          </cell>
        </row>
        <row r="614">
          <cell r="J614" t="str">
            <v>BD4H148</v>
          </cell>
          <cell r="K614" t="str">
            <v>Water, Juice &amp; Soda</v>
          </cell>
        </row>
        <row r="615">
          <cell r="J615" t="str">
            <v>BPN6883</v>
          </cell>
          <cell r="K615" t="str">
            <v>Biotech Tools &amp; Diagnostics</v>
          </cell>
        </row>
        <row r="616">
          <cell r="J616" t="str">
            <v>BD20XX2</v>
          </cell>
          <cell r="K616" t="str">
            <v>Diversified Support Services</v>
          </cell>
        </row>
        <row r="617">
          <cell r="J617" t="str">
            <v>BD6NXD7</v>
          </cell>
          <cell r="K617" t="str">
            <v>Biotech Therapeutics</v>
          </cell>
        </row>
        <row r="618">
          <cell r="J618" t="str">
            <v>BP96PQ4</v>
          </cell>
          <cell r="K618" t="str">
            <v>Pharmaceuticals</v>
          </cell>
        </row>
        <row r="619">
          <cell r="J619" t="str">
            <v>BP8XZL1</v>
          </cell>
          <cell r="K619" t="str">
            <v>Managed Care</v>
          </cell>
        </row>
        <row r="620">
          <cell r="J620" t="str">
            <v>BP4WT32</v>
          </cell>
          <cell r="K620" t="str">
            <v>Multi-Utilities</v>
          </cell>
        </row>
        <row r="621">
          <cell r="J621" t="str">
            <v>BP857F5</v>
          </cell>
          <cell r="K621" t="str">
            <v>Fast Food</v>
          </cell>
        </row>
        <row r="622">
          <cell r="J622" t="str">
            <v>BNZB1X8</v>
          </cell>
          <cell r="K622" t="str">
            <v>Pharmaceuticals</v>
          </cell>
        </row>
        <row r="623">
          <cell r="J623" t="str">
            <v>BP8FKJ0</v>
          </cell>
          <cell r="K623" t="str">
            <v>Commodity Chemicals</v>
          </cell>
        </row>
        <row r="624">
          <cell r="J624" t="str">
            <v>BP7RS59</v>
          </cell>
          <cell r="K624" t="str">
            <v>Construction Supplies</v>
          </cell>
        </row>
        <row r="625">
          <cell r="J625" t="str">
            <v>BP7RS37</v>
          </cell>
          <cell r="K625" t="str">
            <v>Biotech Therapeutics</v>
          </cell>
        </row>
        <row r="626">
          <cell r="J626" t="str">
            <v>BP41ZT7</v>
          </cell>
          <cell r="K626" t="str">
            <v>Biotech Therapeutics</v>
          </cell>
        </row>
        <row r="627">
          <cell r="J627" t="str">
            <v>BGL0P16</v>
          </cell>
          <cell r="K627" t="str">
            <v>Publishing</v>
          </cell>
        </row>
        <row r="628">
          <cell r="J628" t="str">
            <v>BP7RS48</v>
          </cell>
          <cell r="K628" t="str">
            <v>Pharmaceuticals</v>
          </cell>
        </row>
        <row r="629">
          <cell r="J629" t="str">
            <v>BP9PB07</v>
          </cell>
          <cell r="K629" t="str">
            <v>Regional Banks</v>
          </cell>
        </row>
        <row r="630">
          <cell r="J630" t="str">
            <v>BP40HF4</v>
          </cell>
          <cell r="K630" t="str">
            <v>Data Processing &amp; Outsourced Services</v>
          </cell>
        </row>
        <row r="631">
          <cell r="J631" t="str">
            <v>BP96PR5</v>
          </cell>
          <cell r="K631" t="str">
            <v>Pharmaceuticals</v>
          </cell>
        </row>
        <row r="632">
          <cell r="J632" t="str">
            <v>BP4GNK9</v>
          </cell>
          <cell r="K632" t="str">
            <v>Biotech Therapeutics</v>
          </cell>
        </row>
        <row r="633">
          <cell r="J633" t="str">
            <v>BYZ1PN3</v>
          </cell>
          <cell r="K633" t="str">
            <v>Wind Power</v>
          </cell>
        </row>
        <row r="634">
          <cell r="J634" t="str">
            <v>BP3YM74</v>
          </cell>
          <cell r="K634" t="str">
            <v>Biotech Therapeutics</v>
          </cell>
        </row>
        <row r="635">
          <cell r="J635" t="str">
            <v>BP4GNJ8</v>
          </cell>
          <cell r="K635" t="str">
            <v>Medical Equipment &amp; Devices</v>
          </cell>
        </row>
        <row r="636">
          <cell r="J636" t="str">
            <v>BD08758</v>
          </cell>
          <cell r="K636" t="str">
            <v>Maritime Freight</v>
          </cell>
        </row>
        <row r="637">
          <cell r="J637" t="str">
            <v>BDZD5V0</v>
          </cell>
          <cell r="K637" t="str">
            <v>Online &amp; Direct Retail</v>
          </cell>
        </row>
        <row r="638">
          <cell r="J638" t="str">
            <v>BNGY4R1</v>
          </cell>
          <cell r="K638" t="str">
            <v>Regional Banks</v>
          </cell>
        </row>
        <row r="639">
          <cell r="J639" t="str">
            <v>BNB7PK5</v>
          </cell>
          <cell r="K639" t="str">
            <v>Biotech Therapeutics</v>
          </cell>
        </row>
        <row r="640">
          <cell r="J640" t="str">
            <v>BG5QFV0</v>
          </cell>
          <cell r="K640" t="str">
            <v>Diversified REITs</v>
          </cell>
        </row>
        <row r="641">
          <cell r="J641" t="str">
            <v>BDT7314</v>
          </cell>
          <cell r="K641" t="str">
            <v>Medical Equipment &amp; Devices</v>
          </cell>
        </row>
        <row r="642">
          <cell r="J642" t="str">
            <v>BNG83R6</v>
          </cell>
          <cell r="K642" t="str">
            <v>Specialty Stores</v>
          </cell>
        </row>
        <row r="643">
          <cell r="J643" t="str">
            <v>BMNQC35</v>
          </cell>
          <cell r="K643" t="str">
            <v>Consumer Electronics</v>
          </cell>
        </row>
        <row r="644">
          <cell r="J644" t="str">
            <v>BNG8BF0</v>
          </cell>
          <cell r="K644" t="str">
            <v>Specialized Consumer Services</v>
          </cell>
        </row>
        <row r="645">
          <cell r="J645" t="str">
            <v>BNFWZS4</v>
          </cell>
          <cell r="K645" t="str">
            <v>Pharmaceuticals</v>
          </cell>
        </row>
        <row r="646">
          <cell r="J646" t="str">
            <v>BN89V40</v>
          </cell>
          <cell r="K646" t="str">
            <v>Biotech Therapeutics</v>
          </cell>
        </row>
        <row r="647">
          <cell r="J647" t="str">
            <v>BNBPMX1</v>
          </cell>
          <cell r="K647" t="str">
            <v>Steel</v>
          </cell>
        </row>
        <row r="648">
          <cell r="J648" t="str">
            <v>BN898D8</v>
          </cell>
          <cell r="K648" t="str">
            <v>Biotech Therapeutics</v>
          </cell>
        </row>
        <row r="649">
          <cell r="J649" t="str">
            <v>BN7ZZ47</v>
          </cell>
          <cell r="K649" t="str">
            <v>Onsite Homebuilders</v>
          </cell>
        </row>
        <row r="650">
          <cell r="J650" t="str">
            <v>BNBKSP0</v>
          </cell>
          <cell r="K650" t="str">
            <v>Business Supplies &amp; Services</v>
          </cell>
        </row>
        <row r="651">
          <cell r="J651" t="str">
            <v>BN65XQ6</v>
          </cell>
          <cell r="K651" t="str">
            <v>Biotech Therapeutics</v>
          </cell>
        </row>
        <row r="652">
          <cell r="J652" t="str">
            <v>BN458W9</v>
          </cell>
          <cell r="K652" t="str">
            <v>Specialty Chemicals</v>
          </cell>
        </row>
        <row r="653">
          <cell r="J653" t="str">
            <v>BN57DN0</v>
          </cell>
          <cell r="K653" t="str">
            <v>Application Software</v>
          </cell>
        </row>
        <row r="654">
          <cell r="J654" t="str">
            <v>BN65SJ4</v>
          </cell>
          <cell r="K654" t="str">
            <v>Commodity Chemicals</v>
          </cell>
        </row>
        <row r="655">
          <cell r="J655" t="str">
            <v>BN33VM5</v>
          </cell>
          <cell r="K655" t="str">
            <v>Communications Equipment</v>
          </cell>
        </row>
        <row r="656">
          <cell r="J656" t="str">
            <v>BM68KK1</v>
          </cell>
          <cell r="K656" t="str">
            <v>Biotech Therapeutics</v>
          </cell>
        </row>
        <row r="657">
          <cell r="J657" t="str">
            <v>BMN9870</v>
          </cell>
          <cell r="K657" t="str">
            <v>Property &amp; Casualty Insurance</v>
          </cell>
        </row>
        <row r="658">
          <cell r="J658" t="str">
            <v>BMMV736</v>
          </cell>
          <cell r="K658" t="str">
            <v>Onshore Oil &amp; Gas Exploration &amp; Production</v>
          </cell>
        </row>
        <row r="659">
          <cell r="J659" t="str">
            <v>BMP8TL6</v>
          </cell>
          <cell r="K659" t="str">
            <v>Healthcare REITs</v>
          </cell>
        </row>
        <row r="660">
          <cell r="J660" t="str">
            <v>BMH0MV1</v>
          </cell>
          <cell r="K660" t="str">
            <v>Business Supplies &amp; Services</v>
          </cell>
        </row>
        <row r="661">
          <cell r="J661" t="str">
            <v>BF4YJ72</v>
          </cell>
          <cell r="K661" t="str">
            <v>Construction Supplies</v>
          </cell>
        </row>
        <row r="662">
          <cell r="J662" t="str">
            <v>BMNDK09</v>
          </cell>
          <cell r="K662" t="str">
            <v>Biotech Therapeutics</v>
          </cell>
        </row>
        <row r="663">
          <cell r="J663" t="str">
            <v>BMH0MS8</v>
          </cell>
          <cell r="K663" t="str">
            <v>Social Media, Search &amp; Online Marketing</v>
          </cell>
        </row>
        <row r="664">
          <cell r="J664" t="str">
            <v>BMH0MR7</v>
          </cell>
          <cell r="K664" t="str">
            <v>Application Software</v>
          </cell>
        </row>
        <row r="665">
          <cell r="J665" t="str">
            <v>BMH0MP5</v>
          </cell>
          <cell r="K665" t="str">
            <v>Regional Banks</v>
          </cell>
        </row>
        <row r="666">
          <cell r="J666" t="str">
            <v>BD5JMM8</v>
          </cell>
          <cell r="K666" t="str">
            <v>Retail REITs</v>
          </cell>
        </row>
        <row r="667">
          <cell r="J667" t="str">
            <v>BLZHCS4</v>
          </cell>
          <cell r="K667" t="str">
            <v>Biotech Therapeutics</v>
          </cell>
        </row>
        <row r="668">
          <cell r="J668" t="str">
            <v>BLD36T3</v>
          </cell>
          <cell r="K668" t="str">
            <v>Biotech Therapeutics</v>
          </cell>
        </row>
        <row r="669">
          <cell r="J669" t="str">
            <v>BLTVX89</v>
          </cell>
          <cell r="K669" t="str">
            <v>Fast Food</v>
          </cell>
        </row>
        <row r="670">
          <cell r="J670" t="str">
            <v>BLLHH27</v>
          </cell>
          <cell r="K670" t="str">
            <v>Data Processing &amp; Outsourced Services</v>
          </cell>
        </row>
        <row r="671">
          <cell r="J671" t="str">
            <v>BLM7DY0</v>
          </cell>
          <cell r="K671" t="str">
            <v>Specialty Stores</v>
          </cell>
        </row>
        <row r="672">
          <cell r="J672" t="str">
            <v>BLG38Q1</v>
          </cell>
          <cell r="K672" t="str">
            <v>Investment Banking &amp; Brokerage</v>
          </cell>
        </row>
        <row r="673">
          <cell r="J673" t="str">
            <v>BLNMST4</v>
          </cell>
          <cell r="K673" t="str">
            <v>Regional Banks</v>
          </cell>
        </row>
        <row r="674">
          <cell r="J674" t="str">
            <v>BL95MY0</v>
          </cell>
          <cell r="K674" t="str">
            <v>Software as a Service</v>
          </cell>
        </row>
        <row r="675">
          <cell r="J675" t="str">
            <v>BKZH191</v>
          </cell>
          <cell r="K675" t="str">
            <v>Other Specialized REITs</v>
          </cell>
        </row>
        <row r="676">
          <cell r="J676" t="str">
            <v>BL95N25</v>
          </cell>
          <cell r="K676" t="str">
            <v>Veterinary Services</v>
          </cell>
        </row>
        <row r="677">
          <cell r="J677" t="str">
            <v>BL25XY4</v>
          </cell>
          <cell r="K677" t="str">
            <v>Biotech Therapeutics</v>
          </cell>
        </row>
        <row r="678">
          <cell r="J678" t="str">
            <v>BKX6MK8</v>
          </cell>
          <cell r="K678" t="str">
            <v>Employment &amp; HR Services</v>
          </cell>
        </row>
        <row r="679">
          <cell r="J679" t="str">
            <v>BZ0G154</v>
          </cell>
          <cell r="K679" t="str">
            <v>Specialty Chemicals</v>
          </cell>
        </row>
        <row r="680">
          <cell r="J680" t="str">
            <v>BKY7X18</v>
          </cell>
          <cell r="K680" t="str">
            <v>Software as a Service</v>
          </cell>
        </row>
        <row r="681">
          <cell r="J681" t="str">
            <v>BKY7XF2</v>
          </cell>
          <cell r="K681" t="str">
            <v>Online &amp; Direct Retail</v>
          </cell>
        </row>
        <row r="682">
          <cell r="J682" t="str">
            <v>BYY88Y7</v>
          </cell>
          <cell r="K682" t="str">
            <v>Social Media, Search &amp; Online Marketing</v>
          </cell>
        </row>
        <row r="683">
          <cell r="J683" t="str">
            <v>BKXNFW2</v>
          </cell>
          <cell r="K683" t="str">
            <v>Enterprise Software</v>
          </cell>
        </row>
        <row r="684">
          <cell r="J684" t="str">
            <v>BKWBZX8</v>
          </cell>
          <cell r="K684" t="str">
            <v>Residential REITs</v>
          </cell>
        </row>
        <row r="685">
          <cell r="J685" t="str">
            <v>BKWP6W6</v>
          </cell>
          <cell r="K685" t="str">
            <v>Communications Equipment</v>
          </cell>
        </row>
        <row r="686">
          <cell r="J686" t="str">
            <v>BSP6611</v>
          </cell>
          <cell r="K686" t="str">
            <v>Other Specialized REITs</v>
          </cell>
        </row>
        <row r="687">
          <cell r="J687" t="str">
            <v>BKWBZZ0</v>
          </cell>
          <cell r="K687" t="str">
            <v>Software as a Service</v>
          </cell>
        </row>
        <row r="688">
          <cell r="J688" t="str">
            <v>BKZGXY7</v>
          </cell>
          <cell r="K688" t="str">
            <v>Electrical Components &amp; Power Equipment</v>
          </cell>
        </row>
        <row r="689">
          <cell r="J689" t="str">
            <v>2693914</v>
          </cell>
          <cell r="K689" t="str">
            <v>Employment &amp; HR Services</v>
          </cell>
        </row>
        <row r="690">
          <cell r="J690" t="str">
            <v>BKM4LW8</v>
          </cell>
          <cell r="K690" t="str">
            <v>Software as a Service</v>
          </cell>
        </row>
        <row r="691">
          <cell r="J691" t="str">
            <v>BKQVBN6</v>
          </cell>
          <cell r="K691" t="str">
            <v>Enterprise Software</v>
          </cell>
        </row>
        <row r="692">
          <cell r="J692" t="str">
            <v>BKKMP44</v>
          </cell>
          <cell r="K692" t="str">
            <v>Biotech Therapeutics</v>
          </cell>
        </row>
        <row r="693">
          <cell r="J693" t="str">
            <v>BKWQKM7</v>
          </cell>
          <cell r="K693" t="str">
            <v>General Apparel Retail</v>
          </cell>
        </row>
        <row r="694">
          <cell r="J694" t="str">
            <v>BKM4KV0</v>
          </cell>
          <cell r="K694" t="str">
            <v>Enterprise Software</v>
          </cell>
        </row>
        <row r="695">
          <cell r="J695" t="str">
            <v>BKM4N88</v>
          </cell>
          <cell r="K695" t="str">
            <v>Application Software</v>
          </cell>
        </row>
        <row r="696">
          <cell r="J696" t="str">
            <v>BF113F2</v>
          </cell>
          <cell r="K696" t="str">
            <v>Regional Banks</v>
          </cell>
        </row>
        <row r="697">
          <cell r="J697" t="str">
            <v>BKF2K11</v>
          </cell>
          <cell r="K697" t="str">
            <v>Healthcare Technology Support Services</v>
          </cell>
        </row>
        <row r="698">
          <cell r="J698" t="str">
            <v>BW0FQV1</v>
          </cell>
          <cell r="K698" t="str">
            <v>Transportation Equipment</v>
          </cell>
        </row>
        <row r="699">
          <cell r="J699" t="str">
            <v>BYWCCM7</v>
          </cell>
          <cell r="K699" t="str">
            <v>Social Media, Search &amp; Online Marketing</v>
          </cell>
        </row>
        <row r="700">
          <cell r="J700" t="str">
            <v>BJ35BP6</v>
          </cell>
          <cell r="K700" t="str">
            <v>Pharmaceuticals</v>
          </cell>
        </row>
        <row r="701">
          <cell r="J701" t="str">
            <v>BJZ2ZR5</v>
          </cell>
          <cell r="K701" t="str">
            <v>Network Security</v>
          </cell>
        </row>
        <row r="702">
          <cell r="J702" t="str">
            <v>BY7R4T8</v>
          </cell>
          <cell r="K702" t="str">
            <v>Office REITs</v>
          </cell>
        </row>
        <row r="703">
          <cell r="J703" t="str">
            <v>BYSW2T8</v>
          </cell>
          <cell r="K703" t="str">
            <v>Commodity Chemicals</v>
          </cell>
        </row>
        <row r="704">
          <cell r="J704" t="str">
            <v>BJSVLL5</v>
          </cell>
          <cell r="K704" t="str">
            <v>Medical Equipment &amp; Devices</v>
          </cell>
        </row>
        <row r="705">
          <cell r="J705" t="str">
            <v>BJTD9L6</v>
          </cell>
          <cell r="K705" t="str">
            <v>Electronic Components</v>
          </cell>
        </row>
        <row r="706">
          <cell r="J706" t="str">
            <v>BJS9432</v>
          </cell>
          <cell r="K706" t="str">
            <v>Biotech Therapeutics</v>
          </cell>
        </row>
        <row r="707">
          <cell r="J707" t="str">
            <v>BJSP4C9</v>
          </cell>
          <cell r="K707" t="str">
            <v>Construction Supplies</v>
          </cell>
        </row>
        <row r="708">
          <cell r="J708" t="str">
            <v>BJH7VB4</v>
          </cell>
          <cell r="K708" t="str">
            <v>Biotech Therapeutics</v>
          </cell>
        </row>
        <row r="709">
          <cell r="J709" t="str">
            <v>BJ36RM8</v>
          </cell>
          <cell r="K709" t="str">
            <v>Biotech Therapeutics</v>
          </cell>
        </row>
        <row r="710">
          <cell r="J710" t="str">
            <v>BJ367P1</v>
          </cell>
          <cell r="K710" t="str">
            <v>Mortgage REIT</v>
          </cell>
        </row>
        <row r="711">
          <cell r="J711" t="str">
            <v>BJFSR99</v>
          </cell>
          <cell r="K711" t="str">
            <v>Biotech Therapeutics</v>
          </cell>
        </row>
        <row r="712">
          <cell r="J712" t="str">
            <v>BJBQ1S4</v>
          </cell>
          <cell r="K712" t="str">
            <v>Construction Supplies</v>
          </cell>
        </row>
        <row r="713">
          <cell r="J713" t="str">
            <v>BH2R795</v>
          </cell>
          <cell r="K713" t="str">
            <v>Publishing</v>
          </cell>
        </row>
        <row r="714">
          <cell r="J714" t="str">
            <v>BJ4YJ92</v>
          </cell>
          <cell r="K714" t="str">
            <v>Biotech Therapeutics</v>
          </cell>
        </row>
        <row r="715">
          <cell r="J715" t="str">
            <v>BJ38KJ2</v>
          </cell>
          <cell r="K715" t="str">
            <v>Recreational Vehicles</v>
          </cell>
        </row>
        <row r="716">
          <cell r="J716" t="str">
            <v>BJFSR55</v>
          </cell>
          <cell r="K716" t="str">
            <v>Onsite Homebuilders</v>
          </cell>
        </row>
        <row r="717">
          <cell r="J717" t="str">
            <v>BJ62Z18</v>
          </cell>
          <cell r="K717" t="str">
            <v>Biotech Therapeutics</v>
          </cell>
        </row>
        <row r="718">
          <cell r="J718" t="str">
            <v>BGDW0N7</v>
          </cell>
          <cell r="K718" t="str">
            <v>Biotech Therapeutics</v>
          </cell>
        </row>
        <row r="719">
          <cell r="J719" t="str">
            <v>BJ62Z07</v>
          </cell>
          <cell r="K719" t="str">
            <v>Biotech Therapeutics</v>
          </cell>
        </row>
        <row r="720">
          <cell r="J720" t="str">
            <v>BDC6XM9</v>
          </cell>
          <cell r="K720" t="str">
            <v>Biotech Therapeutics</v>
          </cell>
        </row>
        <row r="721">
          <cell r="J721" t="str">
            <v>BJ3WDH3</v>
          </cell>
          <cell r="K721" t="str">
            <v>Biotech Therapeutics</v>
          </cell>
        </row>
        <row r="722">
          <cell r="J722" t="str">
            <v>BJ2SGK6</v>
          </cell>
          <cell r="K722" t="str">
            <v>Social Media, Search &amp; Online Marketing</v>
          </cell>
        </row>
        <row r="723">
          <cell r="J723" t="str">
            <v>BYZJK21</v>
          </cell>
          <cell r="K723" t="str">
            <v>Medical Equipment &amp; Devices</v>
          </cell>
        </row>
        <row r="724">
          <cell r="J724" t="str">
            <v>BJ0KXV4</v>
          </cell>
          <cell r="K724" t="str">
            <v>Natural Gas</v>
          </cell>
        </row>
        <row r="725">
          <cell r="J725" t="str">
            <v>BG3G1D6</v>
          </cell>
          <cell r="K725" t="str">
            <v>Biotech Therapeutics</v>
          </cell>
        </row>
        <row r="726">
          <cell r="J726" t="str">
            <v>BYTJZG6</v>
          </cell>
          <cell r="K726" t="str">
            <v>Fast Food</v>
          </cell>
        </row>
        <row r="727">
          <cell r="J727" t="str">
            <v>BHCB0P4</v>
          </cell>
          <cell r="K727" t="str">
            <v>Biotech Therapeutics</v>
          </cell>
        </row>
        <row r="728">
          <cell r="J728" t="str">
            <v>BH4HLL3</v>
          </cell>
          <cell r="K728" t="str">
            <v>Movie Theaters</v>
          </cell>
        </row>
        <row r="729">
          <cell r="J729" t="str">
            <v>BRGCNJ8</v>
          </cell>
          <cell r="K729" t="str">
            <v>Maritime Freight</v>
          </cell>
        </row>
        <row r="730">
          <cell r="J730" t="str">
            <v>BH3XG17</v>
          </cell>
          <cell r="K730" t="str">
            <v>Facilities Services</v>
          </cell>
        </row>
        <row r="731">
          <cell r="J731" t="str">
            <v>BYVMW06</v>
          </cell>
          <cell r="K731" t="str">
            <v>Hotels &amp; Resorts</v>
          </cell>
        </row>
        <row r="732">
          <cell r="J732" t="str">
            <v>BH3XG40</v>
          </cell>
          <cell r="K732" t="str">
            <v>Biotech Therapeutics</v>
          </cell>
        </row>
        <row r="733">
          <cell r="J733" t="str">
            <v>BDDXM22</v>
          </cell>
          <cell r="K733" t="str">
            <v>Maritime Freight</v>
          </cell>
        </row>
        <row r="734">
          <cell r="J734" t="str">
            <v>BCV7KT2</v>
          </cell>
          <cell r="K734" t="str">
            <v>Airlines</v>
          </cell>
        </row>
        <row r="735">
          <cell r="J735" t="str">
            <v>BGCYWN8</v>
          </cell>
          <cell r="K735" t="str">
            <v>Biotech Therapeutics</v>
          </cell>
        </row>
        <row r="736">
          <cell r="J736" t="str">
            <v>BF7JLM3</v>
          </cell>
          <cell r="K736" t="str">
            <v>General Apparel</v>
          </cell>
        </row>
        <row r="737">
          <cell r="J737" t="str">
            <v>BGCBBK9</v>
          </cell>
          <cell r="K737" t="str">
            <v>Educational Services</v>
          </cell>
        </row>
        <row r="738">
          <cell r="J738" t="str">
            <v>BF3W461</v>
          </cell>
          <cell r="K738" t="str">
            <v>Medical Equipment &amp; Devices</v>
          </cell>
        </row>
        <row r="739">
          <cell r="J739" t="str">
            <v>BG6N6K6</v>
          </cell>
          <cell r="K739" t="str">
            <v>Educational Services</v>
          </cell>
        </row>
        <row r="740">
          <cell r="J740" t="str">
            <v>BGDW5G5</v>
          </cell>
          <cell r="K740" t="str">
            <v>Mortgage Insurance</v>
          </cell>
        </row>
        <row r="741">
          <cell r="J741" t="str">
            <v>BG3G1B4</v>
          </cell>
          <cell r="K741" t="str">
            <v>Onsite Homebuilders</v>
          </cell>
        </row>
        <row r="742">
          <cell r="J742" t="str">
            <v>BFLR866</v>
          </cell>
          <cell r="K742" t="str">
            <v>Social Media, Search &amp; Online Marketing</v>
          </cell>
        </row>
        <row r="743">
          <cell r="J743" t="str">
            <v>BD8ZZ24</v>
          </cell>
          <cell r="K743" t="str">
            <v>Hotel &amp; Resort REITs</v>
          </cell>
        </row>
        <row r="744">
          <cell r="J744" t="str">
            <v>BG3FZW0</v>
          </cell>
          <cell r="K744" t="str">
            <v>Biotech Therapeutics</v>
          </cell>
        </row>
        <row r="745">
          <cell r="J745" t="str">
            <v>BFWGXQ7</v>
          </cell>
          <cell r="K745" t="str">
            <v>Specialty Stores</v>
          </cell>
        </row>
        <row r="746">
          <cell r="J746" t="str">
            <v>BFWGXR8</v>
          </cell>
          <cell r="K746" t="str">
            <v>Regional Banks</v>
          </cell>
        </row>
        <row r="747">
          <cell r="J747" t="str">
            <v>BFWGXV2</v>
          </cell>
          <cell r="K747" t="str">
            <v>Real Estate Services</v>
          </cell>
        </row>
        <row r="748">
          <cell r="J748" t="str">
            <v>BFTDJL8</v>
          </cell>
          <cell r="K748" t="str">
            <v>Retail REITs</v>
          </cell>
        </row>
        <row r="749">
          <cell r="J749" t="str">
            <v>BFTWZY0</v>
          </cell>
          <cell r="K749" t="str">
            <v>Biotech Therapeutics</v>
          </cell>
        </row>
        <row r="750">
          <cell r="J750" t="str">
            <v>BFRTDG1</v>
          </cell>
          <cell r="K750" t="str">
            <v>Pharmaceuticals</v>
          </cell>
        </row>
        <row r="751">
          <cell r="J751" t="str">
            <v>BFRBX34</v>
          </cell>
          <cell r="K751" t="str">
            <v>Network Infrastructure</v>
          </cell>
        </row>
        <row r="752">
          <cell r="J752" t="str">
            <v>BFRBX78</v>
          </cell>
          <cell r="K752" t="str">
            <v>Internet Services &amp; Infrastructure</v>
          </cell>
        </row>
        <row r="753">
          <cell r="J753" t="str">
            <v>BJ1C2K1</v>
          </cell>
          <cell r="K753" t="str">
            <v>Specialty Chemicals</v>
          </cell>
        </row>
        <row r="754">
          <cell r="J754" t="str">
            <v>B9NSBM2</v>
          </cell>
          <cell r="K754" t="str">
            <v>Biotech Therapeutics</v>
          </cell>
        </row>
        <row r="755">
          <cell r="J755" t="str">
            <v>BFH3N85</v>
          </cell>
          <cell r="K755" t="str">
            <v>Healthcare Technology Support Services</v>
          </cell>
        </row>
        <row r="756">
          <cell r="J756" t="str">
            <v>BFPK4S5</v>
          </cell>
          <cell r="K756" t="str">
            <v>Gaming REITs</v>
          </cell>
        </row>
        <row r="757">
          <cell r="J757" t="str">
            <v>BFD2WR8</v>
          </cell>
          <cell r="K757" t="str">
            <v>Onshore Oil &amp; Gas Exploration &amp; Production</v>
          </cell>
        </row>
        <row r="758">
          <cell r="J758" t="str">
            <v>BFDV8K0</v>
          </cell>
          <cell r="K758" t="str">
            <v>Biotech Therapeutics</v>
          </cell>
        </row>
        <row r="759">
          <cell r="J759" t="str">
            <v>BCF0W13</v>
          </cell>
          <cell r="K759" t="str">
            <v>Regional Banks</v>
          </cell>
        </row>
        <row r="760">
          <cell r="J760" t="str">
            <v>BF8H8T2</v>
          </cell>
          <cell r="K760" t="str">
            <v>Mortgage REIT</v>
          </cell>
        </row>
        <row r="761">
          <cell r="J761" t="str">
            <v>BF49P79</v>
          </cell>
          <cell r="K761" t="str">
            <v>Fast Food</v>
          </cell>
        </row>
        <row r="762">
          <cell r="J762" t="str">
            <v>BF311Y5</v>
          </cell>
          <cell r="K762" t="str">
            <v>General Apparel Retail</v>
          </cell>
        </row>
        <row r="763">
          <cell r="J763" t="str">
            <v>BF23JJ3</v>
          </cell>
          <cell r="K763" t="str">
            <v>Real Estate Services</v>
          </cell>
        </row>
        <row r="764">
          <cell r="J764" t="str">
            <v>BCZS820</v>
          </cell>
          <cell r="K764" t="str">
            <v>Biotech Therapeutics</v>
          </cell>
        </row>
        <row r="765">
          <cell r="J765" t="str">
            <v>BF5ZVB2</v>
          </cell>
          <cell r="K765" t="str">
            <v>Construction Engineering &amp; Services</v>
          </cell>
        </row>
        <row r="766">
          <cell r="J766" t="str">
            <v>BD4R4G1</v>
          </cell>
          <cell r="K766" t="str">
            <v>Wind Power</v>
          </cell>
        </row>
        <row r="767">
          <cell r="J767" t="str">
            <v>BDZCRX3</v>
          </cell>
          <cell r="K767" t="str">
            <v>Software as a Service</v>
          </cell>
        </row>
        <row r="768">
          <cell r="J768" t="str">
            <v>BDW0D09</v>
          </cell>
          <cell r="K768" t="str">
            <v>Electronic Components</v>
          </cell>
        </row>
        <row r="769">
          <cell r="J769" t="str">
            <v>BDZDRC5</v>
          </cell>
          <cell r="K769" t="str">
            <v>Healthcare Business Support Services</v>
          </cell>
        </row>
        <row r="770">
          <cell r="J770" t="str">
            <v>BDZDSJ9</v>
          </cell>
          <cell r="K770" t="str">
            <v>Components &amp; Peripherals</v>
          </cell>
        </row>
        <row r="771">
          <cell r="J771" t="str">
            <v>BD4R405</v>
          </cell>
          <cell r="K771" t="str">
            <v>Network Security</v>
          </cell>
        </row>
        <row r="772">
          <cell r="J772" t="str">
            <v>BDGTXQ8</v>
          </cell>
          <cell r="K772" t="str">
            <v>Biotech Therapeutics</v>
          </cell>
        </row>
        <row r="773">
          <cell r="J773" t="str">
            <v>BDFN1P6</v>
          </cell>
          <cell r="K773" t="str">
            <v>Software as a Service</v>
          </cell>
        </row>
        <row r="774">
          <cell r="J774" t="str">
            <v>BDGTXL3</v>
          </cell>
          <cell r="K774" t="str">
            <v>Biotech Therapeutics</v>
          </cell>
        </row>
        <row r="775">
          <cell r="J775" t="str">
            <v>BDTZZG7</v>
          </cell>
          <cell r="K775" t="str">
            <v>Technology Consulting</v>
          </cell>
        </row>
        <row r="776">
          <cell r="J776" t="str">
            <v>BCZWJ63</v>
          </cell>
          <cell r="K776" t="str">
            <v>Oil &amp; Gas Marketing</v>
          </cell>
        </row>
        <row r="777">
          <cell r="J777" t="str">
            <v>BYWKLM4</v>
          </cell>
          <cell r="K777" t="str">
            <v>Construction Supplies</v>
          </cell>
        </row>
        <row r="778">
          <cell r="J778" t="str">
            <v>BCRY5K3</v>
          </cell>
          <cell r="K778" t="str">
            <v>Automotive Parts &amp; Services</v>
          </cell>
        </row>
        <row r="779">
          <cell r="J779" t="str">
            <v>BCRYC02</v>
          </cell>
          <cell r="K779" t="str">
            <v>Biotech Therapeutics</v>
          </cell>
        </row>
        <row r="780">
          <cell r="J780" t="str">
            <v>BC163D4</v>
          </cell>
          <cell r="K780" t="str">
            <v>Electronic Equipment &amp; Instruments</v>
          </cell>
        </row>
        <row r="781">
          <cell r="J781" t="str">
            <v>BCFKQV1</v>
          </cell>
          <cell r="K781" t="str">
            <v>Nitrogen &amp; Fertilizer</v>
          </cell>
        </row>
        <row r="782">
          <cell r="J782" t="str">
            <v>BCF5RR9</v>
          </cell>
          <cell r="K782" t="str">
            <v>Residential REITs</v>
          </cell>
        </row>
        <row r="783">
          <cell r="J783" t="str">
            <v>BCGCR79</v>
          </cell>
          <cell r="K783" t="str">
            <v>Grocery Retail</v>
          </cell>
        </row>
        <row r="784">
          <cell r="J784" t="str">
            <v>BCBVTX1</v>
          </cell>
          <cell r="K784" t="str">
            <v>Biotech Therapeutics</v>
          </cell>
        </row>
        <row r="785">
          <cell r="J785" t="str">
            <v>BC9ZHL9</v>
          </cell>
          <cell r="K785" t="str">
            <v>Industrial REITs</v>
          </cell>
        </row>
        <row r="786">
          <cell r="J786" t="str">
            <v>BGJRH35</v>
          </cell>
          <cell r="K786" t="str">
            <v>Geothermal Power</v>
          </cell>
        </row>
        <row r="787">
          <cell r="J787" t="str">
            <v>BC4FF21</v>
          </cell>
          <cell r="K787" t="str">
            <v>Wireless</v>
          </cell>
        </row>
        <row r="788">
          <cell r="J788" t="str">
            <v>BY7RH33</v>
          </cell>
          <cell r="K788" t="str">
            <v>Regional Banks</v>
          </cell>
        </row>
        <row r="789">
          <cell r="J789" t="str">
            <v>BYMBW46</v>
          </cell>
          <cell r="K789" t="str">
            <v>Cruise &amp; Touring Services</v>
          </cell>
        </row>
        <row r="790">
          <cell r="J790" t="str">
            <v>BBVS7K8</v>
          </cell>
          <cell r="K790" t="str">
            <v>Mortgage REIT</v>
          </cell>
        </row>
        <row r="791">
          <cell r="J791" t="str">
            <v>BBMT993</v>
          </cell>
          <cell r="K791" t="str">
            <v>Fast Food</v>
          </cell>
        </row>
        <row r="792">
          <cell r="J792" t="str">
            <v>BBM5MD6</v>
          </cell>
          <cell r="K792" t="str">
            <v>Vendors &amp; Distributors</v>
          </cell>
        </row>
        <row r="793">
          <cell r="J793" t="str">
            <v>BBL5981</v>
          </cell>
          <cell r="K793" t="str">
            <v>Construction Supplies</v>
          </cell>
        </row>
        <row r="794">
          <cell r="J794" t="str">
            <v>BB97C02</v>
          </cell>
          <cell r="K794" t="str">
            <v>Veterinary Services</v>
          </cell>
        </row>
        <row r="795">
          <cell r="J795" t="str">
            <v>B8XBPS8</v>
          </cell>
          <cell r="K795" t="str">
            <v>Asset Managers</v>
          </cell>
        </row>
        <row r="796">
          <cell r="J796" t="str">
            <v>BYWFXL2</v>
          </cell>
          <cell r="K796" t="str">
            <v>Advertising &amp; Marketing Services</v>
          </cell>
        </row>
        <row r="797">
          <cell r="J797" t="str">
            <v>BBNBTD2</v>
          </cell>
          <cell r="K797" t="str">
            <v>Biotech Therapeutics</v>
          </cell>
        </row>
        <row r="798">
          <cell r="J798" t="str">
            <v>BBMT8Y1</v>
          </cell>
          <cell r="K798" t="str">
            <v>Technology Consulting</v>
          </cell>
        </row>
        <row r="799">
          <cell r="J799" t="str">
            <v>BBL59X6</v>
          </cell>
          <cell r="K799" t="str">
            <v>Biotech Tools &amp; Diagnostics</v>
          </cell>
        </row>
        <row r="800">
          <cell r="J800" t="str">
            <v>BSNMBW7</v>
          </cell>
          <cell r="K800" t="str">
            <v>Healthcare REITs</v>
          </cell>
        </row>
        <row r="801">
          <cell r="J801" t="str">
            <v>BB2C2R1</v>
          </cell>
          <cell r="K801" t="str">
            <v>Satellite Telecommunications</v>
          </cell>
        </row>
        <row r="802">
          <cell r="J802" t="str">
            <v>B17VCN9</v>
          </cell>
          <cell r="K802" t="str">
            <v>Biotech Therapeutics</v>
          </cell>
        </row>
        <row r="803">
          <cell r="J803" t="str">
            <v>BBFL7S1</v>
          </cell>
          <cell r="K803" t="str">
            <v>Biotech Therapeutics</v>
          </cell>
        </row>
        <row r="804">
          <cell r="J804" t="str">
            <v>BBGVT51</v>
          </cell>
          <cell r="K804" t="str">
            <v>Publishing</v>
          </cell>
        </row>
        <row r="805">
          <cell r="J805" t="str">
            <v>BBGVT40</v>
          </cell>
          <cell r="K805" t="str">
            <v>Publishing</v>
          </cell>
        </row>
        <row r="806">
          <cell r="J806" t="str">
            <v>BBBSMJ2</v>
          </cell>
          <cell r="K806" t="str">
            <v>Cosmetics &amp; Perfume</v>
          </cell>
        </row>
        <row r="807">
          <cell r="J807" t="str">
            <v>BYZ5XL9</v>
          </cell>
          <cell r="K807" t="str">
            <v>Biotech Therapeutics</v>
          </cell>
        </row>
        <row r="808">
          <cell r="J808" t="str">
            <v>B9Z1QZ7</v>
          </cell>
          <cell r="K808" t="str">
            <v>Biotech Therapeutics</v>
          </cell>
        </row>
        <row r="809">
          <cell r="J809" t="str">
            <v>BYSY8V8</v>
          </cell>
          <cell r="K809" t="str">
            <v>Water, Juice &amp; Soda</v>
          </cell>
        </row>
        <row r="810">
          <cell r="J810" t="str">
            <v>B986ZR4</v>
          </cell>
          <cell r="K810" t="str">
            <v>Industrial Metal Products</v>
          </cell>
        </row>
        <row r="811">
          <cell r="J811" t="str">
            <v>B986ZW9</v>
          </cell>
          <cell r="K811" t="str">
            <v>Application Software</v>
          </cell>
        </row>
        <row r="812">
          <cell r="J812" t="str">
            <v>B8W3QK4</v>
          </cell>
          <cell r="K812" t="str">
            <v>Healthcare Business Support Services</v>
          </cell>
        </row>
        <row r="813">
          <cell r="J813" t="str">
            <v>B93PNR2</v>
          </cell>
          <cell r="K813" t="str">
            <v>Biotech Therapeutics</v>
          </cell>
        </row>
        <row r="814">
          <cell r="J814" t="str">
            <v>B8DJFL5</v>
          </cell>
          <cell r="K814" t="str">
            <v>Enterprise Software</v>
          </cell>
        </row>
        <row r="815">
          <cell r="J815" t="str">
            <v>BDR73G1</v>
          </cell>
          <cell r="K815" t="str">
            <v>Biotech Tools &amp; Diagnostics</v>
          </cell>
        </row>
        <row r="816">
          <cell r="J816" t="str">
            <v>BGYTGH3</v>
          </cell>
          <cell r="K816" t="str">
            <v>Loan Servicing</v>
          </cell>
        </row>
        <row r="817">
          <cell r="J817" t="str">
            <v>B90YNB6</v>
          </cell>
          <cell r="K817" t="str">
            <v>Regional Banks</v>
          </cell>
        </row>
        <row r="818">
          <cell r="J818" t="str">
            <v>B96FTB5</v>
          </cell>
          <cell r="K818" t="str">
            <v>Diversified REITs</v>
          </cell>
        </row>
        <row r="819">
          <cell r="J819" t="str">
            <v>2012865</v>
          </cell>
          <cell r="K819" t="str">
            <v>Regional Banks</v>
          </cell>
        </row>
        <row r="820">
          <cell r="J820" t="str">
            <v>BRJ9GW0</v>
          </cell>
          <cell r="K820" t="str">
            <v>Mortgage REIT</v>
          </cell>
        </row>
        <row r="821">
          <cell r="J821" t="str">
            <v>BKWQ2N2</v>
          </cell>
          <cell r="K821" t="str">
            <v>Life Insurance</v>
          </cell>
        </row>
        <row r="822">
          <cell r="J822" t="str">
            <v>B7ZKH46</v>
          </cell>
          <cell r="K822" t="str">
            <v>Liability &amp; Warranty Insurance</v>
          </cell>
        </row>
        <row r="823">
          <cell r="J823" t="str">
            <v>B8XB4X6</v>
          </cell>
          <cell r="K823" t="str">
            <v>Mortgage REIT</v>
          </cell>
        </row>
        <row r="824">
          <cell r="J824" t="str">
            <v>B84KWJ4</v>
          </cell>
          <cell r="K824" t="str">
            <v>Theme &amp; Amusement Parks</v>
          </cell>
        </row>
        <row r="825">
          <cell r="J825" t="str">
            <v>B9HHD96</v>
          </cell>
          <cell r="K825" t="str">
            <v>Mortgage REIT</v>
          </cell>
        </row>
        <row r="826">
          <cell r="J826" t="str">
            <v>B8CP440</v>
          </cell>
          <cell r="K826" t="str">
            <v>Satellite Telecommunications</v>
          </cell>
        </row>
        <row r="827">
          <cell r="J827" t="str">
            <v>B8RLM49</v>
          </cell>
          <cell r="K827" t="str">
            <v>Biotech Therapeutics</v>
          </cell>
        </row>
        <row r="828">
          <cell r="J828" t="str">
            <v>B832462</v>
          </cell>
          <cell r="K828" t="str">
            <v>Onsite Homebuilders</v>
          </cell>
        </row>
        <row r="829">
          <cell r="J829" t="str">
            <v>B9M9ZZ7</v>
          </cell>
          <cell r="K829" t="str">
            <v>Regional Banks</v>
          </cell>
        </row>
        <row r="830">
          <cell r="J830" t="str">
            <v>B84SJL9</v>
          </cell>
          <cell r="K830" t="str">
            <v>Regional Banks</v>
          </cell>
        </row>
        <row r="831">
          <cell r="J831" t="str">
            <v>B9L5200</v>
          </cell>
          <cell r="K831" t="str">
            <v>Biotech Therapeutics</v>
          </cell>
        </row>
        <row r="832">
          <cell r="J832" t="str">
            <v>B94Z434</v>
          </cell>
          <cell r="K832" t="str">
            <v>Application Software</v>
          </cell>
        </row>
        <row r="833">
          <cell r="J833" t="str">
            <v>B8FW545</v>
          </cell>
          <cell r="K833" t="str">
            <v>Asset Managers</v>
          </cell>
        </row>
        <row r="834">
          <cell r="J834" t="str">
            <v>BR3HZM3</v>
          </cell>
          <cell r="K834" t="str">
            <v>Biotech Therapeutics</v>
          </cell>
        </row>
        <row r="835">
          <cell r="J835" t="str">
            <v>B5VKFB9</v>
          </cell>
          <cell r="K835" t="str">
            <v>Mortgage REIT</v>
          </cell>
        </row>
        <row r="836">
          <cell r="J836" t="str">
            <v>B9B9871</v>
          </cell>
          <cell r="K836" t="str">
            <v>Property &amp; Casualty Insurance</v>
          </cell>
        </row>
        <row r="837">
          <cell r="J837" t="str">
            <v>BDFS3G6</v>
          </cell>
          <cell r="K837" t="str">
            <v>Mortgage REIT</v>
          </cell>
        </row>
        <row r="838">
          <cell r="J838" t="str">
            <v>B8BWT69</v>
          </cell>
          <cell r="K838" t="str">
            <v>Manufacturing Systems &amp; Components</v>
          </cell>
        </row>
        <row r="839">
          <cell r="J839" t="str">
            <v>B9BP4R1</v>
          </cell>
          <cell r="K839" t="str">
            <v>Timber &amp; Lumber</v>
          </cell>
        </row>
        <row r="840">
          <cell r="J840" t="str">
            <v>B95WG16</v>
          </cell>
          <cell r="K840" t="str">
            <v>Pharmaceuticals</v>
          </cell>
        </row>
        <row r="841">
          <cell r="J841" t="str">
            <v>B92CQF3</v>
          </cell>
          <cell r="K841" t="str">
            <v>Onsite Homebuilders</v>
          </cell>
        </row>
        <row r="842">
          <cell r="J842" t="str">
            <v>B83TNY4</v>
          </cell>
          <cell r="K842" t="str">
            <v>Other Specialized REITs</v>
          </cell>
        </row>
        <row r="843">
          <cell r="J843" t="str">
            <v>B8F98G9</v>
          </cell>
          <cell r="K843" t="str">
            <v>Biotech Therapeutics</v>
          </cell>
        </row>
        <row r="844">
          <cell r="J844" t="str">
            <v>B7MJWP2</v>
          </cell>
          <cell r="K844" t="str">
            <v>Educational Services</v>
          </cell>
        </row>
        <row r="845">
          <cell r="J845" t="str">
            <v>B8KM2D8</v>
          </cell>
          <cell r="K845" t="str">
            <v>E&amp;P Support Services</v>
          </cell>
        </row>
        <row r="846">
          <cell r="J846" t="str">
            <v>B7YRLH9</v>
          </cell>
          <cell r="K846" t="str">
            <v>Communication REITs</v>
          </cell>
        </row>
        <row r="847">
          <cell r="J847" t="str">
            <v>B9CGTC3</v>
          </cell>
          <cell r="K847" t="str">
            <v>Cruise &amp; Touring Services</v>
          </cell>
        </row>
        <row r="848">
          <cell r="J848" t="str">
            <v>B9C60K8</v>
          </cell>
          <cell r="K848" t="str">
            <v>Onsite Homebuilders</v>
          </cell>
        </row>
        <row r="849">
          <cell r="J849" t="str">
            <v>B9GRTP5</v>
          </cell>
          <cell r="K849" t="str">
            <v>Television</v>
          </cell>
        </row>
        <row r="850">
          <cell r="J850" t="str">
            <v>B91XRN2</v>
          </cell>
          <cell r="K850" t="str">
            <v>Biotech Therapeutics</v>
          </cell>
        </row>
        <row r="851">
          <cell r="J851" t="str">
            <v>B7F4TJ7</v>
          </cell>
          <cell r="K851" t="str">
            <v>Oil &amp; Gas Refining</v>
          </cell>
        </row>
        <row r="852">
          <cell r="J852" t="str">
            <v>BDSHDS2</v>
          </cell>
          <cell r="K852" t="str">
            <v>Residential REITs</v>
          </cell>
        </row>
        <row r="853">
          <cell r="J853" t="str">
            <v>B92SR70</v>
          </cell>
          <cell r="K853" t="str">
            <v>Biotech Therapeutics</v>
          </cell>
        </row>
        <row r="854">
          <cell r="J854" t="str">
            <v>BFN2XS6</v>
          </cell>
          <cell r="K854" t="str">
            <v>Pharmaceuticals</v>
          </cell>
        </row>
        <row r="855">
          <cell r="J855" t="str">
            <v>BYXR425</v>
          </cell>
          <cell r="K855" t="str">
            <v>Home Goods Retail</v>
          </cell>
        </row>
        <row r="856">
          <cell r="J856" t="str">
            <v>B7Y8YR3</v>
          </cell>
          <cell r="K856" t="str">
            <v>Onshore Oil &amp; Gas Exploration &amp; Production</v>
          </cell>
        </row>
        <row r="857">
          <cell r="J857" t="str">
            <v>B8K6ZD1</v>
          </cell>
          <cell r="K857" t="str">
            <v>Software as a Service</v>
          </cell>
        </row>
        <row r="858">
          <cell r="J858" t="str">
            <v>B7N59F8</v>
          </cell>
          <cell r="K858" t="str">
            <v>Biotech Therapeutics</v>
          </cell>
        </row>
        <row r="859">
          <cell r="J859" t="str">
            <v>B5T0CW1</v>
          </cell>
          <cell r="K859" t="str">
            <v>Real Estate Services</v>
          </cell>
        </row>
        <row r="860">
          <cell r="J860" t="str">
            <v>B7ZR219</v>
          </cell>
          <cell r="K860" t="str">
            <v>Online &amp; Direct Retail</v>
          </cell>
        </row>
        <row r="861">
          <cell r="J861" t="str">
            <v>B7KH3G6</v>
          </cell>
          <cell r="K861" t="str">
            <v>Semiconductors</v>
          </cell>
        </row>
        <row r="862">
          <cell r="J862" t="str">
            <v>B8BR3H3</v>
          </cell>
          <cell r="K862" t="str">
            <v>Plastic Packaging</v>
          </cell>
        </row>
        <row r="863">
          <cell r="J863" t="str">
            <v>B7LG306</v>
          </cell>
          <cell r="K863" t="str">
            <v>General Equipment &amp; Machinery</v>
          </cell>
        </row>
        <row r="864">
          <cell r="J864" t="str">
            <v>B7XJTN8</v>
          </cell>
          <cell r="K864" t="str">
            <v>Network Security</v>
          </cell>
        </row>
        <row r="865">
          <cell r="J865" t="str">
            <v>B888DV3</v>
          </cell>
          <cell r="K865" t="str">
            <v>Regional Banks</v>
          </cell>
        </row>
        <row r="866">
          <cell r="J866" t="str">
            <v>BHHZBZ8</v>
          </cell>
          <cell r="K866" t="str">
            <v>Retail REITs</v>
          </cell>
        </row>
        <row r="867">
          <cell r="J867" t="str">
            <v>BYRY499</v>
          </cell>
          <cell r="K867" t="str">
            <v>Diversified Packaged Foods</v>
          </cell>
        </row>
        <row r="868">
          <cell r="J868" t="str">
            <v>BJH08C3</v>
          </cell>
          <cell r="K868" t="str">
            <v>Oil &amp; Gas Refining &amp; Marketing</v>
          </cell>
        </row>
        <row r="869">
          <cell r="J869" t="str">
            <v>B835PW4</v>
          </cell>
          <cell r="K869" t="str">
            <v>Diversified Support Services</v>
          </cell>
        </row>
        <row r="870">
          <cell r="J870" t="str">
            <v>B847RJ0</v>
          </cell>
          <cell r="K870" t="str">
            <v>Casual &amp; Fine Dining</v>
          </cell>
        </row>
        <row r="871">
          <cell r="J871" t="str">
            <v>B7D65M0</v>
          </cell>
          <cell r="K871" t="str">
            <v>Medical Equipment &amp; Devices</v>
          </cell>
        </row>
        <row r="872">
          <cell r="J872" t="str">
            <v>B8B2044</v>
          </cell>
          <cell r="K872" t="str">
            <v>Casual &amp; Fine Dining</v>
          </cell>
        </row>
        <row r="873">
          <cell r="J873" t="str">
            <v>B82C9Z7</v>
          </cell>
          <cell r="K873" t="str">
            <v>Grocery Retail</v>
          </cell>
        </row>
        <row r="874">
          <cell r="J874" t="str">
            <v>B88WMY1</v>
          </cell>
          <cell r="K874" t="str">
            <v>Casual &amp; Fine Dining</v>
          </cell>
        </row>
        <row r="875">
          <cell r="J875" t="str">
            <v>B87ZMX0</v>
          </cell>
          <cell r="K875" t="str">
            <v>Network Security</v>
          </cell>
        </row>
        <row r="876">
          <cell r="J876" t="str">
            <v>B85KFY9</v>
          </cell>
          <cell r="K876" t="str">
            <v>General Apparel Retail</v>
          </cell>
        </row>
        <row r="877">
          <cell r="J877" t="str">
            <v>B84T2F7</v>
          </cell>
          <cell r="K877" t="str">
            <v>Regional Banks</v>
          </cell>
        </row>
        <row r="878">
          <cell r="J878" t="str">
            <v>B4Z5FD5</v>
          </cell>
          <cell r="K878" t="str">
            <v>Regional Banks</v>
          </cell>
        </row>
        <row r="879">
          <cell r="J879" t="str">
            <v>BBPK0J0</v>
          </cell>
          <cell r="K879" t="str">
            <v>Biotech Therapeutics</v>
          </cell>
        </row>
        <row r="880">
          <cell r="J880" t="str">
            <v>B80NXX8</v>
          </cell>
          <cell r="K880" t="str">
            <v>Enterprise Software</v>
          </cell>
        </row>
        <row r="881">
          <cell r="J881" t="str">
            <v>B827VB2</v>
          </cell>
          <cell r="K881" t="str">
            <v>Real Estate Development &amp; Management</v>
          </cell>
        </row>
        <row r="882">
          <cell r="J882" t="str">
            <v>B7TL820</v>
          </cell>
          <cell r="K882" t="str">
            <v>Social Media, Search &amp; Online Marketing</v>
          </cell>
        </row>
        <row r="883">
          <cell r="J883" t="str">
            <v>BHCVTN5</v>
          </cell>
          <cell r="K883" t="str">
            <v>Other Construction Materials</v>
          </cell>
        </row>
        <row r="884">
          <cell r="J884" t="str">
            <v>B6WG4R2</v>
          </cell>
          <cell r="K884" t="str">
            <v>Employment &amp; HR Services</v>
          </cell>
        </row>
        <row r="885">
          <cell r="J885" t="str">
            <v>B8421W6</v>
          </cell>
          <cell r="K885" t="str">
            <v>Mortgage REIT</v>
          </cell>
        </row>
        <row r="886">
          <cell r="J886" t="str">
            <v>B7TN3D2</v>
          </cell>
          <cell r="K886" t="str">
            <v>General Apparel Retail</v>
          </cell>
        </row>
        <row r="887">
          <cell r="J887" t="str">
            <v>B72ZBG4</v>
          </cell>
          <cell r="K887" t="str">
            <v>Biotech Therapeutics</v>
          </cell>
        </row>
        <row r="888">
          <cell r="J888" t="str">
            <v>B77PWP5</v>
          </cell>
          <cell r="K888" t="str">
            <v>Mortgage REIT</v>
          </cell>
        </row>
        <row r="889">
          <cell r="J889" t="str">
            <v>B7V5P52</v>
          </cell>
          <cell r="K889" t="str">
            <v>Fast Food</v>
          </cell>
        </row>
        <row r="890">
          <cell r="J890" t="str">
            <v>B7F2TY6</v>
          </cell>
          <cell r="K890" t="str">
            <v>Biotech Therapeutics</v>
          </cell>
        </row>
        <row r="891">
          <cell r="J891" t="str">
            <v>B6VDQC3</v>
          </cell>
          <cell r="K891" t="str">
            <v>Network Security</v>
          </cell>
        </row>
        <row r="892">
          <cell r="J892" t="str">
            <v>B424494</v>
          </cell>
          <cell r="K892" t="str">
            <v>Software as a Service</v>
          </cell>
        </row>
        <row r="893">
          <cell r="J893" t="str">
            <v>B4K4F48</v>
          </cell>
          <cell r="K893" t="str">
            <v>Oil &amp; Gas Drilling Equipment</v>
          </cell>
        </row>
        <row r="894">
          <cell r="J894" t="str">
            <v>B7M66F1</v>
          </cell>
          <cell r="K894" t="str">
            <v>Business Supplies &amp; Services</v>
          </cell>
        </row>
        <row r="895">
          <cell r="J895" t="str">
            <v>B78C4Y8</v>
          </cell>
          <cell r="K895" t="str">
            <v>Oil &amp; Gas Refining &amp; Marketing</v>
          </cell>
        </row>
        <row r="896">
          <cell r="J896" t="str">
            <v>B7QR337</v>
          </cell>
          <cell r="K896" t="str">
            <v>Retail REITs</v>
          </cell>
        </row>
        <row r="897">
          <cell r="J897" t="str">
            <v>B65SQW4</v>
          </cell>
          <cell r="K897" t="str">
            <v>Electrical Components &amp; Power Equipment</v>
          </cell>
        </row>
        <row r="898">
          <cell r="J898" t="str">
            <v>B79J095</v>
          </cell>
          <cell r="K898" t="str">
            <v>Maritime Freight</v>
          </cell>
        </row>
        <row r="899">
          <cell r="J899" t="str">
            <v>B4NPMX6</v>
          </cell>
          <cell r="K899" t="str">
            <v>General Equipment &amp; Machinery</v>
          </cell>
        </row>
        <row r="900">
          <cell r="J900" t="str">
            <v>BGHKHS1</v>
          </cell>
          <cell r="K900" t="str">
            <v>Private &amp; Commercial Real Estate Lending</v>
          </cell>
        </row>
        <row r="901">
          <cell r="J901" t="str">
            <v>B76LYJ2</v>
          </cell>
          <cell r="K901" t="str">
            <v>Communications Equipment</v>
          </cell>
        </row>
        <row r="902">
          <cell r="J902" t="str">
            <v>BF8D8T0</v>
          </cell>
          <cell r="K902" t="str">
            <v>Payment Processing</v>
          </cell>
        </row>
        <row r="903">
          <cell r="J903" t="str">
            <v>B4PZ892</v>
          </cell>
          <cell r="K903" t="str">
            <v>OEM Automotive Components</v>
          </cell>
        </row>
        <row r="904">
          <cell r="J904" t="str">
            <v>B5B15Y5</v>
          </cell>
          <cell r="K904" t="str">
            <v>Semiconductors</v>
          </cell>
        </row>
        <row r="905">
          <cell r="J905" t="str">
            <v>B7KCD72</v>
          </cell>
          <cell r="K905" t="str">
            <v>Social Media, Search &amp; Online Marketing</v>
          </cell>
        </row>
        <row r="906">
          <cell r="J906" t="str">
            <v>B6T6J81</v>
          </cell>
          <cell r="K906" t="str">
            <v>Manufacturing Systems &amp; Components</v>
          </cell>
        </row>
        <row r="907">
          <cell r="J907" t="str">
            <v>B4XS3D2</v>
          </cell>
          <cell r="K907" t="str">
            <v>Internet Services &amp; Infrastructure</v>
          </cell>
        </row>
        <row r="908">
          <cell r="J908" t="str">
            <v>B7D67L3</v>
          </cell>
          <cell r="K908" t="str">
            <v>Biotech Tools &amp; Diagnostics</v>
          </cell>
        </row>
        <row r="909">
          <cell r="J909" t="str">
            <v>B4WHS46</v>
          </cell>
          <cell r="K909" t="str">
            <v>Regional Banks</v>
          </cell>
        </row>
        <row r="910">
          <cell r="J910" t="str">
            <v>B6ZL968</v>
          </cell>
          <cell r="K910" t="str">
            <v>Biotech Therapeutics</v>
          </cell>
        </row>
        <row r="911">
          <cell r="J911" t="str">
            <v>B3TDL41</v>
          </cell>
          <cell r="K911" t="str">
            <v>Gaming &amp; Casinos</v>
          </cell>
        </row>
        <row r="912">
          <cell r="J912" t="str">
            <v>B44Z3T8</v>
          </cell>
          <cell r="K912" t="str">
            <v>Technology Consulting</v>
          </cell>
        </row>
        <row r="913">
          <cell r="J913" t="str">
            <v>B7MSLL8</v>
          </cell>
          <cell r="K913" t="str">
            <v>Onshore Oil &amp; Gas Exploration &amp; Production</v>
          </cell>
        </row>
        <row r="914">
          <cell r="J914" t="str">
            <v>B7GGNT0</v>
          </cell>
          <cell r="K914" t="str">
            <v>E&amp;P Support Services</v>
          </cell>
        </row>
        <row r="915">
          <cell r="J915" t="str">
            <v>B6T0518</v>
          </cell>
          <cell r="K915" t="str">
            <v>Diversified Packaged Foods</v>
          </cell>
        </row>
        <row r="916">
          <cell r="J916" t="str">
            <v>B4Z1Y92</v>
          </cell>
          <cell r="K916" t="str">
            <v>Biotech Therapeutics</v>
          </cell>
        </row>
        <row r="917">
          <cell r="J917" t="str">
            <v>B7JYSG3</v>
          </cell>
          <cell r="K917" t="str">
            <v>Application Software</v>
          </cell>
        </row>
        <row r="918">
          <cell r="J918" t="str">
            <v>B7577T2</v>
          </cell>
          <cell r="K918" t="str">
            <v>Alternative Fuels</v>
          </cell>
        </row>
        <row r="919">
          <cell r="J919" t="str">
            <v>B79PX49</v>
          </cell>
          <cell r="K919" t="str">
            <v>Video Games</v>
          </cell>
        </row>
        <row r="920">
          <cell r="J920" t="str">
            <v>BYXGJD8</v>
          </cell>
          <cell r="K920" t="str">
            <v>Onshore Oil &amp; Gas Exploration &amp; Production</v>
          </cell>
        </row>
        <row r="921">
          <cell r="J921" t="str">
            <v>B7DX5X2</v>
          </cell>
          <cell r="K921" t="str">
            <v>Onshore Oil &amp; Gas Exploration &amp; Production</v>
          </cell>
        </row>
        <row r="922">
          <cell r="J922" t="str">
            <v>B40PCD9</v>
          </cell>
          <cell r="K922" t="str">
            <v>Onshore Oil &amp; Gas Exploration &amp; Production</v>
          </cell>
        </row>
        <row r="923">
          <cell r="J923" t="str">
            <v>B6ZC3N6</v>
          </cell>
          <cell r="K923" t="str">
            <v>Social Media, Search &amp; Online Marketing</v>
          </cell>
        </row>
        <row r="924">
          <cell r="J924" t="str">
            <v>BF4VWH4</v>
          </cell>
          <cell r="K924" t="str">
            <v>Social Media, Search &amp; Online Marketing</v>
          </cell>
        </row>
        <row r="925">
          <cell r="J925" t="str">
            <v>BWT3FG4</v>
          </cell>
          <cell r="K925" t="str">
            <v>Pharmaceuticals</v>
          </cell>
        </row>
        <row r="926">
          <cell r="J926" t="str">
            <v>B6RS2B3</v>
          </cell>
          <cell r="K926" t="str">
            <v>Biotech Therapeutics</v>
          </cell>
        </row>
        <row r="927">
          <cell r="J927" t="str">
            <v>B45K9N8</v>
          </cell>
          <cell r="K927" t="str">
            <v>Hotels &amp; Resorts</v>
          </cell>
        </row>
        <row r="928">
          <cell r="J928" t="str">
            <v>B77D163</v>
          </cell>
          <cell r="K928" t="str">
            <v>Online &amp; Direct Retail</v>
          </cell>
        </row>
        <row r="929">
          <cell r="J929" t="str">
            <v>B725NJ1</v>
          </cell>
          <cell r="K929" t="str">
            <v>Multi-Utilities</v>
          </cell>
        </row>
        <row r="930">
          <cell r="J930" t="str">
            <v>B76VD62</v>
          </cell>
          <cell r="K930" t="str">
            <v>Communications Equipment</v>
          </cell>
        </row>
        <row r="931">
          <cell r="J931" t="str">
            <v>B3P2CN8</v>
          </cell>
          <cell r="K931" t="str">
            <v>General Equipment &amp; Machinery</v>
          </cell>
        </row>
        <row r="932">
          <cell r="J932" t="str">
            <v>B6X0LC7</v>
          </cell>
          <cell r="K932" t="str">
            <v>Regional Banks</v>
          </cell>
        </row>
        <row r="933">
          <cell r="J933" t="str">
            <v>B3MC7D6</v>
          </cell>
          <cell r="K933" t="str">
            <v>Home Furnishings</v>
          </cell>
        </row>
        <row r="934">
          <cell r="J934" t="str">
            <v>B8L2798</v>
          </cell>
          <cell r="K934" t="str">
            <v>Television</v>
          </cell>
        </row>
        <row r="935">
          <cell r="J935" t="str">
            <v>BYVVTJ1</v>
          </cell>
          <cell r="K935" t="str">
            <v>Diversified REITs</v>
          </cell>
        </row>
        <row r="936">
          <cell r="J936" t="str">
            <v>B53C331</v>
          </cell>
          <cell r="K936" t="str">
            <v>Software as a Service</v>
          </cell>
        </row>
        <row r="937">
          <cell r="J937" t="str">
            <v>B63RTD5</v>
          </cell>
          <cell r="K937" t="str">
            <v>Food Wholesale</v>
          </cell>
        </row>
        <row r="938">
          <cell r="J938" t="str">
            <v>BQPVQZ6</v>
          </cell>
          <cell r="K938" t="str">
            <v>Biotech Therapeutics</v>
          </cell>
        </row>
        <row r="939">
          <cell r="J939" t="str">
            <v>B3Y05W3</v>
          </cell>
          <cell r="K939" t="str">
            <v>Aerospace Engineering &amp; Components</v>
          </cell>
        </row>
        <row r="940">
          <cell r="J940" t="str">
            <v>B3LHT03</v>
          </cell>
          <cell r="K940" t="str">
            <v>Fast Food</v>
          </cell>
        </row>
        <row r="941">
          <cell r="J941" t="str">
            <v>B3R0638</v>
          </cell>
          <cell r="K941" t="str">
            <v>Metallurgical Coal</v>
          </cell>
        </row>
        <row r="942">
          <cell r="J942" t="str">
            <v>BVYJBR3</v>
          </cell>
          <cell r="K942" t="str">
            <v>Social Media, Search &amp; Online Marketing</v>
          </cell>
        </row>
        <row r="943">
          <cell r="J943" t="str">
            <v>B3K3L40</v>
          </cell>
          <cell r="K943" t="str">
            <v>Oil &amp; Gas Refining &amp; Marketing</v>
          </cell>
        </row>
        <row r="944">
          <cell r="J944" t="str">
            <v>B4MG4Z6</v>
          </cell>
          <cell r="K944" t="str">
            <v>Television</v>
          </cell>
        </row>
        <row r="945">
          <cell r="J945" t="str">
            <v>BF15K75</v>
          </cell>
          <cell r="K945" t="str">
            <v>Entertainment Production &amp; Services</v>
          </cell>
        </row>
        <row r="946">
          <cell r="J946" t="str">
            <v>B43P7M0</v>
          </cell>
          <cell r="K946" t="str">
            <v>Satellite Telecommunications</v>
          </cell>
        </row>
        <row r="947">
          <cell r="J947" t="str">
            <v>B3ZG8F4</v>
          </cell>
          <cell r="K947" t="str">
            <v>Airlines</v>
          </cell>
        </row>
        <row r="948">
          <cell r="J948" t="str">
            <v>BHK15K6</v>
          </cell>
          <cell r="K948" t="str">
            <v>Oil &amp; Gas Exploration &amp; Production</v>
          </cell>
        </row>
        <row r="949">
          <cell r="J949" t="str">
            <v>B3N6F00</v>
          </cell>
          <cell r="K949" t="str">
            <v>Electrical Components &amp; Power Equipment</v>
          </cell>
        </row>
        <row r="950">
          <cell r="J950" t="str">
            <v>B603XW3</v>
          </cell>
          <cell r="K950" t="str">
            <v>Wireless</v>
          </cell>
        </row>
        <row r="951">
          <cell r="J951" t="str">
            <v>BZ1L7N8</v>
          </cell>
          <cell r="K951" t="str">
            <v>Software as a Service</v>
          </cell>
        </row>
        <row r="952">
          <cell r="J952" t="str">
            <v>B3XS562</v>
          </cell>
          <cell r="K952" t="str">
            <v>Equipment Leasing</v>
          </cell>
        </row>
        <row r="953">
          <cell r="J953" t="str">
            <v>B532X75</v>
          </cell>
          <cell r="K953" t="str">
            <v>Application Software</v>
          </cell>
        </row>
        <row r="954">
          <cell r="J954" t="str">
            <v>B64BRQ5</v>
          </cell>
          <cell r="K954" t="str">
            <v>Industrial REITs</v>
          </cell>
        </row>
        <row r="955">
          <cell r="J955" t="str">
            <v>B50XT95</v>
          </cell>
          <cell r="K955" t="str">
            <v>Residential REITs</v>
          </cell>
        </row>
        <row r="956">
          <cell r="J956" t="str">
            <v>B3VLKV3</v>
          </cell>
          <cell r="K956" t="str">
            <v>Specialty Stores</v>
          </cell>
        </row>
        <row r="957">
          <cell r="J957" t="str">
            <v>B40SSC9</v>
          </cell>
          <cell r="K957" t="str">
            <v>Shipbuilding</v>
          </cell>
        </row>
        <row r="958">
          <cell r="J958" t="str">
            <v>B404719</v>
          </cell>
          <cell r="K958" t="str">
            <v>Software as a Service</v>
          </cell>
        </row>
        <row r="959">
          <cell r="J959" t="str">
            <v>B4MGBG6</v>
          </cell>
          <cell r="K959" t="str">
            <v>Hospitals</v>
          </cell>
        </row>
        <row r="960">
          <cell r="J960" t="str">
            <v>B5STJG2</v>
          </cell>
          <cell r="K960" t="str">
            <v>Pharmaceuticals</v>
          </cell>
        </row>
        <row r="961">
          <cell r="J961" t="str">
            <v>B3NQ4P8</v>
          </cell>
          <cell r="K961" t="str">
            <v>Oil &amp; Gas Pipelines &amp; Storage</v>
          </cell>
        </row>
        <row r="962">
          <cell r="J962" t="str">
            <v>B3D32T9</v>
          </cell>
          <cell r="K962" t="str">
            <v>Biotech Tools &amp; Diagnostics</v>
          </cell>
        </row>
        <row r="963">
          <cell r="J963" t="str">
            <v>B3M7R64</v>
          </cell>
          <cell r="K963" t="str">
            <v>Hotel &amp; Resort REITs</v>
          </cell>
        </row>
        <row r="964">
          <cell r="J964" t="str">
            <v>B3X26D8</v>
          </cell>
          <cell r="K964" t="str">
            <v>Pharmaceuticals</v>
          </cell>
        </row>
        <row r="965">
          <cell r="J965" t="str">
            <v>BZ2JCC5</v>
          </cell>
          <cell r="K965" t="str">
            <v>Medical Equipment &amp; Devices</v>
          </cell>
        </row>
        <row r="966">
          <cell r="J966" t="str">
            <v>B3TMC78</v>
          </cell>
          <cell r="K966" t="str">
            <v>Semiconductors</v>
          </cell>
        </row>
        <row r="967">
          <cell r="J967" t="str">
            <v>B65BNQ6</v>
          </cell>
          <cell r="K967" t="str">
            <v>Agricultural Products</v>
          </cell>
        </row>
        <row r="968">
          <cell r="J968" t="str">
            <v>B3NNTZ4</v>
          </cell>
          <cell r="K968" t="str">
            <v>Regional Banks</v>
          </cell>
        </row>
        <row r="969">
          <cell r="J969" t="str">
            <v>B3T5YF9</v>
          </cell>
          <cell r="K969" t="str">
            <v>Regional Banks</v>
          </cell>
        </row>
        <row r="970">
          <cell r="J970" t="str">
            <v>B9GT0J2</v>
          </cell>
          <cell r="K970" t="str">
            <v>Consumer Electronics</v>
          </cell>
        </row>
        <row r="971">
          <cell r="J971" t="str">
            <v>BP4WW00</v>
          </cell>
          <cell r="K971" t="str">
            <v>Biotech Therapeutics</v>
          </cell>
        </row>
        <row r="972">
          <cell r="J972" t="str">
            <v>B542255</v>
          </cell>
          <cell r="K972" t="str">
            <v>Enterprise Software</v>
          </cell>
        </row>
        <row r="973">
          <cell r="J973" t="str">
            <v>B4R28B3</v>
          </cell>
          <cell r="K973" t="str">
            <v>Payment Processing</v>
          </cell>
        </row>
        <row r="974">
          <cell r="J974" t="str">
            <v>B3YK244</v>
          </cell>
          <cell r="K974" t="str">
            <v>Brokerage &amp; Market Making</v>
          </cell>
        </row>
        <row r="975">
          <cell r="J975" t="str">
            <v>B3WSNV4</v>
          </cell>
          <cell r="K975" t="str">
            <v>E&amp;P Support Services</v>
          </cell>
        </row>
        <row r="976">
          <cell r="J976" t="str">
            <v>B4TZV44</v>
          </cell>
          <cell r="K976" t="str">
            <v>Private &amp; Commercial Real Estate Lending</v>
          </cell>
        </row>
        <row r="977">
          <cell r="J977" t="str">
            <v>B4WHY15</v>
          </cell>
          <cell r="K977" t="str">
            <v>Regional Banks</v>
          </cell>
        </row>
        <row r="978">
          <cell r="J978" t="str">
            <v>B55PZY3</v>
          </cell>
          <cell r="K978" t="str">
            <v>Oil &amp; Gas Pipelines &amp; Storage</v>
          </cell>
        </row>
        <row r="979">
          <cell r="J979" t="str">
            <v>B8394K7</v>
          </cell>
          <cell r="K979" t="str">
            <v>Home Improvement Retail</v>
          </cell>
        </row>
        <row r="980">
          <cell r="J980" t="str">
            <v>BYTJZL1</v>
          </cell>
          <cell r="K980" t="str">
            <v>Pharmaceuticals</v>
          </cell>
        </row>
        <row r="981">
          <cell r="J981" t="str">
            <v>B665KZ5</v>
          </cell>
          <cell r="K981" t="str">
            <v>Car &amp; Light Truck Manufacturers</v>
          </cell>
        </row>
        <row r="982">
          <cell r="J982" t="str">
            <v>B75JX34</v>
          </cell>
          <cell r="K982" t="str">
            <v>Brokerage &amp; Market Making</v>
          </cell>
        </row>
        <row r="983">
          <cell r="J983" t="str">
            <v>B5367T7</v>
          </cell>
          <cell r="K983" t="str">
            <v>Consulting &amp; Research</v>
          </cell>
        </row>
        <row r="984">
          <cell r="J984" t="str">
            <v>B5TRVW5</v>
          </cell>
          <cell r="K984" t="str">
            <v>Semiconductors</v>
          </cell>
        </row>
        <row r="985">
          <cell r="J985" t="str">
            <v>B5NLBP6</v>
          </cell>
          <cell r="K985" t="str">
            <v>Healthcare REITs</v>
          </cell>
        </row>
        <row r="986">
          <cell r="J986" t="str">
            <v>B5VR4H9</v>
          </cell>
          <cell r="K986" t="str">
            <v>Real Estate Development &amp; Management</v>
          </cell>
        </row>
        <row r="987">
          <cell r="J987" t="str">
            <v>B5TL6Q6</v>
          </cell>
          <cell r="K987" t="str">
            <v>Water, Juice &amp; Soda</v>
          </cell>
        </row>
        <row r="988">
          <cell r="J988" t="str">
            <v>B4N8MH9</v>
          </cell>
          <cell r="K988" t="str">
            <v>Biotech Tools &amp; Diagnostics</v>
          </cell>
        </row>
        <row r="989">
          <cell r="J989" t="str">
            <v>B4626P4</v>
          </cell>
          <cell r="K989" t="str">
            <v>Accessories &amp; Luxury Goods</v>
          </cell>
        </row>
        <row r="990">
          <cell r="J990" t="str">
            <v>B4L16D4</v>
          </cell>
          <cell r="K990" t="str">
            <v>OEM Automotive Components</v>
          </cell>
        </row>
        <row r="991">
          <cell r="J991" t="str">
            <v>B4M8043</v>
          </cell>
          <cell r="K991" t="str">
            <v>Cement &amp; Aggregates</v>
          </cell>
        </row>
        <row r="992">
          <cell r="J992" t="str">
            <v>BYX1RW8</v>
          </cell>
          <cell r="K992" t="str">
            <v>Regional Banks</v>
          </cell>
        </row>
        <row r="993">
          <cell r="J993" t="str">
            <v>BF5HDT0</v>
          </cell>
          <cell r="K993" t="str">
            <v>Consumer Electronics</v>
          </cell>
        </row>
        <row r="994">
          <cell r="J994" t="str">
            <v>B40SY10</v>
          </cell>
          <cell r="K994" t="str">
            <v>Diversified Defense Contractors</v>
          </cell>
        </row>
        <row r="995">
          <cell r="J995" t="str">
            <v>BF0FLW8</v>
          </cell>
          <cell r="K995" t="str">
            <v>Specialty Chemicals</v>
          </cell>
        </row>
        <row r="996">
          <cell r="J996" t="str">
            <v>B4N0JJ6</v>
          </cell>
          <cell r="K996" t="str">
            <v>OEM Automotive Components</v>
          </cell>
        </row>
        <row r="997">
          <cell r="J997" t="str">
            <v>B3T3VV8</v>
          </cell>
          <cell r="K997" t="str">
            <v>Communication REITs</v>
          </cell>
        </row>
        <row r="998">
          <cell r="J998" t="str">
            <v>B6452T5</v>
          </cell>
          <cell r="K998" t="str">
            <v>Retail REITs</v>
          </cell>
        </row>
        <row r="999">
          <cell r="J999" t="str">
            <v>B552PC2</v>
          </cell>
          <cell r="K999" t="str">
            <v>Travel Services</v>
          </cell>
        </row>
        <row r="1000">
          <cell r="J1000" t="str">
            <v>B4W2S29</v>
          </cell>
          <cell r="K1000" t="str">
            <v>Application Software</v>
          </cell>
        </row>
        <row r="1001">
          <cell r="J1001" t="str">
            <v>B474ZK7</v>
          </cell>
          <cell r="K1001" t="str">
            <v>Application Software</v>
          </cell>
        </row>
        <row r="1002">
          <cell r="J1002" t="str">
            <v>B3SWPT2</v>
          </cell>
          <cell r="K1002" t="str">
            <v>Construction Engineering &amp; Services</v>
          </cell>
        </row>
        <row r="1003">
          <cell r="J1003" t="str">
            <v>BZ0W624</v>
          </cell>
          <cell r="K1003" t="str">
            <v>Diversified Defense Contractors</v>
          </cell>
        </row>
        <row r="1004">
          <cell r="J1004" t="str">
            <v>B3YM983</v>
          </cell>
          <cell r="K1004" t="str">
            <v>Commercial Printing</v>
          </cell>
        </row>
        <row r="1005">
          <cell r="J1005" t="str">
            <v>B616C79</v>
          </cell>
          <cell r="K1005" t="str">
            <v>Car &amp; Light Truck Manufacturers</v>
          </cell>
        </row>
        <row r="1006">
          <cell r="J1006" t="str">
            <v>B4JSZL8</v>
          </cell>
          <cell r="K1006" t="str">
            <v>Manufacturing Systems &amp; Components</v>
          </cell>
        </row>
        <row r="1007">
          <cell r="J1007" t="str">
            <v>B64B9P8</v>
          </cell>
          <cell r="K1007" t="str">
            <v>Office REITs</v>
          </cell>
        </row>
        <row r="1008">
          <cell r="J1008" t="str">
            <v>B603LG3</v>
          </cell>
          <cell r="K1008" t="str">
            <v>Electronic Equipment &amp; Instruments</v>
          </cell>
        </row>
        <row r="1009">
          <cell r="J1009" t="str">
            <v>B64R5J2</v>
          </cell>
          <cell r="K1009" t="str">
            <v>Onshore Oil &amp; Gas Exploration &amp; Production</v>
          </cell>
        </row>
        <row r="1010">
          <cell r="J1010" t="str">
            <v>B60X657</v>
          </cell>
          <cell r="K1010" t="str">
            <v>Onshore Oil &amp; Gas Exploration &amp; Production</v>
          </cell>
        </row>
        <row r="1011">
          <cell r="J1011" t="str">
            <v>B5834C5</v>
          </cell>
          <cell r="K1011" t="str">
            <v>Exchanges &amp; Trading</v>
          </cell>
        </row>
        <row r="1012">
          <cell r="J1012" t="str">
            <v>B42WWK5</v>
          </cell>
          <cell r="K1012" t="str">
            <v>Seed &amp; GMO</v>
          </cell>
        </row>
        <row r="1013">
          <cell r="J1013" t="str">
            <v>B3M23R2</v>
          </cell>
          <cell r="K1013" t="str">
            <v>Biotech Tools &amp; Diagnostics</v>
          </cell>
        </row>
        <row r="1014">
          <cell r="J1014" t="str">
            <v>B51JS17</v>
          </cell>
          <cell r="K1014" t="str">
            <v>OEM Automotive Components</v>
          </cell>
        </row>
        <row r="1015">
          <cell r="J1015" t="str">
            <v>B4NFPK4</v>
          </cell>
          <cell r="K1015" t="str">
            <v>Liability &amp; Warranty Insurance</v>
          </cell>
        </row>
        <row r="1016">
          <cell r="J1016" t="str">
            <v>BD8PMK1</v>
          </cell>
          <cell r="K1016" t="str">
            <v>Healthcare Business Support Services</v>
          </cell>
        </row>
        <row r="1017">
          <cell r="J1017" t="str">
            <v>B46KYT8</v>
          </cell>
          <cell r="K1017" t="str">
            <v>Pharmaceuticals</v>
          </cell>
        </row>
        <row r="1018">
          <cell r="J1018" t="str">
            <v>B464DZ9</v>
          </cell>
          <cell r="K1018" t="str">
            <v>General Apparel Retail</v>
          </cell>
        </row>
        <row r="1019">
          <cell r="J1019" t="str">
            <v>B44D370</v>
          </cell>
          <cell r="K1019" t="str">
            <v>Platform As A Service</v>
          </cell>
        </row>
        <row r="1020">
          <cell r="J1020" t="str">
            <v>B43VKB8</v>
          </cell>
          <cell r="K1020" t="str">
            <v>Theme &amp; Amusement Parks</v>
          </cell>
        </row>
        <row r="1021">
          <cell r="J1021" t="str">
            <v>B3N5WD9</v>
          </cell>
          <cell r="K1021" t="str">
            <v>Construction Equipment &amp; Machinery</v>
          </cell>
        </row>
        <row r="1022">
          <cell r="J1022" t="str">
            <v>B5Q3KZ2</v>
          </cell>
          <cell r="K1022" t="str">
            <v>Semiconductors</v>
          </cell>
        </row>
        <row r="1023">
          <cell r="J1023" t="str">
            <v>B5LL2C2</v>
          </cell>
          <cell r="K1023" t="str">
            <v>Biotech Tools &amp; Diagnostics</v>
          </cell>
        </row>
        <row r="1024">
          <cell r="J1024" t="str">
            <v>B57VWJ3</v>
          </cell>
          <cell r="K1024" t="str">
            <v>Platform As A Service</v>
          </cell>
        </row>
        <row r="1025">
          <cell r="J1025" t="str">
            <v>B58YSC6</v>
          </cell>
          <cell r="K1025" t="str">
            <v>Application Software</v>
          </cell>
        </row>
        <row r="1026">
          <cell r="J1026" t="str">
            <v>B3S4L67</v>
          </cell>
          <cell r="K1026" t="str">
            <v>Communications Equipment</v>
          </cell>
        </row>
        <row r="1027">
          <cell r="J1027" t="str">
            <v>B4RGHN0</v>
          </cell>
          <cell r="K1027" t="str">
            <v>Regional Banks</v>
          </cell>
        </row>
        <row r="1028">
          <cell r="J1028" t="str">
            <v>B3RDWC8</v>
          </cell>
          <cell r="K1028" t="str">
            <v>Semiconductors</v>
          </cell>
        </row>
        <row r="1029">
          <cell r="J1029" t="str">
            <v>B547XN5</v>
          </cell>
          <cell r="K1029" t="str">
            <v>Oil &amp; Gas Pipelines &amp; Storage</v>
          </cell>
        </row>
        <row r="1030">
          <cell r="J1030" t="str">
            <v>B6197Q2</v>
          </cell>
          <cell r="K1030" t="str">
            <v>Electrical Components &amp; Power Equipment</v>
          </cell>
        </row>
        <row r="1031">
          <cell r="J1031" t="str">
            <v>B3PGPB9</v>
          </cell>
          <cell r="K1031" t="str">
            <v>Social Media, Search &amp; Online Marketing</v>
          </cell>
        </row>
        <row r="1032">
          <cell r="J1032" t="str">
            <v>B3N4753</v>
          </cell>
          <cell r="K1032" t="str">
            <v>Industrial REITs</v>
          </cell>
        </row>
        <row r="1033">
          <cell r="J1033" t="str">
            <v>B3MZ6K5</v>
          </cell>
          <cell r="K1033" t="str">
            <v>Biotech Therapeutics</v>
          </cell>
        </row>
        <row r="1034">
          <cell r="J1034" t="str">
            <v>BYM0M65</v>
          </cell>
          <cell r="K1034" t="str">
            <v>Television</v>
          </cell>
        </row>
        <row r="1035">
          <cell r="J1035" t="str">
            <v>B547X79</v>
          </cell>
          <cell r="K1035" t="str">
            <v>Specialty Chemicals</v>
          </cell>
        </row>
        <row r="1036">
          <cell r="J1036" t="str">
            <v>B4Y1MH7</v>
          </cell>
          <cell r="K1036" t="str">
            <v>Automotive Retail</v>
          </cell>
        </row>
        <row r="1037">
          <cell r="J1037" t="str">
            <v>B4Z73G0</v>
          </cell>
          <cell r="K1037" t="str">
            <v>Commercial Finance</v>
          </cell>
        </row>
        <row r="1038">
          <cell r="J1038" t="str">
            <v>BZ6VT82</v>
          </cell>
          <cell r="K1038" t="str">
            <v>Cable &amp; Satellite TV</v>
          </cell>
        </row>
        <row r="1039">
          <cell r="J1039" t="str">
            <v>B5B2106</v>
          </cell>
          <cell r="K1039" t="str">
            <v>Network Security</v>
          </cell>
        </row>
        <row r="1040">
          <cell r="J1040" t="str">
            <v>B5B1S13</v>
          </cell>
          <cell r="K1040" t="str">
            <v>Discount Retail</v>
          </cell>
        </row>
        <row r="1041">
          <cell r="J1041" t="str">
            <v>B570P91</v>
          </cell>
          <cell r="K1041" t="str">
            <v>OEM Automotive Components</v>
          </cell>
        </row>
        <row r="1042">
          <cell r="J1042" t="str">
            <v>B5B82X4</v>
          </cell>
          <cell r="K1042" t="str">
            <v>Hotels &amp; Resorts</v>
          </cell>
        </row>
        <row r="1043">
          <cell r="J1043" t="str">
            <v>B55BN47</v>
          </cell>
          <cell r="K1043" t="str">
            <v>Home Healthcare Providers</v>
          </cell>
        </row>
        <row r="1044">
          <cell r="J1044" t="str">
            <v>B55C7L5</v>
          </cell>
          <cell r="K1044" t="str">
            <v>Specialty Stores</v>
          </cell>
        </row>
        <row r="1045">
          <cell r="J1045" t="str">
            <v>B3FCBD1</v>
          </cell>
          <cell r="K1045" t="str">
            <v>Onshore Oil &amp; Gas Exploration &amp; Production</v>
          </cell>
        </row>
        <row r="1046">
          <cell r="J1046" t="str">
            <v>B4WCCG1</v>
          </cell>
          <cell r="K1046" t="str">
            <v>Diversified Support Services</v>
          </cell>
        </row>
        <row r="1047">
          <cell r="J1047" t="str">
            <v>B4NB858</v>
          </cell>
          <cell r="K1047" t="str">
            <v>Biotech Therapeutics</v>
          </cell>
        </row>
        <row r="1048">
          <cell r="J1048" t="str">
            <v>B4P9W92</v>
          </cell>
          <cell r="K1048" t="str">
            <v>Consulting &amp; Research</v>
          </cell>
        </row>
        <row r="1049">
          <cell r="J1049" t="str">
            <v>B4M7GZ3</v>
          </cell>
          <cell r="K1049" t="str">
            <v>Freight Logistics</v>
          </cell>
        </row>
        <row r="1050">
          <cell r="J1050" t="str">
            <v>B4MF0Q6</v>
          </cell>
          <cell r="K1050" t="str">
            <v>Outpatient Clinics</v>
          </cell>
        </row>
        <row r="1051">
          <cell r="J1051" t="str">
            <v>B4JTYX6</v>
          </cell>
          <cell r="K1051" t="str">
            <v>Mortgage REIT</v>
          </cell>
        </row>
        <row r="1052">
          <cell r="J1052" t="str">
            <v>BF5LP29</v>
          </cell>
          <cell r="K1052" t="str">
            <v>Personal Products</v>
          </cell>
        </row>
        <row r="1053">
          <cell r="J1053" t="str">
            <v>B3VL8R5</v>
          </cell>
          <cell r="K1053" t="str">
            <v>Real Estate Services</v>
          </cell>
        </row>
        <row r="1054">
          <cell r="J1054" t="str">
            <v>BDZ78H9</v>
          </cell>
          <cell r="K1054" t="str">
            <v>Semiconductors</v>
          </cell>
        </row>
        <row r="1055">
          <cell r="J1055" t="str">
            <v>BCZM468</v>
          </cell>
          <cell r="K1055" t="str">
            <v>Construction Supplies</v>
          </cell>
        </row>
        <row r="1056">
          <cell r="J1056" t="str">
            <v>BLP68D8</v>
          </cell>
          <cell r="K1056" t="str">
            <v>Diversified Holding Companies</v>
          </cell>
        </row>
        <row r="1057">
          <cell r="J1057" t="str">
            <v>B3MY9Y7</v>
          </cell>
          <cell r="K1057" t="str">
            <v>Regional Banks</v>
          </cell>
        </row>
        <row r="1058">
          <cell r="J1058" t="str">
            <v>B600J15</v>
          </cell>
          <cell r="K1058" t="str">
            <v>Application Software</v>
          </cell>
        </row>
        <row r="1059">
          <cell r="J1059" t="str">
            <v>B5ZW0F0</v>
          </cell>
          <cell r="K1059" t="str">
            <v>Mortgage REIT</v>
          </cell>
        </row>
        <row r="1060">
          <cell r="J1060" t="str">
            <v>B5424Q0</v>
          </cell>
          <cell r="K1060" t="str">
            <v>Healthcare Technology Support Services</v>
          </cell>
        </row>
        <row r="1061">
          <cell r="J1061" t="str">
            <v>B3VVMW8</v>
          </cell>
          <cell r="K1061" t="str">
            <v>Educational Services</v>
          </cell>
        </row>
        <row r="1062">
          <cell r="J1062" t="str">
            <v>B3VVNF8</v>
          </cell>
          <cell r="K1062" t="str">
            <v>Educational Services</v>
          </cell>
        </row>
        <row r="1063">
          <cell r="J1063" t="str">
            <v>BGCM2Z4</v>
          </cell>
          <cell r="K1063" t="str">
            <v>Regional Banks</v>
          </cell>
        </row>
        <row r="1064">
          <cell r="J1064" t="str">
            <v>BDFB7S5</v>
          </cell>
          <cell r="K1064" t="str">
            <v>Onshore Oil &amp; Gas Exploration &amp; Production</v>
          </cell>
        </row>
        <row r="1065">
          <cell r="J1065" t="str">
            <v>B3K9Z35</v>
          </cell>
          <cell r="K1065" t="str">
            <v>Pulp &amp; Paper</v>
          </cell>
        </row>
        <row r="1066">
          <cell r="J1066" t="str">
            <v>B3F1XM1</v>
          </cell>
          <cell r="K1066" t="str">
            <v>Educational Services</v>
          </cell>
        </row>
        <row r="1067">
          <cell r="J1067" t="str">
            <v>B3F05P5</v>
          </cell>
          <cell r="K1067" t="str">
            <v>Application Software</v>
          </cell>
        </row>
        <row r="1068">
          <cell r="J1068" t="str">
            <v>B3DLY42</v>
          </cell>
          <cell r="K1068" t="str">
            <v>Regional Banks</v>
          </cell>
        </row>
        <row r="1069">
          <cell r="J1069" t="str">
            <v>B39XGV3</v>
          </cell>
          <cell r="K1069" t="str">
            <v>Regional Banks</v>
          </cell>
        </row>
        <row r="1070">
          <cell r="J1070" t="str">
            <v>B3D7KG4</v>
          </cell>
          <cell r="K1070" t="str">
            <v>Television</v>
          </cell>
        </row>
        <row r="1071">
          <cell r="J1071" t="str">
            <v>B3CLS18</v>
          </cell>
          <cell r="K1071" t="str">
            <v>Construction Engineering &amp; Services</v>
          </cell>
        </row>
        <row r="1072">
          <cell r="J1072" t="str">
            <v>BV8TD84</v>
          </cell>
          <cell r="K1072" t="str">
            <v>Consumer Finance</v>
          </cell>
        </row>
        <row r="1073">
          <cell r="J1073" t="str">
            <v>BBN23F5</v>
          </cell>
          <cell r="K1073" t="str">
            <v>Property &amp; Casualty Insurance</v>
          </cell>
        </row>
        <row r="1074">
          <cell r="J1074" t="str">
            <v>B3BRJZ8</v>
          </cell>
          <cell r="K1074" t="str">
            <v>General Equipment &amp; Machinery</v>
          </cell>
        </row>
        <row r="1075">
          <cell r="J1075" t="str">
            <v>B3BBRD4</v>
          </cell>
          <cell r="K1075" t="str">
            <v>Alternative Fuels</v>
          </cell>
        </row>
        <row r="1076">
          <cell r="J1076" t="str">
            <v>B3B5J07</v>
          </cell>
          <cell r="K1076" t="str">
            <v>General Equipment &amp; Machinery</v>
          </cell>
        </row>
        <row r="1077">
          <cell r="J1077" t="str">
            <v>BF0DMK7</v>
          </cell>
          <cell r="K1077" t="str">
            <v>Biotech Therapeutics</v>
          </cell>
        </row>
        <row r="1078">
          <cell r="J1078" t="str">
            <v>B39QS61</v>
          </cell>
          <cell r="K1078" t="str">
            <v>Regional Banks</v>
          </cell>
        </row>
        <row r="1079">
          <cell r="J1079" t="str">
            <v>BYWLZL4</v>
          </cell>
          <cell r="K1079" t="str">
            <v>Automotive Parts &amp; Services</v>
          </cell>
        </row>
        <row r="1080">
          <cell r="J1080" t="str">
            <v>B86PXS3</v>
          </cell>
          <cell r="K1080" t="str">
            <v>Regional Banks</v>
          </cell>
        </row>
        <row r="1081">
          <cell r="J1081" t="str">
            <v>BYYHJL8</v>
          </cell>
          <cell r="K1081" t="str">
            <v>Mortgage REIT</v>
          </cell>
        </row>
        <row r="1082">
          <cell r="J1082" t="str">
            <v>B2RB4W9</v>
          </cell>
          <cell r="K1082" t="str">
            <v>General Equipment &amp; Machinery</v>
          </cell>
        </row>
        <row r="1083">
          <cell r="J1083" t="str">
            <v>BD3W133</v>
          </cell>
          <cell r="K1083" t="str">
            <v>Water, Juice &amp; Soda</v>
          </cell>
        </row>
        <row r="1084">
          <cell r="J1084" t="str">
            <v>B2R3PV1</v>
          </cell>
          <cell r="K1084" t="str">
            <v>Wastewater &amp; Desalination</v>
          </cell>
        </row>
        <row r="1085">
          <cell r="J1085" t="str">
            <v>B2QVR76</v>
          </cell>
          <cell r="K1085" t="str">
            <v>Nitrogen &amp; Fertilizer</v>
          </cell>
        </row>
        <row r="1086">
          <cell r="J1086" t="str">
            <v>B2QH310</v>
          </cell>
          <cell r="K1086" t="str">
            <v>Satellite Telecommunications</v>
          </cell>
        </row>
        <row r="1087">
          <cell r="J1087" t="str">
            <v>BCD7L64</v>
          </cell>
          <cell r="K1087" t="str">
            <v>Diagnostics &amp; Testing</v>
          </cell>
        </row>
        <row r="1088">
          <cell r="J1088" t="str">
            <v>B2QGDP1</v>
          </cell>
          <cell r="K1088" t="str">
            <v>General Equipment &amp; Machinery</v>
          </cell>
        </row>
        <row r="1089">
          <cell r="J1089" t="str">
            <v>B2PKRQ3</v>
          </cell>
          <cell r="K1089" t="str">
            <v>Tobacco &amp; Vaping Products</v>
          </cell>
        </row>
        <row r="1090">
          <cell r="J1090" t="str">
            <v>B2Q96P1</v>
          </cell>
          <cell r="K1090" t="str">
            <v>Environmental Services</v>
          </cell>
        </row>
        <row r="1091">
          <cell r="J1091" t="str">
            <v>B2PFJR3</v>
          </cell>
          <cell r="K1091" t="str">
            <v>OEM Automotive Components</v>
          </cell>
        </row>
        <row r="1092">
          <cell r="J1092" t="str">
            <v>BD8ZX20</v>
          </cell>
          <cell r="K1092" t="str">
            <v>Onshore Oil &amp; Gas Exploration &amp; Production</v>
          </cell>
        </row>
        <row r="1093">
          <cell r="J1093" t="str">
            <v>BPN6139</v>
          </cell>
          <cell r="K1093" t="str">
            <v>Regional Banks</v>
          </cell>
        </row>
        <row r="1094">
          <cell r="J1094" t="str">
            <v>B2NC471</v>
          </cell>
          <cell r="K1094" t="str">
            <v>Satellite Telecommunications</v>
          </cell>
        </row>
        <row r="1095">
          <cell r="J1095" t="str">
            <v>BFBFTS9</v>
          </cell>
          <cell r="K1095" t="str">
            <v>Advertising &amp; Marketing Services</v>
          </cell>
        </row>
        <row r="1096">
          <cell r="J1096" t="str">
            <v>B1WTHL1</v>
          </cell>
          <cell r="K1096" t="str">
            <v>Construction</v>
          </cell>
        </row>
        <row r="1097">
          <cell r="J1097" t="str">
            <v>B29ZB62</v>
          </cell>
          <cell r="K1097" t="str">
            <v>Educational Services</v>
          </cell>
        </row>
        <row r="1098">
          <cell r="J1098" t="str">
            <v>B29VHY0</v>
          </cell>
          <cell r="K1098" t="str">
            <v>Maritime Freight</v>
          </cell>
        </row>
        <row r="1099">
          <cell r="J1099" t="str">
            <v>BF16ZX9</v>
          </cell>
          <cell r="K1099" t="str">
            <v>Real Estate Development</v>
          </cell>
        </row>
        <row r="1100">
          <cell r="J1100" t="str">
            <v>BD832H2</v>
          </cell>
          <cell r="K1100" t="str">
            <v>Mortgage REIT</v>
          </cell>
        </row>
        <row r="1101">
          <cell r="J1101" t="str">
            <v>BYT1841</v>
          </cell>
          <cell r="K1101" t="str">
            <v>Payments</v>
          </cell>
        </row>
        <row r="1102">
          <cell r="J1102" t="str">
            <v>B29H3T5</v>
          </cell>
          <cell r="K1102" t="str">
            <v>Agricultural Equipment &amp; Machinery</v>
          </cell>
        </row>
        <row r="1103">
          <cell r="J1103" t="str">
            <v>BYRYKS0</v>
          </cell>
          <cell r="K1103" t="str">
            <v>Mortgage REIT</v>
          </cell>
        </row>
        <row r="1104">
          <cell r="J1104" t="str">
            <v>B298495</v>
          </cell>
          <cell r="K1104" t="str">
            <v>Real Estate Operating Companies</v>
          </cell>
        </row>
        <row r="1105">
          <cell r="J1105" t="str">
            <v>BVZCNC0</v>
          </cell>
          <cell r="K1105" t="str">
            <v>Mortgage REIT</v>
          </cell>
        </row>
        <row r="1106">
          <cell r="J1106" t="str">
            <v>B2972D2</v>
          </cell>
          <cell r="K1106" t="str">
            <v>Market Research &amp; Data Services</v>
          </cell>
        </row>
        <row r="1107">
          <cell r="J1107" t="str">
            <v>B292GM4</v>
          </cell>
          <cell r="K1107" t="str">
            <v>Educational Services</v>
          </cell>
        </row>
        <row r="1108">
          <cell r="J1108" t="str">
            <v>B1YWPP8</v>
          </cell>
          <cell r="K1108" t="str">
            <v>Inpatient, Assisted Living &amp; Hospice</v>
          </cell>
        </row>
        <row r="1109">
          <cell r="J1109" t="str">
            <v>B5KKQN9</v>
          </cell>
          <cell r="K1109" t="str">
            <v>Home Improvement Retail</v>
          </cell>
        </row>
        <row r="1110">
          <cell r="J1110" t="str">
            <v>B8NB2R6</v>
          </cell>
          <cell r="K1110" t="str">
            <v>Regional Banks</v>
          </cell>
        </row>
        <row r="1111">
          <cell r="J1111" t="str">
            <v>B292PW7</v>
          </cell>
          <cell r="K1111" t="str">
            <v>Property &amp; Casualty Insurance</v>
          </cell>
        </row>
        <row r="1112">
          <cell r="J1112" t="str">
            <v>B28TS42</v>
          </cell>
          <cell r="K1112" t="str">
            <v>Specialty Stores</v>
          </cell>
        </row>
        <row r="1113">
          <cell r="J1113" t="str">
            <v>B23PS12</v>
          </cell>
          <cell r="K1113" t="str">
            <v>Oil &amp; Gas Refining &amp; Marketing</v>
          </cell>
        </row>
        <row r="1114">
          <cell r="J1114" t="str">
            <v>B28FZ94</v>
          </cell>
          <cell r="K1114" t="str">
            <v>Regional Banks</v>
          </cell>
        </row>
        <row r="1115">
          <cell r="J1115" t="str">
            <v>B054DS5</v>
          </cell>
          <cell r="K1115" t="str">
            <v>Equipment Leasing</v>
          </cell>
        </row>
        <row r="1116">
          <cell r="J1116" t="str">
            <v>BD047X4</v>
          </cell>
          <cell r="K1116" t="str">
            <v>Onshore Oil &amp; Gas Exploration &amp; Production</v>
          </cell>
        </row>
        <row r="1117">
          <cell r="J1117" t="str">
            <v>B24FBG7</v>
          </cell>
          <cell r="K1117" t="str">
            <v>OEM Automotive Components</v>
          </cell>
        </row>
        <row r="1118">
          <cell r="J1118" t="str">
            <v>B247H10</v>
          </cell>
          <cell r="K1118" t="str">
            <v>Enterprise Software</v>
          </cell>
        </row>
        <row r="1119">
          <cell r="J1119" t="str">
            <v>B244PB7</v>
          </cell>
          <cell r="K1119" t="str">
            <v>Onshore Oil &amp; Gas Exploration &amp; Production</v>
          </cell>
        </row>
        <row r="1120">
          <cell r="J1120" t="str">
            <v>B23Z3F1</v>
          </cell>
          <cell r="K1120" t="str">
            <v>Alternative Fuels</v>
          </cell>
        </row>
        <row r="1121">
          <cell r="J1121" t="str">
            <v>B23SN61</v>
          </cell>
          <cell r="K1121" t="str">
            <v>Application Software</v>
          </cell>
        </row>
        <row r="1122">
          <cell r="J1122" t="str">
            <v>BSKS2D6</v>
          </cell>
          <cell r="K1122" t="str">
            <v>Investment Banking &amp; Brokerage</v>
          </cell>
        </row>
        <row r="1123">
          <cell r="J1123" t="str">
            <v>B1YWR63</v>
          </cell>
          <cell r="K1123" t="str">
            <v>Medical Equipment &amp; Devices</v>
          </cell>
        </row>
        <row r="1124">
          <cell r="J1124" t="str">
            <v>B1YWRK7</v>
          </cell>
          <cell r="K1124" t="str">
            <v>Onshore Oil &amp; Gas Exploration &amp; Production</v>
          </cell>
        </row>
        <row r="1125">
          <cell r="J1125" t="str">
            <v>B1YWRN0</v>
          </cell>
          <cell r="K1125" t="str">
            <v>Technology Consulting</v>
          </cell>
        </row>
        <row r="1126">
          <cell r="J1126" t="str">
            <v>B1YWR85</v>
          </cell>
          <cell r="K1126" t="str">
            <v>Application Software</v>
          </cell>
        </row>
        <row r="1127">
          <cell r="J1127" t="str">
            <v>B1BYGH6</v>
          </cell>
          <cell r="K1127" t="str">
            <v>Consumer Electronics</v>
          </cell>
        </row>
        <row r="1128">
          <cell r="J1128" t="str">
            <v>BWX70S9</v>
          </cell>
          <cell r="K1128" t="str">
            <v>Social Media, Search &amp; Online Marketing</v>
          </cell>
        </row>
        <row r="1129">
          <cell r="J1129" t="str">
            <v>B23CNQ3</v>
          </cell>
          <cell r="K1129" t="str">
            <v>Construction Equipment &amp; Machinery</v>
          </cell>
        </row>
        <row r="1130">
          <cell r="J1130" t="str">
            <v>BVC3VT9</v>
          </cell>
          <cell r="K1130" t="str">
            <v>Regional Banks</v>
          </cell>
        </row>
        <row r="1131">
          <cell r="J1131" t="str">
            <v>B1YWQK0</v>
          </cell>
          <cell r="K1131" t="str">
            <v>Application Software</v>
          </cell>
        </row>
        <row r="1132">
          <cell r="J1132" t="str">
            <v>B1YWRF2</v>
          </cell>
          <cell r="K1132" t="str">
            <v>Advertising &amp; Marketing Services</v>
          </cell>
        </row>
        <row r="1133">
          <cell r="J1133" t="str">
            <v>BD0SJ96</v>
          </cell>
          <cell r="K1133" t="str">
            <v>Biotech Tools &amp; Diagnostics</v>
          </cell>
        </row>
        <row r="1134">
          <cell r="J1134" t="str">
            <v>BS7T2R6</v>
          </cell>
          <cell r="K1134" t="str">
            <v>Onsite Homebuilders</v>
          </cell>
        </row>
        <row r="1135">
          <cell r="J1135" t="str">
            <v>B1YB674</v>
          </cell>
          <cell r="K1135" t="str">
            <v>Internet Services &amp; Infrastructure</v>
          </cell>
        </row>
        <row r="1136">
          <cell r="J1136" t="str">
            <v>B1YB5Y4</v>
          </cell>
          <cell r="K1136" t="str">
            <v>Communications Equipment</v>
          </cell>
        </row>
        <row r="1137">
          <cell r="J1137" t="str">
            <v>B9F9PM1</v>
          </cell>
          <cell r="K1137" t="str">
            <v>Biotech Therapeutics</v>
          </cell>
        </row>
        <row r="1138">
          <cell r="J1138" t="str">
            <v>B4Q5ZN4</v>
          </cell>
          <cell r="K1138" t="str">
            <v>Pharmaceuticals</v>
          </cell>
        </row>
        <row r="1139">
          <cell r="J1139" t="str">
            <v>B19FQ48</v>
          </cell>
          <cell r="K1139" t="str">
            <v>Biotech Therapeutics</v>
          </cell>
        </row>
        <row r="1140">
          <cell r="J1140" t="str">
            <v>B1Y1PC2</v>
          </cell>
          <cell r="K1140" t="str">
            <v>Alternative Fuels</v>
          </cell>
        </row>
        <row r="1141">
          <cell r="J1141" t="str">
            <v>B034L49</v>
          </cell>
          <cell r="K1141" t="str">
            <v>Diversified Packaged Foods</v>
          </cell>
        </row>
        <row r="1142">
          <cell r="J1142" t="str">
            <v>B1XHRL4</v>
          </cell>
          <cell r="K1142" t="str">
            <v>Diversified Packaging</v>
          </cell>
        </row>
        <row r="1143">
          <cell r="J1143" t="str">
            <v>B1XH822</v>
          </cell>
          <cell r="K1143" t="str">
            <v>Advertising &amp; Marketing Services</v>
          </cell>
        </row>
        <row r="1144">
          <cell r="J1144" t="str">
            <v>B1VZ4J7</v>
          </cell>
          <cell r="K1144" t="str">
            <v>Equipment Leasing</v>
          </cell>
        </row>
        <row r="1145">
          <cell r="J1145" t="str">
            <v>B1XGWS3</v>
          </cell>
          <cell r="K1145" t="str">
            <v>Onshore Oil &amp; Gas Exploration &amp; Production</v>
          </cell>
        </row>
        <row r="1146">
          <cell r="J1146" t="str">
            <v>BVCVMW3</v>
          </cell>
          <cell r="K1146" t="str">
            <v>Inpatient, Assisted Living &amp; Hospice</v>
          </cell>
        </row>
        <row r="1147">
          <cell r="J1147" t="str">
            <v>B1XGNW4</v>
          </cell>
          <cell r="K1147" t="str">
            <v>Medical Equipment &amp; Devices</v>
          </cell>
        </row>
        <row r="1148">
          <cell r="J1148" t="str">
            <v>BYMP0T9</v>
          </cell>
          <cell r="K1148" t="str">
            <v>Biotech Therapeutics</v>
          </cell>
        </row>
        <row r="1149">
          <cell r="J1149" t="str">
            <v>B1VZ431</v>
          </cell>
          <cell r="K1149" t="str">
            <v>Construction Engineering &amp; Services</v>
          </cell>
        </row>
        <row r="1150">
          <cell r="J1150" t="str">
            <v>B71LH98</v>
          </cell>
          <cell r="K1150" t="str">
            <v>Medical Supplies</v>
          </cell>
        </row>
        <row r="1151">
          <cell r="J1151" t="str">
            <v>B1WT4X2</v>
          </cell>
          <cell r="K1151" t="str">
            <v>Brokerage &amp; Market Making</v>
          </cell>
        </row>
        <row r="1152">
          <cell r="J1152" t="str">
            <v>B1W9D46</v>
          </cell>
          <cell r="K1152" t="str">
            <v>Airlines</v>
          </cell>
        </row>
        <row r="1153">
          <cell r="J1153" t="str">
            <v>B1W7RQ0</v>
          </cell>
          <cell r="K1153" t="str">
            <v>Movie Theaters</v>
          </cell>
        </row>
        <row r="1154">
          <cell r="J1154" t="str">
            <v>B1YH8W1</v>
          </cell>
          <cell r="K1154" t="str">
            <v>Biotech Therapeutics</v>
          </cell>
        </row>
        <row r="1155">
          <cell r="J1155" t="str">
            <v>B1W8J67</v>
          </cell>
          <cell r="K1155" t="str">
            <v>Regional Banks</v>
          </cell>
        </row>
        <row r="1156">
          <cell r="J1156" t="str">
            <v>B94Q9V0</v>
          </cell>
          <cell r="K1156" t="str">
            <v>Wireless</v>
          </cell>
        </row>
        <row r="1157">
          <cell r="J1157" t="str">
            <v>BHNDW86</v>
          </cell>
          <cell r="K1157" t="str">
            <v>Pharmaceuticals</v>
          </cell>
        </row>
        <row r="1158">
          <cell r="J1158" t="str">
            <v>B1VXG40</v>
          </cell>
          <cell r="K1158" t="str">
            <v>Regional Banks</v>
          </cell>
        </row>
        <row r="1159">
          <cell r="J1159" t="str">
            <v>B00SMG3</v>
          </cell>
          <cell r="K1159" t="str">
            <v>Semiconductors</v>
          </cell>
        </row>
        <row r="1160">
          <cell r="J1160" t="str">
            <v>B1TGYD6</v>
          </cell>
          <cell r="K1160" t="str">
            <v>Onshore Oil &amp; Gas Exploration &amp; Production</v>
          </cell>
        </row>
        <row r="1161">
          <cell r="J1161" t="str">
            <v>B1VQ1H7</v>
          </cell>
          <cell r="K1161" t="str">
            <v>Regional Banks</v>
          </cell>
        </row>
        <row r="1162">
          <cell r="J1162" t="str">
            <v>B1VP7R6</v>
          </cell>
          <cell r="K1162" t="str">
            <v>Data Processing &amp; Outsourced Services</v>
          </cell>
        </row>
        <row r="1163">
          <cell r="J1163" t="str">
            <v>B1VP204</v>
          </cell>
          <cell r="K1163" t="str">
            <v>Video Games</v>
          </cell>
        </row>
        <row r="1164">
          <cell r="J1164" t="str">
            <v>B1LDY24</v>
          </cell>
          <cell r="K1164" t="str">
            <v>Oil &amp; Gas Drilling Equipment</v>
          </cell>
        </row>
        <row r="1165">
          <cell r="J1165" t="str">
            <v>B1R0CV4</v>
          </cell>
          <cell r="K1165" t="str">
            <v>Data Processing &amp; Outsourced Services</v>
          </cell>
        </row>
        <row r="1166">
          <cell r="J1166" t="str">
            <v>B1R2HW6</v>
          </cell>
          <cell r="K1166" t="str">
            <v>Medical Equipment &amp; Devices</v>
          </cell>
        </row>
        <row r="1167">
          <cell r="J1167" t="str">
            <v>B1R2N51</v>
          </cell>
          <cell r="K1167" t="str">
            <v>Advertising &amp; Marketing Services</v>
          </cell>
        </row>
        <row r="1168">
          <cell r="J1168" t="str">
            <v>B1P36Y6</v>
          </cell>
          <cell r="K1168" t="str">
            <v>Household Products</v>
          </cell>
        </row>
        <row r="1169">
          <cell r="J1169" t="str">
            <v>BD59BS7</v>
          </cell>
          <cell r="K1169" t="str">
            <v>Biotech Therapeutics</v>
          </cell>
        </row>
        <row r="1170">
          <cell r="J1170" t="str">
            <v>B1Q1RR9</v>
          </cell>
          <cell r="K1170" t="str">
            <v>Property &amp; Casualty Insurance</v>
          </cell>
        </row>
        <row r="1171">
          <cell r="J1171" t="str">
            <v>B1Q1RT1</v>
          </cell>
          <cell r="K1171" t="str">
            <v>Real Estate Services</v>
          </cell>
        </row>
        <row r="1172">
          <cell r="J1172" t="str">
            <v>B3SLD95</v>
          </cell>
          <cell r="K1172" t="str">
            <v>Regional Banks</v>
          </cell>
        </row>
        <row r="1173">
          <cell r="J1173" t="str">
            <v>B1P5YY8</v>
          </cell>
          <cell r="K1173" t="str">
            <v>Aerospace Engineering &amp; Components</v>
          </cell>
        </row>
        <row r="1174">
          <cell r="J1174" t="str">
            <v>BFN38F1</v>
          </cell>
          <cell r="K1174" t="str">
            <v>Natural Gas Exploration &amp; Production</v>
          </cell>
        </row>
        <row r="1175">
          <cell r="J1175" t="str">
            <v>BG1FRR1</v>
          </cell>
          <cell r="K1175" t="str">
            <v>Private Equity &amp; Venture Capital</v>
          </cell>
        </row>
        <row r="1176">
          <cell r="J1176" t="str">
            <v>B0WRP81</v>
          </cell>
          <cell r="K1176" t="str">
            <v>Onshore Oil &amp; Gas Exploration &amp; Production</v>
          </cell>
        </row>
        <row r="1177">
          <cell r="J1177" t="str">
            <v>BYRL4D4</v>
          </cell>
          <cell r="K1177" t="str">
            <v>Regional Banks</v>
          </cell>
        </row>
        <row r="1178">
          <cell r="J1178" t="str">
            <v>B1LJ7G7</v>
          </cell>
          <cell r="K1178" t="str">
            <v>Water, Juice &amp; Soda</v>
          </cell>
        </row>
        <row r="1179">
          <cell r="J1179" t="str">
            <v>B1LDZK9</v>
          </cell>
          <cell r="K1179" t="str">
            <v>Environmental Services</v>
          </cell>
        </row>
        <row r="1180">
          <cell r="J1180" t="str">
            <v>B1L82T2</v>
          </cell>
          <cell r="K1180" t="str">
            <v>OEM Automotive Components</v>
          </cell>
        </row>
        <row r="1181">
          <cell r="J1181" t="str">
            <v>B1L8399</v>
          </cell>
          <cell r="K1181" t="str">
            <v>Fast Food</v>
          </cell>
        </row>
        <row r="1182">
          <cell r="J1182" t="str">
            <v>2698782</v>
          </cell>
          <cell r="K1182" t="str">
            <v>Electronic Equipment &amp; Instruments</v>
          </cell>
        </row>
        <row r="1183">
          <cell r="J1183" t="str">
            <v>B1KHKJ6</v>
          </cell>
          <cell r="K1183" t="str">
            <v>Car &amp; Light Truck Manufacturers</v>
          </cell>
        </row>
        <row r="1184">
          <cell r="J1184" t="str">
            <v>B15M2C3</v>
          </cell>
          <cell r="K1184" t="str">
            <v>Airlines</v>
          </cell>
        </row>
        <row r="1185">
          <cell r="J1185" t="str">
            <v>B1L2QM5</v>
          </cell>
          <cell r="K1185" t="str">
            <v>Biotech Therapeutics</v>
          </cell>
        </row>
        <row r="1186">
          <cell r="J1186" t="str">
            <v>BZ19JX6</v>
          </cell>
          <cell r="K1186" t="str">
            <v>E&amp;P Support Services</v>
          </cell>
        </row>
        <row r="1187">
          <cell r="J1187" t="str">
            <v>B1HMMS7</v>
          </cell>
          <cell r="K1187" t="str">
            <v>Aerospace Engineering &amp; Components</v>
          </cell>
        </row>
        <row r="1188">
          <cell r="J1188" t="str">
            <v>B1HP598</v>
          </cell>
          <cell r="K1188" t="str">
            <v>Consulting &amp; Research</v>
          </cell>
        </row>
        <row r="1189">
          <cell r="J1189" t="str">
            <v>B1HMF22</v>
          </cell>
          <cell r="K1189" t="str">
            <v>Solar Cells</v>
          </cell>
        </row>
        <row r="1190">
          <cell r="J1190" t="str">
            <v>B1HLHW3</v>
          </cell>
          <cell r="K1190" t="str">
            <v>Enterprise Software</v>
          </cell>
        </row>
        <row r="1191">
          <cell r="J1191" t="str">
            <v>BZBYZY4</v>
          </cell>
          <cell r="K1191" t="str">
            <v>Vehicle Rental</v>
          </cell>
        </row>
        <row r="1192">
          <cell r="J1192" t="str">
            <v>B1HHB18</v>
          </cell>
          <cell r="K1192" t="str">
            <v>Diversified Defense Contractors</v>
          </cell>
        </row>
        <row r="1193">
          <cell r="J1193" t="str">
            <v>B1HJLW5</v>
          </cell>
          <cell r="K1193" t="str">
            <v>Biotech Therapeutics</v>
          </cell>
        </row>
        <row r="1194">
          <cell r="J1194" t="str">
            <v>B1GZ005</v>
          </cell>
          <cell r="K1194" t="str">
            <v>Specialty Stores</v>
          </cell>
        </row>
        <row r="1195">
          <cell r="J1195" t="str">
            <v>B1G7Q03</v>
          </cell>
          <cell r="K1195" t="str">
            <v>Biotech Therapeutics</v>
          </cell>
        </row>
        <row r="1196">
          <cell r="J1196" t="str">
            <v>B19FR01</v>
          </cell>
          <cell r="K1196" t="str">
            <v>Satellite Telecommunications</v>
          </cell>
        </row>
        <row r="1197">
          <cell r="J1197" t="str">
            <v>B1GHPN9</v>
          </cell>
          <cell r="K1197" t="str">
            <v>Flavor &amp; Fragrance</v>
          </cell>
        </row>
        <row r="1198">
          <cell r="J1198" t="str">
            <v>B1GH4K9</v>
          </cell>
          <cell r="K1198" t="str">
            <v>Regional Banks</v>
          </cell>
        </row>
        <row r="1199">
          <cell r="J1199" t="str">
            <v>BD25P75</v>
          </cell>
          <cell r="K1199" t="str">
            <v>Regional Banks</v>
          </cell>
        </row>
        <row r="1200">
          <cell r="J1200" t="str">
            <v>B17T9T8</v>
          </cell>
          <cell r="K1200" t="str">
            <v>Biotech Therapeutics</v>
          </cell>
        </row>
        <row r="1201">
          <cell r="J1201" t="str">
            <v>B1GC200</v>
          </cell>
          <cell r="K1201" t="str">
            <v>Construction Engineering &amp; Services</v>
          </cell>
        </row>
        <row r="1202">
          <cell r="J1202" t="str">
            <v>B1G3M58</v>
          </cell>
          <cell r="K1202" t="str">
            <v>Diversified REITs</v>
          </cell>
        </row>
        <row r="1203">
          <cell r="J1203" t="str">
            <v>B07LST0</v>
          </cell>
          <cell r="K1203" t="str">
            <v>Data Processing &amp; Outsourced Services</v>
          </cell>
        </row>
        <row r="1204">
          <cell r="J1204" t="str">
            <v>B1G6TJ0</v>
          </cell>
          <cell r="K1204" t="str">
            <v>Medical Equipment &amp; Devices</v>
          </cell>
        </row>
        <row r="1205">
          <cell r="J1205" t="str">
            <v>B1FH4T9</v>
          </cell>
          <cell r="K1205" t="str">
            <v>Tobacco &amp; Vaping Products</v>
          </cell>
        </row>
        <row r="1206">
          <cell r="J1206" t="str">
            <v>BDV82B8</v>
          </cell>
          <cell r="K1206" t="str">
            <v>Diversified Defense Contractors</v>
          </cell>
        </row>
        <row r="1207">
          <cell r="J1207" t="str">
            <v>B1FT462</v>
          </cell>
          <cell r="K1207" t="str">
            <v>Construction Supplies</v>
          </cell>
        </row>
        <row r="1208">
          <cell r="J1208" t="str">
            <v>B19HX21</v>
          </cell>
          <cell r="K1208" t="str">
            <v>Water, Juice &amp; Soda</v>
          </cell>
        </row>
        <row r="1209">
          <cell r="J1209" t="str">
            <v>B1FW7Q2</v>
          </cell>
          <cell r="K1209" t="str">
            <v>Other Construction Materials</v>
          </cell>
        </row>
        <row r="1210">
          <cell r="J1210" t="str">
            <v>B1FRSK8</v>
          </cell>
          <cell r="K1210" t="str">
            <v>Maritime Freight</v>
          </cell>
        </row>
        <row r="1211">
          <cell r="J1211" t="str">
            <v>BV2CL41</v>
          </cell>
          <cell r="K1211" t="str">
            <v>Regional Banks</v>
          </cell>
        </row>
        <row r="1212">
          <cell r="J1212" t="str">
            <v>B188HK1</v>
          </cell>
          <cell r="K1212" t="str">
            <v>Online &amp; Direct Retail</v>
          </cell>
        </row>
        <row r="1213">
          <cell r="J1213" t="str">
            <v>B1FP363</v>
          </cell>
          <cell r="K1213" t="str">
            <v>Consulting &amp; Research</v>
          </cell>
        </row>
        <row r="1214">
          <cell r="J1214" t="str">
            <v>B142B38</v>
          </cell>
          <cell r="K1214" t="str">
            <v>Enterprise Software</v>
          </cell>
        </row>
        <row r="1215">
          <cell r="J1215" t="str">
            <v>BYZMGS8</v>
          </cell>
          <cell r="K1215" t="str">
            <v>Regional Banks</v>
          </cell>
        </row>
        <row r="1216">
          <cell r="J1216" t="str">
            <v>B1F76F9</v>
          </cell>
          <cell r="K1216" t="str">
            <v>Payments</v>
          </cell>
        </row>
        <row r="1217">
          <cell r="J1217" t="str">
            <v>B1DZ912</v>
          </cell>
          <cell r="K1217" t="str">
            <v>Gold</v>
          </cell>
        </row>
        <row r="1218">
          <cell r="J1218" t="str">
            <v>B1CWK77</v>
          </cell>
          <cell r="K1218" t="str">
            <v>Regional Banks</v>
          </cell>
        </row>
        <row r="1219">
          <cell r="J1219" t="str">
            <v>B1BJSL9</v>
          </cell>
          <cell r="K1219" t="str">
            <v>General Apparel</v>
          </cell>
        </row>
        <row r="1220">
          <cell r="J1220" t="str">
            <v>B17W6V8</v>
          </cell>
          <cell r="K1220" t="str">
            <v>Advertising &amp; Marketing Services</v>
          </cell>
        </row>
        <row r="1221">
          <cell r="J1221" t="str">
            <v>B1BHXZ2</v>
          </cell>
          <cell r="K1221" t="str">
            <v>Investment Banking &amp; Brokerage</v>
          </cell>
        </row>
        <row r="1222">
          <cell r="J1222" t="str">
            <v>B1BDJQ3</v>
          </cell>
          <cell r="K1222" t="str">
            <v>Equipment Leasing</v>
          </cell>
        </row>
        <row r="1223">
          <cell r="J1223" t="str">
            <v>B17W931</v>
          </cell>
          <cell r="K1223" t="str">
            <v>Pharmaceuticals</v>
          </cell>
        </row>
        <row r="1224">
          <cell r="J1224" t="str">
            <v>B19HNF4</v>
          </cell>
          <cell r="K1224" t="str">
            <v>General Equipment &amp; Machinery</v>
          </cell>
        </row>
        <row r="1225">
          <cell r="J1225" t="str">
            <v>BF0G7L2</v>
          </cell>
          <cell r="K1225" t="str">
            <v>Biotech Therapeutics</v>
          </cell>
        </row>
        <row r="1226">
          <cell r="J1226" t="str">
            <v>B198391</v>
          </cell>
          <cell r="K1226" t="str">
            <v>Hotels &amp; Resorts</v>
          </cell>
        </row>
        <row r="1227">
          <cell r="J1227" t="str">
            <v>BZ1J497</v>
          </cell>
          <cell r="K1227" t="str">
            <v>Investment Banking &amp; Brokerage</v>
          </cell>
        </row>
        <row r="1228">
          <cell r="J1228" t="str">
            <v>B17HG57</v>
          </cell>
          <cell r="K1228" t="str">
            <v>Medical Equipment &amp; Devices</v>
          </cell>
        </row>
        <row r="1229">
          <cell r="J1229" t="str">
            <v>B17V2N9</v>
          </cell>
          <cell r="K1229" t="str">
            <v>Construction Supplies</v>
          </cell>
        </row>
        <row r="1230">
          <cell r="J1230" t="str">
            <v>BVFNZL6</v>
          </cell>
          <cell r="K1230" t="str">
            <v>Application Software</v>
          </cell>
        </row>
        <row r="1231">
          <cell r="J1231" t="str">
            <v>B17MTL9</v>
          </cell>
          <cell r="K1231" t="str">
            <v>Regional Banks</v>
          </cell>
        </row>
        <row r="1232">
          <cell r="J1232" t="str">
            <v>B171W40</v>
          </cell>
          <cell r="K1232" t="str">
            <v>Specialized Manufacturing</v>
          </cell>
        </row>
        <row r="1233">
          <cell r="J1233" t="str">
            <v>B15CJ33</v>
          </cell>
          <cell r="K1233" t="str">
            <v>Aluminum</v>
          </cell>
        </row>
        <row r="1234">
          <cell r="J1234" t="str">
            <v>B17BCQ2</v>
          </cell>
          <cell r="K1234" t="str">
            <v>Application Software</v>
          </cell>
        </row>
        <row r="1235">
          <cell r="J1235" t="str">
            <v>B16P748</v>
          </cell>
          <cell r="K1235" t="str">
            <v>Equipment Rental</v>
          </cell>
        </row>
        <row r="1236">
          <cell r="J1236" t="str">
            <v>B0H9BD9</v>
          </cell>
          <cell r="K1236" t="str">
            <v>Leisure Facilities</v>
          </cell>
        </row>
        <row r="1237">
          <cell r="J1237" t="str">
            <v>B15RZR4</v>
          </cell>
          <cell r="K1237" t="str">
            <v>General Equipment &amp; Machinery</v>
          </cell>
        </row>
        <row r="1238">
          <cell r="J1238" t="str">
            <v>B121557</v>
          </cell>
          <cell r="K1238" t="str">
            <v>Payment Processing</v>
          </cell>
        </row>
        <row r="1239">
          <cell r="J1239" t="str">
            <v>B15JLG1</v>
          </cell>
          <cell r="K1239" t="str">
            <v>Integrated Telecommunications Services</v>
          </cell>
        </row>
        <row r="1240">
          <cell r="J1240" t="str">
            <v>BSDHYJ0</v>
          </cell>
          <cell r="K1240" t="str">
            <v>Pharmaceuticals</v>
          </cell>
        </row>
        <row r="1241">
          <cell r="J1241" t="str">
            <v>BF5P189</v>
          </cell>
          <cell r="K1241" t="str">
            <v>Oil &amp; Gas Refining &amp; Marketing</v>
          </cell>
        </row>
        <row r="1242">
          <cell r="J1242" t="str">
            <v>BZ19HB0</v>
          </cell>
          <cell r="K1242" t="str">
            <v>Online &amp; Direct Retail</v>
          </cell>
        </row>
        <row r="1243">
          <cell r="J1243" t="str">
            <v>B8P3GF6</v>
          </cell>
          <cell r="K1243" t="str">
            <v>Vendors &amp; Distributors</v>
          </cell>
        </row>
        <row r="1244">
          <cell r="J1244" t="str">
            <v>BYZ1F99</v>
          </cell>
          <cell r="K1244" t="str">
            <v>Biotech Therapeutics</v>
          </cell>
        </row>
        <row r="1245">
          <cell r="J1245" t="str">
            <v>B12W3P6</v>
          </cell>
          <cell r="K1245" t="str">
            <v>Biotech Therapeutics</v>
          </cell>
        </row>
        <row r="1246">
          <cell r="J1246" t="str">
            <v>B0WR8B5</v>
          </cell>
          <cell r="K1246" t="str">
            <v>Regional Banks</v>
          </cell>
        </row>
        <row r="1247">
          <cell r="J1247" t="str">
            <v>BBW6079</v>
          </cell>
          <cell r="K1247" t="str">
            <v>Regional Banks</v>
          </cell>
        </row>
        <row r="1248">
          <cell r="J1248" t="str">
            <v>B6XHXY4</v>
          </cell>
          <cell r="K1248" t="str">
            <v>Regional Banks</v>
          </cell>
        </row>
        <row r="1249">
          <cell r="J1249" t="str">
            <v>B125XQ6</v>
          </cell>
          <cell r="K1249" t="str">
            <v>Integrated Electricity</v>
          </cell>
        </row>
        <row r="1250">
          <cell r="J1250" t="str">
            <v>B125QV2</v>
          </cell>
          <cell r="K1250" t="str">
            <v>Regional Banks</v>
          </cell>
        </row>
        <row r="1251">
          <cell r="J1251" t="str">
            <v>B11FJD6</v>
          </cell>
          <cell r="K1251" t="str">
            <v>Alternative Fuels</v>
          </cell>
        </row>
        <row r="1252">
          <cell r="J1252" t="str">
            <v>B11FJK3</v>
          </cell>
          <cell r="K1252" t="str">
            <v>Aerospace Engineering &amp; Components</v>
          </cell>
        </row>
        <row r="1253">
          <cell r="J1253" t="str">
            <v>B0ZN8Z4</v>
          </cell>
          <cell r="K1253" t="str">
            <v>Online &amp; Direct Retail</v>
          </cell>
        </row>
        <row r="1254">
          <cell r="J1254" t="str">
            <v>2925844</v>
          </cell>
          <cell r="K1254" t="str">
            <v>Biotech Therapeutics</v>
          </cell>
        </row>
        <row r="1255">
          <cell r="J1255" t="str">
            <v>B0T7Z62</v>
          </cell>
          <cell r="K1255" t="str">
            <v>Footwear</v>
          </cell>
        </row>
        <row r="1256">
          <cell r="J1256" t="str">
            <v>BF5DVX8</v>
          </cell>
          <cell r="K1256" t="str">
            <v>Mortgage REIT</v>
          </cell>
        </row>
        <row r="1257">
          <cell r="J1257" t="str">
            <v>B0X46B1</v>
          </cell>
          <cell r="K1257" t="str">
            <v>Timber &amp; Lumber</v>
          </cell>
        </row>
        <row r="1258">
          <cell r="J1258" t="str">
            <v>B0WR848</v>
          </cell>
          <cell r="K1258" t="str">
            <v>Equipment Rental</v>
          </cell>
        </row>
        <row r="1259">
          <cell r="J1259" t="str">
            <v>B0X7DZ3</v>
          </cell>
          <cell r="K1259" t="str">
            <v>Fast Food</v>
          </cell>
        </row>
        <row r="1260">
          <cell r="J1260" t="str">
            <v>B4QG225</v>
          </cell>
          <cell r="K1260" t="str">
            <v>Airlines</v>
          </cell>
        </row>
        <row r="1261">
          <cell r="J1261" t="str">
            <v>B0VLLY2</v>
          </cell>
          <cell r="K1261" t="str">
            <v>Uranium</v>
          </cell>
        </row>
        <row r="1262">
          <cell r="J1262" t="str">
            <v>B0T7YX2</v>
          </cell>
          <cell r="K1262" t="str">
            <v>Entertainment Production &amp; Services</v>
          </cell>
        </row>
        <row r="1263">
          <cell r="J1263" t="str">
            <v>B0SRLD2</v>
          </cell>
          <cell r="K1263" t="str">
            <v>Television</v>
          </cell>
        </row>
        <row r="1264">
          <cell r="J1264" t="str">
            <v>B0SRLF4</v>
          </cell>
          <cell r="K1264" t="str">
            <v>Television</v>
          </cell>
        </row>
        <row r="1265">
          <cell r="J1265" t="str">
            <v>B0PZN33</v>
          </cell>
          <cell r="K1265" t="str">
            <v>Inpatient, Assisted Living &amp; Hospice</v>
          </cell>
        </row>
        <row r="1266">
          <cell r="J1266" t="str">
            <v>B0PPHS6</v>
          </cell>
          <cell r="K1266" t="str">
            <v>Property &amp; Casualty Insurance</v>
          </cell>
        </row>
        <row r="1267">
          <cell r="J1267" t="str">
            <v>B0PZN11</v>
          </cell>
          <cell r="K1267" t="str">
            <v>Activewear</v>
          </cell>
        </row>
        <row r="1268">
          <cell r="J1268" t="str">
            <v>B59DK93</v>
          </cell>
          <cell r="K1268" t="str">
            <v>Solar Cells</v>
          </cell>
        </row>
        <row r="1269">
          <cell r="J1269" t="str">
            <v>BFSSDS9</v>
          </cell>
          <cell r="K1269" t="str">
            <v>Exchanges &amp; Trading</v>
          </cell>
        </row>
        <row r="1270">
          <cell r="J1270" t="str">
            <v>B0P01M3</v>
          </cell>
          <cell r="K1270" t="str">
            <v>Advertising &amp; Marketing Services</v>
          </cell>
        </row>
        <row r="1271">
          <cell r="J1271" t="str">
            <v>B0J2NS5</v>
          </cell>
          <cell r="K1271" t="str">
            <v>Consumer Electronics</v>
          </cell>
        </row>
        <row r="1272">
          <cell r="J1272" t="str">
            <v>BYPGBK7</v>
          </cell>
          <cell r="K1272" t="str">
            <v>Medical Equipment &amp; Devices</v>
          </cell>
        </row>
        <row r="1273">
          <cell r="J1273" t="str">
            <v>B7JB336</v>
          </cell>
          <cell r="K1273" t="str">
            <v>Maritime Freight</v>
          </cell>
        </row>
        <row r="1274">
          <cell r="J1274" t="str">
            <v>BMHT4M3</v>
          </cell>
          <cell r="K1274" t="str">
            <v>Regional Banks</v>
          </cell>
        </row>
        <row r="1275">
          <cell r="J1275" t="str">
            <v>BDBBB21</v>
          </cell>
          <cell r="K1275" t="str">
            <v>Equipment Leasing</v>
          </cell>
        </row>
        <row r="1276">
          <cell r="J1276" t="str">
            <v>B0M02F6</v>
          </cell>
          <cell r="K1276" t="str">
            <v>Regional Banks</v>
          </cell>
        </row>
        <row r="1277">
          <cell r="J1277" t="str">
            <v>BJ7BVV6</v>
          </cell>
          <cell r="K1277" t="str">
            <v>Regional Banks</v>
          </cell>
        </row>
        <row r="1278">
          <cell r="J1278" t="str">
            <v>BNBRDD4</v>
          </cell>
          <cell r="K1278" t="str">
            <v>Liability &amp; Warranty Insurance</v>
          </cell>
        </row>
        <row r="1279">
          <cell r="J1279" t="str">
            <v>B0J2NP2</v>
          </cell>
          <cell r="K1279" t="str">
            <v>Biotech Therapeutics</v>
          </cell>
        </row>
        <row r="1280">
          <cell r="J1280" t="str">
            <v>BYV34V4</v>
          </cell>
          <cell r="K1280" t="str">
            <v>Payments</v>
          </cell>
        </row>
        <row r="1281">
          <cell r="J1281" t="str">
            <v>B0J7D57</v>
          </cell>
          <cell r="K1281" t="str">
            <v>Asset Managers</v>
          </cell>
        </row>
        <row r="1282">
          <cell r="J1282" t="str">
            <v>B0G4K50</v>
          </cell>
          <cell r="K1282" t="str">
            <v>Nitrogen &amp; Fertilizer</v>
          </cell>
        </row>
        <row r="1283">
          <cell r="J1283" t="str">
            <v>B0GLYB5</v>
          </cell>
          <cell r="K1283" t="str">
            <v>Industrial Metal Products</v>
          </cell>
        </row>
        <row r="1284">
          <cell r="J1284" t="str">
            <v>B0G4KC7</v>
          </cell>
          <cell r="K1284" t="str">
            <v>Casual &amp; Fine Dining</v>
          </cell>
        </row>
        <row r="1285">
          <cell r="J1285" t="str">
            <v>B0C8KV2</v>
          </cell>
          <cell r="K1285" t="str">
            <v>Medical Equipment &amp; Devices</v>
          </cell>
        </row>
        <row r="1286">
          <cell r="J1286" t="str">
            <v>B0FPH75</v>
          </cell>
          <cell r="K1286" t="str">
            <v>General Equipment &amp; Machinery</v>
          </cell>
        </row>
        <row r="1287">
          <cell r="J1287" t="str">
            <v>B0LXSR0</v>
          </cell>
          <cell r="K1287" t="str">
            <v>Satellite Telecommunications</v>
          </cell>
        </row>
        <row r="1288">
          <cell r="J1288" t="str">
            <v>B07LSQ7</v>
          </cell>
          <cell r="K1288" t="str">
            <v>Integrated Telecommunications Services</v>
          </cell>
        </row>
        <row r="1289">
          <cell r="J1289" t="str">
            <v>BD06KV9</v>
          </cell>
          <cell r="K1289" t="str">
            <v>Regional Banks</v>
          </cell>
        </row>
        <row r="1290">
          <cell r="J1290" t="str">
            <v>B748CK2</v>
          </cell>
          <cell r="K1290" t="str">
            <v>Travel Services</v>
          </cell>
        </row>
        <row r="1291">
          <cell r="J1291" t="str">
            <v>B3D7K31</v>
          </cell>
          <cell r="K1291" t="str">
            <v>Television</v>
          </cell>
        </row>
        <row r="1292">
          <cell r="J1292" t="str">
            <v>B0CCGJ4</v>
          </cell>
          <cell r="K1292" t="str">
            <v>Regional Banks</v>
          </cell>
        </row>
        <row r="1293">
          <cell r="J1293" t="str">
            <v>B0BV2V6</v>
          </cell>
          <cell r="K1293" t="str">
            <v>General Apparel Retail</v>
          </cell>
        </row>
        <row r="1294">
          <cell r="J1294" t="str">
            <v>B038282</v>
          </cell>
          <cell r="K1294" t="str">
            <v>Regional Banks</v>
          </cell>
        </row>
        <row r="1295">
          <cell r="J1295" t="str">
            <v>BDHDGZ9</v>
          </cell>
          <cell r="K1295" t="str">
            <v>Maritime Freight</v>
          </cell>
        </row>
        <row r="1296">
          <cell r="J1296" t="str">
            <v>B0BV2M7</v>
          </cell>
          <cell r="K1296" t="str">
            <v>Construction Supplies</v>
          </cell>
        </row>
        <row r="1297">
          <cell r="J1297" t="str">
            <v>BTCB1L1</v>
          </cell>
          <cell r="K1297" t="str">
            <v>Medical Equipment &amp; Devices</v>
          </cell>
        </row>
        <row r="1298">
          <cell r="J1298" t="str">
            <v>B095X84</v>
          </cell>
          <cell r="K1298" t="str">
            <v>Diversified Packaged Foods</v>
          </cell>
        </row>
        <row r="1299">
          <cell r="J1299" t="str">
            <v>B06DT50</v>
          </cell>
          <cell r="K1299" t="str">
            <v>Inpatient, Assisted Living &amp; Hospice</v>
          </cell>
        </row>
        <row r="1300">
          <cell r="J1300" t="str">
            <v>B090B96</v>
          </cell>
          <cell r="K1300" t="str">
            <v>Hotel &amp; Resort REITs</v>
          </cell>
        </row>
        <row r="1301">
          <cell r="J1301" t="str">
            <v>BLTFR23</v>
          </cell>
          <cell r="K1301" t="str">
            <v>Regional Banks</v>
          </cell>
        </row>
        <row r="1302">
          <cell r="J1302" t="str">
            <v>BHB2F53</v>
          </cell>
          <cell r="K1302" t="str">
            <v>Internet Services &amp; Infrastructure</v>
          </cell>
        </row>
        <row r="1303">
          <cell r="J1303" t="str">
            <v>B06FLD8</v>
          </cell>
          <cell r="K1303" t="str">
            <v>General Apparel Retail</v>
          </cell>
        </row>
        <row r="1304">
          <cell r="J1304" t="str">
            <v>B081QB7</v>
          </cell>
          <cell r="K1304" t="str">
            <v>Specialty Stores</v>
          </cell>
        </row>
        <row r="1305">
          <cell r="J1305" t="str">
            <v>B081VR8</v>
          </cell>
          <cell r="K1305" t="str">
            <v>Market Research &amp; Data Services</v>
          </cell>
        </row>
        <row r="1306">
          <cell r="J1306" t="str">
            <v>B0796X4</v>
          </cell>
          <cell r="K1306" t="str">
            <v>Medical Equipment &amp; Devices</v>
          </cell>
        </row>
        <row r="1307">
          <cell r="J1307" t="str">
            <v>B0637B2</v>
          </cell>
          <cell r="K1307" t="str">
            <v>Food Wholesale</v>
          </cell>
        </row>
        <row r="1308">
          <cell r="J1308" t="str">
            <v>B06T0P5</v>
          </cell>
          <cell r="K1308" t="str">
            <v>Transportation Equipment</v>
          </cell>
        </row>
        <row r="1309">
          <cell r="J1309" t="str">
            <v>BFNYRJ1</v>
          </cell>
          <cell r="K1309" t="str">
            <v>Regional Banks</v>
          </cell>
        </row>
        <row r="1310">
          <cell r="J1310" t="str">
            <v>B06FL27</v>
          </cell>
          <cell r="K1310" t="str">
            <v>Maritime Freight</v>
          </cell>
        </row>
        <row r="1311">
          <cell r="J1311" t="str">
            <v>BGK38H3</v>
          </cell>
          <cell r="K1311" t="str">
            <v>Regional Banks</v>
          </cell>
        </row>
        <row r="1312">
          <cell r="J1312" t="str">
            <v>B065G33</v>
          </cell>
          <cell r="K1312" t="str">
            <v>Freight Logistics</v>
          </cell>
        </row>
        <row r="1313">
          <cell r="J1313" t="str">
            <v>BY3H7G0</v>
          </cell>
          <cell r="K1313" t="str">
            <v>Regional Banks</v>
          </cell>
        </row>
        <row r="1314">
          <cell r="J1314" t="str">
            <v>B04NJM9</v>
          </cell>
          <cell r="K1314" t="str">
            <v>Electronic Components</v>
          </cell>
        </row>
        <row r="1315">
          <cell r="J1315" t="str">
            <v>B8383P2</v>
          </cell>
          <cell r="K1315" t="str">
            <v>Payment Processing</v>
          </cell>
        </row>
        <row r="1316">
          <cell r="J1316" t="str">
            <v>BF5DW02</v>
          </cell>
          <cell r="K1316" t="str">
            <v>Software as a Service</v>
          </cell>
        </row>
        <row r="1317">
          <cell r="J1317" t="str">
            <v>B03DVM4</v>
          </cell>
          <cell r="K1317" t="str">
            <v>Construction Equipment &amp; Machinery</v>
          </cell>
        </row>
        <row r="1318">
          <cell r="J1318" t="str">
            <v>B00K2L4</v>
          </cell>
          <cell r="K1318" t="str">
            <v>Regional Banks</v>
          </cell>
        </row>
        <row r="1319">
          <cell r="J1319" t="str">
            <v>B0650B9</v>
          </cell>
          <cell r="K1319" t="str">
            <v>Specialty Chemicals</v>
          </cell>
        </row>
        <row r="1320">
          <cell r="J1320" t="str">
            <v>B066PX9</v>
          </cell>
          <cell r="K1320" t="str">
            <v>Freight Logistics</v>
          </cell>
        </row>
        <row r="1321">
          <cell r="J1321" t="str">
            <v>B0650P3</v>
          </cell>
          <cell r="K1321" t="str">
            <v>Pharmaceuticals</v>
          </cell>
        </row>
        <row r="1322">
          <cell r="J1322" t="str">
            <v>B6XSGQ0</v>
          </cell>
          <cell r="K1322" t="str">
            <v>Data Processing &amp; Outsourced Services</v>
          </cell>
        </row>
        <row r="1323">
          <cell r="J1323" t="str">
            <v>BYXC6T1</v>
          </cell>
          <cell r="K1323" t="str">
            <v>Biotech Therapeutics</v>
          </cell>
        </row>
        <row r="1324">
          <cell r="J1324" t="str">
            <v>B01Z7M4</v>
          </cell>
          <cell r="K1324" t="str">
            <v>Offshore Oil &amp; Gas Exploration &amp; Production</v>
          </cell>
        </row>
        <row r="1325">
          <cell r="J1325" t="str">
            <v>BFYS4X5</v>
          </cell>
          <cell r="K1325" t="str">
            <v>Pharmaceuticals</v>
          </cell>
        </row>
        <row r="1326">
          <cell r="J1326" t="str">
            <v>B05MZT4</v>
          </cell>
          <cell r="K1326" t="str">
            <v>Specialty Chemicals</v>
          </cell>
        </row>
        <row r="1327">
          <cell r="J1327" t="str">
            <v>BY2ZKK0</v>
          </cell>
          <cell r="K1327" t="str">
            <v>Healthcare Business Support Services</v>
          </cell>
        </row>
        <row r="1328">
          <cell r="J1328" t="str">
            <v>B0406N0</v>
          </cell>
          <cell r="K1328" t="str">
            <v>Regional Banks</v>
          </cell>
        </row>
        <row r="1329">
          <cell r="J1329" t="str">
            <v>B8G2W65</v>
          </cell>
          <cell r="K1329" t="str">
            <v>Hotel &amp; Resort REITs</v>
          </cell>
        </row>
        <row r="1330">
          <cell r="J1330" t="str">
            <v>B0539H3</v>
          </cell>
          <cell r="K1330" t="str">
            <v>Health Food &amp; Vitamins</v>
          </cell>
        </row>
        <row r="1331">
          <cell r="J1331" t="str">
            <v>B1Z4VB1</v>
          </cell>
          <cell r="K1331" t="str">
            <v>Airport &amp; Terminal Services</v>
          </cell>
        </row>
        <row r="1332">
          <cell r="J1332" t="str">
            <v>B02T2J7</v>
          </cell>
          <cell r="K1332" t="str">
            <v>Gaming &amp; Casinos</v>
          </cell>
        </row>
        <row r="1333">
          <cell r="J1333" t="str">
            <v>BYQLZ65</v>
          </cell>
          <cell r="K1333" t="str">
            <v>Construction Supplies</v>
          </cell>
        </row>
        <row r="1334">
          <cell r="J1334" t="str">
            <v>B051B48</v>
          </cell>
          <cell r="K1334" t="str">
            <v>Office Products &amp; Furniture</v>
          </cell>
        </row>
        <row r="1335">
          <cell r="J1335" t="str">
            <v>BDF0CY3</v>
          </cell>
          <cell r="K1335" t="str">
            <v>Onshore Oil &amp; Gas Exploration &amp; Production</v>
          </cell>
        </row>
        <row r="1336">
          <cell r="J1336" t="str">
            <v>B01Z7J1</v>
          </cell>
          <cell r="K1336" t="str">
            <v>Semiconductors</v>
          </cell>
        </row>
        <row r="1337">
          <cell r="J1337" t="str">
            <v>B03W0P7</v>
          </cell>
          <cell r="K1337" t="str">
            <v>Pulp &amp; Paper</v>
          </cell>
        </row>
        <row r="1338">
          <cell r="J1338" t="str">
            <v>BQQLLW7</v>
          </cell>
          <cell r="K1338" t="str">
            <v>Biotech Therapeutics</v>
          </cell>
        </row>
        <row r="1339">
          <cell r="J1339" t="str">
            <v>B03L311</v>
          </cell>
          <cell r="K1339" t="str">
            <v>Geothermal Power</v>
          </cell>
        </row>
        <row r="1340">
          <cell r="J1340" t="str">
            <v>B03Q9D0</v>
          </cell>
          <cell r="K1340" t="str">
            <v>Exchanges &amp; Trading</v>
          </cell>
        </row>
        <row r="1341">
          <cell r="J1341" t="str">
            <v>B03PGL4</v>
          </cell>
          <cell r="K1341" t="str">
            <v>Multi-Utilities</v>
          </cell>
        </row>
        <row r="1342">
          <cell r="J1342" t="str">
            <v>B6SW913</v>
          </cell>
          <cell r="K1342" t="str">
            <v>Storage REITs</v>
          </cell>
        </row>
        <row r="1343">
          <cell r="J1343" t="str">
            <v>B034LG1</v>
          </cell>
          <cell r="K1343" t="str">
            <v>Hotel &amp; Resort REITs</v>
          </cell>
        </row>
        <row r="1344">
          <cell r="J1344" t="str">
            <v>B2PZN04</v>
          </cell>
          <cell r="K1344" t="str">
            <v>Payment Processing</v>
          </cell>
        </row>
        <row r="1345">
          <cell r="J1345" t="str">
            <v>B018V76</v>
          </cell>
          <cell r="K1345" t="str">
            <v>Consulting &amp; Research</v>
          </cell>
        </row>
        <row r="1346">
          <cell r="J1346" t="str">
            <v>BG4T8D3</v>
          </cell>
          <cell r="K1346" t="str">
            <v>General Apparel Retail</v>
          </cell>
        </row>
        <row r="1347">
          <cell r="J1347" t="str">
            <v>BDDXF67</v>
          </cell>
          <cell r="K1347" t="str">
            <v>Pharmaceuticals</v>
          </cell>
        </row>
        <row r="1348">
          <cell r="J1348" t="str">
            <v>B033TJ7</v>
          </cell>
          <cell r="K1348" t="str">
            <v>Casual &amp; Fine Dining</v>
          </cell>
        </row>
        <row r="1349">
          <cell r="J1349" t="str">
            <v>B43N9T5</v>
          </cell>
          <cell r="K1349" t="str">
            <v>Regional Banks</v>
          </cell>
        </row>
        <row r="1350">
          <cell r="J1350" t="str">
            <v>B02TS99</v>
          </cell>
          <cell r="K1350" t="str">
            <v>Construction Supplies</v>
          </cell>
        </row>
        <row r="1351">
          <cell r="J1351" t="str">
            <v>B02WVH7</v>
          </cell>
          <cell r="K1351" t="str">
            <v>Industrial Metal Products</v>
          </cell>
        </row>
        <row r="1352">
          <cell r="J1352" t="str">
            <v>B0HZZ46</v>
          </cell>
          <cell r="K1352" t="str">
            <v>Biotech Therapeutics</v>
          </cell>
        </row>
        <row r="1353">
          <cell r="J1353" t="str">
            <v>BYVY8G0</v>
          </cell>
          <cell r="K1353" t="str">
            <v>Social Media, Search &amp; Online Marketing</v>
          </cell>
        </row>
        <row r="1354">
          <cell r="J1354" t="str">
            <v>B02H871</v>
          </cell>
          <cell r="K1354" t="str">
            <v>Residential REITs</v>
          </cell>
        </row>
        <row r="1355">
          <cell r="J1355" t="str">
            <v>B02HWR9</v>
          </cell>
          <cell r="K1355" t="str">
            <v>Storage REITs</v>
          </cell>
        </row>
        <row r="1356">
          <cell r="J1356" t="str">
            <v>B01ZP20</v>
          </cell>
          <cell r="K1356" t="str">
            <v>Commodity Chemicals</v>
          </cell>
        </row>
        <row r="1357">
          <cell r="J1357" t="str">
            <v>BYSTY59</v>
          </cell>
          <cell r="K1357" t="str">
            <v>Regional Banks</v>
          </cell>
        </row>
        <row r="1358">
          <cell r="J1358" t="str">
            <v>B02GMS7</v>
          </cell>
          <cell r="K1358" t="str">
            <v>OEM Automotive Components</v>
          </cell>
        </row>
        <row r="1359">
          <cell r="J1359" t="str">
            <v>B020GQ5</v>
          </cell>
          <cell r="K1359" t="str">
            <v>Electrical Components &amp; Power Equipment</v>
          </cell>
        </row>
        <row r="1360">
          <cell r="J1360" t="str">
            <v>BF081J4</v>
          </cell>
          <cell r="K1360" t="str">
            <v>Biotech Therapeutics</v>
          </cell>
        </row>
        <row r="1361">
          <cell r="J1361" t="str">
            <v>2458878</v>
          </cell>
          <cell r="K1361" t="str">
            <v>Software as a Service</v>
          </cell>
        </row>
        <row r="1362">
          <cell r="J1362" t="str">
            <v>B01Z8P4</v>
          </cell>
          <cell r="K1362" t="str">
            <v>Air Freight</v>
          </cell>
        </row>
        <row r="1363">
          <cell r="J1363" t="str">
            <v>B01SD70</v>
          </cell>
          <cell r="K1363" t="str">
            <v>Fast Food</v>
          </cell>
        </row>
        <row r="1364">
          <cell r="J1364" t="str">
            <v>BCRXSS9</v>
          </cell>
          <cell r="K1364" t="str">
            <v>Regional Banks</v>
          </cell>
        </row>
        <row r="1365">
          <cell r="J1365" t="str">
            <v>B01TPN3</v>
          </cell>
          <cell r="K1365" t="str">
            <v>Construction Engineering &amp; Services</v>
          </cell>
        </row>
        <row r="1366">
          <cell r="J1366" t="str">
            <v>B01R258</v>
          </cell>
          <cell r="K1366" t="str">
            <v>Managed Care</v>
          </cell>
        </row>
        <row r="1367">
          <cell r="J1367" t="str">
            <v>2310525</v>
          </cell>
          <cell r="K1367" t="str">
            <v>Software as a Service</v>
          </cell>
        </row>
        <row r="1368">
          <cell r="J1368" t="str">
            <v>B4L5089</v>
          </cell>
          <cell r="K1368" t="str">
            <v>Payments</v>
          </cell>
        </row>
        <row r="1369">
          <cell r="J1369" t="str">
            <v>B018VB0</v>
          </cell>
          <cell r="K1369" t="str">
            <v>Biotech Therapeutics</v>
          </cell>
        </row>
        <row r="1370">
          <cell r="J1370" t="str">
            <v>B6WVMH3</v>
          </cell>
          <cell r="K1370" t="str">
            <v>Real Estate Services</v>
          </cell>
        </row>
        <row r="1371">
          <cell r="J1371" t="str">
            <v>B00FWN1</v>
          </cell>
          <cell r="K1371" t="str">
            <v>Biotech Therapeutics</v>
          </cell>
        </row>
        <row r="1372">
          <cell r="J1372" t="str">
            <v>2713317</v>
          </cell>
          <cell r="K1372" t="str">
            <v>Biotech Therapeutics</v>
          </cell>
        </row>
        <row r="1373">
          <cell r="J1373" t="str">
            <v>B00CR04</v>
          </cell>
          <cell r="K1373" t="str">
            <v>Medical Equipment &amp; Devices</v>
          </cell>
        </row>
        <row r="1374">
          <cell r="J1374" t="str">
            <v>BH2QZH6</v>
          </cell>
          <cell r="K1374" t="str">
            <v>Facilities Services</v>
          </cell>
        </row>
        <row r="1375">
          <cell r="J1375" t="str">
            <v>BYVBXW2</v>
          </cell>
          <cell r="K1375" t="str">
            <v>Onshore Oil &amp; Gas Exploration &amp; Production</v>
          </cell>
        </row>
        <row r="1376">
          <cell r="J1376" t="str">
            <v>B00GJC2</v>
          </cell>
          <cell r="K1376" t="str">
            <v>Medical Equipment &amp; Devices</v>
          </cell>
        </row>
        <row r="1377">
          <cell r="J1377" t="str">
            <v>B00G8B4</v>
          </cell>
          <cell r="K1377" t="str">
            <v>Investment Banking &amp; Brokerage</v>
          </cell>
        </row>
        <row r="1378">
          <cell r="J1378" t="str">
            <v>BBBSBJ5</v>
          </cell>
          <cell r="K1378" t="str">
            <v>Biotech Therapeutics</v>
          </cell>
        </row>
        <row r="1379">
          <cell r="J1379" t="str">
            <v>B00V7H8</v>
          </cell>
          <cell r="K1379" t="str">
            <v>Liability &amp; Warranty Insurance</v>
          </cell>
        </row>
        <row r="1380">
          <cell r="J1380" t="str">
            <v>B00SCY1</v>
          </cell>
          <cell r="K1380" t="str">
            <v>Biotech Therapeutics</v>
          </cell>
        </row>
        <row r="1381">
          <cell r="J1381" t="str">
            <v>2839741</v>
          </cell>
          <cell r="K1381" t="str">
            <v>Medical Equipment &amp; Devices</v>
          </cell>
        </row>
        <row r="1382">
          <cell r="J1382" t="str">
            <v>2238940</v>
          </cell>
          <cell r="K1382" t="str">
            <v>Advertising &amp; Marketing Services</v>
          </cell>
        </row>
        <row r="1383">
          <cell r="J1383" t="str">
            <v>B1GH465</v>
          </cell>
          <cell r="K1383" t="str">
            <v>Regional Banks</v>
          </cell>
        </row>
        <row r="1384">
          <cell r="J1384" t="str">
            <v>B00G0F2</v>
          </cell>
          <cell r="K1384" t="str">
            <v>Semiconductor Equipment</v>
          </cell>
        </row>
        <row r="1385">
          <cell r="J1385" t="str">
            <v>B00JQL9</v>
          </cell>
          <cell r="K1385" t="str">
            <v>Regional Banks</v>
          </cell>
        </row>
        <row r="1386">
          <cell r="J1386" t="str">
            <v>2975098</v>
          </cell>
          <cell r="K1386" t="str">
            <v>Biotech Therapeutics</v>
          </cell>
        </row>
        <row r="1387">
          <cell r="J1387" t="str">
            <v>BRJZSK0</v>
          </cell>
          <cell r="K1387" t="str">
            <v>Biotech Therapeutics</v>
          </cell>
        </row>
        <row r="1388">
          <cell r="J1388" t="str">
            <v>2365428</v>
          </cell>
          <cell r="K1388" t="str">
            <v>Regional Banks</v>
          </cell>
        </row>
        <row r="1389">
          <cell r="J1389" t="str">
            <v>B05BRL7</v>
          </cell>
          <cell r="K1389" t="str">
            <v>Commercial Finance</v>
          </cell>
        </row>
        <row r="1390">
          <cell r="J1390" t="str">
            <v>2227089</v>
          </cell>
          <cell r="K1390" t="str">
            <v>Investment Banking &amp; Brokerage</v>
          </cell>
        </row>
        <row r="1391">
          <cell r="J1391" t="str">
            <v>B978SV6</v>
          </cell>
          <cell r="K1391" t="str">
            <v>Biotech Therapeutics</v>
          </cell>
        </row>
        <row r="1392">
          <cell r="J1392" t="str">
            <v>2216991</v>
          </cell>
          <cell r="K1392" t="str">
            <v>Home Furnishings</v>
          </cell>
        </row>
        <row r="1393">
          <cell r="J1393" t="str">
            <v>BD4D072</v>
          </cell>
          <cell r="K1393" t="str">
            <v>Property &amp; Casualty Insurance</v>
          </cell>
        </row>
        <row r="1394">
          <cell r="J1394" t="str">
            <v>2202763</v>
          </cell>
          <cell r="K1394" t="str">
            <v>Nitrogen &amp; Fertilizer</v>
          </cell>
        </row>
        <row r="1395">
          <cell r="J1395" t="str">
            <v>2166397</v>
          </cell>
          <cell r="K1395" t="str">
            <v>Commodity Chemicals</v>
          </cell>
        </row>
        <row r="1396">
          <cell r="J1396" t="str">
            <v>2212922</v>
          </cell>
          <cell r="K1396" t="str">
            <v>Electricity Generation - Non-Renewable</v>
          </cell>
        </row>
        <row r="1397">
          <cell r="J1397" t="str">
            <v>BKWQ3J5</v>
          </cell>
          <cell r="K1397" t="str">
            <v>Regional Banks</v>
          </cell>
        </row>
        <row r="1398">
          <cell r="J1398" t="str">
            <v>2925792</v>
          </cell>
          <cell r="K1398" t="str">
            <v>Electronics Retail</v>
          </cell>
        </row>
        <row r="1399">
          <cell r="J1399" t="str">
            <v>BD06H52</v>
          </cell>
          <cell r="K1399" t="str">
            <v>Onshore Oil &amp; Gas Exploration &amp; Production</v>
          </cell>
        </row>
        <row r="1400">
          <cell r="J1400" t="str">
            <v>2002554</v>
          </cell>
          <cell r="K1400" t="str">
            <v>Vendors &amp; Distributors</v>
          </cell>
        </row>
        <row r="1401">
          <cell r="J1401" t="str">
            <v>2949758</v>
          </cell>
          <cell r="K1401" t="str">
            <v>Television</v>
          </cell>
        </row>
        <row r="1402">
          <cell r="J1402" t="str">
            <v>BYWSWR0</v>
          </cell>
          <cell r="K1402" t="str">
            <v>Onshore Oil &amp; Gas Exploration &amp; Production</v>
          </cell>
        </row>
        <row r="1403">
          <cell r="J1403" t="str">
            <v>BYXQNK3</v>
          </cell>
          <cell r="K1403" t="str">
            <v>Semiconductor Equipment</v>
          </cell>
        </row>
        <row r="1404">
          <cell r="J1404" t="str">
            <v>2122883</v>
          </cell>
          <cell r="K1404" t="str">
            <v>Equipment Leasing</v>
          </cell>
        </row>
        <row r="1405">
          <cell r="J1405" t="str">
            <v>B00BYZ5</v>
          </cell>
          <cell r="K1405" t="str">
            <v>Regional Banks</v>
          </cell>
        </row>
        <row r="1406">
          <cell r="J1406" t="str">
            <v>2980939</v>
          </cell>
          <cell r="K1406" t="str">
            <v>Children's Clothes</v>
          </cell>
        </row>
        <row r="1407">
          <cell r="J1407" t="str">
            <v>BBXZ194</v>
          </cell>
          <cell r="K1407" t="str">
            <v>General Equipment &amp; Machinery</v>
          </cell>
        </row>
        <row r="1408">
          <cell r="J1408" t="str">
            <v>2971029</v>
          </cell>
          <cell r="K1408" t="str">
            <v>Automotive Parts &amp; Services</v>
          </cell>
        </row>
        <row r="1409">
          <cell r="J1409" t="str">
            <v>2918576</v>
          </cell>
          <cell r="K1409" t="str">
            <v>Medical Services</v>
          </cell>
        </row>
        <row r="1410">
          <cell r="J1410" t="str">
            <v>2918479</v>
          </cell>
          <cell r="K1410" t="str">
            <v>Diversified REITs</v>
          </cell>
        </row>
        <row r="1411">
          <cell r="J1411" t="str">
            <v>2977209</v>
          </cell>
          <cell r="K1411" t="str">
            <v>Regional Banks</v>
          </cell>
        </row>
        <row r="1412">
          <cell r="J1412" t="str">
            <v>B95XCC2</v>
          </cell>
          <cell r="K1412" t="str">
            <v>Biotech Therapeutics</v>
          </cell>
        </row>
        <row r="1413">
          <cell r="J1413" t="str">
            <v>2688363</v>
          </cell>
          <cell r="K1413" t="str">
            <v>Communications Equipment</v>
          </cell>
        </row>
        <row r="1414">
          <cell r="J1414" t="str">
            <v>2938002</v>
          </cell>
          <cell r="K1414" t="str">
            <v>Air Freight</v>
          </cell>
        </row>
        <row r="1415">
          <cell r="J1415" t="str">
            <v>BNZLBS3</v>
          </cell>
          <cell r="K1415" t="str">
            <v>Regional Banks</v>
          </cell>
        </row>
        <row r="1416">
          <cell r="J1416" t="str">
            <v>2212706</v>
          </cell>
          <cell r="K1416" t="str">
            <v>Managed Care</v>
          </cell>
        </row>
        <row r="1417">
          <cell r="J1417" t="str">
            <v>2677606</v>
          </cell>
          <cell r="K1417" t="str">
            <v>Reinsurance</v>
          </cell>
        </row>
        <row r="1418">
          <cell r="J1418" t="str">
            <v>2787022</v>
          </cell>
          <cell r="K1418" t="str">
            <v>Modular Homebuilders</v>
          </cell>
        </row>
        <row r="1419">
          <cell r="J1419" t="str">
            <v>2891826</v>
          </cell>
          <cell r="K1419" t="str">
            <v>Semiconductor Equipment</v>
          </cell>
        </row>
        <row r="1420">
          <cell r="J1420" t="str">
            <v>2578293</v>
          </cell>
          <cell r="K1420" t="str">
            <v>Onsite Homebuilders</v>
          </cell>
        </row>
        <row r="1421">
          <cell r="J1421" t="str">
            <v>2970662</v>
          </cell>
          <cell r="K1421" t="str">
            <v>OEM Automotive Components</v>
          </cell>
        </row>
        <row r="1422">
          <cell r="J1422" t="str">
            <v>BYVYKX1</v>
          </cell>
          <cell r="K1422" t="str">
            <v>Regional Banks</v>
          </cell>
        </row>
        <row r="1423">
          <cell r="J1423" t="str">
            <v>BD9PWL1</v>
          </cell>
          <cell r="K1423" t="str">
            <v>Natural Gas Exploration &amp; Production</v>
          </cell>
        </row>
        <row r="1424">
          <cell r="J1424" t="str">
            <v>2171603</v>
          </cell>
          <cell r="K1424" t="str">
            <v>Regional Banks</v>
          </cell>
        </row>
        <row r="1425">
          <cell r="J1425" t="str">
            <v>2184300</v>
          </cell>
          <cell r="K1425" t="str">
            <v>Regional Banks</v>
          </cell>
        </row>
        <row r="1426">
          <cell r="J1426" t="str">
            <v>2965839</v>
          </cell>
          <cell r="K1426" t="str">
            <v>Exchanges &amp; Trading</v>
          </cell>
        </row>
        <row r="1427">
          <cell r="J1427" t="str">
            <v>2958538</v>
          </cell>
          <cell r="K1427" t="str">
            <v>Property &amp; Casualty Insurance</v>
          </cell>
        </row>
        <row r="1428">
          <cell r="J1428" t="str">
            <v>2095145</v>
          </cell>
          <cell r="K1428" t="str">
            <v>Regional Banks</v>
          </cell>
        </row>
        <row r="1429">
          <cell r="J1429" t="str">
            <v>2986937</v>
          </cell>
          <cell r="K1429" t="str">
            <v>Semiconductors</v>
          </cell>
        </row>
        <row r="1430">
          <cell r="J1430" t="str">
            <v>2963811</v>
          </cell>
          <cell r="K1430" t="str">
            <v>Gaming &amp; Casinos</v>
          </cell>
        </row>
        <row r="1431">
          <cell r="J1431" t="str">
            <v>2986153</v>
          </cell>
          <cell r="K1431" t="str">
            <v>Oil &amp; Gas Drilling Equipment</v>
          </cell>
        </row>
        <row r="1432">
          <cell r="J1432" t="str">
            <v>2969637</v>
          </cell>
          <cell r="K1432" t="str">
            <v>Specialty Stores</v>
          </cell>
        </row>
        <row r="1433">
          <cell r="J1433" t="str">
            <v>BZ3G9B3</v>
          </cell>
          <cell r="K1433" t="str">
            <v>General Apparel</v>
          </cell>
        </row>
        <row r="1434">
          <cell r="J1434" t="str">
            <v>BD8QHD2</v>
          </cell>
          <cell r="K1434" t="str">
            <v>Leisure Facilities</v>
          </cell>
        </row>
        <row r="1435">
          <cell r="J1435" t="str">
            <v>B3M3278</v>
          </cell>
          <cell r="K1435" t="str">
            <v>Office REITs</v>
          </cell>
        </row>
        <row r="1436">
          <cell r="J1436" t="str">
            <v>BZ8FYT8</v>
          </cell>
          <cell r="K1436" t="str">
            <v>Healthcare Business Support Services</v>
          </cell>
        </row>
        <row r="1437">
          <cell r="J1437" t="str">
            <v>2987521</v>
          </cell>
          <cell r="K1437" t="str">
            <v>Onshore Oil &amp; Gas Exploration &amp; Production</v>
          </cell>
        </row>
        <row r="1438">
          <cell r="J1438" t="str">
            <v>2120865</v>
          </cell>
          <cell r="K1438" t="str">
            <v>Regional Banks</v>
          </cell>
        </row>
        <row r="1439">
          <cell r="J1439" t="str">
            <v>2982399</v>
          </cell>
          <cell r="K1439" t="str">
            <v>Truck Freight</v>
          </cell>
        </row>
        <row r="1440">
          <cell r="J1440" t="str">
            <v>B7ZN8B9</v>
          </cell>
          <cell r="K1440" t="str">
            <v>Biotech Therapeutics</v>
          </cell>
        </row>
        <row r="1441">
          <cell r="J1441" t="str">
            <v>BGDFSM1</v>
          </cell>
          <cell r="K1441" t="str">
            <v>Social Media, Search &amp; Online Marketing</v>
          </cell>
        </row>
        <row r="1442">
          <cell r="J1442" t="str">
            <v>BCD47X4</v>
          </cell>
          <cell r="K1442" t="str">
            <v>Regional Banks</v>
          </cell>
        </row>
        <row r="1443">
          <cell r="J1443" t="str">
            <v>B6Z1355</v>
          </cell>
          <cell r="K1443" t="str">
            <v>Freight Logistics</v>
          </cell>
        </row>
        <row r="1444">
          <cell r="J1444" t="str">
            <v>2820165</v>
          </cell>
          <cell r="K1444" t="str">
            <v>Pharmaceuticals</v>
          </cell>
        </row>
        <row r="1445">
          <cell r="J1445" t="str">
            <v>2966144</v>
          </cell>
          <cell r="K1445" t="str">
            <v>Casual &amp; Fine Dining</v>
          </cell>
        </row>
        <row r="1446">
          <cell r="J1446" t="str">
            <v>2960920</v>
          </cell>
          <cell r="K1446" t="str">
            <v>Home Goods Retail</v>
          </cell>
        </row>
        <row r="1447">
          <cell r="J1447" t="str">
            <v>2966876</v>
          </cell>
          <cell r="K1447" t="str">
            <v>Automotive Retail</v>
          </cell>
        </row>
        <row r="1448">
          <cell r="J1448" t="str">
            <v>2965107</v>
          </cell>
          <cell r="K1448" t="str">
            <v>Exchanges &amp; Trading</v>
          </cell>
        </row>
        <row r="1449">
          <cell r="J1449" t="str">
            <v>B23DBK6</v>
          </cell>
          <cell r="K1449" t="str">
            <v>Data Processing &amp; Outsourced Services</v>
          </cell>
        </row>
        <row r="1450">
          <cell r="J1450" t="str">
            <v>2962443</v>
          </cell>
          <cell r="K1450" t="str">
            <v>Regional Banks</v>
          </cell>
        </row>
        <row r="1451">
          <cell r="J1451" t="str">
            <v>2958293</v>
          </cell>
          <cell r="K1451" t="str">
            <v>Asset Managers</v>
          </cell>
        </row>
        <row r="1452">
          <cell r="J1452" t="str">
            <v>2855930</v>
          </cell>
          <cell r="K1452" t="str">
            <v>Online &amp; Direct Retail</v>
          </cell>
        </row>
        <row r="1453">
          <cell r="J1453" t="str">
            <v>BNZB473</v>
          </cell>
          <cell r="K1453" t="str">
            <v>Wireless</v>
          </cell>
        </row>
        <row r="1454">
          <cell r="J1454" t="str">
            <v>2951292</v>
          </cell>
          <cell r="K1454" t="str">
            <v>Specialized Manufacturing</v>
          </cell>
        </row>
        <row r="1455">
          <cell r="J1455" t="str">
            <v>2857817</v>
          </cell>
          <cell r="K1455" t="str">
            <v>Television</v>
          </cell>
        </row>
        <row r="1456">
          <cell r="J1456" t="str">
            <v>2872122</v>
          </cell>
          <cell r="K1456" t="str">
            <v>Healthcare Technology Support Services</v>
          </cell>
        </row>
        <row r="1457">
          <cell r="J1457" t="str">
            <v>2849193</v>
          </cell>
          <cell r="K1457" t="str">
            <v>Application Software</v>
          </cell>
        </row>
        <row r="1458">
          <cell r="J1458" t="str">
            <v>2852760</v>
          </cell>
          <cell r="K1458" t="str">
            <v>Airlines</v>
          </cell>
        </row>
        <row r="1459">
          <cell r="J1459" t="str">
            <v>2848253</v>
          </cell>
          <cell r="K1459" t="str">
            <v>Regional Banks</v>
          </cell>
        </row>
        <row r="1460">
          <cell r="J1460" t="str">
            <v>2859200</v>
          </cell>
          <cell r="K1460" t="str">
            <v>Agricultural Products</v>
          </cell>
        </row>
        <row r="1461">
          <cell r="J1461" t="str">
            <v>2862156</v>
          </cell>
          <cell r="K1461" t="str">
            <v>Regional Banks</v>
          </cell>
        </row>
        <row r="1462">
          <cell r="J1462" t="str">
            <v>2855855</v>
          </cell>
          <cell r="K1462" t="str">
            <v>Automotive Retail</v>
          </cell>
        </row>
        <row r="1463">
          <cell r="J1463" t="str">
            <v>2854829</v>
          </cell>
          <cell r="K1463" t="str">
            <v>Maritime Freight</v>
          </cell>
        </row>
        <row r="1464">
          <cell r="J1464" t="str">
            <v>B0LLFT5</v>
          </cell>
          <cell r="K1464" t="str">
            <v>Specialty Stores</v>
          </cell>
        </row>
        <row r="1465">
          <cell r="J1465" t="str">
            <v>2825308</v>
          </cell>
          <cell r="K1465" t="str">
            <v>Diversified Defense Contractors</v>
          </cell>
        </row>
        <row r="1466">
          <cell r="J1466" t="str">
            <v>B06RWD1</v>
          </cell>
          <cell r="K1466" t="str">
            <v>Broadband &amp; Internet Backbone</v>
          </cell>
        </row>
        <row r="1467">
          <cell r="J1467" t="str">
            <v>BFTHC55</v>
          </cell>
          <cell r="K1467" t="str">
            <v>Regional Banks</v>
          </cell>
        </row>
        <row r="1468">
          <cell r="J1468" t="str">
            <v>2839268</v>
          </cell>
          <cell r="K1468" t="str">
            <v>Semiconductors</v>
          </cell>
        </row>
        <row r="1469">
          <cell r="J1469" t="str">
            <v>BZCNLM0</v>
          </cell>
          <cell r="K1469" t="str">
            <v>Regional Banks</v>
          </cell>
        </row>
        <row r="1470">
          <cell r="J1470" t="str">
            <v>2807061</v>
          </cell>
          <cell r="K1470" t="str">
            <v>Managed Care</v>
          </cell>
        </row>
        <row r="1471">
          <cell r="J1471" t="str">
            <v>2822019</v>
          </cell>
          <cell r="K1471" t="str">
            <v>Automotive Retail</v>
          </cell>
        </row>
        <row r="1472">
          <cell r="J1472" t="str">
            <v>2813585</v>
          </cell>
          <cell r="K1472" t="str">
            <v>Specialized Consumer Services</v>
          </cell>
        </row>
        <row r="1473">
          <cell r="J1473" t="str">
            <v>2818461</v>
          </cell>
          <cell r="K1473" t="str">
            <v>Electrical Components &amp; Power Equipment</v>
          </cell>
        </row>
        <row r="1474">
          <cell r="J1474" t="str">
            <v>2813552</v>
          </cell>
          <cell r="K1474" t="str">
            <v>Healthcare Business Support Services</v>
          </cell>
        </row>
        <row r="1475">
          <cell r="J1475" t="str">
            <v>BSPHGL4</v>
          </cell>
          <cell r="K1475" t="str">
            <v>Managed Care</v>
          </cell>
        </row>
        <row r="1476">
          <cell r="J1476" t="str">
            <v>2809056</v>
          </cell>
          <cell r="K1476" t="str">
            <v>Healthcare Business Support Services</v>
          </cell>
        </row>
        <row r="1477">
          <cell r="J1477" t="str">
            <v>2789523</v>
          </cell>
          <cell r="K1477" t="str">
            <v>Healthcare Technology Support Services</v>
          </cell>
        </row>
        <row r="1478">
          <cell r="J1478" t="str">
            <v>BYXHS34</v>
          </cell>
          <cell r="K1478" t="str">
            <v>Maritime Freight</v>
          </cell>
        </row>
        <row r="1479">
          <cell r="J1479" t="str">
            <v>2788713</v>
          </cell>
          <cell r="K1479" t="str">
            <v>Agricultural Products</v>
          </cell>
        </row>
        <row r="1480">
          <cell r="J1480" t="str">
            <v>2782425</v>
          </cell>
          <cell r="K1480" t="str">
            <v>Semiconductor Equipment</v>
          </cell>
        </row>
        <row r="1481">
          <cell r="J1481" t="str">
            <v>2783815</v>
          </cell>
          <cell r="K1481" t="str">
            <v>Medical Equipment &amp; Devices</v>
          </cell>
        </row>
        <row r="1482">
          <cell r="J1482" t="str">
            <v>BCDWBX6</v>
          </cell>
          <cell r="K1482" t="str">
            <v>Generic Pharmaceuticals</v>
          </cell>
        </row>
        <row r="1483">
          <cell r="J1483" t="str">
            <v>2771133</v>
          </cell>
          <cell r="K1483" t="str">
            <v>Medical Equipment &amp; Devices</v>
          </cell>
        </row>
        <row r="1484">
          <cell r="J1484" t="str">
            <v>2769796</v>
          </cell>
          <cell r="K1484" t="str">
            <v>Payment Processing</v>
          </cell>
        </row>
        <row r="1485">
          <cell r="J1485" t="str">
            <v>B8CKK03</v>
          </cell>
          <cell r="K1485" t="str">
            <v>Snacks</v>
          </cell>
        </row>
        <row r="1486">
          <cell r="J1486" t="str">
            <v>2762030</v>
          </cell>
          <cell r="K1486" t="str">
            <v>Payment Processing</v>
          </cell>
        </row>
        <row r="1487">
          <cell r="J1487" t="str">
            <v>2763602</v>
          </cell>
          <cell r="K1487" t="str">
            <v>Regional Banks</v>
          </cell>
        </row>
        <row r="1488">
          <cell r="J1488" t="str">
            <v>BF01YG1</v>
          </cell>
          <cell r="K1488" t="str">
            <v>Communications Equipment</v>
          </cell>
        </row>
        <row r="1489">
          <cell r="J1489" t="str">
            <v>2757304</v>
          </cell>
          <cell r="K1489" t="str">
            <v>Integrated Telecommunications Services</v>
          </cell>
        </row>
        <row r="1490">
          <cell r="J1490" t="str">
            <v>2768889</v>
          </cell>
          <cell r="K1490" t="str">
            <v>Regional Banks</v>
          </cell>
        </row>
        <row r="1491">
          <cell r="J1491" t="str">
            <v>2752730</v>
          </cell>
          <cell r="K1491" t="str">
            <v>Property &amp; Casualty Insurance</v>
          </cell>
        </row>
        <row r="1492">
          <cell r="J1492" t="str">
            <v>2748869</v>
          </cell>
          <cell r="K1492" t="str">
            <v>Regional Banks</v>
          </cell>
        </row>
        <row r="1493">
          <cell r="J1493" t="str">
            <v>2738127</v>
          </cell>
          <cell r="K1493" t="str">
            <v>Biotech Therapeutics</v>
          </cell>
        </row>
        <row r="1494">
          <cell r="J1494" t="str">
            <v>2737102</v>
          </cell>
          <cell r="K1494" t="str">
            <v>Recreational Vehicles</v>
          </cell>
        </row>
        <row r="1495">
          <cell r="J1495" t="str">
            <v>2724472</v>
          </cell>
          <cell r="K1495" t="str">
            <v>Oil &amp; Gas Drilling Equipment</v>
          </cell>
        </row>
        <row r="1496">
          <cell r="J1496" t="str">
            <v>B6WXT12</v>
          </cell>
          <cell r="K1496" t="str">
            <v>Pharmaceuticals</v>
          </cell>
        </row>
        <row r="1497">
          <cell r="J1497" t="str">
            <v>2719951</v>
          </cell>
          <cell r="K1497" t="str">
            <v>Biotech Therapeutics</v>
          </cell>
        </row>
        <row r="1498">
          <cell r="J1498" t="str">
            <v>2679204</v>
          </cell>
          <cell r="K1498" t="str">
            <v>Medical Equipment &amp; Devices</v>
          </cell>
        </row>
        <row r="1499">
          <cell r="J1499" t="str">
            <v>2698652</v>
          </cell>
          <cell r="K1499" t="str">
            <v>Regional Banks</v>
          </cell>
        </row>
        <row r="1500">
          <cell r="J1500" t="str">
            <v>2712013</v>
          </cell>
          <cell r="K1500" t="str">
            <v>Payment Processing</v>
          </cell>
        </row>
        <row r="1501">
          <cell r="J1501" t="str">
            <v>2697853</v>
          </cell>
          <cell r="K1501" t="str">
            <v>Consulting &amp; Research</v>
          </cell>
        </row>
        <row r="1502">
          <cell r="J1502" t="str">
            <v>2694995</v>
          </cell>
          <cell r="K1502" t="str">
            <v>Biotech Tools &amp; Diagnostics</v>
          </cell>
        </row>
        <row r="1503">
          <cell r="J1503" t="str">
            <v>2696838</v>
          </cell>
          <cell r="K1503" t="str">
            <v>Construction Engineering &amp; Services</v>
          </cell>
        </row>
        <row r="1504">
          <cell r="J1504" t="str">
            <v>2833936</v>
          </cell>
          <cell r="K1504" t="str">
            <v>Biotech Therapeutics</v>
          </cell>
        </row>
        <row r="1505">
          <cell r="J1505" t="str">
            <v>2678654</v>
          </cell>
          <cell r="K1505" t="str">
            <v>Biotech Therapeutics</v>
          </cell>
        </row>
        <row r="1506">
          <cell r="J1506" t="str">
            <v>BYWSY52</v>
          </cell>
          <cell r="K1506" t="str">
            <v>Communications Equipment</v>
          </cell>
        </row>
        <row r="1507">
          <cell r="J1507" t="str">
            <v>B80H073</v>
          </cell>
          <cell r="K1507" t="str">
            <v>Medical Supplies</v>
          </cell>
        </row>
        <row r="1508">
          <cell r="J1508" t="str">
            <v>BPHCTK6</v>
          </cell>
          <cell r="K1508" t="str">
            <v>Regional Banks</v>
          </cell>
        </row>
        <row r="1509">
          <cell r="J1509" t="str">
            <v>BF09HX3</v>
          </cell>
          <cell r="K1509" t="str">
            <v>Accessories &amp; Luxury Goods</v>
          </cell>
        </row>
        <row r="1510">
          <cell r="J1510" t="str">
            <v>BD06LM7</v>
          </cell>
          <cell r="K1510" t="str">
            <v>Medical Equipment &amp; Devices</v>
          </cell>
        </row>
        <row r="1511">
          <cell r="J1511" t="str">
            <v>2381543</v>
          </cell>
          <cell r="K1511" t="str">
            <v>Regional Banks</v>
          </cell>
        </row>
        <row r="1512">
          <cell r="J1512" t="str">
            <v>2635659</v>
          </cell>
          <cell r="K1512" t="str">
            <v>Electronic Manufacturing Services</v>
          </cell>
        </row>
        <row r="1513">
          <cell r="J1513" t="str">
            <v>2675097</v>
          </cell>
          <cell r="K1513" t="str">
            <v>Regional Banks</v>
          </cell>
        </row>
        <row r="1514">
          <cell r="J1514" t="str">
            <v>BVLZX12</v>
          </cell>
          <cell r="K1514" t="str">
            <v>Communication REITs</v>
          </cell>
        </row>
        <row r="1515">
          <cell r="J1515" t="str">
            <v>2589110</v>
          </cell>
          <cell r="K1515" t="str">
            <v>Medical Supplies</v>
          </cell>
        </row>
        <row r="1516">
          <cell r="J1516" t="str">
            <v>2616773</v>
          </cell>
          <cell r="K1516" t="str">
            <v>Biotech Therapeutics</v>
          </cell>
        </row>
        <row r="1517">
          <cell r="J1517" t="str">
            <v>2616137</v>
          </cell>
          <cell r="K1517" t="str">
            <v>Biotech Tools &amp; Diagnostics</v>
          </cell>
        </row>
        <row r="1518">
          <cell r="J1518" t="str">
            <v>2615112</v>
          </cell>
          <cell r="K1518" t="str">
            <v>Television</v>
          </cell>
        </row>
        <row r="1519">
          <cell r="J1519" t="str">
            <v>BN40158</v>
          </cell>
          <cell r="K1519" t="str">
            <v>Food Wholesale</v>
          </cell>
        </row>
        <row r="1520">
          <cell r="J1520" t="str">
            <v>BF3N4P3</v>
          </cell>
          <cell r="K1520" t="str">
            <v>Biotech Therapeutics</v>
          </cell>
        </row>
        <row r="1521">
          <cell r="J1521" t="str">
            <v>2613990</v>
          </cell>
          <cell r="K1521" t="str">
            <v>Biotech Tools &amp; Diagnostics</v>
          </cell>
        </row>
        <row r="1522">
          <cell r="J1522" t="str">
            <v>BD420Q8</v>
          </cell>
          <cell r="K1522" t="str">
            <v>Semiconductor Equipment</v>
          </cell>
        </row>
        <row r="1523">
          <cell r="J1523" t="str">
            <v>2599700</v>
          </cell>
          <cell r="K1523" t="str">
            <v>Semiconductor Equipment</v>
          </cell>
        </row>
        <row r="1524">
          <cell r="J1524" t="str">
            <v>2603247</v>
          </cell>
          <cell r="K1524" t="str">
            <v>Activewear</v>
          </cell>
        </row>
        <row r="1525">
          <cell r="J1525" t="str">
            <v>2606570</v>
          </cell>
          <cell r="K1525" t="str">
            <v>Regional Banks</v>
          </cell>
        </row>
        <row r="1526">
          <cell r="J1526" t="str">
            <v>2594653</v>
          </cell>
          <cell r="K1526" t="str">
            <v>Semiconductors</v>
          </cell>
        </row>
        <row r="1527">
          <cell r="J1527" t="str">
            <v>2604336</v>
          </cell>
          <cell r="K1527" t="str">
            <v>Healthcare Business Support Services</v>
          </cell>
        </row>
        <row r="1528">
          <cell r="J1528" t="str">
            <v>2604217</v>
          </cell>
          <cell r="K1528" t="str">
            <v>Regional Banks</v>
          </cell>
        </row>
        <row r="1529">
          <cell r="J1529" t="str">
            <v>2871301</v>
          </cell>
          <cell r="K1529" t="str">
            <v>Medical Equipment &amp; Devices</v>
          </cell>
        </row>
        <row r="1530">
          <cell r="J1530" t="str">
            <v>2600248</v>
          </cell>
          <cell r="K1530" t="str">
            <v>Hospitals</v>
          </cell>
        </row>
        <row r="1531">
          <cell r="J1531" t="str">
            <v>2619772</v>
          </cell>
          <cell r="K1531" t="str">
            <v>Regional Banks</v>
          </cell>
        </row>
        <row r="1532">
          <cell r="J1532" t="str">
            <v>2614487</v>
          </cell>
          <cell r="K1532" t="str">
            <v>Biotech Therapeutics</v>
          </cell>
        </row>
        <row r="1533">
          <cell r="J1533" t="str">
            <v>BD2BLX1</v>
          </cell>
          <cell r="K1533" t="str">
            <v>Communications Equipment</v>
          </cell>
        </row>
        <row r="1534">
          <cell r="J1534" t="str">
            <v>2591063</v>
          </cell>
          <cell r="K1534" t="str">
            <v>Semiconductors</v>
          </cell>
        </row>
        <row r="1535">
          <cell r="J1535" t="str">
            <v>2583576</v>
          </cell>
          <cell r="K1535" t="str">
            <v>Semiconductors</v>
          </cell>
        </row>
        <row r="1536">
          <cell r="J1536" t="str">
            <v>2576941</v>
          </cell>
          <cell r="K1536" t="str">
            <v>Biotech Therapeutics</v>
          </cell>
        </row>
        <row r="1537">
          <cell r="J1537" t="str">
            <v>2577870</v>
          </cell>
          <cell r="K1537" t="str">
            <v>Healthcare Technology Support Services</v>
          </cell>
        </row>
        <row r="1538">
          <cell r="J1538" t="str">
            <v>2577052</v>
          </cell>
          <cell r="K1538" t="str">
            <v>Application Software</v>
          </cell>
        </row>
        <row r="1539">
          <cell r="J1539" t="str">
            <v>BWFZX59</v>
          </cell>
          <cell r="K1539" t="str">
            <v>Biotech Therapeutics</v>
          </cell>
        </row>
        <row r="1540">
          <cell r="J1540" t="str">
            <v>2573083</v>
          </cell>
          <cell r="K1540" t="str">
            <v>Biotech Therapeutics</v>
          </cell>
        </row>
        <row r="1541">
          <cell r="J1541" t="str">
            <v>B57M9P1</v>
          </cell>
          <cell r="K1541" t="str">
            <v>Regional Banks</v>
          </cell>
        </row>
        <row r="1542">
          <cell r="J1542" t="str">
            <v>2572381</v>
          </cell>
          <cell r="K1542" t="str">
            <v>Semiconductor Equipment</v>
          </cell>
        </row>
        <row r="1543">
          <cell r="J1543" t="str">
            <v>2572109</v>
          </cell>
          <cell r="K1543" t="str">
            <v>Biotech Tools &amp; Diagnostics</v>
          </cell>
        </row>
        <row r="1544">
          <cell r="J1544" t="str">
            <v>BX8ZSB4</v>
          </cell>
          <cell r="K1544" t="str">
            <v>Personal Products</v>
          </cell>
        </row>
        <row r="1545">
          <cell r="J1545" t="str">
            <v>2567116</v>
          </cell>
          <cell r="K1545" t="str">
            <v>Medical Equipment &amp; Devices</v>
          </cell>
        </row>
        <row r="1546">
          <cell r="J1546" t="str">
            <v>2568131</v>
          </cell>
          <cell r="K1546" t="str">
            <v>Semiconductors</v>
          </cell>
        </row>
        <row r="1547">
          <cell r="J1547" t="str">
            <v>BF52JF3</v>
          </cell>
          <cell r="K1547" t="str">
            <v>Pharmaceuticals</v>
          </cell>
        </row>
        <row r="1548">
          <cell r="J1548" t="str">
            <v>B8BRWS7</v>
          </cell>
          <cell r="K1548" t="str">
            <v>Communications Equipment</v>
          </cell>
        </row>
        <row r="1549">
          <cell r="J1549" t="str">
            <v>B054JQ5</v>
          </cell>
          <cell r="K1549" t="str">
            <v>Regional Banks</v>
          </cell>
        </row>
        <row r="1550">
          <cell r="J1550" t="str">
            <v>B58J3K4</v>
          </cell>
          <cell r="K1550" t="str">
            <v>Biotech Therapeutics</v>
          </cell>
        </row>
        <row r="1551">
          <cell r="J1551" t="str">
            <v>2226042</v>
          </cell>
          <cell r="K1551" t="str">
            <v>Medical Equipment &amp; Devices</v>
          </cell>
        </row>
        <row r="1552">
          <cell r="J1552" t="str">
            <v>2504566</v>
          </cell>
          <cell r="K1552" t="str">
            <v>Paperboard Packaging</v>
          </cell>
        </row>
        <row r="1553">
          <cell r="J1553" t="str">
            <v>2536439</v>
          </cell>
          <cell r="K1553" t="str">
            <v>Movie Theaters</v>
          </cell>
        </row>
        <row r="1554">
          <cell r="J1554" t="str">
            <v>2620343</v>
          </cell>
          <cell r="K1554" t="str">
            <v>Regional Banks</v>
          </cell>
        </row>
        <row r="1555">
          <cell r="J1555" t="str">
            <v>2620473</v>
          </cell>
          <cell r="K1555" t="str">
            <v>Regional Banks</v>
          </cell>
        </row>
        <row r="1556">
          <cell r="J1556" t="str">
            <v>2528168</v>
          </cell>
          <cell r="K1556" t="str">
            <v>Brokerage &amp; Market Making</v>
          </cell>
        </row>
        <row r="1557">
          <cell r="J1557" t="str">
            <v>2524296</v>
          </cell>
          <cell r="K1557" t="str">
            <v>Technology Consulting</v>
          </cell>
        </row>
        <row r="1558">
          <cell r="J1558" t="str">
            <v>2503477</v>
          </cell>
          <cell r="K1558" t="str">
            <v>Diversified Defense Contractors</v>
          </cell>
        </row>
        <row r="1559">
          <cell r="J1559" t="str">
            <v>2520153</v>
          </cell>
          <cell r="K1559" t="str">
            <v>Life Science Equipment, Instruments &amp; Supplies</v>
          </cell>
        </row>
        <row r="1560">
          <cell r="J1560" t="str">
            <v>2521446</v>
          </cell>
          <cell r="K1560" t="str">
            <v>Integrated Telecommunications Services</v>
          </cell>
        </row>
        <row r="1561">
          <cell r="J1561" t="str">
            <v>2517832</v>
          </cell>
          <cell r="K1561" t="str">
            <v>Communications Equipment</v>
          </cell>
        </row>
        <row r="1562">
          <cell r="J1562" t="str">
            <v>2517854</v>
          </cell>
          <cell r="K1562" t="str">
            <v>Electronic Equipment &amp; Instruments</v>
          </cell>
        </row>
        <row r="1563">
          <cell r="J1563" t="str">
            <v>2518415</v>
          </cell>
          <cell r="K1563" t="str">
            <v>Semiconductor Equipment</v>
          </cell>
        </row>
        <row r="1564">
          <cell r="J1564" t="str">
            <v>2517382</v>
          </cell>
          <cell r="K1564" t="str">
            <v>Truck Freight</v>
          </cell>
        </row>
        <row r="1565">
          <cell r="J1565" t="str">
            <v>2165480</v>
          </cell>
          <cell r="K1565" t="str">
            <v>Specialized Consumer Services</v>
          </cell>
        </row>
        <row r="1566">
          <cell r="J1566" t="str">
            <v>2512149</v>
          </cell>
          <cell r="K1566" t="str">
            <v>Diversified Defense Contractors</v>
          </cell>
        </row>
        <row r="1567">
          <cell r="J1567" t="str">
            <v>2598246</v>
          </cell>
          <cell r="K1567" t="str">
            <v>Biotech Tools &amp; Diagnostics</v>
          </cell>
        </row>
        <row r="1568">
          <cell r="J1568" t="str">
            <v>2507457</v>
          </cell>
          <cell r="K1568" t="str">
            <v>Internet Services &amp; Infrastructure</v>
          </cell>
        </row>
        <row r="1569">
          <cell r="J1569" t="str">
            <v>2508386</v>
          </cell>
          <cell r="K1569" t="str">
            <v>Electrical Components &amp; Power Equipment</v>
          </cell>
        </row>
        <row r="1570">
          <cell r="J1570" t="str">
            <v>2508030</v>
          </cell>
          <cell r="K1570" t="str">
            <v>Regional Banks</v>
          </cell>
        </row>
        <row r="1571">
          <cell r="J1571" t="str">
            <v>2618166</v>
          </cell>
          <cell r="K1571" t="str">
            <v>Regional Banks</v>
          </cell>
        </row>
        <row r="1572">
          <cell r="J1572" t="str">
            <v>2504113</v>
          </cell>
          <cell r="K1572" t="str">
            <v>Communications Equipment</v>
          </cell>
        </row>
        <row r="1573">
          <cell r="J1573" t="str">
            <v>2503529</v>
          </cell>
          <cell r="K1573" t="str">
            <v>Television</v>
          </cell>
        </row>
        <row r="1574">
          <cell r="J1574" t="str">
            <v>2496384</v>
          </cell>
          <cell r="K1574" t="str">
            <v>General Equipment &amp; Machinery</v>
          </cell>
        </row>
        <row r="1575">
          <cell r="J1575" t="str">
            <v>2648055</v>
          </cell>
          <cell r="K1575" t="str">
            <v>Regional Banks</v>
          </cell>
        </row>
        <row r="1576">
          <cell r="J1576" t="str">
            <v>2494504</v>
          </cell>
          <cell r="K1576" t="str">
            <v>Asset Managers</v>
          </cell>
        </row>
        <row r="1577">
          <cell r="J1577" t="str">
            <v>BF0WJY7</v>
          </cell>
          <cell r="K1577" t="str">
            <v>Internet Services &amp; Infrastructure</v>
          </cell>
        </row>
        <row r="1578">
          <cell r="J1578" t="str">
            <v>2494720</v>
          </cell>
          <cell r="K1578" t="str">
            <v>Specialty Chemicals</v>
          </cell>
        </row>
        <row r="1579">
          <cell r="J1579" t="str">
            <v>2260523</v>
          </cell>
          <cell r="K1579" t="str">
            <v>Application Software</v>
          </cell>
        </row>
        <row r="1580">
          <cell r="J1580" t="str">
            <v>BZ6T674</v>
          </cell>
          <cell r="K1580" t="str">
            <v>Biotech Therapeutics</v>
          </cell>
        </row>
        <row r="1581">
          <cell r="J1581" t="str">
            <v>2447285</v>
          </cell>
          <cell r="K1581" t="str">
            <v>Communications Equipment</v>
          </cell>
        </row>
        <row r="1582">
          <cell r="J1582" t="str">
            <v>2447218</v>
          </cell>
          <cell r="K1582" t="str">
            <v>Enterprise Software</v>
          </cell>
        </row>
        <row r="1583">
          <cell r="J1583" t="str">
            <v>2444123</v>
          </cell>
          <cell r="K1583" t="str">
            <v>Online &amp; Direct Retail</v>
          </cell>
        </row>
        <row r="1584">
          <cell r="J1584" t="str">
            <v>2443346</v>
          </cell>
          <cell r="K1584" t="str">
            <v>Communications Technology</v>
          </cell>
        </row>
        <row r="1585">
          <cell r="J1585" t="str">
            <v>2442053</v>
          </cell>
          <cell r="K1585" t="str">
            <v>General Equipment &amp; Machinery</v>
          </cell>
        </row>
        <row r="1586">
          <cell r="J1586" t="str">
            <v>2442547</v>
          </cell>
          <cell r="K1586" t="str">
            <v>Technology Consulting</v>
          </cell>
        </row>
        <row r="1587">
          <cell r="J1587" t="str">
            <v>2437071</v>
          </cell>
          <cell r="K1587" t="str">
            <v>Biotech Therapeutics</v>
          </cell>
        </row>
        <row r="1588">
          <cell r="J1588" t="str">
            <v>B75DGJ3</v>
          </cell>
          <cell r="K1588" t="str">
            <v>Internet Services &amp; Infrastructure</v>
          </cell>
        </row>
        <row r="1589">
          <cell r="J1589" t="str">
            <v>2710039</v>
          </cell>
          <cell r="K1589" t="str">
            <v>Healthcare Business Support Services</v>
          </cell>
        </row>
        <row r="1590">
          <cell r="J1590" t="str">
            <v>2816551</v>
          </cell>
          <cell r="K1590" t="str">
            <v>Specialty Chemicals</v>
          </cell>
        </row>
        <row r="1591">
          <cell r="J1591" t="str">
            <v>2748911</v>
          </cell>
          <cell r="K1591" t="str">
            <v>Home Furnishings</v>
          </cell>
        </row>
        <row r="1592">
          <cell r="J1592" t="str">
            <v>2438126</v>
          </cell>
          <cell r="K1592" t="str">
            <v>Data Processing &amp; Outsourced Services</v>
          </cell>
        </row>
        <row r="1593">
          <cell r="J1593" t="str">
            <v>2353047</v>
          </cell>
          <cell r="K1593" t="str">
            <v>Regional Banks</v>
          </cell>
        </row>
        <row r="1594">
          <cell r="J1594" t="str">
            <v>2433400</v>
          </cell>
          <cell r="K1594" t="str">
            <v>Communications Equipment</v>
          </cell>
        </row>
        <row r="1595">
          <cell r="J1595" t="str">
            <v>2596949</v>
          </cell>
          <cell r="K1595" t="str">
            <v>Regional Banks</v>
          </cell>
        </row>
        <row r="1596">
          <cell r="J1596" t="str">
            <v>2431846</v>
          </cell>
          <cell r="K1596" t="str">
            <v>Communications Equipment</v>
          </cell>
        </row>
        <row r="1597">
          <cell r="J1597" t="str">
            <v>B013D75</v>
          </cell>
          <cell r="K1597" t="str">
            <v>Online &amp; Direct Retail</v>
          </cell>
        </row>
        <row r="1598">
          <cell r="J1598" t="str">
            <v>BYWW6W5</v>
          </cell>
          <cell r="K1598" t="str">
            <v>Social Media, Search &amp; Online Marketing</v>
          </cell>
        </row>
        <row r="1599">
          <cell r="J1599" t="str">
            <v>2430412</v>
          </cell>
          <cell r="K1599" t="str">
            <v>Biotech Therapeutics</v>
          </cell>
        </row>
        <row r="1600">
          <cell r="J1600" t="str">
            <v>BZ6TS23</v>
          </cell>
          <cell r="K1600" t="str">
            <v>Communication REITs</v>
          </cell>
        </row>
        <row r="1601">
          <cell r="J1601" t="str">
            <v>2428042</v>
          </cell>
          <cell r="K1601" t="str">
            <v>Footwear</v>
          </cell>
        </row>
        <row r="1602">
          <cell r="J1602" t="str">
            <v>2427599</v>
          </cell>
          <cell r="K1602" t="str">
            <v>Communications Equipment</v>
          </cell>
        </row>
        <row r="1603">
          <cell r="J1603" t="str">
            <v>2416973</v>
          </cell>
          <cell r="K1603" t="str">
            <v>Business Supplies &amp; Services</v>
          </cell>
        </row>
        <row r="1604">
          <cell r="J1604" t="str">
            <v>2416285</v>
          </cell>
          <cell r="K1604" t="str">
            <v>Publishing</v>
          </cell>
        </row>
        <row r="1605">
          <cell r="J1605" t="str">
            <v>B018PR4</v>
          </cell>
          <cell r="K1605" t="str">
            <v>Regional Banks</v>
          </cell>
        </row>
        <row r="1606">
          <cell r="J1606" t="str">
            <v>2415936</v>
          </cell>
          <cell r="K1606" t="str">
            <v>Fitness</v>
          </cell>
        </row>
        <row r="1607">
          <cell r="J1607" t="str">
            <v>2407966</v>
          </cell>
          <cell r="K1607" t="str">
            <v>Investment Banking &amp; Brokerage</v>
          </cell>
        </row>
        <row r="1608">
          <cell r="J1608" t="str">
            <v>BF3FTF4</v>
          </cell>
          <cell r="K1608" t="str">
            <v>Natural Gas Exploration &amp; Production</v>
          </cell>
        </row>
        <row r="1609">
          <cell r="J1609" t="str">
            <v>2413071</v>
          </cell>
          <cell r="K1609" t="str">
            <v>Employment &amp; HR Services</v>
          </cell>
        </row>
        <row r="1610">
          <cell r="J1610" t="str">
            <v>2411440</v>
          </cell>
          <cell r="K1610" t="str">
            <v>Discount Retail</v>
          </cell>
        </row>
        <row r="1611">
          <cell r="J1611" t="str">
            <v>2407052</v>
          </cell>
          <cell r="K1611" t="str">
            <v>Communications Equipment</v>
          </cell>
        </row>
        <row r="1612">
          <cell r="J1612" t="str">
            <v>2483074</v>
          </cell>
          <cell r="K1612" t="str">
            <v>Construction Supplies</v>
          </cell>
        </row>
        <row r="1613">
          <cell r="J1613" t="str">
            <v>B3KWJV0</v>
          </cell>
          <cell r="K1613" t="str">
            <v>Regional Banks</v>
          </cell>
        </row>
        <row r="1614">
          <cell r="J1614" t="str">
            <v>BDRXDB4</v>
          </cell>
          <cell r="K1614" t="str">
            <v>Travel Services</v>
          </cell>
        </row>
        <row r="1615">
          <cell r="J1615" t="str">
            <v>2404871</v>
          </cell>
          <cell r="K1615" t="str">
            <v>Semiconductor Equipment</v>
          </cell>
        </row>
        <row r="1616">
          <cell r="J1616" t="str">
            <v>BD8S5H8</v>
          </cell>
          <cell r="K1616" t="str">
            <v>Electronic Equipment &amp; Instruments</v>
          </cell>
        </row>
        <row r="1617">
          <cell r="J1617" t="str">
            <v>2389558</v>
          </cell>
          <cell r="K1617" t="str">
            <v>Application Software</v>
          </cell>
        </row>
        <row r="1618">
          <cell r="J1618" t="str">
            <v>2386827</v>
          </cell>
          <cell r="K1618" t="str">
            <v>Asset Managers</v>
          </cell>
        </row>
        <row r="1619">
          <cell r="J1619" t="str">
            <v>2386849</v>
          </cell>
          <cell r="K1619" t="str">
            <v>Employment &amp; HR Services</v>
          </cell>
        </row>
        <row r="1620">
          <cell r="J1620" t="str">
            <v>2487407</v>
          </cell>
          <cell r="K1620" t="str">
            <v>Regional Banks</v>
          </cell>
        </row>
        <row r="1621">
          <cell r="J1621" t="str">
            <v>2382416</v>
          </cell>
          <cell r="K1621" t="str">
            <v>OEM Automotive Components</v>
          </cell>
        </row>
        <row r="1622">
          <cell r="J1622" t="str">
            <v>2382892</v>
          </cell>
          <cell r="K1622" t="str">
            <v>Radio</v>
          </cell>
        </row>
        <row r="1623">
          <cell r="J1623" t="str">
            <v>BFFWHH1</v>
          </cell>
          <cell r="K1623" t="str">
            <v>Pharmaceuticals</v>
          </cell>
        </row>
        <row r="1624">
          <cell r="J1624" t="str">
            <v>2379504</v>
          </cell>
          <cell r="K1624" t="str">
            <v>Semiconductors</v>
          </cell>
        </row>
        <row r="1625">
          <cell r="J1625" t="str">
            <v>BYYTSK6</v>
          </cell>
          <cell r="K1625" t="str">
            <v>Hotel &amp; Resort REITs</v>
          </cell>
        </row>
        <row r="1626">
          <cell r="J1626" t="str">
            <v>BFNXVB8</v>
          </cell>
          <cell r="K1626" t="str">
            <v>Regional Banks</v>
          </cell>
        </row>
        <row r="1627">
          <cell r="J1627" t="str">
            <v>2424835</v>
          </cell>
          <cell r="K1627" t="str">
            <v>Regional Banks</v>
          </cell>
        </row>
        <row r="1628">
          <cell r="J1628" t="str">
            <v>2647160</v>
          </cell>
          <cell r="K1628" t="str">
            <v>Regional Banks</v>
          </cell>
        </row>
        <row r="1629">
          <cell r="J1629" t="str">
            <v>BYNH8R8</v>
          </cell>
          <cell r="K1629" t="str">
            <v>Gaming &amp; Casinos</v>
          </cell>
        </row>
        <row r="1630">
          <cell r="J1630" t="str">
            <v>B8L2DV2</v>
          </cell>
          <cell r="K1630" t="str">
            <v>Asset Managers</v>
          </cell>
        </row>
        <row r="1631">
          <cell r="J1631" t="str">
            <v>BN5H5K1</v>
          </cell>
          <cell r="K1631" t="str">
            <v>Biotech Therapeutics</v>
          </cell>
        </row>
        <row r="1632">
          <cell r="J1632" t="str">
            <v>BF4HN46</v>
          </cell>
          <cell r="K1632" t="str">
            <v>Home Furnishings</v>
          </cell>
        </row>
        <row r="1633">
          <cell r="J1633" t="str">
            <v>B1BQMW9</v>
          </cell>
          <cell r="K1633" t="str">
            <v>Software as a Service</v>
          </cell>
        </row>
        <row r="1634">
          <cell r="J1634" t="str">
            <v>BD8NBC0</v>
          </cell>
          <cell r="K1634" t="str">
            <v>Filmed Entertainment</v>
          </cell>
        </row>
        <row r="1635">
          <cell r="J1635" t="str">
            <v>2310257</v>
          </cell>
          <cell r="K1635" t="str">
            <v>Regional Banks</v>
          </cell>
        </row>
        <row r="1636">
          <cell r="J1636" t="str">
            <v>BD8ZGK9</v>
          </cell>
          <cell r="K1636" t="str">
            <v>Firearms &amp; Ammunition</v>
          </cell>
        </row>
        <row r="1637">
          <cell r="J1637" t="str">
            <v>BF1DN25</v>
          </cell>
          <cell r="K1637" t="str">
            <v>Property &amp; Casualty Insurance</v>
          </cell>
        </row>
        <row r="1638">
          <cell r="J1638" t="str">
            <v>2183062</v>
          </cell>
          <cell r="K1638" t="str">
            <v>Regional Banks</v>
          </cell>
        </row>
        <row r="1639">
          <cell r="J1639" t="str">
            <v>B83R9K6</v>
          </cell>
          <cell r="K1639" t="str">
            <v>Enterprise Software</v>
          </cell>
        </row>
        <row r="1640">
          <cell r="J1640" t="str">
            <v>2293819</v>
          </cell>
          <cell r="K1640" t="str">
            <v>Online &amp; Direct Retail</v>
          </cell>
        </row>
        <row r="1641">
          <cell r="J1641" t="str">
            <v>BGLNWJ2</v>
          </cell>
          <cell r="K1641" t="str">
            <v>Diversified Packaged Foods</v>
          </cell>
        </row>
        <row r="1642">
          <cell r="J1642" t="str">
            <v>B01KDQ5</v>
          </cell>
          <cell r="K1642" t="str">
            <v>Regional Banks</v>
          </cell>
        </row>
        <row r="1643">
          <cell r="J1643" t="str">
            <v>BTGQCX1</v>
          </cell>
          <cell r="K1643" t="str">
            <v>Communication REITs</v>
          </cell>
        </row>
        <row r="1644">
          <cell r="J1644" t="str">
            <v>2256522</v>
          </cell>
          <cell r="K1644" t="str">
            <v>Retail REITs</v>
          </cell>
        </row>
        <row r="1645">
          <cell r="J1645" t="str">
            <v>2503916</v>
          </cell>
          <cell r="K1645" t="str">
            <v>Regional Banks</v>
          </cell>
        </row>
        <row r="1646">
          <cell r="J1646" t="str">
            <v>2277114</v>
          </cell>
          <cell r="K1646" t="str">
            <v>Regional Banks</v>
          </cell>
        </row>
        <row r="1647">
          <cell r="J1647" t="str">
            <v>2279897</v>
          </cell>
          <cell r="K1647" t="str">
            <v>Electronic Components</v>
          </cell>
        </row>
        <row r="1648">
          <cell r="J1648" t="str">
            <v>B019FW2</v>
          </cell>
          <cell r="K1648" t="str">
            <v>Regional Banks</v>
          </cell>
        </row>
        <row r="1649">
          <cell r="J1649" t="str">
            <v>2413297</v>
          </cell>
          <cell r="K1649" t="str">
            <v>Regional Banks</v>
          </cell>
        </row>
        <row r="1650">
          <cell r="J1650" t="str">
            <v>2863074</v>
          </cell>
          <cell r="K1650" t="str">
            <v>Regional Banks</v>
          </cell>
        </row>
        <row r="1651">
          <cell r="J1651" t="str">
            <v>2262864</v>
          </cell>
          <cell r="K1651" t="str">
            <v>Consulting &amp; Research</v>
          </cell>
        </row>
        <row r="1652">
          <cell r="J1652" t="str">
            <v>2262530</v>
          </cell>
          <cell r="K1652" t="str">
            <v>Waste Services</v>
          </cell>
        </row>
        <row r="1653">
          <cell r="J1653" t="str">
            <v>2257019</v>
          </cell>
          <cell r="K1653" t="str">
            <v>Technology Consulting</v>
          </cell>
        </row>
        <row r="1654">
          <cell r="J1654" t="str">
            <v>2987178</v>
          </cell>
          <cell r="K1654" t="str">
            <v>Regional Banks</v>
          </cell>
        </row>
        <row r="1655">
          <cell r="J1655" t="str">
            <v>2974329</v>
          </cell>
          <cell r="K1655" t="str">
            <v>Enterprise Software</v>
          </cell>
        </row>
        <row r="1656">
          <cell r="J1656" t="str">
            <v>2250353</v>
          </cell>
          <cell r="K1656" t="str">
            <v>Specialty Stores</v>
          </cell>
        </row>
        <row r="1657">
          <cell r="J1657" t="str">
            <v>2249964</v>
          </cell>
          <cell r="K1657" t="str">
            <v>Application Software</v>
          </cell>
        </row>
        <row r="1658">
          <cell r="J1658" t="str">
            <v>2249254</v>
          </cell>
          <cell r="K1658" t="str">
            <v>Technology Consulting</v>
          </cell>
        </row>
        <row r="1659">
          <cell r="J1659" t="str">
            <v>BF5QHG2</v>
          </cell>
          <cell r="K1659" t="str">
            <v>Leisure Goods</v>
          </cell>
        </row>
        <row r="1660">
          <cell r="J1660" t="str">
            <v>2247979</v>
          </cell>
          <cell r="K1660" t="str">
            <v>Semiconductor Equipment</v>
          </cell>
        </row>
        <row r="1661">
          <cell r="J1661" t="str">
            <v>2503035</v>
          </cell>
          <cell r="K1661" t="str">
            <v>Regional Banks</v>
          </cell>
        </row>
        <row r="1662">
          <cell r="J1662" t="str">
            <v>BYZGYC0</v>
          </cell>
          <cell r="K1662" t="str">
            <v>Diversified Defense Contractors</v>
          </cell>
        </row>
        <row r="1663">
          <cell r="J1663" t="str">
            <v>2246288</v>
          </cell>
          <cell r="K1663" t="str">
            <v>Asset Managers</v>
          </cell>
        </row>
        <row r="1664">
          <cell r="J1664" t="str">
            <v>2245597</v>
          </cell>
          <cell r="K1664" t="str">
            <v>Specialty Chemicals</v>
          </cell>
        </row>
        <row r="1665">
          <cell r="J1665" t="str">
            <v>2485876</v>
          </cell>
          <cell r="K1665" t="str">
            <v>Regional Banks</v>
          </cell>
        </row>
        <row r="1666">
          <cell r="J1666" t="str">
            <v>2242929</v>
          </cell>
          <cell r="K1666" t="str">
            <v>Semiconductor Equipment</v>
          </cell>
        </row>
        <row r="1667">
          <cell r="J1667" t="str">
            <v>2240622</v>
          </cell>
          <cell r="K1667" t="str">
            <v>Consulting &amp; Research</v>
          </cell>
        </row>
        <row r="1668">
          <cell r="J1668" t="str">
            <v>2239471</v>
          </cell>
          <cell r="K1668" t="str">
            <v>Application Software</v>
          </cell>
        </row>
        <row r="1669">
          <cell r="J1669" t="str">
            <v>2620031</v>
          </cell>
          <cell r="K1669" t="str">
            <v>Regional Banks</v>
          </cell>
        </row>
        <row r="1670">
          <cell r="J1670" t="str">
            <v>2237561</v>
          </cell>
          <cell r="K1670" t="str">
            <v>Aerospace Engineering &amp; Components</v>
          </cell>
        </row>
        <row r="1671">
          <cell r="J1671" t="str">
            <v>2232737</v>
          </cell>
          <cell r="K1671" t="str">
            <v>Hotels &amp; Resorts</v>
          </cell>
        </row>
        <row r="1672">
          <cell r="J1672" t="str">
            <v>2492917</v>
          </cell>
          <cell r="K1672" t="str">
            <v>Regional Banks</v>
          </cell>
        </row>
        <row r="1673">
          <cell r="J1673" t="str">
            <v>2653822</v>
          </cell>
          <cell r="K1673" t="str">
            <v>Regional Banks</v>
          </cell>
        </row>
        <row r="1674">
          <cell r="J1674" t="str">
            <v>B0NNWV0</v>
          </cell>
          <cell r="K1674" t="str">
            <v>Payment Processing</v>
          </cell>
        </row>
        <row r="1675">
          <cell r="J1675" t="str">
            <v>2229126</v>
          </cell>
          <cell r="K1675" t="str">
            <v>Activewear</v>
          </cell>
        </row>
        <row r="1676">
          <cell r="J1676" t="str">
            <v>2967675</v>
          </cell>
          <cell r="K1676" t="str">
            <v>Regional Banks</v>
          </cell>
        </row>
        <row r="1677">
          <cell r="J1677" t="str">
            <v>BFNSSD4</v>
          </cell>
          <cell r="K1677" t="str">
            <v>Network Security</v>
          </cell>
        </row>
        <row r="1678">
          <cell r="J1678" t="str">
            <v>2581901</v>
          </cell>
          <cell r="K1678" t="str">
            <v>Mortgage REIT</v>
          </cell>
        </row>
        <row r="1679">
          <cell r="J1679" t="str">
            <v>2201908</v>
          </cell>
          <cell r="K1679" t="str">
            <v>Specialized Manufacturing</v>
          </cell>
        </row>
        <row r="1680">
          <cell r="J1680" t="str">
            <v>2156503</v>
          </cell>
          <cell r="K1680" t="str">
            <v>Asset Managers</v>
          </cell>
        </row>
        <row r="1681">
          <cell r="J1681" t="str">
            <v>2502678</v>
          </cell>
          <cell r="K1681" t="str">
            <v>Medical Equipment &amp; Devices</v>
          </cell>
        </row>
        <row r="1682">
          <cell r="J1682" t="str">
            <v>2157175</v>
          </cell>
          <cell r="K1682" t="str">
            <v>Vendors &amp; Distributors</v>
          </cell>
        </row>
        <row r="1683">
          <cell r="J1683" t="str">
            <v>B7FBFL2</v>
          </cell>
          <cell r="K1683" t="str">
            <v>Communication REITs</v>
          </cell>
        </row>
        <row r="1684">
          <cell r="J1684" t="str">
            <v>2150420</v>
          </cell>
          <cell r="K1684" t="str">
            <v>Office Products &amp; Furniture</v>
          </cell>
        </row>
        <row r="1685">
          <cell r="J1685" t="str">
            <v>2307732</v>
          </cell>
          <cell r="K1685" t="str">
            <v>Regional Banks</v>
          </cell>
        </row>
        <row r="1686">
          <cell r="J1686" t="str">
            <v>2150204</v>
          </cell>
          <cell r="K1686" t="str">
            <v>Construction Engineering &amp; Services</v>
          </cell>
        </row>
        <row r="1687">
          <cell r="J1687" t="str">
            <v>2619987</v>
          </cell>
          <cell r="K1687" t="str">
            <v>Regional Banks</v>
          </cell>
        </row>
        <row r="1688">
          <cell r="J1688" t="str">
            <v>BFXX646</v>
          </cell>
          <cell r="K1688" t="str">
            <v>Biotech Therapeutics</v>
          </cell>
        </row>
        <row r="1689">
          <cell r="J1689" t="str">
            <v>2144047</v>
          </cell>
          <cell r="K1689" t="str">
            <v>Diversified Defense Contractors</v>
          </cell>
        </row>
        <row r="1690">
          <cell r="J1690" t="str">
            <v>2142922</v>
          </cell>
          <cell r="K1690" t="str">
            <v>Internet Services &amp; Infrastructure</v>
          </cell>
        </row>
        <row r="1691">
          <cell r="J1691" t="str">
            <v>2143646</v>
          </cell>
          <cell r="K1691" t="str">
            <v>Educational Services</v>
          </cell>
        </row>
        <row r="1692">
          <cell r="J1692" t="str">
            <v>BD978B9</v>
          </cell>
          <cell r="K1692" t="str">
            <v>Construction Engineering &amp; Services</v>
          </cell>
        </row>
        <row r="1693">
          <cell r="J1693" t="str">
            <v>2142494</v>
          </cell>
          <cell r="K1693" t="str">
            <v>Medical Equipment &amp; Devices</v>
          </cell>
        </row>
        <row r="1694">
          <cell r="J1694" t="str">
            <v>B826YT8</v>
          </cell>
          <cell r="K1694" t="str">
            <v>Diversified REITs</v>
          </cell>
        </row>
        <row r="1695">
          <cell r="J1695" t="str">
            <v>2647773</v>
          </cell>
          <cell r="K1695" t="str">
            <v>Regional Banks</v>
          </cell>
        </row>
        <row r="1696">
          <cell r="J1696" t="str">
            <v>2398684</v>
          </cell>
          <cell r="K1696" t="str">
            <v>Natural Gas Exploration &amp; Production</v>
          </cell>
        </row>
        <row r="1697">
          <cell r="J1697" t="str">
            <v>2147734</v>
          </cell>
          <cell r="K1697" t="str">
            <v>Regional Banks</v>
          </cell>
        </row>
        <row r="1698">
          <cell r="J1698" t="str">
            <v>2619880</v>
          </cell>
          <cell r="K1698" t="str">
            <v>Regional Banks</v>
          </cell>
        </row>
        <row r="1699">
          <cell r="J1699" t="str">
            <v>2250580</v>
          </cell>
          <cell r="K1699" t="str">
            <v>Casual &amp; Fine Dining</v>
          </cell>
        </row>
        <row r="1700">
          <cell r="J1700" t="str">
            <v>2502601</v>
          </cell>
          <cell r="K1700" t="str">
            <v>Regional Banks</v>
          </cell>
        </row>
        <row r="1701">
          <cell r="J1701" t="str">
            <v>2134781</v>
          </cell>
          <cell r="K1701" t="str">
            <v>Equipment Rental</v>
          </cell>
        </row>
        <row r="1702">
          <cell r="J1702" t="str">
            <v>2133045</v>
          </cell>
          <cell r="K1702" t="str">
            <v>Semiconductors</v>
          </cell>
        </row>
        <row r="1703">
          <cell r="J1703" t="str">
            <v>B7K24P7</v>
          </cell>
          <cell r="K1703" t="str">
            <v>Food Wholesale</v>
          </cell>
        </row>
        <row r="1704">
          <cell r="J1704" t="str">
            <v>2494515</v>
          </cell>
          <cell r="K1704" t="str">
            <v>Regional Banks</v>
          </cell>
        </row>
        <row r="1705">
          <cell r="J1705" t="str">
            <v>BG85PC5</v>
          </cell>
          <cell r="K1705" t="str">
            <v>Pharmaceuticals</v>
          </cell>
        </row>
        <row r="1706">
          <cell r="J1706" t="str">
            <v>B89MJ94</v>
          </cell>
          <cell r="K1706" t="str">
            <v>Oil &amp; Gas Drilling Equipment</v>
          </cell>
        </row>
        <row r="1707">
          <cell r="J1707" t="str">
            <v>B44WZD7</v>
          </cell>
          <cell r="K1707" t="str">
            <v>Industrial REITs</v>
          </cell>
        </row>
        <row r="1708">
          <cell r="J1708" t="str">
            <v>B6YRFT2</v>
          </cell>
          <cell r="K1708" t="str">
            <v>Application Software</v>
          </cell>
        </row>
        <row r="1709">
          <cell r="J1709" t="str">
            <v>BFMFLB5</v>
          </cell>
          <cell r="K1709" t="str">
            <v>Regional Banks</v>
          </cell>
        </row>
        <row r="1710">
          <cell r="J1710" t="str">
            <v>2152501</v>
          </cell>
          <cell r="K1710" t="str">
            <v>Biotech Therapeutics</v>
          </cell>
        </row>
        <row r="1711">
          <cell r="J1711" t="str">
            <v>B8XXZP1</v>
          </cell>
          <cell r="K1711" t="str">
            <v>Other Specialized REITs</v>
          </cell>
        </row>
        <row r="1712">
          <cell r="J1712" t="str">
            <v>2126249</v>
          </cell>
          <cell r="K1712" t="str">
            <v>Biotech Tools &amp; Diagnostics</v>
          </cell>
        </row>
        <row r="1713">
          <cell r="J1713" t="str">
            <v>BDG0NQ1</v>
          </cell>
          <cell r="K1713" t="str">
            <v>Hotels &amp; Resorts</v>
          </cell>
        </row>
        <row r="1714">
          <cell r="J1714" t="str">
            <v>2125246</v>
          </cell>
          <cell r="K1714" t="str">
            <v>Automotive Retail</v>
          </cell>
        </row>
        <row r="1715">
          <cell r="J1715" t="str">
            <v>2482781</v>
          </cell>
          <cell r="K1715" t="str">
            <v>Investment Banking &amp; Brokerage</v>
          </cell>
        </row>
        <row r="1716">
          <cell r="J1716" t="str">
            <v>2121772</v>
          </cell>
          <cell r="K1716" t="str">
            <v>Inpatient, Assisted Living &amp; Hospice</v>
          </cell>
        </row>
        <row r="1717">
          <cell r="J1717" t="str">
            <v>2121352</v>
          </cell>
          <cell r="K1717" t="str">
            <v>Automotive Retail</v>
          </cell>
        </row>
        <row r="1718">
          <cell r="J1718" t="str">
            <v>2120490</v>
          </cell>
          <cell r="K1718" t="str">
            <v>Waste Services</v>
          </cell>
        </row>
        <row r="1719">
          <cell r="J1719" t="str">
            <v>2620257</v>
          </cell>
          <cell r="K1719" t="str">
            <v>Regional Banks</v>
          </cell>
        </row>
        <row r="1720">
          <cell r="J1720" t="str">
            <v>2116767</v>
          </cell>
          <cell r="K1720" t="str">
            <v>Oil &amp; Gas Drilling Equipment</v>
          </cell>
        </row>
        <row r="1721">
          <cell r="J1721" t="str">
            <v>2116228</v>
          </cell>
          <cell r="K1721" t="str">
            <v>Freight Logistics</v>
          </cell>
        </row>
        <row r="1722">
          <cell r="J1722" t="str">
            <v>2106780</v>
          </cell>
          <cell r="K1722" t="str">
            <v>Hotels &amp; Resorts</v>
          </cell>
        </row>
        <row r="1723">
          <cell r="J1723" t="str">
            <v>2111977</v>
          </cell>
          <cell r="K1723" t="str">
            <v>OEM Automotive Components</v>
          </cell>
        </row>
        <row r="1724">
          <cell r="J1724" t="str">
            <v>2116659</v>
          </cell>
          <cell r="K1724" t="str">
            <v>Regional Banks</v>
          </cell>
        </row>
        <row r="1725">
          <cell r="J1725" t="str">
            <v>2111579</v>
          </cell>
          <cell r="K1725" t="str">
            <v>Electronic Equipment &amp; Instruments</v>
          </cell>
        </row>
        <row r="1726">
          <cell r="J1726" t="str">
            <v>B8QV5C9</v>
          </cell>
          <cell r="K1726" t="str">
            <v>Hotel &amp; Resort REITs</v>
          </cell>
        </row>
        <row r="1727">
          <cell r="J1727" t="str">
            <v>2113876</v>
          </cell>
          <cell r="K1727" t="str">
            <v>Maritime Freight</v>
          </cell>
        </row>
        <row r="1728">
          <cell r="J1728" t="str">
            <v>2554345</v>
          </cell>
          <cell r="K1728" t="str">
            <v>Regional Banks</v>
          </cell>
        </row>
        <row r="1729">
          <cell r="J1729" t="str">
            <v>2106791</v>
          </cell>
          <cell r="K1729" t="str">
            <v>General Apparel Retail</v>
          </cell>
        </row>
        <row r="1730">
          <cell r="J1730" t="str">
            <v>2106661</v>
          </cell>
          <cell r="K1730" t="str">
            <v>Electronic Equipment &amp; Instruments</v>
          </cell>
        </row>
        <row r="1731">
          <cell r="J1731" t="str">
            <v>2098876</v>
          </cell>
          <cell r="K1731" t="str">
            <v>Fast Food</v>
          </cell>
        </row>
        <row r="1732">
          <cell r="J1732" t="str">
            <v>2143099</v>
          </cell>
          <cell r="K1732" t="str">
            <v>Veterinary Services</v>
          </cell>
        </row>
        <row r="1733">
          <cell r="J1733" t="str">
            <v>2608349</v>
          </cell>
          <cell r="K1733" t="str">
            <v>OEM Automotive Components</v>
          </cell>
        </row>
        <row r="1734">
          <cell r="J1734" t="str">
            <v>2107437</v>
          </cell>
          <cell r="K1734" t="str">
            <v>Biotech Therapeutics</v>
          </cell>
        </row>
        <row r="1735">
          <cell r="J1735" t="str">
            <v>2092942</v>
          </cell>
          <cell r="K1735" t="str">
            <v>Membership &amp; Bulk Retail</v>
          </cell>
        </row>
        <row r="1736">
          <cell r="J1736" t="str">
            <v>2096847</v>
          </cell>
          <cell r="K1736" t="str">
            <v>Diversified REITs</v>
          </cell>
        </row>
        <row r="1737">
          <cell r="J1737" t="str">
            <v>2092801</v>
          </cell>
          <cell r="K1737" t="str">
            <v>Onshore Oil &amp; Gas Exploration &amp; Production</v>
          </cell>
        </row>
        <row r="1738">
          <cell r="J1738" t="str">
            <v>B54K572</v>
          </cell>
          <cell r="K1738" t="str">
            <v>Enterprise Software</v>
          </cell>
        </row>
        <row r="1739">
          <cell r="J1739" t="str">
            <v>2040640</v>
          </cell>
          <cell r="K1739" t="str">
            <v>Real Estate Services</v>
          </cell>
        </row>
        <row r="1740">
          <cell r="J1740" t="str">
            <v>BZ56Q65</v>
          </cell>
          <cell r="K1740" t="str">
            <v>Regional Banks</v>
          </cell>
        </row>
        <row r="1741">
          <cell r="J1741" t="str">
            <v>BZ8VC58</v>
          </cell>
          <cell r="K1741" t="str">
            <v>Other Specialized REITs</v>
          </cell>
        </row>
        <row r="1742">
          <cell r="J1742" t="str">
            <v>2023931</v>
          </cell>
          <cell r="K1742" t="str">
            <v>Real Estate Operating Companies</v>
          </cell>
        </row>
        <row r="1743">
          <cell r="J1743" t="str">
            <v>2037170</v>
          </cell>
          <cell r="K1743" t="str">
            <v>Software as a Service</v>
          </cell>
        </row>
        <row r="1744">
          <cell r="J1744" t="str">
            <v>BYRGSX7</v>
          </cell>
          <cell r="K1744" t="str">
            <v>E&amp;P Support Services</v>
          </cell>
        </row>
        <row r="1745">
          <cell r="J1745" t="str">
            <v>2037062</v>
          </cell>
          <cell r="K1745" t="str">
            <v>E&amp;P Support Services</v>
          </cell>
        </row>
        <row r="1746">
          <cell r="J1746" t="str">
            <v>B44C366</v>
          </cell>
          <cell r="K1746" t="str">
            <v>Veterinary Services</v>
          </cell>
        </row>
        <row r="1747">
          <cell r="J1747" t="str">
            <v>BVFTF03</v>
          </cell>
          <cell r="K1747" t="str">
            <v>Storage REITs</v>
          </cell>
        </row>
        <row r="1748">
          <cell r="J1748" t="str">
            <v>2036047</v>
          </cell>
          <cell r="K1748" t="str">
            <v>Construction Engineering &amp; Services</v>
          </cell>
        </row>
        <row r="1749">
          <cell r="J1749" t="str">
            <v>2767217</v>
          </cell>
          <cell r="K1749" t="str">
            <v>Regional Banks</v>
          </cell>
        </row>
        <row r="1750">
          <cell r="J1750" t="str">
            <v>B08F589</v>
          </cell>
          <cell r="K1750" t="str">
            <v>Enterprise Software</v>
          </cell>
        </row>
        <row r="1751">
          <cell r="J1751" t="str">
            <v>2022585</v>
          </cell>
          <cell r="K1751" t="str">
            <v>Data Processing &amp; Outsourced Services</v>
          </cell>
        </row>
        <row r="1752">
          <cell r="J1752" t="str">
            <v>2019479</v>
          </cell>
          <cell r="K1752" t="str">
            <v>Office REITs</v>
          </cell>
        </row>
        <row r="1753">
          <cell r="J1753" t="str">
            <v>2122560</v>
          </cell>
          <cell r="K1753" t="str">
            <v>Healthcare Technology Support Services</v>
          </cell>
        </row>
        <row r="1754">
          <cell r="J1754" t="str">
            <v>2018669</v>
          </cell>
          <cell r="K1754" t="str">
            <v>Data Processing &amp; Outsourced Services</v>
          </cell>
        </row>
        <row r="1755">
          <cell r="J1755" t="str">
            <v>B4V9661</v>
          </cell>
          <cell r="K1755" t="str">
            <v>General Apparel</v>
          </cell>
        </row>
        <row r="1756">
          <cell r="J1756" t="str">
            <v>B8DPDT7</v>
          </cell>
          <cell r="K1756" t="str">
            <v>Biotech Therapeutics</v>
          </cell>
        </row>
        <row r="1757">
          <cell r="J1757" t="str">
            <v>BR9YYP4</v>
          </cell>
          <cell r="K1757" t="str">
            <v>Semiconductors</v>
          </cell>
        </row>
        <row r="1758">
          <cell r="J1758" t="str">
            <v>2009210</v>
          </cell>
          <cell r="K1758" t="str">
            <v>Office REITs</v>
          </cell>
        </row>
        <row r="1759">
          <cell r="J1759" t="str">
            <v>2000019</v>
          </cell>
          <cell r="K1759" t="str">
            <v>Online &amp; Direct Retail</v>
          </cell>
        </row>
        <row r="1760">
          <cell r="J1760" t="str">
            <v>2721967</v>
          </cell>
          <cell r="K1760" t="str">
            <v>Semiconductors</v>
          </cell>
        </row>
        <row r="1761">
          <cell r="J1761" t="str">
            <v>B7SVZ97</v>
          </cell>
          <cell r="K1761" t="str">
            <v>Regional Banks</v>
          </cell>
        </row>
        <row r="1762">
          <cell r="J1762" t="str">
            <v>2064253</v>
          </cell>
          <cell r="K1762" t="str">
            <v>OEM Automotive Components</v>
          </cell>
        </row>
        <row r="1763">
          <cell r="J1763" t="str">
            <v>2122117</v>
          </cell>
          <cell r="K1763" t="str">
            <v>Video Games</v>
          </cell>
        </row>
        <row r="1764">
          <cell r="J1764" t="str">
            <v>2484389</v>
          </cell>
          <cell r="K1764" t="str">
            <v>Regional Banks</v>
          </cell>
        </row>
        <row r="1765">
          <cell r="J1765" t="str">
            <v>2412636</v>
          </cell>
          <cell r="K1765" t="str">
            <v>Oil &amp; Gas Drilling Equipment</v>
          </cell>
        </row>
        <row r="1766">
          <cell r="J1766" t="str">
            <v>BD8FFY6</v>
          </cell>
          <cell r="K1766" t="str">
            <v>Enterprise Software</v>
          </cell>
        </row>
        <row r="1767">
          <cell r="J1767" t="str">
            <v>2968173</v>
          </cell>
          <cell r="K1767" t="str">
            <v>Regional Banks</v>
          </cell>
        </row>
        <row r="1768">
          <cell r="J1768" t="str">
            <v>2320148</v>
          </cell>
          <cell r="K1768" t="str">
            <v>Payment Processing</v>
          </cell>
        </row>
        <row r="1769">
          <cell r="J1769" t="str">
            <v>B7LD6B9</v>
          </cell>
          <cell r="K1769" t="str">
            <v>Communications Equipment</v>
          </cell>
        </row>
        <row r="1770">
          <cell r="J1770" t="str">
            <v>2983154</v>
          </cell>
          <cell r="K1770" t="str">
            <v>Brokerage &amp; Market Making</v>
          </cell>
        </row>
        <row r="1771">
          <cell r="J1771" t="str">
            <v>2809324</v>
          </cell>
          <cell r="K1771" t="str">
            <v>Diversified Packaging</v>
          </cell>
        </row>
        <row r="1772">
          <cell r="J1772" t="str">
            <v>B019FQ6</v>
          </cell>
          <cell r="K1772" t="str">
            <v>Regional Banks</v>
          </cell>
        </row>
        <row r="1773">
          <cell r="J1773" t="str">
            <v>B1FLZ21</v>
          </cell>
          <cell r="K1773" t="str">
            <v>Communications Equipment</v>
          </cell>
        </row>
        <row r="1774">
          <cell r="J1774" t="str">
            <v>2983563</v>
          </cell>
          <cell r="K1774" t="str">
            <v>Automotive Retail</v>
          </cell>
        </row>
        <row r="1775">
          <cell r="J1775" t="str">
            <v>2954194</v>
          </cell>
          <cell r="K1775" t="str">
            <v>Hotels &amp; Resorts</v>
          </cell>
        </row>
        <row r="1776">
          <cell r="J1776" t="str">
            <v>BSBMN89</v>
          </cell>
          <cell r="K1776" t="str">
            <v>Biotech Therapeutics</v>
          </cell>
        </row>
        <row r="1777">
          <cell r="J1777" t="str">
            <v>2222471</v>
          </cell>
          <cell r="K1777" t="str">
            <v>Medical Supplies</v>
          </cell>
        </row>
        <row r="1778">
          <cell r="J1778" t="str">
            <v>2495529</v>
          </cell>
          <cell r="K1778" t="str">
            <v>Office REITs</v>
          </cell>
        </row>
        <row r="1779">
          <cell r="J1779" t="str">
            <v>2007281</v>
          </cell>
          <cell r="K1779" t="str">
            <v>Employment &amp; HR Services</v>
          </cell>
        </row>
        <row r="1780">
          <cell r="J1780" t="str">
            <v>BNFX071</v>
          </cell>
          <cell r="K1780" t="str">
            <v>Regional Banks</v>
          </cell>
        </row>
        <row r="1781">
          <cell r="J1781" t="str">
            <v>2819282</v>
          </cell>
          <cell r="K1781" t="str">
            <v>General Equipment &amp; Machinery</v>
          </cell>
        </row>
        <row r="1782">
          <cell r="J1782" t="str">
            <v>2515030</v>
          </cell>
          <cell r="K1782" t="str">
            <v>Automotive Retail</v>
          </cell>
        </row>
        <row r="1783">
          <cell r="J1783" t="str">
            <v>2702791</v>
          </cell>
          <cell r="K1783" t="str">
            <v>Diagnostics &amp; Testing</v>
          </cell>
        </row>
        <row r="1784">
          <cell r="J1784" t="str">
            <v>BYN87K7</v>
          </cell>
          <cell r="K1784" t="str">
            <v>Regional Banks</v>
          </cell>
        </row>
        <row r="1785">
          <cell r="J1785" t="str">
            <v>2158781</v>
          </cell>
          <cell r="K1785" t="str">
            <v>Meat, Poultry &amp; Fish</v>
          </cell>
        </row>
        <row r="1786">
          <cell r="J1786" t="str">
            <v>2632650</v>
          </cell>
          <cell r="K1786" t="str">
            <v>Components &amp; Peripherals</v>
          </cell>
        </row>
        <row r="1787">
          <cell r="J1787" t="str">
            <v>2946243</v>
          </cell>
          <cell r="K1787" t="str">
            <v>Satellite Telecommunications</v>
          </cell>
        </row>
        <row r="1788">
          <cell r="J1788" t="str">
            <v>2398855</v>
          </cell>
          <cell r="K1788" t="str">
            <v>Consulting &amp; Research</v>
          </cell>
        </row>
        <row r="1789">
          <cell r="J1789" t="str">
            <v>2616870</v>
          </cell>
          <cell r="K1789" t="str">
            <v>Personal Products</v>
          </cell>
        </row>
        <row r="1790">
          <cell r="J1790" t="str">
            <v>2849472</v>
          </cell>
          <cell r="K1790" t="str">
            <v>Steel</v>
          </cell>
        </row>
        <row r="1791">
          <cell r="J1791" t="str">
            <v>2597748</v>
          </cell>
          <cell r="K1791" t="str">
            <v>Vendors &amp; Distributors</v>
          </cell>
        </row>
        <row r="1792">
          <cell r="J1792" t="str">
            <v>2478144</v>
          </cell>
          <cell r="K1792" t="str">
            <v>Motorsports</v>
          </cell>
        </row>
        <row r="1793">
          <cell r="J1793" t="str">
            <v>2895163</v>
          </cell>
          <cell r="K1793" t="str">
            <v>Food Wholesale</v>
          </cell>
        </row>
        <row r="1794">
          <cell r="J1794" t="str">
            <v>2624486</v>
          </cell>
          <cell r="K1794" t="str">
            <v>Oil &amp; Gas Drilling Equipment</v>
          </cell>
        </row>
        <row r="1795">
          <cell r="J1795" t="str">
            <v>BF5MM09</v>
          </cell>
          <cell r="K1795" t="str">
            <v>Healthcare Technology Support Services</v>
          </cell>
        </row>
        <row r="1796">
          <cell r="J1796" t="str">
            <v>2893071</v>
          </cell>
          <cell r="K1796" t="str">
            <v>Aerospace Engineering &amp; Components</v>
          </cell>
        </row>
        <row r="1797">
          <cell r="J1797" t="str">
            <v>2943523</v>
          </cell>
          <cell r="K1797" t="str">
            <v>Automotive Retail</v>
          </cell>
        </row>
        <row r="1798">
          <cell r="J1798" t="str">
            <v>2053994</v>
          </cell>
          <cell r="K1798" t="str">
            <v>Biotech Therapeutics</v>
          </cell>
        </row>
        <row r="1799">
          <cell r="J1799" t="str">
            <v>2428376</v>
          </cell>
          <cell r="K1799" t="str">
            <v>Specialty Stores</v>
          </cell>
        </row>
        <row r="1800">
          <cell r="J1800" t="str">
            <v>2200552</v>
          </cell>
          <cell r="K1800" t="str">
            <v>Casual &amp; Fine Dining</v>
          </cell>
        </row>
        <row r="1801">
          <cell r="J1801" t="str">
            <v>2564797</v>
          </cell>
          <cell r="K1801" t="str">
            <v>Consulting &amp; Research</v>
          </cell>
        </row>
        <row r="1802">
          <cell r="J1802" t="str">
            <v>2383163</v>
          </cell>
          <cell r="K1802" t="str">
            <v>Pharmaceuticals</v>
          </cell>
        </row>
        <row r="1803">
          <cell r="J1803" t="str">
            <v>2004185</v>
          </cell>
          <cell r="K1803" t="str">
            <v>General Apparel Retail</v>
          </cell>
        </row>
        <row r="1804">
          <cell r="J1804" t="str">
            <v>2982924</v>
          </cell>
          <cell r="K1804" t="str">
            <v>Biotech Therapeutics</v>
          </cell>
        </row>
        <row r="1805">
          <cell r="J1805" t="str">
            <v>B14PL71</v>
          </cell>
          <cell r="K1805" t="str">
            <v>Loan Servicing</v>
          </cell>
        </row>
        <row r="1806">
          <cell r="J1806" t="str">
            <v>2390817</v>
          </cell>
          <cell r="K1806" t="str">
            <v>Television</v>
          </cell>
        </row>
        <row r="1807">
          <cell r="J1807" t="str">
            <v>BYXGN81</v>
          </cell>
          <cell r="K1807" t="str">
            <v>Biotech Therapeutics</v>
          </cell>
        </row>
        <row r="1808">
          <cell r="J1808" t="str">
            <v>2425258</v>
          </cell>
          <cell r="K1808" t="str">
            <v>Regional Banks</v>
          </cell>
        </row>
        <row r="1809">
          <cell r="J1809" t="str">
            <v>2036779</v>
          </cell>
          <cell r="K1809" t="str">
            <v>Equipment Leasing</v>
          </cell>
        </row>
        <row r="1810">
          <cell r="J1810" t="str">
            <v>BQZJ3V5</v>
          </cell>
          <cell r="K1810" t="str">
            <v>Asset Managers</v>
          </cell>
        </row>
        <row r="1811">
          <cell r="J1811" t="str">
            <v>B7N96Q0</v>
          </cell>
          <cell r="K1811" t="str">
            <v>Electronic Equipment &amp; Instruments</v>
          </cell>
        </row>
        <row r="1812">
          <cell r="J1812" t="str">
            <v>2860826</v>
          </cell>
          <cell r="K1812" t="str">
            <v>Waste Services</v>
          </cell>
        </row>
        <row r="1813">
          <cell r="J1813" t="str">
            <v>2299011</v>
          </cell>
          <cell r="K1813" t="str">
            <v>Brokerage &amp; Market Making</v>
          </cell>
        </row>
        <row r="1814">
          <cell r="J1814" t="str">
            <v>2594857</v>
          </cell>
          <cell r="K1814" t="str">
            <v>Home Healthcare Providers</v>
          </cell>
        </row>
        <row r="1815">
          <cell r="J1815" t="str">
            <v>2177786</v>
          </cell>
          <cell r="K1815" t="str">
            <v>Deathcare</v>
          </cell>
        </row>
        <row r="1816">
          <cell r="J1816" t="str">
            <v>2387109</v>
          </cell>
          <cell r="K1816" t="str">
            <v>General Apparel Retail</v>
          </cell>
        </row>
        <row r="1817">
          <cell r="J1817" t="str">
            <v>BSPHGN6</v>
          </cell>
          <cell r="K1817" t="str">
            <v>Other Specialized REITs</v>
          </cell>
        </row>
        <row r="1818">
          <cell r="J1818" t="str">
            <v>BF950B1</v>
          </cell>
          <cell r="K1818" t="str">
            <v>Data Processing &amp; Outsourced Services</v>
          </cell>
        </row>
        <row r="1819">
          <cell r="J1819" t="str">
            <v>2370381</v>
          </cell>
          <cell r="K1819" t="str">
            <v>Biotech Therapeutics</v>
          </cell>
        </row>
        <row r="1820">
          <cell r="J1820" t="str">
            <v>BGGJFV8</v>
          </cell>
          <cell r="K1820" t="str">
            <v>Educational Services</v>
          </cell>
        </row>
        <row r="1821">
          <cell r="J1821" t="str">
            <v>2675860</v>
          </cell>
          <cell r="K1821" t="str">
            <v>Application Software</v>
          </cell>
        </row>
        <row r="1822">
          <cell r="J1822" t="str">
            <v>2125901</v>
          </cell>
          <cell r="K1822" t="str">
            <v>Regional Banks</v>
          </cell>
        </row>
        <row r="1823">
          <cell r="J1823" t="str">
            <v>2329770</v>
          </cell>
          <cell r="K1823" t="str">
            <v>Market Research &amp; Data Services</v>
          </cell>
        </row>
        <row r="1824">
          <cell r="J1824" t="str">
            <v>2136055</v>
          </cell>
          <cell r="K1824" t="str">
            <v>Regional Banks</v>
          </cell>
        </row>
        <row r="1825">
          <cell r="J1825" t="str">
            <v>2034148</v>
          </cell>
          <cell r="K1825" t="str">
            <v>Regional Banks</v>
          </cell>
        </row>
        <row r="1826">
          <cell r="J1826" t="str">
            <v>2374060</v>
          </cell>
          <cell r="K1826" t="str">
            <v>Rail Freight</v>
          </cell>
        </row>
        <row r="1827">
          <cell r="J1827" t="str">
            <v>2045623</v>
          </cell>
          <cell r="K1827" t="str">
            <v>Application Software</v>
          </cell>
        </row>
        <row r="1828">
          <cell r="J1828" t="str">
            <v>BNCHP59</v>
          </cell>
          <cell r="K1828" t="str">
            <v>Biotech Therapeutics</v>
          </cell>
        </row>
        <row r="1829">
          <cell r="J1829" t="str">
            <v>2966865</v>
          </cell>
          <cell r="K1829" t="str">
            <v>Vendors &amp; Distributors</v>
          </cell>
        </row>
        <row r="1830">
          <cell r="J1830" t="str">
            <v>2623911</v>
          </cell>
          <cell r="K1830" t="str">
            <v>Biotech Therapeutics</v>
          </cell>
        </row>
        <row r="1831">
          <cell r="J1831">
            <v>2872069</v>
          </cell>
          <cell r="K1831" t="str">
            <v>Home Appliances &amp; Housewares</v>
          </cell>
        </row>
        <row r="1832">
          <cell r="J1832" t="str">
            <v>2701657</v>
          </cell>
          <cell r="K1832" t="str">
            <v>Regional Banks</v>
          </cell>
        </row>
        <row r="1833">
          <cell r="J1833" t="str">
            <v>2351449</v>
          </cell>
          <cell r="K1833" t="str">
            <v>Consulting &amp; Research</v>
          </cell>
        </row>
        <row r="1834">
          <cell r="J1834" t="str">
            <v>2860536</v>
          </cell>
          <cell r="K1834" t="str">
            <v>Data Processing &amp; Outsourced Services</v>
          </cell>
        </row>
        <row r="1835">
          <cell r="J1835" t="str">
            <v>2238821</v>
          </cell>
          <cell r="K1835" t="str">
            <v>E&amp;P Support Services</v>
          </cell>
        </row>
        <row r="1836">
          <cell r="J1836" t="str">
            <v>BD5JS97</v>
          </cell>
          <cell r="K1836" t="str">
            <v>Dairy</v>
          </cell>
        </row>
        <row r="1837">
          <cell r="J1837" t="str">
            <v>2367781</v>
          </cell>
          <cell r="K1837" t="str">
            <v>Oil &amp; Gas Exploration &amp; Production</v>
          </cell>
        </row>
        <row r="1838">
          <cell r="J1838" t="str">
            <v>2495507</v>
          </cell>
          <cell r="K1838" t="str">
            <v>Communications Equipment</v>
          </cell>
        </row>
        <row r="1839">
          <cell r="J1839" t="str">
            <v>2186254</v>
          </cell>
          <cell r="K1839" t="str">
            <v>Aluminum</v>
          </cell>
        </row>
        <row r="1840">
          <cell r="J1840" t="str">
            <v>B1BSBB7</v>
          </cell>
          <cell r="K1840" t="str">
            <v>Legal &amp; Advisory</v>
          </cell>
        </row>
        <row r="1841">
          <cell r="J1841" t="str">
            <v>2714569</v>
          </cell>
          <cell r="K1841" t="str">
            <v>Regional Banks</v>
          </cell>
        </row>
        <row r="1842">
          <cell r="J1842" t="str">
            <v>2407632</v>
          </cell>
          <cell r="K1842" t="str">
            <v>Freight Logistics</v>
          </cell>
        </row>
        <row r="1843">
          <cell r="J1843" t="str">
            <v>2394080</v>
          </cell>
          <cell r="K1843" t="str">
            <v>Diversified Packaging</v>
          </cell>
        </row>
        <row r="1844">
          <cell r="J1844" t="str">
            <v>2750024</v>
          </cell>
          <cell r="K1844" t="str">
            <v>Cosmetics &amp; Perfume</v>
          </cell>
        </row>
        <row r="1845">
          <cell r="J1845" t="str">
            <v>2036070</v>
          </cell>
          <cell r="K1845" t="str">
            <v>Biotech Therapeutics</v>
          </cell>
        </row>
        <row r="1846">
          <cell r="J1846" t="str">
            <v>2210885</v>
          </cell>
          <cell r="K1846" t="str">
            <v>Data Processing &amp; Outsourced Services</v>
          </cell>
        </row>
        <row r="1847">
          <cell r="J1847" t="str">
            <v>2211071</v>
          </cell>
          <cell r="K1847" t="str">
            <v>General Equipment &amp; Machinery</v>
          </cell>
        </row>
        <row r="1848">
          <cell r="J1848" t="str">
            <v>2274922</v>
          </cell>
          <cell r="K1848" t="str">
            <v>Agricultural Products</v>
          </cell>
        </row>
        <row r="1849">
          <cell r="J1849" t="str">
            <v>2517058</v>
          </cell>
          <cell r="K1849" t="str">
            <v>Agricultural Products</v>
          </cell>
        </row>
        <row r="1850">
          <cell r="J1850" t="str">
            <v>2851808</v>
          </cell>
          <cell r="K1850" t="str">
            <v>Integrated Electricity</v>
          </cell>
        </row>
        <row r="1851">
          <cell r="J1851" t="str">
            <v>B4QRG71</v>
          </cell>
          <cell r="K1851" t="str">
            <v>Biotech Therapeutics</v>
          </cell>
        </row>
        <row r="1852">
          <cell r="J1852" t="str">
            <v>2148254</v>
          </cell>
          <cell r="K1852" t="str">
            <v>Regional Banks</v>
          </cell>
        </row>
        <row r="1853">
          <cell r="J1853" t="str">
            <v>2418474</v>
          </cell>
          <cell r="K1853" t="str">
            <v>Oil &amp; Gas Exploration &amp; Production</v>
          </cell>
        </row>
        <row r="1854">
          <cell r="J1854" t="str">
            <v>BFNF1D6</v>
          </cell>
          <cell r="K1854" t="str">
            <v>Generic Pharmaceuticals</v>
          </cell>
        </row>
        <row r="1855">
          <cell r="J1855" t="str">
            <v>BZBY209</v>
          </cell>
          <cell r="K1855" t="str">
            <v>General Equipment &amp; Machinery</v>
          </cell>
        </row>
        <row r="1856">
          <cell r="J1856" t="str">
            <v>2567655</v>
          </cell>
          <cell r="K1856" t="str">
            <v>Vendors &amp; Distributors</v>
          </cell>
        </row>
        <row r="1857">
          <cell r="J1857" t="str">
            <v>B828K63</v>
          </cell>
          <cell r="K1857" t="str">
            <v>Biotech Therapeutics</v>
          </cell>
        </row>
        <row r="1858">
          <cell r="J1858" t="str">
            <v>2402121</v>
          </cell>
          <cell r="K1858" t="str">
            <v>Application Software</v>
          </cell>
        </row>
        <row r="1859">
          <cell r="J1859" t="str">
            <v>2182553</v>
          </cell>
          <cell r="K1859" t="str">
            <v>Application Software</v>
          </cell>
        </row>
        <row r="1860">
          <cell r="J1860" t="str">
            <v>2035925</v>
          </cell>
          <cell r="K1860" t="str">
            <v>Construction Supplies</v>
          </cell>
        </row>
        <row r="1861">
          <cell r="J1861" t="str">
            <v>2360111</v>
          </cell>
          <cell r="K1861" t="str">
            <v>Regional Banks</v>
          </cell>
        </row>
        <row r="1862">
          <cell r="J1862" t="str">
            <v>2475811</v>
          </cell>
          <cell r="K1862" t="str">
            <v>Electronic Manufacturing Services</v>
          </cell>
        </row>
        <row r="1863">
          <cell r="J1863" t="str">
            <v>2630643</v>
          </cell>
          <cell r="K1863" t="str">
            <v>Storage Devices</v>
          </cell>
        </row>
        <row r="1864">
          <cell r="J1864" t="str">
            <v>2113393</v>
          </cell>
          <cell r="K1864" t="str">
            <v>Beer</v>
          </cell>
        </row>
        <row r="1865">
          <cell r="J1865" t="str">
            <v>2083968</v>
          </cell>
          <cell r="K1865" t="str">
            <v>Regional Banks</v>
          </cell>
        </row>
        <row r="1866">
          <cell r="J1866" t="str">
            <v>2049175</v>
          </cell>
          <cell r="K1866" t="str">
            <v>Semiconductor Equipment</v>
          </cell>
        </row>
        <row r="1867">
          <cell r="J1867" t="str">
            <v>2320524</v>
          </cell>
          <cell r="K1867" t="str">
            <v>Cosmetics &amp; Perfume</v>
          </cell>
        </row>
        <row r="1868">
          <cell r="J1868" t="str">
            <v>2937689</v>
          </cell>
          <cell r="K1868" t="str">
            <v>Biotech Tools &amp; Diagnostics</v>
          </cell>
        </row>
        <row r="1869">
          <cell r="J1869" t="str">
            <v>2283917</v>
          </cell>
          <cell r="K1869" t="str">
            <v>Regional Banks</v>
          </cell>
        </row>
        <row r="1870">
          <cell r="J1870" t="str">
            <v>2782038</v>
          </cell>
          <cell r="K1870" t="str">
            <v>Pulp &amp; Paper</v>
          </cell>
        </row>
        <row r="1871">
          <cell r="J1871" t="str">
            <v>2416962</v>
          </cell>
          <cell r="K1871" t="str">
            <v>Healthcare Business Support Services</v>
          </cell>
        </row>
        <row r="1872">
          <cell r="J1872" t="str">
            <v>2115902</v>
          </cell>
          <cell r="K1872" t="str">
            <v>Diagnostics &amp; Testing</v>
          </cell>
        </row>
        <row r="1873">
          <cell r="J1873" t="str">
            <v>2346003</v>
          </cell>
          <cell r="K1873" t="str">
            <v>Regional Banks</v>
          </cell>
        </row>
        <row r="1874">
          <cell r="J1874" t="str">
            <v>2898087</v>
          </cell>
          <cell r="K1874" t="str">
            <v>Diagnostics &amp; Testing</v>
          </cell>
        </row>
        <row r="1875">
          <cell r="J1875" t="str">
            <v>2781585</v>
          </cell>
          <cell r="K1875" t="str">
            <v>Vendors &amp; Distributors</v>
          </cell>
        </row>
        <row r="1876">
          <cell r="J1876" t="str">
            <v>BQ0QT80</v>
          </cell>
          <cell r="K1876" t="str">
            <v>Casual &amp; Fine Dining</v>
          </cell>
        </row>
        <row r="1877">
          <cell r="J1877" t="str">
            <v>2408840</v>
          </cell>
          <cell r="K1877" t="str">
            <v>Regional Banks</v>
          </cell>
        </row>
        <row r="1878">
          <cell r="J1878" t="str">
            <v>2261021</v>
          </cell>
          <cell r="K1878" t="str">
            <v>Offshore Oil &amp; Gas Drilling</v>
          </cell>
        </row>
        <row r="1879">
          <cell r="J1879" t="str">
            <v>2020415</v>
          </cell>
          <cell r="K1879" t="str">
            <v>Property &amp; Casualty Insurance</v>
          </cell>
        </row>
        <row r="1880">
          <cell r="J1880" t="str">
            <v>2614153</v>
          </cell>
          <cell r="K1880" t="str">
            <v>Biotech Therapeutics</v>
          </cell>
        </row>
        <row r="1881">
          <cell r="J1881" t="str">
            <v>2311711</v>
          </cell>
          <cell r="K1881" t="str">
            <v>Property &amp; Casualty Insurance</v>
          </cell>
        </row>
        <row r="1882">
          <cell r="J1882" t="str">
            <v>B16NWY7</v>
          </cell>
          <cell r="K1882" t="str">
            <v>Computers &amp; Computing Devices</v>
          </cell>
        </row>
        <row r="1883">
          <cell r="J1883" t="str">
            <v>2677640</v>
          </cell>
          <cell r="K1883" t="str">
            <v>Medical Services</v>
          </cell>
        </row>
        <row r="1884">
          <cell r="J1884" t="str">
            <v>2781626</v>
          </cell>
          <cell r="K1884" t="str">
            <v>Agricultural Products</v>
          </cell>
        </row>
        <row r="1885">
          <cell r="J1885" t="str">
            <v>2740542</v>
          </cell>
          <cell r="K1885" t="str">
            <v>Property &amp; Casualty Insurance</v>
          </cell>
        </row>
        <row r="1886">
          <cell r="J1886" t="str">
            <v>2647256</v>
          </cell>
          <cell r="K1886" t="str">
            <v>Regional Banks</v>
          </cell>
        </row>
        <row r="1887">
          <cell r="J1887" t="str">
            <v>2723350</v>
          </cell>
          <cell r="K1887" t="str">
            <v>Beer</v>
          </cell>
        </row>
        <row r="1888">
          <cell r="J1888" t="str">
            <v>2248693</v>
          </cell>
          <cell r="K1888" t="str">
            <v>Medical Equipment &amp; Devices</v>
          </cell>
        </row>
        <row r="1889">
          <cell r="J1889" t="str">
            <v>2053983</v>
          </cell>
          <cell r="K1889" t="str">
            <v>Electronic Components</v>
          </cell>
        </row>
        <row r="1890">
          <cell r="J1890" t="str">
            <v>2746982</v>
          </cell>
          <cell r="K1890" t="str">
            <v>Employment &amp; HR Services</v>
          </cell>
        </row>
        <row r="1891">
          <cell r="J1891" t="str">
            <v>BH7QXJ9</v>
          </cell>
          <cell r="K1891" t="str">
            <v>Pharmaceuticals</v>
          </cell>
        </row>
        <row r="1892">
          <cell r="J1892" t="str">
            <v>B016HX8</v>
          </cell>
          <cell r="K1892" t="str">
            <v>Regional Banks</v>
          </cell>
        </row>
        <row r="1893">
          <cell r="J1893" t="str">
            <v>2676692</v>
          </cell>
          <cell r="K1893" t="str">
            <v>Wireless</v>
          </cell>
        </row>
        <row r="1894">
          <cell r="J1894" t="str">
            <v>2683313</v>
          </cell>
          <cell r="K1894" t="str">
            <v>Regional Banks</v>
          </cell>
        </row>
        <row r="1895">
          <cell r="J1895" t="str">
            <v>B8DV0M7</v>
          </cell>
          <cell r="K1895" t="str">
            <v>Regional Banks</v>
          </cell>
        </row>
        <row r="1896">
          <cell r="J1896" t="str">
            <v>2828147</v>
          </cell>
          <cell r="K1896" t="str">
            <v>Regional Banks</v>
          </cell>
        </row>
        <row r="1897">
          <cell r="J1897" t="str">
            <v>2352118</v>
          </cell>
          <cell r="K1897" t="str">
            <v>Copper</v>
          </cell>
        </row>
        <row r="1898">
          <cell r="J1898" t="str">
            <v>2169589</v>
          </cell>
          <cell r="K1898" t="str">
            <v>Legal &amp; Advisory</v>
          </cell>
        </row>
        <row r="1899">
          <cell r="J1899" t="str">
            <v>2025056</v>
          </cell>
          <cell r="K1899" t="str">
            <v>Regional Banks</v>
          </cell>
        </row>
        <row r="1900">
          <cell r="J1900" t="str">
            <v>2394712</v>
          </cell>
          <cell r="K1900" t="str">
            <v>Vendors &amp; Distributors</v>
          </cell>
        </row>
        <row r="1901">
          <cell r="J1901" t="str">
            <v>2490847</v>
          </cell>
          <cell r="K1901" t="str">
            <v>Online &amp; Direct Retail</v>
          </cell>
        </row>
        <row r="1902">
          <cell r="J1902" t="str">
            <v>2303581</v>
          </cell>
          <cell r="K1902" t="str">
            <v>Cable &amp; Satellite TV</v>
          </cell>
        </row>
        <row r="1903">
          <cell r="J1903" t="str">
            <v>2408044</v>
          </cell>
          <cell r="K1903" t="str">
            <v>Airlines</v>
          </cell>
        </row>
        <row r="1904">
          <cell r="J1904" t="str">
            <v>BDCSFJ6</v>
          </cell>
          <cell r="K1904" t="str">
            <v>Storage REITs</v>
          </cell>
        </row>
        <row r="1905">
          <cell r="J1905" t="str">
            <v>2955733</v>
          </cell>
          <cell r="K1905" t="str">
            <v>General Equipment &amp; Machinery</v>
          </cell>
        </row>
        <row r="1906">
          <cell r="J1906" t="str">
            <v>2799351</v>
          </cell>
          <cell r="K1906" t="str">
            <v>Television</v>
          </cell>
        </row>
        <row r="1907">
          <cell r="J1907" t="str">
            <v>2618111</v>
          </cell>
          <cell r="K1907" t="str">
            <v>Regional Banks</v>
          </cell>
        </row>
        <row r="1908">
          <cell r="J1908" t="str">
            <v>2732903</v>
          </cell>
          <cell r="K1908" t="str">
            <v>Medical Equipment &amp; Devices</v>
          </cell>
        </row>
        <row r="1909">
          <cell r="J1909" t="str">
            <v>2510659</v>
          </cell>
          <cell r="K1909" t="str">
            <v>Communications Equipment</v>
          </cell>
        </row>
        <row r="1910">
          <cell r="J1910" t="str">
            <v>2099095</v>
          </cell>
          <cell r="K1910" t="str">
            <v>Wastewater &amp; Desalination</v>
          </cell>
        </row>
        <row r="1911">
          <cell r="J1911" t="str">
            <v>2289874</v>
          </cell>
          <cell r="K1911" t="str">
            <v>Casual &amp; Fine Dining</v>
          </cell>
        </row>
        <row r="1912">
          <cell r="J1912" t="str">
            <v>2647375</v>
          </cell>
          <cell r="K1912" t="str">
            <v>Regional Banks</v>
          </cell>
        </row>
        <row r="1913">
          <cell r="J1913" t="str">
            <v>2730781</v>
          </cell>
          <cell r="K1913" t="str">
            <v>Consulting &amp; Research</v>
          </cell>
        </row>
        <row r="1914">
          <cell r="J1914" t="str">
            <v>B00MZ00</v>
          </cell>
          <cell r="K1914" t="str">
            <v>Regional Banks</v>
          </cell>
        </row>
        <row r="1915">
          <cell r="J1915" t="str">
            <v>2574495</v>
          </cell>
          <cell r="K1915" t="str">
            <v>Advertising &amp; Marketing Services</v>
          </cell>
        </row>
        <row r="1916">
          <cell r="J1916" t="str">
            <v>2452450</v>
          </cell>
          <cell r="K1916" t="str">
            <v>Regional Banks</v>
          </cell>
        </row>
        <row r="1917">
          <cell r="J1917" t="str">
            <v>2817651</v>
          </cell>
          <cell r="K1917" t="str">
            <v>Regional Banks</v>
          </cell>
        </row>
        <row r="1918">
          <cell r="J1918" t="str">
            <v>2795393</v>
          </cell>
          <cell r="K1918" t="str">
            <v>Healthcare Business Support Services</v>
          </cell>
        </row>
        <row r="1919">
          <cell r="J1919" t="str">
            <v>2203722</v>
          </cell>
          <cell r="K1919" t="str">
            <v>Vendors &amp; Distributors</v>
          </cell>
        </row>
        <row r="1920">
          <cell r="J1920" t="str">
            <v>2645078</v>
          </cell>
          <cell r="K1920" t="str">
            <v>Electronic Equipment &amp; Instruments</v>
          </cell>
        </row>
        <row r="1921">
          <cell r="J1921" t="str">
            <v>2272476</v>
          </cell>
          <cell r="K1921" t="str">
            <v>Discount Retail</v>
          </cell>
        </row>
        <row r="1922">
          <cell r="J1922" t="str">
            <v>B0Z7XX9</v>
          </cell>
          <cell r="K1922" t="str">
            <v>Payment Processing</v>
          </cell>
        </row>
        <row r="1923">
          <cell r="J1923" t="str">
            <v>2889155</v>
          </cell>
          <cell r="K1923" t="str">
            <v>Application Software</v>
          </cell>
        </row>
        <row r="1924">
          <cell r="J1924" t="str">
            <v>2833765</v>
          </cell>
          <cell r="K1924" t="str">
            <v>Motorsports</v>
          </cell>
        </row>
        <row r="1925">
          <cell r="J1925" t="str">
            <v>2848714</v>
          </cell>
          <cell r="K1925" t="str">
            <v>OEM Automotive Components</v>
          </cell>
        </row>
        <row r="1926">
          <cell r="J1926" t="str">
            <v>2456441</v>
          </cell>
          <cell r="K1926" t="str">
            <v>Brokerage &amp; Market Making</v>
          </cell>
        </row>
        <row r="1927">
          <cell r="J1927" t="str">
            <v>2145460</v>
          </cell>
          <cell r="K1927" t="str">
            <v>Semiconductor Equipment</v>
          </cell>
        </row>
        <row r="1928">
          <cell r="J1928" t="str">
            <v>2733092</v>
          </cell>
          <cell r="K1928" t="str">
            <v>Specialty Stores</v>
          </cell>
        </row>
        <row r="1929">
          <cell r="J1929" t="str">
            <v>2475060</v>
          </cell>
          <cell r="K1929" t="str">
            <v>Vendors &amp; Distributors</v>
          </cell>
        </row>
        <row r="1930">
          <cell r="J1930" t="str">
            <v>2474164</v>
          </cell>
          <cell r="K1930" t="str">
            <v>Construction Engineering &amp; Services</v>
          </cell>
        </row>
        <row r="1931">
          <cell r="J1931" t="str">
            <v>2801137</v>
          </cell>
          <cell r="K1931" t="str">
            <v>Asset Managers</v>
          </cell>
        </row>
        <row r="1932">
          <cell r="J1932" t="str">
            <v>2944281</v>
          </cell>
          <cell r="K1932" t="str">
            <v>Steel</v>
          </cell>
        </row>
        <row r="1933">
          <cell r="J1933" t="str">
            <v>2938422</v>
          </cell>
          <cell r="K1933" t="str">
            <v>Semiconductor Equipment</v>
          </cell>
        </row>
        <row r="1934">
          <cell r="J1934" t="str">
            <v>B523Z73</v>
          </cell>
          <cell r="K1934" t="str">
            <v>Regional Banks</v>
          </cell>
        </row>
        <row r="1935">
          <cell r="J1935" t="str">
            <v>2586315</v>
          </cell>
          <cell r="K1935" t="str">
            <v>Regional Banks</v>
          </cell>
        </row>
        <row r="1936">
          <cell r="J1936" t="str">
            <v>BBM4S68</v>
          </cell>
          <cell r="K1936" t="str">
            <v>Diversified Media</v>
          </cell>
        </row>
        <row r="1937">
          <cell r="J1937" t="str">
            <v>2028174</v>
          </cell>
          <cell r="K1937" t="str">
            <v>Truck Freight</v>
          </cell>
        </row>
        <row r="1938">
          <cell r="J1938" t="str">
            <v>2267698</v>
          </cell>
          <cell r="K1938" t="str">
            <v>Health Food &amp; Vitamins</v>
          </cell>
        </row>
        <row r="1939">
          <cell r="J1939" t="str">
            <v>2348429</v>
          </cell>
          <cell r="K1939" t="str">
            <v>Regional Banks</v>
          </cell>
        </row>
        <row r="1940">
          <cell r="J1940" t="str">
            <v>2549136</v>
          </cell>
          <cell r="K1940" t="str">
            <v>Regional Banks</v>
          </cell>
        </row>
        <row r="1941">
          <cell r="J1941" t="str">
            <v>2200853</v>
          </cell>
          <cell r="K1941" t="str">
            <v>Truck Freight</v>
          </cell>
        </row>
        <row r="1942">
          <cell r="J1942" t="str">
            <v>2051868</v>
          </cell>
          <cell r="K1942" t="str">
            <v>Application Software</v>
          </cell>
        </row>
        <row r="1943">
          <cell r="J1943" t="str">
            <v>BF0LKD0</v>
          </cell>
          <cell r="K1943" t="str">
            <v>Truck Freight</v>
          </cell>
        </row>
        <row r="1944">
          <cell r="J1944" t="str">
            <v>2276627</v>
          </cell>
          <cell r="K1944" t="str">
            <v>Diversified Support Services</v>
          </cell>
        </row>
        <row r="1945">
          <cell r="J1945" t="str">
            <v>B7WD7D7</v>
          </cell>
          <cell r="K1945" t="str">
            <v>Electronic Manufacturing Services</v>
          </cell>
        </row>
        <row r="1946">
          <cell r="J1946" t="str">
            <v>2724193</v>
          </cell>
          <cell r="K1946" t="str">
            <v>Retail REITs</v>
          </cell>
        </row>
        <row r="1947">
          <cell r="J1947" t="str">
            <v>2529848</v>
          </cell>
          <cell r="K1947" t="str">
            <v>Television</v>
          </cell>
        </row>
        <row r="1948">
          <cell r="J1948" t="str">
            <v>2884291</v>
          </cell>
          <cell r="K1948" t="str">
            <v>Communications Equipment</v>
          </cell>
        </row>
        <row r="1949">
          <cell r="J1949" t="str">
            <v>2729068</v>
          </cell>
          <cell r="K1949" t="str">
            <v>Steel</v>
          </cell>
        </row>
        <row r="1950">
          <cell r="J1950" t="str">
            <v>BGLDK10</v>
          </cell>
          <cell r="K1950" t="str">
            <v>Radio</v>
          </cell>
        </row>
        <row r="1951">
          <cell r="J1951" t="str">
            <v>2250289</v>
          </cell>
          <cell r="K1951" t="str">
            <v>Agricultural Products</v>
          </cell>
        </row>
        <row r="1952">
          <cell r="J1952" t="str">
            <v>2192314</v>
          </cell>
          <cell r="K1952" t="str">
            <v>Office REITs</v>
          </cell>
        </row>
        <row r="1953">
          <cell r="J1953" t="str">
            <v>2052924</v>
          </cell>
          <cell r="K1953" t="str">
            <v>Communications Equipment</v>
          </cell>
        </row>
        <row r="1954">
          <cell r="J1954" t="str">
            <v>2801193</v>
          </cell>
          <cell r="K1954" t="str">
            <v>Construction Equipment &amp; Machinery</v>
          </cell>
        </row>
        <row r="1955">
          <cell r="J1955" t="str">
            <v>BNLYWQ1</v>
          </cell>
          <cell r="K1955" t="str">
            <v>Other Specialized REITs</v>
          </cell>
        </row>
        <row r="1956">
          <cell r="J1956" t="str">
            <v>BJLNBG3</v>
          </cell>
          <cell r="K1956" t="str">
            <v>Residential REITs</v>
          </cell>
        </row>
        <row r="1957">
          <cell r="J1957" t="str">
            <v>2568090</v>
          </cell>
          <cell r="K1957" t="str">
            <v>Diversified Support Services</v>
          </cell>
        </row>
        <row r="1958">
          <cell r="J1958" t="str">
            <v>2387530</v>
          </cell>
          <cell r="K1958" t="str">
            <v>Rail Freight</v>
          </cell>
        </row>
        <row r="1959">
          <cell r="J1959" t="str">
            <v>2426228</v>
          </cell>
          <cell r="K1959" t="str">
            <v>Regional Banks</v>
          </cell>
        </row>
        <row r="1960">
          <cell r="J1960" t="str">
            <v>B6TPXR5</v>
          </cell>
          <cell r="K1960" t="str">
            <v>Regional Banks</v>
          </cell>
        </row>
        <row r="1961">
          <cell r="J1961" t="str">
            <v>2420640</v>
          </cell>
          <cell r="K1961" t="str">
            <v>Office REITs</v>
          </cell>
        </row>
        <row r="1962">
          <cell r="J1962" t="str">
            <v>BJ2SNT4</v>
          </cell>
          <cell r="K1962" t="str">
            <v>Biotech Therapeutics</v>
          </cell>
        </row>
        <row r="1963">
          <cell r="J1963" t="str">
            <v>2682105</v>
          </cell>
          <cell r="K1963" t="str">
            <v>Gaming &amp; Casinos</v>
          </cell>
        </row>
        <row r="1964">
          <cell r="J1964" t="str">
            <v>2809250</v>
          </cell>
          <cell r="K1964" t="str">
            <v>Construction Supplies</v>
          </cell>
        </row>
        <row r="1965">
          <cell r="J1965" t="str">
            <v>2038849</v>
          </cell>
          <cell r="K1965" t="str">
            <v>Regional Banks</v>
          </cell>
        </row>
        <row r="1966">
          <cell r="J1966" t="str">
            <v>2472759</v>
          </cell>
          <cell r="K1966" t="str">
            <v>Market Research &amp; Data Services</v>
          </cell>
        </row>
        <row r="1967">
          <cell r="J1967" t="str">
            <v>2454445</v>
          </cell>
          <cell r="K1967" t="str">
            <v>Biotech Therapeutics</v>
          </cell>
        </row>
        <row r="1968">
          <cell r="J1968" t="str">
            <v>2701323</v>
          </cell>
          <cell r="K1968" t="str">
            <v>Regional Banks</v>
          </cell>
        </row>
        <row r="1969">
          <cell r="J1969" t="str">
            <v>2062161</v>
          </cell>
          <cell r="K1969" t="str">
            <v>Retail REITs</v>
          </cell>
        </row>
        <row r="1970">
          <cell r="J1970" t="str">
            <v>2048592</v>
          </cell>
          <cell r="K1970" t="str">
            <v>General Apparel Retail</v>
          </cell>
        </row>
        <row r="1971">
          <cell r="J1971" t="str">
            <v>2570501</v>
          </cell>
          <cell r="K1971" t="str">
            <v>Regional Banks</v>
          </cell>
        </row>
        <row r="1972">
          <cell r="J1972" t="str">
            <v>2191399</v>
          </cell>
          <cell r="K1972" t="str">
            <v>Cement &amp; Aggregates</v>
          </cell>
        </row>
        <row r="1973">
          <cell r="J1973" t="str">
            <v>2101763</v>
          </cell>
          <cell r="K1973" t="str">
            <v>Agricultural Products</v>
          </cell>
        </row>
        <row r="1974">
          <cell r="J1974" t="str">
            <v>2067735</v>
          </cell>
          <cell r="K1974" t="str">
            <v>Steel</v>
          </cell>
        </row>
        <row r="1975">
          <cell r="J1975" t="str">
            <v>2694694</v>
          </cell>
          <cell r="K1975" t="str">
            <v>Gaming Infrastructure &amp; Equipment</v>
          </cell>
        </row>
        <row r="1976">
          <cell r="J1976" t="str">
            <v>2620042</v>
          </cell>
          <cell r="K1976" t="str">
            <v>Regional Banks</v>
          </cell>
        </row>
        <row r="1977">
          <cell r="J1977" t="str">
            <v>2861993</v>
          </cell>
          <cell r="K1977" t="str">
            <v>Automotive Parts &amp; Services</v>
          </cell>
        </row>
        <row r="1978">
          <cell r="J1978" t="str">
            <v>2767756</v>
          </cell>
          <cell r="K1978" t="str">
            <v>Vendors &amp; Distributors</v>
          </cell>
        </row>
        <row r="1979">
          <cell r="J1979" t="str">
            <v>2208073</v>
          </cell>
          <cell r="K1979" t="str">
            <v>Automotive Retail</v>
          </cell>
        </row>
        <row r="1980">
          <cell r="J1980" t="str">
            <v>2620558</v>
          </cell>
          <cell r="K1980" t="str">
            <v>General Equipment &amp; Machinery</v>
          </cell>
        </row>
        <row r="1981">
          <cell r="J1981" t="str">
            <v>2131179</v>
          </cell>
          <cell r="K1981" t="str">
            <v>Residential REITs</v>
          </cell>
        </row>
        <row r="1982">
          <cell r="J1982" t="str">
            <v>2543967</v>
          </cell>
          <cell r="K1982" t="str">
            <v>Retail REITs</v>
          </cell>
        </row>
        <row r="1983">
          <cell r="J1983" t="str">
            <v>2648710</v>
          </cell>
          <cell r="K1983" t="str">
            <v>Regional Banks</v>
          </cell>
        </row>
        <row r="1984">
          <cell r="J1984" t="str">
            <v>2659013</v>
          </cell>
          <cell r="K1984" t="str">
            <v>Steel</v>
          </cell>
        </row>
        <row r="1985">
          <cell r="J1985" t="str">
            <v>B019BK2</v>
          </cell>
          <cell r="K1985" t="str">
            <v>Regional Banks</v>
          </cell>
        </row>
        <row r="1986">
          <cell r="J1986" t="str">
            <v>2100362</v>
          </cell>
          <cell r="K1986" t="str">
            <v>Biotech Therapeutics</v>
          </cell>
        </row>
        <row r="1987">
          <cell r="J1987" t="str">
            <v>B65VZ37</v>
          </cell>
          <cell r="K1987" t="str">
            <v>Inpatient, Assisted Living &amp; Hospice</v>
          </cell>
        </row>
        <row r="1988">
          <cell r="J1988" t="str">
            <v>BYR0914</v>
          </cell>
          <cell r="K1988" t="str">
            <v>Paperboard Packaging</v>
          </cell>
        </row>
        <row r="1989">
          <cell r="J1989" t="str">
            <v>B8KHZT0</v>
          </cell>
          <cell r="K1989" t="str">
            <v>Onsite Homebuilders</v>
          </cell>
        </row>
        <row r="1990">
          <cell r="J1990" t="str">
            <v>2046853</v>
          </cell>
          <cell r="K1990" t="str">
            <v>Specialty Chemicals</v>
          </cell>
        </row>
        <row r="1991">
          <cell r="J1991" t="str">
            <v>2548177</v>
          </cell>
          <cell r="K1991" t="str">
            <v>Equipment Rental</v>
          </cell>
        </row>
        <row r="1992">
          <cell r="J1992" t="str">
            <v>2572079</v>
          </cell>
          <cell r="K1992" t="str">
            <v>Cement &amp; Aggregates</v>
          </cell>
        </row>
        <row r="1993">
          <cell r="J1993" t="str">
            <v>2473138</v>
          </cell>
          <cell r="K1993" t="str">
            <v>Timberland REITs</v>
          </cell>
        </row>
        <row r="1994">
          <cell r="J1994" t="str">
            <v>2900335</v>
          </cell>
          <cell r="K1994" t="str">
            <v>Specialty Stores</v>
          </cell>
        </row>
        <row r="1995">
          <cell r="J1995" t="str">
            <v>2654364</v>
          </cell>
          <cell r="K1995" t="str">
            <v>Oil &amp; Gas Pipelines &amp; Storage</v>
          </cell>
        </row>
        <row r="1996">
          <cell r="J1996" t="str">
            <v>2275680</v>
          </cell>
          <cell r="K1996" t="str">
            <v>Semiconductors</v>
          </cell>
        </row>
        <row r="1997">
          <cell r="J1997" t="str">
            <v>2254010</v>
          </cell>
          <cell r="K1997" t="str">
            <v>Electronic Equipment &amp; Instruments</v>
          </cell>
        </row>
        <row r="1998">
          <cell r="J1998" t="str">
            <v>2532556</v>
          </cell>
          <cell r="K1998" t="str">
            <v>Regional Banks</v>
          </cell>
        </row>
        <row r="1999">
          <cell r="J1999" t="str">
            <v>2589132</v>
          </cell>
          <cell r="K1999" t="str">
            <v>Residential REITs</v>
          </cell>
        </row>
        <row r="2000">
          <cell r="J2000" t="str">
            <v>2363381</v>
          </cell>
          <cell r="K2000" t="str">
            <v>Private &amp; Commercial Real Estate Lending</v>
          </cell>
        </row>
        <row r="2001">
          <cell r="J2001" t="str">
            <v>BDT7F41</v>
          </cell>
          <cell r="K2001" t="str">
            <v>Data Processing &amp; Outsourced Services</v>
          </cell>
        </row>
        <row r="2002">
          <cell r="J2002" t="str">
            <v>2492337</v>
          </cell>
          <cell r="K2002" t="str">
            <v>Diversified Packaged Foods</v>
          </cell>
        </row>
        <row r="2003">
          <cell r="J2003" t="str">
            <v>2692030</v>
          </cell>
          <cell r="K2003" t="str">
            <v>Communications Equipment</v>
          </cell>
        </row>
        <row r="2004">
          <cell r="J2004" t="str">
            <v>2024332</v>
          </cell>
          <cell r="K2004" t="str">
            <v>Inpatient, Assisted Living &amp; Hospice</v>
          </cell>
        </row>
        <row r="2005">
          <cell r="J2005" t="str">
            <v>2418128</v>
          </cell>
          <cell r="K2005" t="str">
            <v>Wireless</v>
          </cell>
        </row>
        <row r="2006">
          <cell r="J2006" t="str">
            <v>2934033</v>
          </cell>
          <cell r="K2006" t="str">
            <v>Health Food &amp; Vitamins</v>
          </cell>
        </row>
        <row r="2007">
          <cell r="J2007" t="str">
            <v>2908652</v>
          </cell>
          <cell r="K2007" t="str">
            <v>Paperboard Packaging</v>
          </cell>
        </row>
        <row r="2008">
          <cell r="J2008" t="str">
            <v>2518783</v>
          </cell>
          <cell r="K2008" t="str">
            <v>Private &amp; Commercial Real Estate Lending</v>
          </cell>
        </row>
        <row r="2009">
          <cell r="J2009" t="str">
            <v>BYQBFJ8</v>
          </cell>
          <cell r="K2009" t="str">
            <v>Biotech Therapeutics</v>
          </cell>
        </row>
        <row r="2010">
          <cell r="J2010" t="str">
            <v>2298386</v>
          </cell>
          <cell r="K2010" t="str">
            <v>Diversified Chemicals</v>
          </cell>
        </row>
        <row r="2011">
          <cell r="J2011" t="str">
            <v>2812452</v>
          </cell>
          <cell r="K2011" t="str">
            <v>Retail REITs</v>
          </cell>
        </row>
        <row r="2012">
          <cell r="J2012" t="str">
            <v>2553911</v>
          </cell>
          <cell r="K2012" t="str">
            <v>Footwear</v>
          </cell>
        </row>
        <row r="2013">
          <cell r="J2013" t="str">
            <v>2860257</v>
          </cell>
          <cell r="K2013" t="str">
            <v>Residential REITs</v>
          </cell>
        </row>
        <row r="2014">
          <cell r="J2014" t="str">
            <v>B01WL78</v>
          </cell>
          <cell r="K2014" t="str">
            <v>Electronic Components</v>
          </cell>
        </row>
        <row r="2015">
          <cell r="J2015" t="str">
            <v>2711656</v>
          </cell>
          <cell r="K2015" t="str">
            <v>Regional Banks</v>
          </cell>
        </row>
        <row r="2016">
          <cell r="J2016" t="str">
            <v>2081133</v>
          </cell>
          <cell r="K2016" t="str">
            <v>Regional Banks</v>
          </cell>
        </row>
        <row r="2017">
          <cell r="J2017" t="str">
            <v>BYXB201</v>
          </cell>
          <cell r="K2017" t="str">
            <v>Communications Equipment</v>
          </cell>
        </row>
        <row r="2018">
          <cell r="J2018" t="str">
            <v>2510790</v>
          </cell>
          <cell r="K2018" t="str">
            <v>Air Freight</v>
          </cell>
        </row>
        <row r="2019">
          <cell r="J2019" t="str">
            <v>2821298</v>
          </cell>
          <cell r="K2019" t="str">
            <v>Steel</v>
          </cell>
        </row>
        <row r="2020">
          <cell r="J2020" t="str">
            <v>2022239</v>
          </cell>
          <cell r="K2020" t="str">
            <v>Gaming &amp; Casinos</v>
          </cell>
        </row>
        <row r="2021">
          <cell r="J2021" t="str">
            <v>2906496</v>
          </cell>
          <cell r="K2021" t="str">
            <v>Construction Supplies</v>
          </cell>
        </row>
        <row r="2022">
          <cell r="J2022" t="str">
            <v>2933438</v>
          </cell>
          <cell r="K2022" t="str">
            <v>General Apparel Retail</v>
          </cell>
        </row>
        <row r="2023">
          <cell r="J2023" t="str">
            <v>2471949</v>
          </cell>
          <cell r="K2023" t="str">
            <v>Electronic Equipment &amp; Instruments</v>
          </cell>
        </row>
        <row r="2024">
          <cell r="J2024" t="str">
            <v>BD97994</v>
          </cell>
          <cell r="K2024" t="str">
            <v>Gaming &amp; Casinos</v>
          </cell>
        </row>
        <row r="2025">
          <cell r="J2025" t="str">
            <v>2369226</v>
          </cell>
          <cell r="K2025" t="str">
            <v>Construction Supplies</v>
          </cell>
        </row>
        <row r="2026">
          <cell r="J2026" t="str">
            <v>2471950</v>
          </cell>
          <cell r="K2026" t="str">
            <v>Biotech Therapeutics</v>
          </cell>
        </row>
        <row r="2027">
          <cell r="J2027" t="str">
            <v>2549385</v>
          </cell>
          <cell r="K2027" t="str">
            <v>Onsite Homebuilders</v>
          </cell>
        </row>
        <row r="2028">
          <cell r="J2028" t="str">
            <v>2672537</v>
          </cell>
          <cell r="K2028" t="str">
            <v>Onshore Oil &amp; Gas Drilling</v>
          </cell>
        </row>
        <row r="2029">
          <cell r="J2029" t="str">
            <v>2726177</v>
          </cell>
          <cell r="K2029" t="str">
            <v>Retail REITs</v>
          </cell>
        </row>
        <row r="2030">
          <cell r="J2030" t="str">
            <v>2167475</v>
          </cell>
          <cell r="K2030" t="str">
            <v>Retail REITs</v>
          </cell>
        </row>
        <row r="2031">
          <cell r="J2031" t="str">
            <v>2117920</v>
          </cell>
          <cell r="K2031" t="str">
            <v>Regional Banks</v>
          </cell>
        </row>
        <row r="2032">
          <cell r="J2032" t="str">
            <v>BF6Q7B6</v>
          </cell>
          <cell r="K2032" t="str">
            <v>Tobacco &amp; Vaping Products</v>
          </cell>
        </row>
        <row r="2033">
          <cell r="J2033" t="str">
            <v>2117232</v>
          </cell>
          <cell r="K2033" t="str">
            <v>Gaming &amp; Casinos</v>
          </cell>
        </row>
        <row r="2034">
          <cell r="J2034" t="str">
            <v>2267278</v>
          </cell>
          <cell r="K2034" t="str">
            <v>Footwear</v>
          </cell>
        </row>
        <row r="2035">
          <cell r="J2035" t="str">
            <v>2714257</v>
          </cell>
          <cell r="K2035" t="str">
            <v>Regional Banks</v>
          </cell>
        </row>
        <row r="2036">
          <cell r="J2036" t="str">
            <v>BLZHF07</v>
          </cell>
          <cell r="K2036" t="str">
            <v>Regional Banks</v>
          </cell>
        </row>
        <row r="2037">
          <cell r="J2037" t="str">
            <v>2372763</v>
          </cell>
          <cell r="K2037" t="str">
            <v>Technology Consulting</v>
          </cell>
        </row>
        <row r="2038">
          <cell r="J2038" t="str">
            <v>2210614</v>
          </cell>
          <cell r="K2038" t="str">
            <v>Hotels &amp; Resorts</v>
          </cell>
        </row>
        <row r="2039">
          <cell r="J2039" t="str">
            <v>2643168</v>
          </cell>
          <cell r="K2039" t="str">
            <v>Accessories &amp; Luxury Goods</v>
          </cell>
        </row>
        <row r="2040">
          <cell r="J2040" t="str">
            <v>2081144</v>
          </cell>
          <cell r="K2040" t="str">
            <v>Specialty Stores</v>
          </cell>
        </row>
        <row r="2041">
          <cell r="J2041" t="str">
            <v>2420316</v>
          </cell>
          <cell r="K2041" t="str">
            <v>Regional Banks</v>
          </cell>
        </row>
        <row r="2042">
          <cell r="J2042" t="str">
            <v>B28XP76</v>
          </cell>
          <cell r="K2042" t="str">
            <v>Asset Managers</v>
          </cell>
        </row>
        <row r="2043">
          <cell r="J2043" t="str">
            <v>2391092</v>
          </cell>
          <cell r="K2043" t="str">
            <v>Specialty Stores</v>
          </cell>
        </row>
        <row r="2044">
          <cell r="J2044" t="str">
            <v>2777777</v>
          </cell>
          <cell r="K2044" t="str">
            <v>Retail REITs</v>
          </cell>
        </row>
        <row r="2045">
          <cell r="J2045" t="str">
            <v>2111955</v>
          </cell>
          <cell r="K2045" t="str">
            <v>OEM Automotive Components</v>
          </cell>
        </row>
        <row r="2046">
          <cell r="J2046" t="str">
            <v>2319157</v>
          </cell>
          <cell r="K2046" t="str">
            <v>Residential REITs</v>
          </cell>
        </row>
        <row r="2047">
          <cell r="J2047" t="str">
            <v>2599197</v>
          </cell>
          <cell r="K2047" t="str">
            <v>Gaming &amp; Casinos</v>
          </cell>
        </row>
        <row r="2048">
          <cell r="J2048" t="str">
            <v>2356701</v>
          </cell>
          <cell r="K2048" t="str">
            <v>Regional Banks</v>
          </cell>
        </row>
        <row r="2049">
          <cell r="J2049" t="str">
            <v>2183868</v>
          </cell>
          <cell r="K2049" t="str">
            <v>Household Products</v>
          </cell>
        </row>
        <row r="2050">
          <cell r="J2050" t="str">
            <v>BDT56V9</v>
          </cell>
          <cell r="K2050" t="str">
            <v>Oil &amp; Gas Exploration &amp; Production</v>
          </cell>
        </row>
        <row r="2051">
          <cell r="J2051" t="str">
            <v>2804556</v>
          </cell>
          <cell r="K2051" t="str">
            <v>OEM Automotive Components</v>
          </cell>
        </row>
        <row r="2052">
          <cell r="J2052" t="str">
            <v>2344717</v>
          </cell>
          <cell r="K2052" t="str">
            <v>Electronic Equipment &amp; Instruments</v>
          </cell>
        </row>
        <row r="2053">
          <cell r="J2053" t="str">
            <v>2082675</v>
          </cell>
          <cell r="K2053" t="str">
            <v>Employment &amp; HR Services</v>
          </cell>
        </row>
        <row r="2054">
          <cell r="J2054" t="str">
            <v>B8JFD24</v>
          </cell>
          <cell r="K2054" t="str">
            <v>OEM Automotive Components</v>
          </cell>
        </row>
        <row r="2055">
          <cell r="J2055" t="str">
            <v>2696117</v>
          </cell>
          <cell r="K2055" t="str">
            <v>Fast Food</v>
          </cell>
        </row>
        <row r="2056">
          <cell r="J2056" t="str">
            <v>2019952</v>
          </cell>
          <cell r="K2056" t="str">
            <v>Property &amp; Casualty Insurance</v>
          </cell>
        </row>
        <row r="2057">
          <cell r="J2057" t="str">
            <v>B3KFWW1</v>
          </cell>
          <cell r="K2057" t="str">
            <v>Offshore Oil &amp; Gas Drilling</v>
          </cell>
        </row>
        <row r="2058">
          <cell r="J2058" t="str">
            <v>2874582</v>
          </cell>
          <cell r="K2058" t="str">
            <v>Retail REITs</v>
          </cell>
        </row>
        <row r="2059">
          <cell r="J2059" t="str">
            <v>2890265</v>
          </cell>
          <cell r="K2059" t="str">
            <v>Agricultural Equipment &amp; Machinery</v>
          </cell>
        </row>
        <row r="2060">
          <cell r="J2060" t="str">
            <v>2502151</v>
          </cell>
          <cell r="K2060" t="str">
            <v>Regional Banks</v>
          </cell>
        </row>
        <row r="2061">
          <cell r="J2061" t="str">
            <v>2035754</v>
          </cell>
          <cell r="K2061" t="str">
            <v>Pharmaceuticals</v>
          </cell>
        </row>
        <row r="2062">
          <cell r="J2062" t="str">
            <v>2471789</v>
          </cell>
          <cell r="K2062" t="str">
            <v>Electronic Manufacturing Services</v>
          </cell>
        </row>
        <row r="2063">
          <cell r="J2063" t="str">
            <v>2754907</v>
          </cell>
          <cell r="K2063" t="str">
            <v>Cruise &amp; Touring Services</v>
          </cell>
        </row>
        <row r="2064">
          <cell r="J2064" t="str">
            <v>2045247</v>
          </cell>
          <cell r="K2064" t="str">
            <v>Diversified Packaging</v>
          </cell>
        </row>
        <row r="2065">
          <cell r="J2065" t="str">
            <v>B65LWX6</v>
          </cell>
          <cell r="K2065" t="str">
            <v>Automotive Retail</v>
          </cell>
        </row>
        <row r="2066">
          <cell r="J2066" t="str">
            <v>2587233</v>
          </cell>
          <cell r="K2066" t="str">
            <v>Regional Banks</v>
          </cell>
        </row>
        <row r="2067">
          <cell r="J2067" t="str">
            <v>2904133</v>
          </cell>
          <cell r="K2067" t="str">
            <v>Regional Banks</v>
          </cell>
        </row>
        <row r="2068">
          <cell r="J2068" t="str">
            <v>B92RRW2</v>
          </cell>
          <cell r="K2068" t="str">
            <v>Electronic Manufacturing Services</v>
          </cell>
        </row>
        <row r="2069">
          <cell r="J2069" t="str">
            <v>BBGT609</v>
          </cell>
          <cell r="K2069" t="str">
            <v>Accessories &amp; Luxury Goods</v>
          </cell>
        </row>
        <row r="2070">
          <cell r="J2070" t="str">
            <v>2078782</v>
          </cell>
          <cell r="K2070" t="str">
            <v>Regional Banks</v>
          </cell>
        </row>
        <row r="2071">
          <cell r="J2071" t="str">
            <v>2196781</v>
          </cell>
          <cell r="K2071" t="str">
            <v>General Apparel Retail</v>
          </cell>
        </row>
        <row r="2072">
          <cell r="J2072" t="str">
            <v>2021634</v>
          </cell>
          <cell r="K2072" t="str">
            <v>Construction Equipment &amp; Machinery</v>
          </cell>
        </row>
        <row r="2073">
          <cell r="J2073" t="str">
            <v>2592174</v>
          </cell>
          <cell r="K2073" t="str">
            <v>Semiconductors</v>
          </cell>
        </row>
        <row r="2074">
          <cell r="J2074" t="str">
            <v>2320825</v>
          </cell>
          <cell r="K2074" t="str">
            <v>Home Furnishings</v>
          </cell>
        </row>
        <row r="2075">
          <cell r="J2075" t="str">
            <v>2805474</v>
          </cell>
          <cell r="K2075" t="str">
            <v>General Apparel Retail</v>
          </cell>
        </row>
        <row r="2076">
          <cell r="J2076" t="str">
            <v>2065870</v>
          </cell>
          <cell r="K2076" t="str">
            <v>Entertainment Production &amp; Services</v>
          </cell>
        </row>
        <row r="2077">
          <cell r="J2077" t="str">
            <v>2459020</v>
          </cell>
          <cell r="K2077" t="str">
            <v>Application Software</v>
          </cell>
        </row>
        <row r="2078">
          <cell r="J2078" t="str">
            <v>2503994</v>
          </cell>
          <cell r="K2078" t="str">
            <v>Freight Logistics</v>
          </cell>
        </row>
        <row r="2079">
          <cell r="J2079" t="str">
            <v>2767013</v>
          </cell>
          <cell r="K2079" t="str">
            <v>Radio</v>
          </cell>
        </row>
        <row r="2080">
          <cell r="J2080" t="str">
            <v>2622747</v>
          </cell>
          <cell r="K2080" t="str">
            <v>Fast Food</v>
          </cell>
        </row>
        <row r="2081">
          <cell r="J2081" t="str">
            <v>2563125</v>
          </cell>
          <cell r="K2081" t="str">
            <v>Residential REITs</v>
          </cell>
        </row>
        <row r="2082">
          <cell r="J2082" t="str">
            <v>2262314</v>
          </cell>
          <cell r="K2082" t="str">
            <v>Investment Banking &amp; Brokerage</v>
          </cell>
        </row>
        <row r="2083">
          <cell r="J2083" t="str">
            <v>BY9D546</v>
          </cell>
          <cell r="K2083" t="str">
            <v>Pharmaceuticals</v>
          </cell>
        </row>
        <row r="2084">
          <cell r="J2084" t="str">
            <v>2911683</v>
          </cell>
          <cell r="K2084" t="str">
            <v>Consumer Electronics</v>
          </cell>
        </row>
        <row r="2085">
          <cell r="J2085" t="str">
            <v>2239017</v>
          </cell>
          <cell r="K2085" t="str">
            <v>Medical Equipment &amp; Devices</v>
          </cell>
        </row>
        <row r="2086">
          <cell r="J2086" t="str">
            <v>2232351</v>
          </cell>
          <cell r="K2086" t="str">
            <v>Semiconductors</v>
          </cell>
        </row>
        <row r="2087">
          <cell r="J2087" t="str">
            <v>2182779</v>
          </cell>
          <cell r="K2087" t="str">
            <v>Oil &amp; Gas Exploration &amp; Production</v>
          </cell>
        </row>
        <row r="2088">
          <cell r="J2088" t="str">
            <v>2746915</v>
          </cell>
          <cell r="K2088" t="str">
            <v>Footwear</v>
          </cell>
        </row>
        <row r="2089">
          <cell r="J2089" t="str">
            <v>BGL0KF5</v>
          </cell>
          <cell r="K2089" t="str">
            <v>Retail REITs</v>
          </cell>
        </row>
        <row r="2090">
          <cell r="J2090" t="str">
            <v>2933353</v>
          </cell>
          <cell r="K2090" t="str">
            <v>Oil &amp; Gas Exploration &amp; Production</v>
          </cell>
        </row>
        <row r="2091">
          <cell r="J2091" t="str">
            <v>B0F0F09</v>
          </cell>
          <cell r="K2091" t="str">
            <v>Social Media, Search &amp; Online Marketing</v>
          </cell>
        </row>
        <row r="2092">
          <cell r="J2092" t="str">
            <v>2909064</v>
          </cell>
          <cell r="K2092" t="str">
            <v>Electrical Components &amp; Power Equipment</v>
          </cell>
        </row>
        <row r="2093">
          <cell r="J2093" t="str">
            <v>2418043</v>
          </cell>
          <cell r="K2093" t="str">
            <v>Healthcare Technology Support Services</v>
          </cell>
        </row>
        <row r="2094">
          <cell r="J2094" t="str">
            <v>2797838</v>
          </cell>
          <cell r="K2094" t="str">
            <v>Maritime Freight</v>
          </cell>
        </row>
        <row r="2095">
          <cell r="J2095" t="str">
            <v>2764188</v>
          </cell>
          <cell r="K2095" t="str">
            <v>Oil &amp; Gas Exploration &amp; Production</v>
          </cell>
        </row>
        <row r="2096">
          <cell r="J2096" t="str">
            <v>2912374</v>
          </cell>
          <cell r="K2096" t="str">
            <v>Property &amp; Casualty Insurance</v>
          </cell>
        </row>
        <row r="2097">
          <cell r="J2097" t="str">
            <v>B2Q8249</v>
          </cell>
          <cell r="K2097" t="str">
            <v>Paperboard Packaging</v>
          </cell>
        </row>
        <row r="2098">
          <cell r="J2098" t="str">
            <v>2872252</v>
          </cell>
          <cell r="K2098" t="str">
            <v>Retail REITs</v>
          </cell>
        </row>
        <row r="2099">
          <cell r="J2099" t="str">
            <v>2501578</v>
          </cell>
          <cell r="K2099" t="str">
            <v>Biotech Therapeutics</v>
          </cell>
        </row>
        <row r="2100">
          <cell r="J2100" t="str">
            <v>2769978</v>
          </cell>
          <cell r="K2100" t="str">
            <v>General Equipment &amp; Machinery</v>
          </cell>
        </row>
        <row r="2101">
          <cell r="J2101" t="str">
            <v>2173911</v>
          </cell>
          <cell r="K2101" t="str">
            <v>Mortgage Insurance</v>
          </cell>
        </row>
        <row r="2102">
          <cell r="J2102" t="str">
            <v>2672689</v>
          </cell>
          <cell r="K2102" t="str">
            <v>Veterinary Services</v>
          </cell>
        </row>
        <row r="2103">
          <cell r="J2103" t="str">
            <v>2595612</v>
          </cell>
          <cell r="K2103" t="str">
            <v>Specialty Chemicals</v>
          </cell>
        </row>
        <row r="2104">
          <cell r="J2104" t="str">
            <v>2487612</v>
          </cell>
          <cell r="K2104" t="str">
            <v>Electronic Manufacturing Services</v>
          </cell>
        </row>
        <row r="2105">
          <cell r="J2105" t="str">
            <v>2310202</v>
          </cell>
          <cell r="K2105" t="str">
            <v>Components &amp; Peripherals</v>
          </cell>
        </row>
        <row r="2106">
          <cell r="J2106" t="str">
            <v>BFY8W20</v>
          </cell>
          <cell r="K2106" t="str">
            <v>Employment &amp; HR Services</v>
          </cell>
        </row>
        <row r="2107">
          <cell r="J2107" t="str">
            <v>2531832</v>
          </cell>
          <cell r="K2107" t="str">
            <v>Electronic Components</v>
          </cell>
        </row>
        <row r="2108">
          <cell r="J2108" t="str">
            <v>2192392</v>
          </cell>
          <cell r="K2108" t="str">
            <v>Casual &amp; Fine Dining</v>
          </cell>
        </row>
        <row r="2109">
          <cell r="J2109" t="str">
            <v>2498788</v>
          </cell>
          <cell r="K2109" t="str">
            <v>Healthcare REITs</v>
          </cell>
        </row>
        <row r="2110">
          <cell r="J2110" t="str">
            <v>2043274</v>
          </cell>
          <cell r="K2110" t="str">
            <v>Healthcare REITs</v>
          </cell>
        </row>
        <row r="2111">
          <cell r="J2111" t="str">
            <v>2307787</v>
          </cell>
          <cell r="K2111" t="str">
            <v>Managed Care</v>
          </cell>
        </row>
        <row r="2112">
          <cell r="J2112" t="str">
            <v>2273446</v>
          </cell>
          <cell r="K2112" t="str">
            <v>Electrical Components &amp; Power Equipment</v>
          </cell>
        </row>
        <row r="2113">
          <cell r="J2113" t="str">
            <v>2806109</v>
          </cell>
          <cell r="K2113" t="str">
            <v>E&amp;P Support Services</v>
          </cell>
        </row>
        <row r="2114">
          <cell r="J2114" t="str">
            <v>2761424</v>
          </cell>
          <cell r="K2114" t="str">
            <v>Real Estate Development &amp; Management</v>
          </cell>
        </row>
        <row r="2115">
          <cell r="J2115" t="str">
            <v>2842255</v>
          </cell>
          <cell r="K2115" t="str">
            <v>Fast Food</v>
          </cell>
        </row>
        <row r="2116">
          <cell r="J2116" t="str">
            <v>BZ12WP8</v>
          </cell>
          <cell r="K2116" t="str">
            <v>Industrial Gases</v>
          </cell>
        </row>
        <row r="2117">
          <cell r="J2117" t="str">
            <v>2176608</v>
          </cell>
          <cell r="K2117" t="str">
            <v>Regional Banks</v>
          </cell>
        </row>
        <row r="2118">
          <cell r="J2118" t="str">
            <v>2085878</v>
          </cell>
          <cell r="K2118" t="str">
            <v>Home Goods Retail</v>
          </cell>
        </row>
        <row r="2119">
          <cell r="J2119" t="str">
            <v>2250687</v>
          </cell>
          <cell r="K2119" t="str">
            <v>Onsite Homebuilders</v>
          </cell>
        </row>
        <row r="2120">
          <cell r="J2120" t="str">
            <v>2352839</v>
          </cell>
          <cell r="K2120" t="str">
            <v>Consulting &amp; Research</v>
          </cell>
        </row>
        <row r="2121">
          <cell r="J2121" t="str">
            <v>2911166</v>
          </cell>
          <cell r="K2121" t="str">
            <v>Outpatient Clinics</v>
          </cell>
        </row>
        <row r="2122">
          <cell r="J2122" t="str">
            <v>2113434</v>
          </cell>
          <cell r="K2122" t="str">
            <v>Medical Equipment &amp; Devices</v>
          </cell>
        </row>
        <row r="2123">
          <cell r="J2123" t="str">
            <v>2496113</v>
          </cell>
          <cell r="K2123" t="str">
            <v>Department Stores</v>
          </cell>
        </row>
        <row r="2124">
          <cell r="J2124" t="str">
            <v>BGGJFT6</v>
          </cell>
          <cell r="K2124" t="str">
            <v>Medical Equipment &amp; Devices</v>
          </cell>
        </row>
        <row r="2125">
          <cell r="J2125" t="str">
            <v>2277880</v>
          </cell>
          <cell r="K2125" t="str">
            <v>Semiconductors</v>
          </cell>
        </row>
        <row r="2126">
          <cell r="J2126" t="str">
            <v>BLTFST7</v>
          </cell>
          <cell r="K2126" t="str">
            <v>Truck Freight</v>
          </cell>
        </row>
        <row r="2127">
          <cell r="J2127" t="str">
            <v>2149934</v>
          </cell>
          <cell r="K2127" t="str">
            <v>General Apparel Retail</v>
          </cell>
        </row>
        <row r="2128">
          <cell r="J2128" t="str">
            <v>2086558</v>
          </cell>
          <cell r="K2128" t="str">
            <v>Payments</v>
          </cell>
        </row>
        <row r="2129">
          <cell r="J2129" t="str">
            <v>2670809</v>
          </cell>
          <cell r="K2129" t="str">
            <v>Regional Banks</v>
          </cell>
        </row>
        <row r="2130">
          <cell r="J2130" t="str">
            <v>2010278</v>
          </cell>
          <cell r="K2130" t="str">
            <v>Agricultural Equipment &amp; Machinery</v>
          </cell>
        </row>
        <row r="2131">
          <cell r="J2131" t="str">
            <v>2492412</v>
          </cell>
          <cell r="K2131" t="str">
            <v>Semiconductors</v>
          </cell>
        </row>
        <row r="2132">
          <cell r="J2132" t="str">
            <v>BZ8FLW0</v>
          </cell>
          <cell r="K2132" t="str">
            <v>Men's Clothes</v>
          </cell>
        </row>
        <row r="2133">
          <cell r="J2133" t="str">
            <v>2932037</v>
          </cell>
          <cell r="K2133" t="str">
            <v>Software as a Service</v>
          </cell>
        </row>
        <row r="2134">
          <cell r="J2134" t="str">
            <v>2617486</v>
          </cell>
          <cell r="K2134" t="str">
            <v>Other Construction Materials</v>
          </cell>
        </row>
        <row r="2135">
          <cell r="J2135" t="str">
            <v>2598699</v>
          </cell>
          <cell r="K2135" t="str">
            <v>Home Furnishings</v>
          </cell>
        </row>
        <row r="2136">
          <cell r="J2136" t="str">
            <v>2451918</v>
          </cell>
          <cell r="K2136" t="str">
            <v>Medical Equipment &amp; Devices</v>
          </cell>
        </row>
        <row r="2137">
          <cell r="J2137" t="str">
            <v>BQXTNW8</v>
          </cell>
          <cell r="K2137" t="str">
            <v>Gaming &amp; Casinos</v>
          </cell>
        </row>
        <row r="2138">
          <cell r="J2138" t="str">
            <v>2354385</v>
          </cell>
          <cell r="K2138" t="str">
            <v>Discount Retail</v>
          </cell>
        </row>
        <row r="2139">
          <cell r="J2139" t="str">
            <v>2910099</v>
          </cell>
          <cell r="K2139" t="str">
            <v>Truck Freight</v>
          </cell>
        </row>
        <row r="2140">
          <cell r="J2140" t="str">
            <v>BYYMYP2</v>
          </cell>
          <cell r="K2140" t="str">
            <v>Personal Products</v>
          </cell>
        </row>
        <row r="2141">
          <cell r="J2141" t="str">
            <v>2092221</v>
          </cell>
          <cell r="K2141" t="str">
            <v>Biotech Therapeutics</v>
          </cell>
        </row>
        <row r="2142">
          <cell r="J2142" t="str">
            <v>2344922</v>
          </cell>
          <cell r="K2142" t="str">
            <v>Fast Food</v>
          </cell>
        </row>
        <row r="2143">
          <cell r="J2143" t="str">
            <v>2173933</v>
          </cell>
          <cell r="K2143" t="str">
            <v>Leisure Goods</v>
          </cell>
        </row>
        <row r="2144">
          <cell r="J2144" t="str">
            <v>2867719</v>
          </cell>
          <cell r="K2144" t="str">
            <v>Application Software</v>
          </cell>
        </row>
        <row r="2145">
          <cell r="J2145" t="str">
            <v>2779234</v>
          </cell>
          <cell r="K2145" t="str">
            <v>Publishing</v>
          </cell>
        </row>
        <row r="2146">
          <cell r="J2146" t="str">
            <v>2749602</v>
          </cell>
          <cell r="K2146" t="str">
            <v>Electronic Equipment &amp; Instruments</v>
          </cell>
        </row>
        <row r="2147">
          <cell r="J2147" t="str">
            <v>2345022</v>
          </cell>
          <cell r="K2147" t="str">
            <v>Department Stores</v>
          </cell>
        </row>
        <row r="2148">
          <cell r="J2148" t="str">
            <v>2781518</v>
          </cell>
          <cell r="K2148" t="str">
            <v>Nitrogen &amp; Fertilizer</v>
          </cell>
        </row>
        <row r="2149">
          <cell r="J2149" t="str">
            <v>2706704</v>
          </cell>
          <cell r="K2149" t="str">
            <v>Biotech Therapeutics</v>
          </cell>
        </row>
        <row r="2150">
          <cell r="J2150" t="str">
            <v>2599250</v>
          </cell>
          <cell r="K2150" t="str">
            <v>Medical Equipment &amp; Devices</v>
          </cell>
        </row>
        <row r="2151">
          <cell r="J2151" t="str">
            <v>2369174</v>
          </cell>
          <cell r="K2151" t="str">
            <v>Biotech Therapeutics</v>
          </cell>
        </row>
        <row r="2152">
          <cell r="J2152" t="str">
            <v>2883890</v>
          </cell>
          <cell r="K2152" t="str">
            <v>Construction Engineering &amp; Services</v>
          </cell>
        </row>
        <row r="2153">
          <cell r="J2153" t="str">
            <v>2714923</v>
          </cell>
          <cell r="K2153" t="str">
            <v>Semiconductors</v>
          </cell>
        </row>
        <row r="2154">
          <cell r="J2154" t="str">
            <v>BWH64F7</v>
          </cell>
          <cell r="K2154" t="str">
            <v>Electrical Components &amp; Power Equipment</v>
          </cell>
        </row>
        <row r="2155">
          <cell r="J2155" t="str">
            <v>2662862</v>
          </cell>
          <cell r="K2155" t="str">
            <v>Glass Containers</v>
          </cell>
        </row>
        <row r="2156">
          <cell r="J2156" t="str">
            <v>2772998</v>
          </cell>
          <cell r="K2156" t="str">
            <v>Agricultural Products</v>
          </cell>
        </row>
        <row r="2157">
          <cell r="J2157" t="str">
            <v>2476513</v>
          </cell>
          <cell r="K2157" t="str">
            <v>Asset Managers</v>
          </cell>
        </row>
        <row r="2158">
          <cell r="J2158" t="str">
            <v>2491594</v>
          </cell>
          <cell r="K2158" t="str">
            <v>Retail REITs</v>
          </cell>
        </row>
        <row r="2159">
          <cell r="J2159" t="str">
            <v>2098832</v>
          </cell>
          <cell r="K2159" t="str">
            <v>Biotech Therapeutics</v>
          </cell>
        </row>
        <row r="2160">
          <cell r="J2160" t="str">
            <v>2145084</v>
          </cell>
          <cell r="K2160" t="str">
            <v>Electronic Components</v>
          </cell>
        </row>
        <row r="2161">
          <cell r="J2161" t="str">
            <v>2932048</v>
          </cell>
          <cell r="K2161" t="str">
            <v>Transportation Equipment</v>
          </cell>
        </row>
        <row r="2162">
          <cell r="J2162" t="str">
            <v>BHHVJP2</v>
          </cell>
          <cell r="K2162" t="str">
            <v>Platform As A Service</v>
          </cell>
        </row>
        <row r="2163">
          <cell r="J2163" t="str">
            <v>2656423</v>
          </cell>
          <cell r="K2163" t="str">
            <v>Truck Freight</v>
          </cell>
        </row>
        <row r="2164">
          <cell r="J2164" t="str">
            <v>2626125</v>
          </cell>
          <cell r="K2164" t="str">
            <v>Healthcare REITs</v>
          </cell>
        </row>
        <row r="2165">
          <cell r="J2165" t="str">
            <v>2455965</v>
          </cell>
          <cell r="K2165" t="str">
            <v>Biotech Therapeutics</v>
          </cell>
        </row>
        <row r="2166">
          <cell r="J2166" t="str">
            <v>2638625</v>
          </cell>
          <cell r="K2166" t="str">
            <v>Water, Juice &amp; Soda</v>
          </cell>
        </row>
        <row r="2167">
          <cell r="J2167" t="str">
            <v>2109091</v>
          </cell>
          <cell r="K2167" t="str">
            <v>Regional Banks</v>
          </cell>
        </row>
        <row r="2168">
          <cell r="J2168" t="str">
            <v>2612737</v>
          </cell>
          <cell r="K2168" t="str">
            <v>Property &amp; Casualty Insurance</v>
          </cell>
        </row>
        <row r="2169">
          <cell r="J2169" t="str">
            <v>2989356</v>
          </cell>
          <cell r="K2169" t="str">
            <v>Electronic Equipment &amp; Instruments</v>
          </cell>
        </row>
        <row r="2170">
          <cell r="J2170" t="str">
            <v>BD8Q1B8</v>
          </cell>
          <cell r="K2170" t="str">
            <v>Healthcare Business Support Services</v>
          </cell>
        </row>
        <row r="2171">
          <cell r="J2171" t="str">
            <v>2548616</v>
          </cell>
          <cell r="K2171" t="str">
            <v>Mortgage Insurance</v>
          </cell>
        </row>
        <row r="2172">
          <cell r="J2172" t="str">
            <v>BLBP5R2</v>
          </cell>
          <cell r="K2172" t="str">
            <v>Medical Equipment &amp; Devices</v>
          </cell>
        </row>
        <row r="2173">
          <cell r="J2173" t="str">
            <v>2600088</v>
          </cell>
          <cell r="K2173" t="str">
            <v>Automotive Parts &amp; Services</v>
          </cell>
        </row>
        <row r="2174">
          <cell r="J2174" t="str">
            <v>2705198</v>
          </cell>
          <cell r="K2174" t="str">
            <v>Enterprise Software</v>
          </cell>
        </row>
        <row r="2175">
          <cell r="J2175" t="str">
            <v>2931034</v>
          </cell>
          <cell r="K2175" t="str">
            <v>Biotech Therapeutics</v>
          </cell>
        </row>
        <row r="2176">
          <cell r="J2176" t="str">
            <v>2456957</v>
          </cell>
          <cell r="K2176" t="str">
            <v>Casual &amp; Fine Dining</v>
          </cell>
        </row>
        <row r="2177">
          <cell r="J2177" t="str">
            <v>2632876</v>
          </cell>
          <cell r="K2177" t="str">
            <v>Construction</v>
          </cell>
        </row>
        <row r="2178">
          <cell r="J2178" t="str">
            <v>2347277</v>
          </cell>
          <cell r="K2178" t="str">
            <v>Healthcare Business Support Services</v>
          </cell>
        </row>
        <row r="2179">
          <cell r="J2179" t="str">
            <v>2415497</v>
          </cell>
          <cell r="K2179" t="str">
            <v>Regional Banks</v>
          </cell>
        </row>
        <row r="2180">
          <cell r="J2180" t="str">
            <v>2841898</v>
          </cell>
          <cell r="K2180" t="str">
            <v>Property &amp; Casualty Insurance</v>
          </cell>
        </row>
        <row r="2181">
          <cell r="J2181" t="str">
            <v>2002479</v>
          </cell>
          <cell r="K2181" t="str">
            <v>Electricity Generation - Non-Renewable</v>
          </cell>
        </row>
        <row r="2182">
          <cell r="J2182" t="str">
            <v>BZ12TX5</v>
          </cell>
          <cell r="K2182" t="str">
            <v>Educational Services</v>
          </cell>
        </row>
        <row r="2183">
          <cell r="J2183" t="str">
            <v>2459202</v>
          </cell>
          <cell r="K2183" t="str">
            <v>Veterinary Services</v>
          </cell>
        </row>
        <row r="2184">
          <cell r="J2184" t="str">
            <v>2730327</v>
          </cell>
          <cell r="K2184" t="str">
            <v>Specialized Consumer Services</v>
          </cell>
        </row>
        <row r="2185">
          <cell r="J2185" t="str">
            <v>2515773</v>
          </cell>
          <cell r="K2185" t="str">
            <v>Home Appliances &amp; Housewares</v>
          </cell>
        </row>
        <row r="2186">
          <cell r="J2186" t="str">
            <v>BDJ0LS6</v>
          </cell>
          <cell r="K2186" t="str">
            <v>Biotech Therapeutics</v>
          </cell>
        </row>
        <row r="2187">
          <cell r="J2187" t="str">
            <v>BCT5QQ7</v>
          </cell>
          <cell r="K2187" t="str">
            <v>Biotech Therapeutics</v>
          </cell>
        </row>
        <row r="2188">
          <cell r="J2188" t="str">
            <v>2401195</v>
          </cell>
          <cell r="K2188" t="str">
            <v>Medical Equipment &amp; Devices</v>
          </cell>
        </row>
        <row r="2189">
          <cell r="J2189" t="str">
            <v>2003030</v>
          </cell>
          <cell r="K2189" t="str">
            <v>Onshore Oil &amp; Gas Exploration &amp; Production</v>
          </cell>
        </row>
        <row r="2190">
          <cell r="J2190" t="str">
            <v>2910970</v>
          </cell>
          <cell r="K2190" t="str">
            <v>Oil &amp; Gas Exploration &amp; Production</v>
          </cell>
        </row>
        <row r="2191">
          <cell r="J2191" t="str">
            <v>2824770</v>
          </cell>
          <cell r="K2191" t="str">
            <v>Steel</v>
          </cell>
        </row>
        <row r="2192">
          <cell r="J2192" t="str">
            <v>2065955</v>
          </cell>
          <cell r="K2192" t="str">
            <v>Automotive Retail</v>
          </cell>
        </row>
        <row r="2193">
          <cell r="J2193" t="str">
            <v>BDC82D9</v>
          </cell>
          <cell r="K2193" t="str">
            <v>E&amp;P Support Services</v>
          </cell>
        </row>
        <row r="2194">
          <cell r="J2194" t="str">
            <v>2730190</v>
          </cell>
          <cell r="K2194" t="str">
            <v>Biotech Therapeutics</v>
          </cell>
        </row>
        <row r="2195">
          <cell r="J2195" t="str">
            <v>2707956</v>
          </cell>
          <cell r="K2195" t="str">
            <v>Diversified REITs</v>
          </cell>
        </row>
        <row r="2196">
          <cell r="J2196" t="str">
            <v>2326737</v>
          </cell>
          <cell r="K2196" t="str">
            <v>Environmental Services</v>
          </cell>
        </row>
        <row r="2197">
          <cell r="J2197" t="str">
            <v>2718594</v>
          </cell>
          <cell r="K2197" t="str">
            <v>Automotive Parts &amp; Services</v>
          </cell>
        </row>
        <row r="2198">
          <cell r="J2198" t="str">
            <v>2609717</v>
          </cell>
          <cell r="K2198" t="str">
            <v>Industrial Metal Products</v>
          </cell>
        </row>
        <row r="2199">
          <cell r="J2199" t="str">
            <v>2717591</v>
          </cell>
          <cell r="K2199" t="str">
            <v>Medical Supplies</v>
          </cell>
        </row>
        <row r="2200">
          <cell r="J2200" t="str">
            <v>2264235</v>
          </cell>
          <cell r="K2200" t="str">
            <v>Regional Banks</v>
          </cell>
        </row>
        <row r="2201">
          <cell r="J2201" t="str">
            <v>2255778</v>
          </cell>
          <cell r="K2201" t="str">
            <v>Waste Services</v>
          </cell>
        </row>
        <row r="2202">
          <cell r="J2202" t="str">
            <v>2640277</v>
          </cell>
          <cell r="K2202" t="str">
            <v>Regional Banks</v>
          </cell>
        </row>
        <row r="2203">
          <cell r="J2203" t="str">
            <v>2752945</v>
          </cell>
          <cell r="K2203" t="str">
            <v>Oil &amp; Gas Exploration &amp; Production</v>
          </cell>
        </row>
        <row r="2204">
          <cell r="J2204" t="str">
            <v>2321583</v>
          </cell>
          <cell r="K2204" t="str">
            <v>General Equipment &amp; Machinery</v>
          </cell>
        </row>
        <row r="2205">
          <cell r="J2205" t="str">
            <v>2572068</v>
          </cell>
          <cell r="K2205" t="str">
            <v>Construction Engineering &amp; Services</v>
          </cell>
        </row>
        <row r="2206">
          <cell r="J2206" t="str">
            <v>2186759</v>
          </cell>
          <cell r="K2206" t="str">
            <v>Regional Banks</v>
          </cell>
        </row>
        <row r="2207">
          <cell r="J2207" t="str">
            <v>2673251</v>
          </cell>
          <cell r="K2207" t="str">
            <v>Regional Banks</v>
          </cell>
        </row>
        <row r="2208">
          <cell r="J2208" t="str">
            <v>BFM87S3</v>
          </cell>
          <cell r="K2208" t="str">
            <v>General Apparel</v>
          </cell>
        </row>
        <row r="2209">
          <cell r="J2209" t="str">
            <v>2420736</v>
          </cell>
          <cell r="K2209" t="str">
            <v>Regional Banks</v>
          </cell>
        </row>
        <row r="2210">
          <cell r="J2210" t="str">
            <v>2330318</v>
          </cell>
          <cell r="K2210" t="str">
            <v>Consulting &amp; Research</v>
          </cell>
        </row>
        <row r="2211">
          <cell r="J2211" t="str">
            <v>2903958</v>
          </cell>
          <cell r="K2211" t="str">
            <v>Electronic Equipment &amp; Instruments</v>
          </cell>
        </row>
        <row r="2212">
          <cell r="J2212" t="str">
            <v>BDFBQ66</v>
          </cell>
          <cell r="K2212" t="str">
            <v>Personal Products</v>
          </cell>
        </row>
        <row r="2213">
          <cell r="J2213" t="str">
            <v>BLY2FB4</v>
          </cell>
          <cell r="K2213" t="str">
            <v>Regional Banks</v>
          </cell>
        </row>
        <row r="2214">
          <cell r="J2214" t="str">
            <v>2891246</v>
          </cell>
          <cell r="K2214" t="str">
            <v>Electrical Components &amp; Power Equipment</v>
          </cell>
        </row>
        <row r="2215">
          <cell r="J2215" t="str">
            <v>2090816</v>
          </cell>
          <cell r="K2215" t="str">
            <v>Electronic Manufacturing Services</v>
          </cell>
        </row>
        <row r="2216">
          <cell r="J2216" t="str">
            <v>B0SRLH6</v>
          </cell>
          <cell r="K2216" t="str">
            <v>Television</v>
          </cell>
        </row>
        <row r="2217">
          <cell r="J2217" t="str">
            <v>2985677</v>
          </cell>
          <cell r="K2217" t="str">
            <v>Semiconductors</v>
          </cell>
        </row>
        <row r="2218">
          <cell r="J2218" t="str">
            <v>2519849</v>
          </cell>
          <cell r="K2218" t="str">
            <v>Employment &amp; HR Services</v>
          </cell>
        </row>
        <row r="2219">
          <cell r="J2219" t="str">
            <v>2243911</v>
          </cell>
          <cell r="K2219" t="str">
            <v>Regional Banks</v>
          </cell>
        </row>
        <row r="2220">
          <cell r="J2220" t="str">
            <v>BX3SQS1</v>
          </cell>
          <cell r="K2220" t="str">
            <v>Healthcare Business Support Services</v>
          </cell>
        </row>
        <row r="2221">
          <cell r="J2221" t="str">
            <v>2580555</v>
          </cell>
          <cell r="K2221" t="str">
            <v>Medical Supplies</v>
          </cell>
        </row>
        <row r="2222">
          <cell r="J2222" t="str">
            <v>2268130</v>
          </cell>
          <cell r="K2222" t="str">
            <v>General Equipment &amp; Machinery</v>
          </cell>
        </row>
        <row r="2223">
          <cell r="J2223" t="str">
            <v>BWT3JH3</v>
          </cell>
          <cell r="K2223" t="str">
            <v>Regional Banks</v>
          </cell>
        </row>
        <row r="2224">
          <cell r="J2224" t="str">
            <v>2072126</v>
          </cell>
          <cell r="K2224" t="str">
            <v>Semiconductors</v>
          </cell>
        </row>
        <row r="2225">
          <cell r="J2225" t="str">
            <v>B52KRV2</v>
          </cell>
          <cell r="K2225" t="str">
            <v>Multi-Line Insurance</v>
          </cell>
        </row>
        <row r="2226">
          <cell r="J2226" t="str">
            <v>2381189</v>
          </cell>
          <cell r="K2226" t="str">
            <v>Road &amp; Railway Construction &amp; Operation</v>
          </cell>
        </row>
        <row r="2227">
          <cell r="J2227" t="str">
            <v>B1JNG19</v>
          </cell>
          <cell r="K2227" t="str">
            <v>Diagnostics &amp; Testing</v>
          </cell>
        </row>
        <row r="2228">
          <cell r="J2228" t="str">
            <v>2884280</v>
          </cell>
          <cell r="K2228" t="str">
            <v>E&amp;P Support Services</v>
          </cell>
        </row>
        <row r="2229">
          <cell r="J2229" t="str">
            <v>2930774</v>
          </cell>
          <cell r="K2229" t="str">
            <v>Electrical Components &amp; Power Equipment</v>
          </cell>
        </row>
        <row r="2230">
          <cell r="J2230" t="str">
            <v>B8QZWL9</v>
          </cell>
          <cell r="K2230" t="str">
            <v>Biotech Tools &amp; Diagnostics</v>
          </cell>
        </row>
        <row r="2231">
          <cell r="J2231" t="str">
            <v>2620398</v>
          </cell>
          <cell r="K2231" t="str">
            <v>Online &amp; Direct Retail</v>
          </cell>
        </row>
        <row r="2232">
          <cell r="J2232" t="str">
            <v>2433530</v>
          </cell>
          <cell r="K2232" t="str">
            <v>Medical Equipment &amp; Devices</v>
          </cell>
        </row>
        <row r="2233">
          <cell r="J2233" t="str">
            <v>2198163</v>
          </cell>
          <cell r="K2233" t="str">
            <v>Communications Equipment</v>
          </cell>
        </row>
        <row r="2234">
          <cell r="J2234" t="str">
            <v>2162340</v>
          </cell>
          <cell r="K2234" t="str">
            <v>Natural Gas Exploration &amp; Production</v>
          </cell>
        </row>
        <row r="2235">
          <cell r="J2235" t="str">
            <v>2418258</v>
          </cell>
          <cell r="K2235" t="str">
            <v>Wastewater &amp; Desalination</v>
          </cell>
        </row>
        <row r="2236">
          <cell r="J2236" t="str">
            <v>2387002</v>
          </cell>
          <cell r="K2236" t="str">
            <v>Regional Banks</v>
          </cell>
        </row>
        <row r="2237">
          <cell r="J2237" t="str">
            <v>2369721</v>
          </cell>
          <cell r="K2237" t="str">
            <v>General Apparel</v>
          </cell>
        </row>
        <row r="2238">
          <cell r="J2238" t="str">
            <v>B032TT4</v>
          </cell>
          <cell r="K2238" t="str">
            <v>Regional Banks</v>
          </cell>
        </row>
        <row r="2239">
          <cell r="J2239" t="str">
            <v>B95N910</v>
          </cell>
          <cell r="K2239" t="str">
            <v>Application Software</v>
          </cell>
        </row>
        <row r="2240">
          <cell r="J2240" t="str">
            <v>BJH08B2</v>
          </cell>
          <cell r="K2240" t="str">
            <v>Medical Supplies</v>
          </cell>
        </row>
        <row r="2241">
          <cell r="J2241" t="str">
            <v>B5541Y2</v>
          </cell>
          <cell r="K2241" t="str">
            <v>Data Processing &amp; Outsourced Services</v>
          </cell>
        </row>
        <row r="2242">
          <cell r="J2242" t="str">
            <v>2457864</v>
          </cell>
          <cell r="K2242" t="str">
            <v>Biotech Therapeutics</v>
          </cell>
        </row>
        <row r="2243">
          <cell r="J2243" t="str">
            <v>2679419</v>
          </cell>
          <cell r="K2243" t="str">
            <v>Regional Banks</v>
          </cell>
        </row>
        <row r="2244">
          <cell r="J2244" t="str">
            <v>2259190</v>
          </cell>
          <cell r="K2244" t="str">
            <v>Diversified REITs</v>
          </cell>
        </row>
        <row r="2245">
          <cell r="J2245" t="str">
            <v>2506658</v>
          </cell>
          <cell r="K2245" t="str">
            <v>Semiconductors</v>
          </cell>
        </row>
        <row r="2246">
          <cell r="J2246" t="str">
            <v>2032238</v>
          </cell>
          <cell r="K2246" t="str">
            <v>Application Software</v>
          </cell>
        </row>
        <row r="2247">
          <cell r="J2247" t="str">
            <v>2269661</v>
          </cell>
          <cell r="K2247" t="str">
            <v>Communications Equipment</v>
          </cell>
        </row>
        <row r="2248">
          <cell r="J2248" t="str">
            <v>2318024</v>
          </cell>
          <cell r="K2248" t="str">
            <v>Oil &amp; Gas Exploration &amp; Production</v>
          </cell>
        </row>
        <row r="2249">
          <cell r="J2249" t="str">
            <v>2310194</v>
          </cell>
          <cell r="K2249" t="str">
            <v>Video Games</v>
          </cell>
        </row>
        <row r="2250">
          <cell r="J2250" t="str">
            <v>2927925</v>
          </cell>
          <cell r="K2250" t="str">
            <v>Healthcare REITs</v>
          </cell>
        </row>
        <row r="2251">
          <cell r="J2251" t="str">
            <v>B19HTB2</v>
          </cell>
          <cell r="K2251" t="str">
            <v>Property &amp; Casualty Insurance</v>
          </cell>
        </row>
        <row r="2252">
          <cell r="J2252" t="str">
            <v>2031923</v>
          </cell>
          <cell r="K2252" t="str">
            <v>Regional Banks</v>
          </cell>
        </row>
        <row r="2253">
          <cell r="J2253" t="str">
            <v>2630085</v>
          </cell>
          <cell r="K2253" t="str">
            <v>Medical Supplies</v>
          </cell>
        </row>
        <row r="2254">
          <cell r="J2254" t="str">
            <v>2208288</v>
          </cell>
          <cell r="K2254" t="str">
            <v>Electronic Equipment &amp; Instruments</v>
          </cell>
        </row>
        <row r="2255">
          <cell r="J2255" t="str">
            <v>2903345</v>
          </cell>
          <cell r="K2255" t="str">
            <v>Commodity Chemicals</v>
          </cell>
        </row>
        <row r="2256">
          <cell r="J2256" t="str">
            <v>2861078</v>
          </cell>
          <cell r="K2256" t="str">
            <v>Network Security</v>
          </cell>
        </row>
        <row r="2257">
          <cell r="J2257" t="str">
            <v>2197308</v>
          </cell>
          <cell r="K2257" t="str">
            <v>Semiconductors</v>
          </cell>
        </row>
        <row r="2258">
          <cell r="J2258" t="str">
            <v>2456612</v>
          </cell>
          <cell r="K2258" t="str">
            <v>General Equipment &amp; Machinery</v>
          </cell>
        </row>
        <row r="2259">
          <cell r="J2259" t="str">
            <v>2956907</v>
          </cell>
          <cell r="K2259" t="str">
            <v>Regional Banks</v>
          </cell>
        </row>
        <row r="2260">
          <cell r="J2260" t="str">
            <v>BSHZ3Q0</v>
          </cell>
          <cell r="K2260" t="str">
            <v>Biotech Tools &amp; Diagnostics</v>
          </cell>
        </row>
        <row r="2261">
          <cell r="J2261" t="str">
            <v>BG0YLC2</v>
          </cell>
          <cell r="K2261" t="str">
            <v>Retail REITs</v>
          </cell>
        </row>
        <row r="2262">
          <cell r="J2262" t="str">
            <v>2186072</v>
          </cell>
          <cell r="K2262" t="str">
            <v>Onshore Oil &amp; Gas Exploration &amp; Production</v>
          </cell>
        </row>
        <row r="2263">
          <cell r="J2263" t="str">
            <v>2428439</v>
          </cell>
          <cell r="K2263" t="str">
            <v>Regional Banks</v>
          </cell>
        </row>
        <row r="2264">
          <cell r="J2264" t="str">
            <v>2418162</v>
          </cell>
          <cell r="K2264" t="str">
            <v>Mortgage REIT</v>
          </cell>
        </row>
        <row r="2265">
          <cell r="J2265" t="str">
            <v>2421546</v>
          </cell>
          <cell r="K2265" t="str">
            <v>Regional Banks</v>
          </cell>
        </row>
        <row r="2266">
          <cell r="J2266" t="str">
            <v>B6ZJTH3</v>
          </cell>
          <cell r="K2266" t="str">
            <v>Spirits</v>
          </cell>
        </row>
        <row r="2267">
          <cell r="J2267" t="str">
            <v>2516613</v>
          </cell>
          <cell r="K2267" t="str">
            <v>Agricultural Equipment &amp; Machinery</v>
          </cell>
        </row>
        <row r="2268">
          <cell r="J2268" t="str">
            <v>2601326</v>
          </cell>
          <cell r="K2268" t="str">
            <v>Onsite Homebuilders</v>
          </cell>
        </row>
        <row r="2269">
          <cell r="J2269" t="str">
            <v>2053024</v>
          </cell>
          <cell r="K2269" t="str">
            <v>Pulp &amp; Paper</v>
          </cell>
        </row>
        <row r="2270">
          <cell r="J2270" t="str">
            <v>BZ1LBM5</v>
          </cell>
          <cell r="K2270" t="str">
            <v>Regional Banks</v>
          </cell>
        </row>
        <row r="2271">
          <cell r="J2271" t="str">
            <v>B3CTNK6</v>
          </cell>
          <cell r="K2271" t="str">
            <v>Accessories &amp; Luxury Goods</v>
          </cell>
        </row>
        <row r="2272">
          <cell r="J2272" t="str">
            <v>2586122</v>
          </cell>
          <cell r="K2272" t="str">
            <v>Diagnostics &amp; Testing</v>
          </cell>
        </row>
        <row r="2273">
          <cell r="J2273" t="str">
            <v>B1W41J2</v>
          </cell>
          <cell r="K2273" t="str">
            <v>Regional Banks</v>
          </cell>
        </row>
        <row r="2274">
          <cell r="J2274" t="str">
            <v>2493073</v>
          </cell>
          <cell r="K2274" t="str">
            <v>Regional Banks</v>
          </cell>
        </row>
        <row r="2275">
          <cell r="J2275" t="str">
            <v>2862532</v>
          </cell>
          <cell r="K2275" t="str">
            <v>Television</v>
          </cell>
        </row>
        <row r="2276">
          <cell r="J2276" t="str">
            <v>2937667</v>
          </cell>
          <cell r="K2276" t="str">
            <v>Waste Services</v>
          </cell>
        </row>
        <row r="2277">
          <cell r="J2277" t="str">
            <v>2619705</v>
          </cell>
          <cell r="K2277" t="str">
            <v>Regional Banks</v>
          </cell>
        </row>
        <row r="2278">
          <cell r="J2278" t="str">
            <v>2655981</v>
          </cell>
          <cell r="K2278" t="str">
            <v>Specialty Stores</v>
          </cell>
        </row>
        <row r="2279">
          <cell r="J2279" t="str">
            <v>2822406</v>
          </cell>
          <cell r="K2279" t="str">
            <v>Specialized Consumer Services</v>
          </cell>
        </row>
        <row r="2280">
          <cell r="J2280" t="str">
            <v>2918996</v>
          </cell>
          <cell r="K2280" t="str">
            <v>Wireless</v>
          </cell>
        </row>
        <row r="2281">
          <cell r="J2281" t="str">
            <v>2562490</v>
          </cell>
          <cell r="K2281" t="str">
            <v>Employment &amp; HR Services</v>
          </cell>
        </row>
        <row r="2282">
          <cell r="J2282" t="str">
            <v>2547419</v>
          </cell>
          <cell r="K2282" t="str">
            <v>Gaming &amp; Casinos</v>
          </cell>
        </row>
        <row r="2283">
          <cell r="J2283" t="str">
            <v>2012100</v>
          </cell>
          <cell r="K2283" t="str">
            <v>Pharmaceuticals</v>
          </cell>
        </row>
        <row r="2284">
          <cell r="J2284" t="str">
            <v>BLNN4F5</v>
          </cell>
          <cell r="K2284" t="str">
            <v>Electronic Manufacturing Services</v>
          </cell>
        </row>
        <row r="2285">
          <cell r="J2285" t="str">
            <v>2889768</v>
          </cell>
          <cell r="K2285" t="str">
            <v>Specialized Manufacturing</v>
          </cell>
        </row>
        <row r="2286">
          <cell r="J2286" t="str">
            <v>2573760</v>
          </cell>
          <cell r="K2286" t="str">
            <v>Semiconductors</v>
          </cell>
        </row>
        <row r="2287">
          <cell r="J2287" t="str">
            <v>2718680</v>
          </cell>
          <cell r="K2287" t="str">
            <v>Mortgage REIT</v>
          </cell>
        </row>
        <row r="2288">
          <cell r="J2288" t="str">
            <v>2473150</v>
          </cell>
          <cell r="K2288" t="str">
            <v>Cosmetics &amp; Perfume</v>
          </cell>
        </row>
        <row r="2289">
          <cell r="J2289" t="str">
            <v>B3NPHP6</v>
          </cell>
          <cell r="K2289" t="str">
            <v>Nitrogen &amp; Fertilizer</v>
          </cell>
        </row>
        <row r="2290">
          <cell r="J2290" t="str">
            <v>2636878</v>
          </cell>
          <cell r="K2290" t="str">
            <v>E&amp;P Support Services</v>
          </cell>
        </row>
        <row r="2291">
          <cell r="J2291" t="str">
            <v>2706470</v>
          </cell>
          <cell r="K2291" t="str">
            <v>Regional Banks</v>
          </cell>
        </row>
        <row r="2292">
          <cell r="J2292" t="str">
            <v>2690830</v>
          </cell>
          <cell r="K2292" t="str">
            <v>Onshore Oil &amp; Gas Exploration &amp; Production</v>
          </cell>
        </row>
        <row r="2293">
          <cell r="J2293" t="str">
            <v>2242372</v>
          </cell>
          <cell r="K2293" t="str">
            <v>Semiconductor Equipment</v>
          </cell>
        </row>
        <row r="2294">
          <cell r="J2294" t="str">
            <v>2202473</v>
          </cell>
          <cell r="K2294" t="str">
            <v>Environmental Services</v>
          </cell>
        </row>
        <row r="2295">
          <cell r="J2295" t="str">
            <v>2808053</v>
          </cell>
          <cell r="K2295" t="str">
            <v>Regional Banks</v>
          </cell>
        </row>
        <row r="2296">
          <cell r="J2296" t="str">
            <v>2452698</v>
          </cell>
          <cell r="K2296" t="str">
            <v>Electronic Equipment &amp; Instruments</v>
          </cell>
        </row>
        <row r="2297">
          <cell r="J2297" t="str">
            <v>2476847</v>
          </cell>
          <cell r="K2297" t="str">
            <v>Recreational Vehicles</v>
          </cell>
        </row>
        <row r="2298">
          <cell r="J2298" t="str">
            <v>2515803</v>
          </cell>
          <cell r="K2298" t="str">
            <v>Tobacco &amp; Vaping Products</v>
          </cell>
        </row>
        <row r="2299">
          <cell r="J2299" t="str">
            <v>2012757</v>
          </cell>
          <cell r="K2299" t="str">
            <v>Textiles</v>
          </cell>
        </row>
        <row r="2300">
          <cell r="J2300" t="str">
            <v>2460550</v>
          </cell>
          <cell r="K2300" t="str">
            <v>Grocery Retail</v>
          </cell>
        </row>
        <row r="2301">
          <cell r="J2301" t="str">
            <v>2165811</v>
          </cell>
          <cell r="K2301" t="str">
            <v>Biotech Tools &amp; Diagnostics</v>
          </cell>
        </row>
        <row r="2302">
          <cell r="J2302" t="str">
            <v>2779397</v>
          </cell>
          <cell r="K2302" t="str">
            <v>Brokerage &amp; Market Making</v>
          </cell>
        </row>
        <row r="2303">
          <cell r="J2303" t="str">
            <v>2692933</v>
          </cell>
          <cell r="K2303" t="str">
            <v>Recreational Vehicles</v>
          </cell>
        </row>
        <row r="2304">
          <cell r="J2304" t="str">
            <v>2716792</v>
          </cell>
          <cell r="K2304" t="str">
            <v>General Equipment &amp; Machinery</v>
          </cell>
        </row>
        <row r="2305">
          <cell r="J2305" t="str">
            <v>2420662</v>
          </cell>
          <cell r="K2305" t="str">
            <v>Regional Banks</v>
          </cell>
        </row>
        <row r="2306">
          <cell r="J2306" t="str">
            <v>2609858</v>
          </cell>
          <cell r="K2306" t="str">
            <v>Commercial Printing</v>
          </cell>
        </row>
        <row r="2307">
          <cell r="J2307" t="str">
            <v>BJ0XLZ3</v>
          </cell>
          <cell r="K2307" t="str">
            <v>Biotech Therapeutics</v>
          </cell>
        </row>
        <row r="2308">
          <cell r="J2308" t="str">
            <v>2332262</v>
          </cell>
          <cell r="K2308" t="str">
            <v>Vendors &amp; Distributors</v>
          </cell>
        </row>
        <row r="2309">
          <cell r="J2309" t="str">
            <v>B62HGY6</v>
          </cell>
          <cell r="K2309" t="str">
            <v>Regional Banks</v>
          </cell>
        </row>
        <row r="2310">
          <cell r="J2310" t="str">
            <v>BYNPPC6</v>
          </cell>
          <cell r="K2310" t="str">
            <v>Medical Equipment &amp; Devices</v>
          </cell>
        </row>
        <row r="2311">
          <cell r="J2311" t="str">
            <v>2949316</v>
          </cell>
          <cell r="K2311" t="str">
            <v>Regional Banks</v>
          </cell>
        </row>
        <row r="2312">
          <cell r="J2312" t="str">
            <v>2003698</v>
          </cell>
          <cell r="K2312" t="str">
            <v>Medical Equipment &amp; Devices</v>
          </cell>
        </row>
        <row r="2313">
          <cell r="J2313" t="str">
            <v>2182348</v>
          </cell>
          <cell r="K2313" t="str">
            <v>Biotech Therapeutics</v>
          </cell>
        </row>
        <row r="2314">
          <cell r="J2314" t="str">
            <v>2216010</v>
          </cell>
          <cell r="K2314" t="str">
            <v>Medical Equipment &amp; Devices</v>
          </cell>
        </row>
        <row r="2315">
          <cell r="J2315" t="str">
            <v>2330299</v>
          </cell>
          <cell r="K2315" t="str">
            <v>Application Software</v>
          </cell>
        </row>
        <row r="2316">
          <cell r="J2316" t="str">
            <v>2008400</v>
          </cell>
          <cell r="K2316" t="str">
            <v>Application Software</v>
          </cell>
        </row>
        <row r="2317">
          <cell r="J2317" t="str">
            <v>2547044</v>
          </cell>
          <cell r="K2317" t="str">
            <v>Liability &amp; Warranty Insurance</v>
          </cell>
        </row>
        <row r="2318">
          <cell r="J2318" t="str">
            <v>2161778</v>
          </cell>
          <cell r="K2318" t="str">
            <v>Regional Banks</v>
          </cell>
        </row>
        <row r="2319">
          <cell r="J2319" t="str">
            <v>2302232</v>
          </cell>
          <cell r="K2319" t="str">
            <v>Electronic Manufacturing Services</v>
          </cell>
        </row>
        <row r="2320">
          <cell r="J2320" t="str">
            <v>2596950</v>
          </cell>
          <cell r="K2320" t="str">
            <v>Regional Banks</v>
          </cell>
        </row>
        <row r="2321">
          <cell r="J2321" t="str">
            <v>BYS3HH4</v>
          </cell>
          <cell r="K2321" t="str">
            <v>Biotech Tools &amp; Diagnostics</v>
          </cell>
        </row>
        <row r="2322">
          <cell r="J2322" t="str">
            <v>B86P8R7</v>
          </cell>
          <cell r="K2322" t="str">
            <v>Specialty Stores</v>
          </cell>
        </row>
        <row r="2323">
          <cell r="J2323" t="str">
            <v>B432Y19</v>
          </cell>
          <cell r="K2323" t="str">
            <v>Consumer Electronics</v>
          </cell>
        </row>
        <row r="2324">
          <cell r="J2324" t="str">
            <v>2219224</v>
          </cell>
          <cell r="K2324" t="str">
            <v>Multi-Utilities</v>
          </cell>
        </row>
        <row r="2325">
          <cell r="J2325" t="str">
            <v>2188153</v>
          </cell>
          <cell r="K2325" t="str">
            <v>Medical Supplies</v>
          </cell>
        </row>
        <row r="2326">
          <cell r="J2326" t="str">
            <v>2185563</v>
          </cell>
          <cell r="K2326" t="str">
            <v>Regional Banks</v>
          </cell>
        </row>
        <row r="2327">
          <cell r="J2327" t="str">
            <v>2774336</v>
          </cell>
          <cell r="K2327" t="str">
            <v>Meat, Poultry &amp; Fish</v>
          </cell>
        </row>
        <row r="2328">
          <cell r="J2328" t="str">
            <v>2526117</v>
          </cell>
          <cell r="K2328" t="str">
            <v>Steel</v>
          </cell>
        </row>
        <row r="2329">
          <cell r="J2329" t="str">
            <v>2351494</v>
          </cell>
          <cell r="K2329" t="str">
            <v>Regional Banks</v>
          </cell>
        </row>
        <row r="2330">
          <cell r="J2330" t="str">
            <v>2892090</v>
          </cell>
          <cell r="K2330" t="str">
            <v>Accessories &amp; Luxury Goods</v>
          </cell>
        </row>
        <row r="2331">
          <cell r="J2331" t="str">
            <v>2180438</v>
          </cell>
          <cell r="K2331" t="str">
            <v>Women's Clothes</v>
          </cell>
        </row>
        <row r="2332">
          <cell r="J2332" t="str">
            <v>BDHLTQ5</v>
          </cell>
          <cell r="K2332" t="str">
            <v>E&amp;P Support Services</v>
          </cell>
        </row>
        <row r="2333">
          <cell r="J2333" t="str">
            <v>2590930</v>
          </cell>
          <cell r="K2333" t="str">
            <v>General Equipment &amp; Machinery</v>
          </cell>
        </row>
        <row r="2334">
          <cell r="J2334" t="str">
            <v>2499543</v>
          </cell>
          <cell r="K2334" t="str">
            <v>Property &amp; Casualty Insurance</v>
          </cell>
        </row>
        <row r="2335">
          <cell r="J2335" t="str">
            <v>2813961</v>
          </cell>
          <cell r="K2335" t="str">
            <v>Automotive Retail</v>
          </cell>
        </row>
        <row r="2336">
          <cell r="J2336" t="str">
            <v>2687315</v>
          </cell>
          <cell r="K2336" t="str">
            <v>Semiconductor Equipment</v>
          </cell>
        </row>
        <row r="2337">
          <cell r="J2337" t="str">
            <v>2266026</v>
          </cell>
          <cell r="K2337" t="str">
            <v>Regional Banks</v>
          </cell>
        </row>
        <row r="2338">
          <cell r="J2338" t="str">
            <v>2025711</v>
          </cell>
          <cell r="K2338" t="str">
            <v>Nitrogen &amp; Fertilizer</v>
          </cell>
        </row>
        <row r="2339">
          <cell r="J2339" t="str">
            <v>2974761</v>
          </cell>
          <cell r="K2339" t="str">
            <v>Diagnostics &amp; Testing</v>
          </cell>
        </row>
        <row r="2340">
          <cell r="J2340" t="str">
            <v>2190277</v>
          </cell>
          <cell r="K2340" t="str">
            <v>Regional Banks</v>
          </cell>
        </row>
        <row r="2341">
          <cell r="J2341" t="str">
            <v>B7GMCG8</v>
          </cell>
          <cell r="K2341" t="str">
            <v>Regional Banks</v>
          </cell>
        </row>
        <row r="2342">
          <cell r="J2342" t="str">
            <v>2768663</v>
          </cell>
          <cell r="K2342" t="str">
            <v>Real Estate Development &amp; Management</v>
          </cell>
        </row>
        <row r="2343">
          <cell r="J2343" t="str">
            <v>2691167</v>
          </cell>
          <cell r="K2343" t="str">
            <v>Regional Banks</v>
          </cell>
        </row>
        <row r="2344">
          <cell r="J2344" t="str">
            <v>2658429</v>
          </cell>
          <cell r="K2344" t="str">
            <v>Regional Banks</v>
          </cell>
        </row>
        <row r="2345">
          <cell r="J2345" t="str">
            <v>2416382</v>
          </cell>
          <cell r="K2345" t="str">
            <v>Onshore Oil &amp; Gas Exploration &amp; Production</v>
          </cell>
        </row>
        <row r="2346">
          <cell r="J2346" t="str">
            <v>2288257</v>
          </cell>
          <cell r="K2346" t="str">
            <v>Regional Banks</v>
          </cell>
        </row>
        <row r="2347">
          <cell r="J2347" t="str">
            <v>B7254K9</v>
          </cell>
          <cell r="K2347" t="str">
            <v>Medical Equipment &amp; Devices</v>
          </cell>
        </row>
        <row r="2348">
          <cell r="J2348" t="str">
            <v>BPH3N63</v>
          </cell>
          <cell r="K2348" t="str">
            <v>Office REITs</v>
          </cell>
        </row>
        <row r="2349">
          <cell r="J2349" t="str">
            <v>2566436</v>
          </cell>
          <cell r="K2349" t="str">
            <v>Property &amp; Casualty Insurance</v>
          </cell>
        </row>
        <row r="2350">
          <cell r="J2350" t="str">
            <v>2945143</v>
          </cell>
          <cell r="K2350" t="str">
            <v>Regional Banks</v>
          </cell>
        </row>
        <row r="2351">
          <cell r="J2351" t="str">
            <v>2185284</v>
          </cell>
          <cell r="K2351" t="str">
            <v>Healthcare Technology Support Services</v>
          </cell>
        </row>
        <row r="2352">
          <cell r="J2352" t="str">
            <v>2190921</v>
          </cell>
          <cell r="K2352" t="str">
            <v>Regional Banks</v>
          </cell>
        </row>
        <row r="2353">
          <cell r="J2353" t="str">
            <v>2940375</v>
          </cell>
          <cell r="K2353" t="str">
            <v>Regional Banks</v>
          </cell>
        </row>
        <row r="2354">
          <cell r="J2354" t="str">
            <v>2230946</v>
          </cell>
          <cell r="K2354" t="str">
            <v>Regional Banks</v>
          </cell>
        </row>
        <row r="2355">
          <cell r="J2355" t="str">
            <v>2318790</v>
          </cell>
          <cell r="K2355" t="str">
            <v>Medical Supplies</v>
          </cell>
        </row>
        <row r="2356">
          <cell r="J2356" t="str">
            <v>2626459</v>
          </cell>
          <cell r="K2356" t="str">
            <v>Regional Banks</v>
          </cell>
        </row>
        <row r="2357">
          <cell r="J2357" t="str">
            <v>B5L3PZ2</v>
          </cell>
          <cell r="K2357" t="str">
            <v>Meat, Poultry &amp; Fish</v>
          </cell>
        </row>
        <row r="2358">
          <cell r="J2358" t="str">
            <v>2905794</v>
          </cell>
          <cell r="K2358" t="str">
            <v>Regional Banks</v>
          </cell>
        </row>
        <row r="2359">
          <cell r="J2359" t="str">
            <v>2414018</v>
          </cell>
          <cell r="K2359" t="str">
            <v>Truck Freight</v>
          </cell>
        </row>
        <row r="2360">
          <cell r="J2360" t="str">
            <v>2750444</v>
          </cell>
          <cell r="K2360" t="str">
            <v>Property &amp; Casualty Insurance</v>
          </cell>
        </row>
        <row r="2361">
          <cell r="J2361" t="str">
            <v>2007708</v>
          </cell>
          <cell r="K2361" t="str">
            <v>Regional Banks</v>
          </cell>
        </row>
        <row r="2362">
          <cell r="J2362" t="str">
            <v>2355582</v>
          </cell>
          <cell r="K2362" t="str">
            <v>Regional Banks</v>
          </cell>
        </row>
        <row r="2363">
          <cell r="J2363" t="str">
            <v>B02NVQ9</v>
          </cell>
          <cell r="K2363" t="str">
            <v>Property &amp; Casualty Insurance</v>
          </cell>
        </row>
        <row r="2364">
          <cell r="J2364" t="str">
            <v>BNQ4YF9</v>
          </cell>
          <cell r="K2364" t="str">
            <v>Regional Banks</v>
          </cell>
        </row>
        <row r="2365">
          <cell r="J2365" t="str">
            <v>2342410</v>
          </cell>
          <cell r="K2365" t="str">
            <v>Regional Banks</v>
          </cell>
        </row>
        <row r="2366">
          <cell r="J2366" t="str">
            <v>2537528</v>
          </cell>
          <cell r="K2366" t="str">
            <v>Regional Banks</v>
          </cell>
        </row>
        <row r="2367">
          <cell r="J2367" t="str">
            <v>2618348</v>
          </cell>
          <cell r="K2367" t="str">
            <v>Regional Banks</v>
          </cell>
        </row>
        <row r="2368">
          <cell r="J2368" t="str">
            <v>2552866</v>
          </cell>
          <cell r="K2368" t="str">
            <v>Regional Banks</v>
          </cell>
        </row>
        <row r="2369">
          <cell r="J2369" t="str">
            <v>2781109</v>
          </cell>
          <cell r="K2369" t="str">
            <v>Regional Banks</v>
          </cell>
        </row>
        <row r="2370">
          <cell r="J2370" t="str">
            <v>2362515</v>
          </cell>
          <cell r="K2370" t="str">
            <v>Regional Banks</v>
          </cell>
        </row>
        <row r="2371">
          <cell r="J2371" t="str">
            <v>2425292</v>
          </cell>
          <cell r="K2371" t="str">
            <v>Wastewater &amp; Desalination</v>
          </cell>
        </row>
        <row r="2372">
          <cell r="J2372" t="str">
            <v>2342034</v>
          </cell>
          <cell r="K2372" t="str">
            <v>Payment Processing</v>
          </cell>
        </row>
        <row r="2373">
          <cell r="J2373" t="str">
            <v>2568357</v>
          </cell>
          <cell r="K2373" t="str">
            <v>Truck Freight</v>
          </cell>
        </row>
        <row r="2374">
          <cell r="J2374" t="str">
            <v>BYX2YJ7</v>
          </cell>
          <cell r="K2374" t="str">
            <v>Inpatient, Assisted Living &amp; Hospice</v>
          </cell>
        </row>
        <row r="2375">
          <cell r="J2375" t="str">
            <v>2669090</v>
          </cell>
          <cell r="K2375" t="str">
            <v>Truck Freight</v>
          </cell>
        </row>
        <row r="2376">
          <cell r="J2376" t="str">
            <v>2500951</v>
          </cell>
          <cell r="K2376" t="str">
            <v>General Apparel</v>
          </cell>
        </row>
        <row r="2377">
          <cell r="J2377" t="str">
            <v>2032380</v>
          </cell>
          <cell r="K2377" t="str">
            <v>Oil &amp; Gas Exploration &amp; Production</v>
          </cell>
        </row>
        <row r="2378">
          <cell r="J2378" t="str">
            <v>2469450</v>
          </cell>
          <cell r="K2378" t="str">
            <v>Oil &amp; Gas Freight</v>
          </cell>
        </row>
        <row r="2379">
          <cell r="J2379" t="str">
            <v>2943620</v>
          </cell>
          <cell r="K2379" t="str">
            <v>General Equipment &amp; Machinery</v>
          </cell>
        </row>
        <row r="2380">
          <cell r="J2380" t="str">
            <v>2008154</v>
          </cell>
          <cell r="K2380" t="str">
            <v>Application Software</v>
          </cell>
        </row>
        <row r="2381">
          <cell r="J2381" t="str">
            <v>2549233</v>
          </cell>
          <cell r="K2381" t="str">
            <v>Regional Banks</v>
          </cell>
        </row>
        <row r="2382">
          <cell r="J2382" t="str">
            <v>2412012</v>
          </cell>
          <cell r="K2382" t="str">
            <v>Regional Banks</v>
          </cell>
        </row>
        <row r="2383">
          <cell r="J2383" t="str">
            <v>B00MZ11</v>
          </cell>
          <cell r="K2383" t="str">
            <v>Regional Banks</v>
          </cell>
        </row>
        <row r="2384">
          <cell r="J2384" t="str">
            <v>BFMZ4W7</v>
          </cell>
          <cell r="K2384" t="str">
            <v>Biotech Tools &amp; Diagnostics</v>
          </cell>
        </row>
        <row r="2385">
          <cell r="J2385" t="str">
            <v>BD82PS1</v>
          </cell>
          <cell r="K2385" t="str">
            <v>Oil &amp; Gas Exploration &amp; Production</v>
          </cell>
        </row>
        <row r="2386">
          <cell r="J2386" t="str">
            <v>2552565</v>
          </cell>
          <cell r="K2386" t="str">
            <v>Regional Banks</v>
          </cell>
        </row>
        <row r="2387">
          <cell r="J2387" t="str">
            <v>2351546</v>
          </cell>
          <cell r="K2387" t="str">
            <v>Regional Banks</v>
          </cell>
        </row>
        <row r="2388">
          <cell r="J2388" t="str">
            <v>2355913</v>
          </cell>
          <cell r="K2388" t="str">
            <v>Regional Banks</v>
          </cell>
        </row>
        <row r="2389">
          <cell r="J2389" t="str">
            <v>BD8NPB7</v>
          </cell>
          <cell r="K2389" t="str">
            <v>Regional Banks</v>
          </cell>
        </row>
        <row r="2390">
          <cell r="J2390" t="str">
            <v>2469892</v>
          </cell>
          <cell r="K2390" t="str">
            <v>Liability &amp; Warranty Insurance</v>
          </cell>
        </row>
        <row r="2391">
          <cell r="J2391" t="str">
            <v>2119971</v>
          </cell>
          <cell r="K2391" t="str">
            <v>Electronic Equipment &amp; Instruments</v>
          </cell>
        </row>
        <row r="2392">
          <cell r="J2392" t="str">
            <v>2597072</v>
          </cell>
          <cell r="K2392" t="str">
            <v>Application Software</v>
          </cell>
        </row>
        <row r="2393">
          <cell r="J2393" t="str">
            <v>2798466</v>
          </cell>
          <cell r="K2393" t="str">
            <v>Electrical Components &amp; Power Equipment</v>
          </cell>
        </row>
        <row r="2394">
          <cell r="J2394" t="str">
            <v>2434016</v>
          </cell>
          <cell r="K2394" t="str">
            <v>Natural Gas</v>
          </cell>
        </row>
        <row r="2395">
          <cell r="J2395" t="str">
            <v>2942025</v>
          </cell>
          <cell r="K2395" t="str">
            <v>Regional Banks</v>
          </cell>
        </row>
        <row r="2396">
          <cell r="J2396" t="str">
            <v>2953782</v>
          </cell>
          <cell r="K2396" t="str">
            <v>Regional Banks</v>
          </cell>
        </row>
        <row r="2397">
          <cell r="J2397" t="str">
            <v>2002059</v>
          </cell>
          <cell r="K2397" t="str">
            <v>Communications Equipment</v>
          </cell>
        </row>
        <row r="2398">
          <cell r="J2398" t="str">
            <v>2485070</v>
          </cell>
          <cell r="K2398" t="str">
            <v>Onsite Homebuilders</v>
          </cell>
        </row>
        <row r="2399">
          <cell r="J2399" t="str">
            <v>2580265</v>
          </cell>
          <cell r="K2399" t="str">
            <v>Biotech Tools &amp; Diagnostics</v>
          </cell>
        </row>
        <row r="2400">
          <cell r="J2400" t="str">
            <v>2030674</v>
          </cell>
          <cell r="K2400" t="str">
            <v>Construction Supplies</v>
          </cell>
        </row>
        <row r="2401">
          <cell r="J2401" t="str">
            <v>2411053</v>
          </cell>
          <cell r="K2401" t="str">
            <v>Motorcycle Manufacturer</v>
          </cell>
        </row>
        <row r="2402">
          <cell r="J2402" t="str">
            <v>2896092</v>
          </cell>
          <cell r="K2402" t="str">
            <v>Onsite Homebuilders</v>
          </cell>
        </row>
        <row r="2403">
          <cell r="J2403" t="str">
            <v>BTCB1W2</v>
          </cell>
          <cell r="K2403" t="str">
            <v>Real Estate Development &amp; Management</v>
          </cell>
        </row>
        <row r="2404">
          <cell r="J2404" t="str">
            <v>2170473</v>
          </cell>
          <cell r="K2404" t="str">
            <v>Beer</v>
          </cell>
        </row>
        <row r="2405">
          <cell r="J2405" t="str">
            <v>2814210</v>
          </cell>
          <cell r="K2405" t="str">
            <v>Airlines</v>
          </cell>
        </row>
        <row r="2406">
          <cell r="J2406" t="str">
            <v>2948852</v>
          </cell>
          <cell r="K2406" t="str">
            <v>Truck Freight</v>
          </cell>
        </row>
        <row r="2407">
          <cell r="J2407" t="str">
            <v>2627850</v>
          </cell>
          <cell r="K2407" t="str">
            <v>Property &amp; Casualty Insurance</v>
          </cell>
        </row>
        <row r="2408">
          <cell r="J2408" t="str">
            <v>2060370</v>
          </cell>
          <cell r="K2408" t="str">
            <v>Construction Supplies</v>
          </cell>
        </row>
        <row r="2409">
          <cell r="J2409" t="str">
            <v>2637785</v>
          </cell>
          <cell r="K2409" t="str">
            <v>Onsite Homebuilders</v>
          </cell>
        </row>
        <row r="2410">
          <cell r="J2410" t="str">
            <v>2868455</v>
          </cell>
          <cell r="K2410" t="str">
            <v>Regional Banks</v>
          </cell>
        </row>
        <row r="2411">
          <cell r="J2411" t="str">
            <v>2008121</v>
          </cell>
          <cell r="K2411" t="str">
            <v>Biotech Therapeutics</v>
          </cell>
        </row>
        <row r="2412">
          <cell r="J2412" t="str">
            <v>2251583</v>
          </cell>
          <cell r="K2412" t="str">
            <v>Publishing</v>
          </cell>
        </row>
        <row r="2413">
          <cell r="J2413" t="str">
            <v>BYP7GF0</v>
          </cell>
          <cell r="K2413" t="str">
            <v>Biotech Therapeutics</v>
          </cell>
        </row>
        <row r="2414">
          <cell r="J2414" t="str">
            <v>2244549</v>
          </cell>
          <cell r="K2414" t="str">
            <v>Semiconductors</v>
          </cell>
        </row>
        <row r="2415">
          <cell r="J2415" t="str">
            <v>2538996</v>
          </cell>
          <cell r="K2415" t="str">
            <v>Home Goods Retail</v>
          </cell>
        </row>
        <row r="2416">
          <cell r="J2416" t="str">
            <v>BBM4S80</v>
          </cell>
          <cell r="K2416" t="str">
            <v>Television</v>
          </cell>
        </row>
        <row r="2417">
          <cell r="J2417" t="str">
            <v>2447821</v>
          </cell>
          <cell r="K2417" t="str">
            <v>Regional Banks</v>
          </cell>
        </row>
        <row r="2418">
          <cell r="J2418" t="str">
            <v>BGGJFQ3</v>
          </cell>
          <cell r="K2418" t="str">
            <v>Property &amp; Casualty Insurance</v>
          </cell>
        </row>
        <row r="2419">
          <cell r="J2419" t="str">
            <v>2731654</v>
          </cell>
          <cell r="K2419" t="str">
            <v>Biotech Tools &amp; Diagnostics</v>
          </cell>
        </row>
        <row r="2420">
          <cell r="J2420" t="str">
            <v>2879532</v>
          </cell>
          <cell r="K2420" t="str">
            <v>Vendors &amp; Distributors</v>
          </cell>
        </row>
        <row r="2421">
          <cell r="J2421" t="str">
            <v>2702337</v>
          </cell>
          <cell r="K2421" t="str">
            <v>Asset Managers</v>
          </cell>
        </row>
        <row r="2422">
          <cell r="J2422" t="str">
            <v>2588173</v>
          </cell>
          <cell r="K2422" t="str">
            <v>Enterprise Software</v>
          </cell>
        </row>
        <row r="2423">
          <cell r="J2423" t="str">
            <v>2661568</v>
          </cell>
          <cell r="K2423" t="str">
            <v>Enterprise Software</v>
          </cell>
        </row>
        <row r="2424">
          <cell r="J2424" t="str">
            <v>2796653</v>
          </cell>
          <cell r="K2424" t="str">
            <v>Medical Services</v>
          </cell>
        </row>
        <row r="2425">
          <cell r="J2425" t="str">
            <v>2284084</v>
          </cell>
          <cell r="K2425" t="str">
            <v>Industrial REITs</v>
          </cell>
        </row>
        <row r="2426">
          <cell r="J2426" t="str">
            <v>2692160</v>
          </cell>
          <cell r="K2426" t="str">
            <v>Electronic Manufacturing Services</v>
          </cell>
        </row>
        <row r="2427">
          <cell r="J2427" t="str">
            <v>2469171</v>
          </cell>
          <cell r="K2427" t="str">
            <v>Snacks</v>
          </cell>
        </row>
        <row r="2428">
          <cell r="J2428" t="str">
            <v>BZ07BW4</v>
          </cell>
          <cell r="K2428" t="str">
            <v>Water, Juice &amp; Soda</v>
          </cell>
        </row>
        <row r="2429">
          <cell r="J2429" t="str">
            <v>2701271</v>
          </cell>
          <cell r="K2429" t="str">
            <v>Membership &amp; Bulk Retail</v>
          </cell>
        </row>
        <row r="2430">
          <cell r="J2430" t="str">
            <v>2222062</v>
          </cell>
          <cell r="K2430" t="str">
            <v>Regional Banks</v>
          </cell>
        </row>
        <row r="2431">
          <cell r="J2431" t="str">
            <v>2469193</v>
          </cell>
          <cell r="K2431" t="str">
            <v>Miscellaneous Financial Services</v>
          </cell>
        </row>
        <row r="2432">
          <cell r="J2432" t="str">
            <v>2578464</v>
          </cell>
          <cell r="K2432" t="str">
            <v>Property &amp; Casualty Insurance</v>
          </cell>
        </row>
        <row r="2433">
          <cell r="J2433" t="str">
            <v>2339252</v>
          </cell>
          <cell r="K2433" t="str">
            <v>Diversified Holding Companies</v>
          </cell>
        </row>
        <row r="2434">
          <cell r="J2434" t="str">
            <v>2620503</v>
          </cell>
          <cell r="K2434" t="str">
            <v>Regional Banks</v>
          </cell>
        </row>
        <row r="2435">
          <cell r="J2435" t="str">
            <v>BF3BNF0</v>
          </cell>
          <cell r="K2435" t="str">
            <v>Regional Banks</v>
          </cell>
        </row>
        <row r="2436">
          <cell r="J2436" t="str">
            <v>2663520</v>
          </cell>
          <cell r="K2436" t="str">
            <v>Transportation Equipment</v>
          </cell>
        </row>
        <row r="2437">
          <cell r="J2437" t="str">
            <v>2908191</v>
          </cell>
          <cell r="K2437" t="str">
            <v>Residential REITs</v>
          </cell>
        </row>
        <row r="2438">
          <cell r="J2438" t="str">
            <v>2771984</v>
          </cell>
          <cell r="K2438" t="str">
            <v>Mortgage REIT</v>
          </cell>
        </row>
        <row r="2439">
          <cell r="J2439" t="str">
            <v>2356585</v>
          </cell>
          <cell r="K2439" t="str">
            <v>Regional Banks</v>
          </cell>
        </row>
        <row r="2440">
          <cell r="J2440" t="str">
            <v>BYVFL64</v>
          </cell>
          <cell r="K2440" t="str">
            <v>Biotech Therapeutics</v>
          </cell>
        </row>
        <row r="2441">
          <cell r="J2441" t="str">
            <v>2946618</v>
          </cell>
          <cell r="K2441" t="str">
            <v>Retail REITs</v>
          </cell>
        </row>
        <row r="2442">
          <cell r="J2442" t="str">
            <v>2746711</v>
          </cell>
          <cell r="K2442" t="str">
            <v>Discount Retail</v>
          </cell>
        </row>
        <row r="2443">
          <cell r="J2443" t="str">
            <v>BYVYHH4</v>
          </cell>
          <cell r="K2443" t="str">
            <v>Healthcare REITs</v>
          </cell>
        </row>
        <row r="2444">
          <cell r="J2444" t="str">
            <v>2480677</v>
          </cell>
          <cell r="K2444" t="str">
            <v>Onshore Oil &amp; Gas Exploration &amp; Production</v>
          </cell>
        </row>
        <row r="2445">
          <cell r="J2445" t="str">
            <v>2065159</v>
          </cell>
          <cell r="K2445" t="str">
            <v>Application Software</v>
          </cell>
        </row>
        <row r="2446">
          <cell r="J2446" t="str">
            <v>2218447</v>
          </cell>
          <cell r="K2446" t="str">
            <v>Discount Retail</v>
          </cell>
        </row>
        <row r="2447">
          <cell r="J2447" t="str">
            <v>BYQ44Y5</v>
          </cell>
          <cell r="K2447" t="str">
            <v>OEM Automotive Components</v>
          </cell>
        </row>
        <row r="2448">
          <cell r="J2448" t="str">
            <v>2238661</v>
          </cell>
          <cell r="K2448" t="str">
            <v>Wastewater &amp; Desalination</v>
          </cell>
        </row>
        <row r="2449">
          <cell r="J2449" t="str">
            <v>2417578</v>
          </cell>
          <cell r="K2449" t="str">
            <v>Healthcare REITs</v>
          </cell>
        </row>
        <row r="2450">
          <cell r="J2450" t="str">
            <v>2884224</v>
          </cell>
          <cell r="K2450" t="str">
            <v>Construction Equipment &amp; Machinery</v>
          </cell>
        </row>
        <row r="2451">
          <cell r="J2451" t="str">
            <v>2325875</v>
          </cell>
          <cell r="K2451" t="str">
            <v>Construction Supplies</v>
          </cell>
        </row>
        <row r="2452">
          <cell r="J2452" t="str">
            <v>2094670</v>
          </cell>
          <cell r="K2452" t="str">
            <v>Electronics Retail</v>
          </cell>
        </row>
        <row r="2453">
          <cell r="J2453" t="str">
            <v>2810133</v>
          </cell>
          <cell r="K2453" t="str">
            <v>Regional Banks</v>
          </cell>
        </row>
        <row r="2454">
          <cell r="J2454" t="str">
            <v>2925037</v>
          </cell>
          <cell r="K2454" t="str">
            <v>Multi-Utilities</v>
          </cell>
        </row>
        <row r="2455">
          <cell r="J2455" t="str">
            <v>2901480</v>
          </cell>
          <cell r="K2455" t="str">
            <v>Real Estate Operating Companies</v>
          </cell>
        </row>
        <row r="2456">
          <cell r="J2456" t="str">
            <v>2622220</v>
          </cell>
          <cell r="K2456" t="str">
            <v>Semiconductor Equipment</v>
          </cell>
        </row>
        <row r="2457">
          <cell r="J2457" t="str">
            <v>2551551</v>
          </cell>
          <cell r="K2457" t="str">
            <v>Equipment Rental</v>
          </cell>
        </row>
        <row r="2458">
          <cell r="J2458" t="str">
            <v>BYNF418</v>
          </cell>
          <cell r="K2458" t="str">
            <v>Aluminum</v>
          </cell>
        </row>
        <row r="2459">
          <cell r="J2459" t="str">
            <v>2002918</v>
          </cell>
          <cell r="K2459" t="str">
            <v>Home Appliances &amp; Housewares</v>
          </cell>
        </row>
        <row r="2460">
          <cell r="J2460" t="str">
            <v>2046251</v>
          </cell>
          <cell r="K2460" t="str">
            <v>Communications Equipment</v>
          </cell>
        </row>
        <row r="2461">
          <cell r="J2461" t="str">
            <v>BYNS0T7</v>
          </cell>
          <cell r="K2461" t="str">
            <v>Biotech Therapeutics</v>
          </cell>
        </row>
        <row r="2462">
          <cell r="J2462" t="str">
            <v>2024901</v>
          </cell>
          <cell r="K2462" t="str">
            <v>Facilities Services</v>
          </cell>
        </row>
        <row r="2463">
          <cell r="J2463" t="str">
            <v>2002305</v>
          </cell>
          <cell r="K2463" t="str">
            <v>Medical Equipment &amp; Devices</v>
          </cell>
        </row>
        <row r="2464">
          <cell r="J2464" t="str">
            <v>B0G7SZ5</v>
          </cell>
          <cell r="K2464" t="str">
            <v>Household Products</v>
          </cell>
        </row>
        <row r="2465">
          <cell r="J2465" t="str">
            <v>2032067</v>
          </cell>
          <cell r="K2465" t="str">
            <v>Semiconductors</v>
          </cell>
        </row>
        <row r="2466">
          <cell r="J2466" t="str">
            <v>2047317</v>
          </cell>
          <cell r="K2466" t="str">
            <v>Seed &amp; GMO</v>
          </cell>
        </row>
        <row r="2467">
          <cell r="J2467" t="str">
            <v>2065308</v>
          </cell>
          <cell r="K2467" t="str">
            <v>Data Processing &amp; Outsourced Services</v>
          </cell>
        </row>
        <row r="2468">
          <cell r="J2468" t="str">
            <v>2007526</v>
          </cell>
          <cell r="K2468" t="str">
            <v>Oil &amp; Gas Refining &amp; Marketing</v>
          </cell>
        </row>
        <row r="2469">
          <cell r="J2469" t="str">
            <v>2050832</v>
          </cell>
          <cell r="K2469" t="str">
            <v>Multi-Utilities</v>
          </cell>
        </row>
        <row r="2470">
          <cell r="J2470" t="str">
            <v>B764L34</v>
          </cell>
          <cell r="K2470" t="str">
            <v>Construction Engineering &amp; Services</v>
          </cell>
        </row>
        <row r="2471">
          <cell r="J2471" t="str">
            <v>2026242</v>
          </cell>
          <cell r="K2471" t="str">
            <v>Integrated Electricity</v>
          </cell>
        </row>
        <row r="2472">
          <cell r="J2472" t="str">
            <v>BYP0CD9</v>
          </cell>
          <cell r="K2472" t="str">
            <v>Integrated Electricity</v>
          </cell>
        </row>
        <row r="2473">
          <cell r="J2473" t="str">
            <v>2804501</v>
          </cell>
          <cell r="K2473" t="str">
            <v>Construction Engineering &amp; Services</v>
          </cell>
        </row>
        <row r="2474">
          <cell r="J2474" t="str">
            <v>2689162</v>
          </cell>
          <cell r="K2474" t="str">
            <v>Application Software</v>
          </cell>
        </row>
        <row r="2475">
          <cell r="J2475" t="str">
            <v>2001119</v>
          </cell>
          <cell r="K2475" t="str">
            <v>Aerospace Engineering &amp; Components</v>
          </cell>
        </row>
        <row r="2476">
          <cell r="J2476" t="str">
            <v>2086309</v>
          </cell>
          <cell r="K2476" t="str">
            <v>Vendors &amp; Distributors</v>
          </cell>
        </row>
        <row r="2477">
          <cell r="J2477" t="str">
            <v>BWD7PX9</v>
          </cell>
          <cell r="K2477" t="str">
            <v>Aerospace Engineering &amp; Components</v>
          </cell>
        </row>
        <row r="2478">
          <cell r="J2478" t="str">
            <v>2016425</v>
          </cell>
          <cell r="K2478" t="str">
            <v>Agricultural Products</v>
          </cell>
        </row>
        <row r="2479">
          <cell r="J2479" t="str">
            <v>B02R1L6</v>
          </cell>
          <cell r="K2479" t="str">
            <v>Multi-Utilities</v>
          </cell>
        </row>
        <row r="2480">
          <cell r="J2480" t="str">
            <v>2012605</v>
          </cell>
          <cell r="K2480" t="str">
            <v>Airlines</v>
          </cell>
        </row>
        <row r="2481">
          <cell r="J2481" t="str">
            <v>2060358</v>
          </cell>
          <cell r="K2481" t="str">
            <v>Components &amp; Peripherals</v>
          </cell>
        </row>
        <row r="2482">
          <cell r="J2482" t="str">
            <v>2014021</v>
          </cell>
          <cell r="K2482" t="str">
            <v>Retail REITs</v>
          </cell>
        </row>
        <row r="2483">
          <cell r="J2483" t="str">
            <v>2046552</v>
          </cell>
          <cell r="K2483" t="str">
            <v>Semiconductor Equipment</v>
          </cell>
        </row>
        <row r="2484">
          <cell r="J2484" t="str">
            <v>2007849</v>
          </cell>
          <cell r="K2484" t="str">
            <v>Semiconductors</v>
          </cell>
        </row>
        <row r="2485">
          <cell r="J2485" t="str">
            <v>2089212</v>
          </cell>
          <cell r="K2485" t="str">
            <v>Electrical Components &amp; Power Equipment</v>
          </cell>
        </row>
        <row r="2486">
          <cell r="J2486" t="str">
            <v>2023607</v>
          </cell>
          <cell r="K2486" t="str">
            <v>Biotech Therapeutics</v>
          </cell>
        </row>
        <row r="2487">
          <cell r="J2487" t="str">
            <v>2414717</v>
          </cell>
          <cell r="K2487" t="str">
            <v>Electrical Components &amp; Power Equipment</v>
          </cell>
        </row>
        <row r="2488">
          <cell r="J2488" t="str">
            <v>2029575</v>
          </cell>
          <cell r="K2488" t="str">
            <v>Application Software</v>
          </cell>
        </row>
        <row r="2489">
          <cell r="J2489" t="str">
            <v>2732635</v>
          </cell>
          <cell r="K2489" t="str">
            <v>Automotive Retail</v>
          </cell>
        </row>
        <row r="2490">
          <cell r="J2490" t="str">
            <v>BF7NLD6</v>
          </cell>
          <cell r="K2490" t="str">
            <v>Biotech Therapeutics</v>
          </cell>
        </row>
        <row r="2491">
          <cell r="J2491" t="str">
            <v>2816023</v>
          </cell>
          <cell r="K2491" t="str">
            <v>General Equipment &amp; Machinery</v>
          </cell>
        </row>
        <row r="2492">
          <cell r="J2492" t="str">
            <v>2043962</v>
          </cell>
          <cell r="K2492" t="str">
            <v>Oil &amp; Gas Exploration &amp; Production</v>
          </cell>
        </row>
        <row r="2493">
          <cell r="J2493" t="str">
            <v>2011602</v>
          </cell>
          <cell r="K2493" t="str">
            <v>Industrial Gases</v>
          </cell>
        </row>
        <row r="2494">
          <cell r="J2494" t="str">
            <v>2046176</v>
          </cell>
          <cell r="K2494" t="str">
            <v>Construction Supplies</v>
          </cell>
        </row>
        <row r="2495">
          <cell r="J2495" t="str">
            <v>BHNDW97</v>
          </cell>
          <cell r="K2495" t="str">
            <v>Medical Equipment &amp; Devices</v>
          </cell>
        </row>
        <row r="2496">
          <cell r="J2496" t="str">
            <v>2615974</v>
          </cell>
          <cell r="K2496" t="str">
            <v>Real Estate Operating Companies</v>
          </cell>
        </row>
        <row r="2497">
          <cell r="J2497" t="str">
            <v>2051374</v>
          </cell>
          <cell r="K2497" t="str">
            <v>Electronic Manufacturing Services</v>
          </cell>
        </row>
        <row r="2498">
          <cell r="J2498" t="str">
            <v>2051404</v>
          </cell>
          <cell r="K2498" t="str">
            <v>Vendors &amp; Distributors</v>
          </cell>
        </row>
        <row r="2499">
          <cell r="J2499" t="str">
            <v>2055718</v>
          </cell>
          <cell r="K2499" t="str">
            <v>Regional Banks</v>
          </cell>
        </row>
        <row r="2500">
          <cell r="J2500" t="str">
            <v>BYND5N1</v>
          </cell>
          <cell r="K2500" t="str">
            <v>Specialty Chemicals</v>
          </cell>
        </row>
        <row r="2501">
          <cell r="J2501" t="str">
            <v>B65D9Z3</v>
          </cell>
          <cell r="K2501" t="str">
            <v>General Apparel Retail</v>
          </cell>
        </row>
        <row r="2502">
          <cell r="J2502" t="str">
            <v>2315359</v>
          </cell>
          <cell r="K2502" t="str">
            <v>Natural Gas</v>
          </cell>
        </row>
        <row r="2503">
          <cell r="J2503" t="str">
            <v>2012735</v>
          </cell>
          <cell r="K2503" t="str">
            <v>Medical Supplies</v>
          </cell>
        </row>
        <row r="2504">
          <cell r="J2504" t="str">
            <v>2060518</v>
          </cell>
          <cell r="K2504" t="str">
            <v>Aerospace Engineering &amp; Components</v>
          </cell>
        </row>
        <row r="2505">
          <cell r="J2505" t="str">
            <v>2575818</v>
          </cell>
          <cell r="K2505" t="str">
            <v>Video Games</v>
          </cell>
        </row>
        <row r="2506">
          <cell r="J2506" t="str">
            <v>2942605</v>
          </cell>
          <cell r="K2506" t="str">
            <v>Multi-Utilities</v>
          </cell>
        </row>
        <row r="2507">
          <cell r="J2507" t="str">
            <v>2066721</v>
          </cell>
          <cell r="K2507" t="str">
            <v>Cosmetics &amp; Perfume</v>
          </cell>
        </row>
        <row r="2508">
          <cell r="J2508" t="str">
            <v>2066505</v>
          </cell>
          <cell r="K2508" t="str">
            <v>Vendors &amp; Distributors</v>
          </cell>
        </row>
        <row r="2509">
          <cell r="J2509" t="str">
            <v>2066408</v>
          </cell>
          <cell r="K2509" t="str">
            <v>Paperboard Packaging</v>
          </cell>
        </row>
        <row r="2510">
          <cell r="J2510" t="str">
            <v>2267171</v>
          </cell>
          <cell r="K2510" t="str">
            <v>Wastewater &amp; Desalination</v>
          </cell>
        </row>
        <row r="2511">
          <cell r="J2511" t="str">
            <v>2468844</v>
          </cell>
          <cell r="K2511" t="str">
            <v>Vendors &amp; Distributors</v>
          </cell>
        </row>
        <row r="2512">
          <cell r="J2512" t="str">
            <v>2067672</v>
          </cell>
          <cell r="K2512" t="str">
            <v>Electrical Components &amp; Power Equipment</v>
          </cell>
        </row>
        <row r="2513">
          <cell r="J2513" t="str">
            <v>2080732</v>
          </cell>
          <cell r="K2513" t="str">
            <v>General Equipment &amp; Machinery</v>
          </cell>
        </row>
        <row r="2514">
          <cell r="J2514" t="str">
            <v>2108601</v>
          </cell>
          <cell r="K2514" t="str">
            <v>Aircraft Manufacturing</v>
          </cell>
        </row>
        <row r="2515">
          <cell r="J2515" t="str">
            <v>2085102</v>
          </cell>
          <cell r="K2515" t="str">
            <v>Medical Equipment &amp; Devices</v>
          </cell>
        </row>
        <row r="2516">
          <cell r="J2516" t="str">
            <v>2830904</v>
          </cell>
          <cell r="K2516" t="str">
            <v>Regional Banks</v>
          </cell>
        </row>
        <row r="2517">
          <cell r="J2517" t="str">
            <v>2149309</v>
          </cell>
          <cell r="K2517" t="str">
            <v>Leisure Goods</v>
          </cell>
        </row>
        <row r="2518">
          <cell r="J2518" t="str">
            <v>2691305</v>
          </cell>
          <cell r="K2518" t="str">
            <v>Security &amp; Guard Services</v>
          </cell>
        </row>
        <row r="2519">
          <cell r="J2519" t="str">
            <v>2072074</v>
          </cell>
          <cell r="K2519" t="str">
            <v>Specialty Chemicals</v>
          </cell>
        </row>
        <row r="2520">
          <cell r="J2520" t="str">
            <v>2087807</v>
          </cell>
          <cell r="K2520" t="str">
            <v>Medical Equipment &amp; Devices</v>
          </cell>
        </row>
        <row r="2521">
          <cell r="J2521" t="str">
            <v>2279886</v>
          </cell>
          <cell r="K2521" t="str">
            <v>Electrical Components &amp; Power Equipment</v>
          </cell>
        </row>
        <row r="2522">
          <cell r="J2522" t="str">
            <v>2350684</v>
          </cell>
          <cell r="K2522" t="str">
            <v>Asset Managers</v>
          </cell>
        </row>
        <row r="2523">
          <cell r="J2523" t="str">
            <v>2146816</v>
          </cell>
          <cell r="K2523" t="str">
            <v>Spirits</v>
          </cell>
        </row>
        <row r="2524">
          <cell r="J2524" t="str">
            <v>2146838</v>
          </cell>
          <cell r="K2524" t="str">
            <v>Spirits</v>
          </cell>
        </row>
        <row r="2525">
          <cell r="J2525" t="str">
            <v>2156581</v>
          </cell>
          <cell r="K2525" t="str">
            <v>General Equipment &amp; Machinery</v>
          </cell>
        </row>
        <row r="2526">
          <cell r="J2526" t="str">
            <v>BDT5ZH8</v>
          </cell>
          <cell r="K2526" t="str">
            <v>Casual &amp; Fine Dining</v>
          </cell>
        </row>
        <row r="2527">
          <cell r="J2527" t="str">
            <v>2098508</v>
          </cell>
          <cell r="K2527" t="str">
            <v>Life Science Equipment, Instruments &amp; Supplies</v>
          </cell>
        </row>
        <row r="2528">
          <cell r="J2528" t="str">
            <v>B1Z77F6</v>
          </cell>
          <cell r="K2528" t="str">
            <v>Custody Bank</v>
          </cell>
        </row>
        <row r="2529">
          <cell r="J2529" t="str">
            <v>2101741</v>
          </cell>
          <cell r="K2529" t="str">
            <v>Multi-Utilities</v>
          </cell>
        </row>
        <row r="2530">
          <cell r="J2530" t="str">
            <v>2073022</v>
          </cell>
          <cell r="K2530" t="str">
            <v>Metal Containers</v>
          </cell>
        </row>
        <row r="2531">
          <cell r="J2531" t="str">
            <v>2069128</v>
          </cell>
          <cell r="K2531" t="str">
            <v>Electronic Equipment &amp; Instruments</v>
          </cell>
        </row>
        <row r="2532">
          <cell r="J2532" t="str">
            <v>2090173</v>
          </cell>
          <cell r="K2532" t="str">
            <v>Paperboard Packaging</v>
          </cell>
        </row>
        <row r="2533">
          <cell r="J2533" t="str">
            <v>2619642</v>
          </cell>
          <cell r="K2533" t="str">
            <v>Regional Banks</v>
          </cell>
        </row>
        <row r="2534">
          <cell r="J2534" t="str">
            <v>2126335</v>
          </cell>
          <cell r="K2534" t="str">
            <v>Pharmaceuticals</v>
          </cell>
        </row>
        <row r="2535">
          <cell r="J2535" t="str">
            <v>2074070</v>
          </cell>
          <cell r="K2535" t="str">
            <v>Regional Banks</v>
          </cell>
        </row>
        <row r="2536">
          <cell r="J2536" t="str">
            <v>BYN8NH6</v>
          </cell>
          <cell r="K2536" t="str">
            <v>Oil &amp; Gas Drilling Equipment</v>
          </cell>
        </row>
        <row r="2537">
          <cell r="J2537" t="str">
            <v>2117726</v>
          </cell>
          <cell r="K2537" t="str">
            <v>Commercial Printing</v>
          </cell>
        </row>
        <row r="2538">
          <cell r="J2538" t="str">
            <v>2123013</v>
          </cell>
          <cell r="K2538" t="str">
            <v>Diversified Packaged Foods</v>
          </cell>
        </row>
        <row r="2539">
          <cell r="J2539" t="str">
            <v>2068512</v>
          </cell>
          <cell r="K2539" t="str">
            <v>Residential REITs</v>
          </cell>
        </row>
        <row r="2540">
          <cell r="J2540" t="str">
            <v>2083526</v>
          </cell>
          <cell r="K2540" t="str">
            <v>Home Furnishings</v>
          </cell>
        </row>
        <row r="2541">
          <cell r="J2541" t="str">
            <v>2159267</v>
          </cell>
          <cell r="K2541" t="str">
            <v>Diversified Defense Contractors</v>
          </cell>
        </row>
        <row r="2542">
          <cell r="J2542" t="str">
            <v>2215460</v>
          </cell>
          <cell r="K2542" t="str">
            <v>Diversified Packaged Foods</v>
          </cell>
        </row>
        <row r="2543">
          <cell r="J2543" t="str">
            <v>2175672</v>
          </cell>
          <cell r="K2543" t="str">
            <v>Healthcare Business Support Services</v>
          </cell>
        </row>
        <row r="2544">
          <cell r="J2544" t="str">
            <v>BWX4MD9</v>
          </cell>
          <cell r="K2544" t="str">
            <v>General Apparel Retail</v>
          </cell>
        </row>
        <row r="2545">
          <cell r="J2545" t="str">
            <v>2164700</v>
          </cell>
          <cell r="K2545" t="str">
            <v>Communications Equipment</v>
          </cell>
        </row>
        <row r="2546">
          <cell r="J2546" t="str">
            <v>B1CL8J2</v>
          </cell>
          <cell r="K2546" t="str">
            <v>Vehicle Rental</v>
          </cell>
        </row>
        <row r="2547">
          <cell r="J2547" t="str">
            <v>2179414</v>
          </cell>
          <cell r="K2547" t="str">
            <v>Grocery Retail</v>
          </cell>
        </row>
        <row r="2548">
          <cell r="J2548" t="str">
            <v>2180201</v>
          </cell>
          <cell r="K2548" t="str">
            <v>Construction Equipment &amp; Machinery</v>
          </cell>
        </row>
        <row r="2549">
          <cell r="J2549" t="str">
            <v>BD5CWW7</v>
          </cell>
          <cell r="K2549" t="str">
            <v>Integrated Telecommunications Services</v>
          </cell>
        </row>
        <row r="2550">
          <cell r="J2550" t="str">
            <v>2231091</v>
          </cell>
          <cell r="K2550" t="str">
            <v>Casual &amp; Fine Dining</v>
          </cell>
        </row>
        <row r="2551">
          <cell r="J2551" t="str">
            <v>B0SRLG5</v>
          </cell>
          <cell r="K2551" t="str">
            <v>Television</v>
          </cell>
        </row>
        <row r="2552">
          <cell r="J2552" t="str">
            <v>2213204</v>
          </cell>
          <cell r="K2552" t="str">
            <v>Regional Banks</v>
          </cell>
        </row>
        <row r="2553">
          <cell r="J2553" t="str">
            <v>2162500</v>
          </cell>
          <cell r="K2553" t="str">
            <v>Coatings</v>
          </cell>
        </row>
        <row r="2554">
          <cell r="J2554" t="str">
            <v>2212289</v>
          </cell>
          <cell r="K2554" t="str">
            <v>Specialty Chemicals</v>
          </cell>
        </row>
        <row r="2555">
          <cell r="J2555" t="str">
            <v>2427986</v>
          </cell>
          <cell r="K2555" t="str">
            <v>Metal Containers</v>
          </cell>
        </row>
        <row r="2556">
          <cell r="J2556" t="str">
            <v>2208136</v>
          </cell>
          <cell r="K2556" t="str">
            <v>Silver</v>
          </cell>
        </row>
        <row r="2557">
          <cell r="J2557" t="str">
            <v>2011970</v>
          </cell>
          <cell r="K2557" t="str">
            <v>Environmental Services</v>
          </cell>
        </row>
        <row r="2558">
          <cell r="J2558" t="str">
            <v>2239556</v>
          </cell>
          <cell r="K2558" t="str">
            <v>Regional Banks</v>
          </cell>
        </row>
        <row r="2559">
          <cell r="J2559" t="str">
            <v>2195841</v>
          </cell>
          <cell r="K2559" t="str">
            <v>Household Products</v>
          </cell>
        </row>
        <row r="2560">
          <cell r="J2560" t="str">
            <v>2194105</v>
          </cell>
          <cell r="K2560" t="str">
            <v>Gaming &amp; Casinos</v>
          </cell>
        </row>
        <row r="2561">
          <cell r="J2561" t="str">
            <v>2190084</v>
          </cell>
          <cell r="K2561" t="str">
            <v>Healthcare Business Support Services</v>
          </cell>
        </row>
        <row r="2562">
          <cell r="J2562" t="str">
            <v>BHJ0775</v>
          </cell>
          <cell r="K2562" t="str">
            <v>Managed Care</v>
          </cell>
        </row>
        <row r="2563">
          <cell r="J2563" t="str">
            <v>2196888</v>
          </cell>
          <cell r="K2563" t="str">
            <v>Property &amp; Casualty Insurance</v>
          </cell>
        </row>
        <row r="2564">
          <cell r="J2564" t="str">
            <v>2209106</v>
          </cell>
          <cell r="K2564" t="str">
            <v>Household Products</v>
          </cell>
        </row>
        <row r="2565">
          <cell r="J2565" t="str">
            <v>BYVZ186</v>
          </cell>
          <cell r="K2565" t="str">
            <v>Diversified Base Metals</v>
          </cell>
        </row>
        <row r="2566">
          <cell r="J2566" t="str">
            <v>2204026</v>
          </cell>
          <cell r="K2566" t="str">
            <v>Household Products</v>
          </cell>
        </row>
        <row r="2567">
          <cell r="J2567" t="str">
            <v>2212870</v>
          </cell>
          <cell r="K2567" t="str">
            <v>Regional Banks</v>
          </cell>
        </row>
        <row r="2568">
          <cell r="J2568" t="str">
            <v>2213260</v>
          </cell>
          <cell r="K2568" t="str">
            <v>Steel</v>
          </cell>
        </row>
        <row r="2569">
          <cell r="J2569" t="str">
            <v>2044545</v>
          </cell>
          <cell r="K2569" t="str">
            <v>Cable &amp; Satellite TV</v>
          </cell>
        </row>
        <row r="2570">
          <cell r="J2570" t="str">
            <v>2240202</v>
          </cell>
          <cell r="K2570" t="str">
            <v>General Equipment &amp; Machinery</v>
          </cell>
        </row>
        <row r="2571">
          <cell r="J2571" t="str">
            <v>2215341</v>
          </cell>
          <cell r="K2571" t="str">
            <v>Communications Equipment</v>
          </cell>
        </row>
        <row r="2572">
          <cell r="J2572" t="str">
            <v>2204866</v>
          </cell>
          <cell r="K2572" t="str">
            <v>Property &amp; Casualty Insurance</v>
          </cell>
        </row>
        <row r="2573">
          <cell r="J2573" t="str">
            <v>2440637</v>
          </cell>
          <cell r="K2573" t="str">
            <v>Multi-Utilities</v>
          </cell>
        </row>
        <row r="2574">
          <cell r="J2574" t="str">
            <v>2208374</v>
          </cell>
          <cell r="K2574" t="str">
            <v>Electronic Equipment &amp; Instruments</v>
          </cell>
        </row>
        <row r="2575">
          <cell r="J2575" t="str">
            <v>2208426</v>
          </cell>
          <cell r="K2575" t="str">
            <v>Semiconductor Equipment</v>
          </cell>
        </row>
        <row r="2576">
          <cell r="J2576" t="str">
            <v>2206721</v>
          </cell>
          <cell r="K2576" t="str">
            <v>Water, Juice &amp; Soda</v>
          </cell>
        </row>
        <row r="2577">
          <cell r="J2577" t="str">
            <v>2222631</v>
          </cell>
          <cell r="K2577" t="str">
            <v>Medical Supplies</v>
          </cell>
        </row>
        <row r="2578">
          <cell r="J2578" t="str">
            <v>2685717</v>
          </cell>
          <cell r="K2578" t="str">
            <v>Oil &amp; Gas Exploration &amp; Production</v>
          </cell>
        </row>
        <row r="2579">
          <cell r="J2579" t="str">
            <v>2162845</v>
          </cell>
          <cell r="K2579" t="str">
            <v>Diversified Packaged Foods</v>
          </cell>
        </row>
        <row r="2580">
          <cell r="J2580" t="str">
            <v>2190750</v>
          </cell>
          <cell r="K2580" t="str">
            <v>Multi-Utilities</v>
          </cell>
        </row>
        <row r="2581">
          <cell r="J2581" t="str">
            <v>2231897</v>
          </cell>
          <cell r="K2581" t="str">
            <v>General Equipment &amp; Machinery</v>
          </cell>
        </row>
        <row r="2582">
          <cell r="J2582" t="str">
            <v>2232072</v>
          </cell>
          <cell r="K2582" t="str">
            <v>Diversified Support Services</v>
          </cell>
        </row>
        <row r="2583">
          <cell r="J2583" t="str">
            <v>2177504</v>
          </cell>
          <cell r="K2583" t="str">
            <v>Steel</v>
          </cell>
        </row>
        <row r="2584">
          <cell r="J2584" t="str">
            <v>2176318</v>
          </cell>
          <cell r="K2584" t="str">
            <v>Industrial Conglomerates</v>
          </cell>
        </row>
        <row r="2585">
          <cell r="J2585" t="str">
            <v>2160753</v>
          </cell>
          <cell r="K2585" t="str">
            <v>Rail Freight</v>
          </cell>
        </row>
        <row r="2586">
          <cell r="J2586" t="str">
            <v>2197137</v>
          </cell>
          <cell r="K2586" t="str">
            <v>Business Supplies &amp; Services</v>
          </cell>
        </row>
        <row r="2587">
          <cell r="J2587" t="str">
            <v>2222608</v>
          </cell>
          <cell r="K2587" t="str">
            <v>Tire &amp; Rubber</v>
          </cell>
        </row>
        <row r="2588">
          <cell r="J2588" t="str">
            <v>2185046</v>
          </cell>
          <cell r="K2588" t="str">
            <v>Wireline Services</v>
          </cell>
        </row>
        <row r="2589">
          <cell r="J2589" t="str">
            <v>2218704</v>
          </cell>
          <cell r="K2589" t="str">
            <v>Real Estate Operating Companies</v>
          </cell>
        </row>
        <row r="2590">
          <cell r="J2590" t="str">
            <v>2239244</v>
          </cell>
          <cell r="K2590" t="str">
            <v>Electronic Manufacturing Services</v>
          </cell>
        </row>
        <row r="2591">
          <cell r="J2591" t="str">
            <v>2216258</v>
          </cell>
          <cell r="K2591" t="str">
            <v>Wastewater &amp; Desalination</v>
          </cell>
        </row>
        <row r="2592">
          <cell r="J2592" t="str">
            <v>2239266</v>
          </cell>
          <cell r="K2592" t="str">
            <v>Diversified Defense Contractors</v>
          </cell>
        </row>
        <row r="2593">
          <cell r="J2593" t="str">
            <v>2239794</v>
          </cell>
          <cell r="K2593" t="str">
            <v>Textiles</v>
          </cell>
        </row>
        <row r="2594">
          <cell r="J2594" t="str">
            <v>2229922</v>
          </cell>
          <cell r="K2594" t="str">
            <v>Office REITs</v>
          </cell>
        </row>
        <row r="2595">
          <cell r="J2595" t="str">
            <v>2160645</v>
          </cell>
          <cell r="K2595" t="str">
            <v>Regional Banks</v>
          </cell>
        </row>
        <row r="2596">
          <cell r="J2596" t="str">
            <v>2577609</v>
          </cell>
          <cell r="K2596" t="str">
            <v>Pharmacy Benefits Management</v>
          </cell>
        </row>
        <row r="2597">
          <cell r="J2597" t="str">
            <v>2838555</v>
          </cell>
          <cell r="K2597" t="str">
            <v>Integrated Oil &amp; Gas</v>
          </cell>
        </row>
        <row r="2598">
          <cell r="J2598" t="str">
            <v>2241205</v>
          </cell>
          <cell r="K2598" t="str">
            <v>Aerospace Engineering &amp; Components</v>
          </cell>
        </row>
        <row r="2599">
          <cell r="J2599" t="str">
            <v>2165383</v>
          </cell>
          <cell r="K2599" t="str">
            <v>Wastewater &amp; Desalination</v>
          </cell>
        </row>
        <row r="2600">
          <cell r="J2600" t="str">
            <v>2542049</v>
          </cell>
          <cell r="K2600" t="str">
            <v>Multi-Utilities</v>
          </cell>
        </row>
        <row r="2601">
          <cell r="J2601" t="str">
            <v>2269229</v>
          </cell>
          <cell r="K2601" t="str">
            <v>Data Processing &amp; Outsourced Services</v>
          </cell>
        </row>
        <row r="2602">
          <cell r="J2602" t="str">
            <v>2276467</v>
          </cell>
          <cell r="K2602" t="str">
            <v>General Equipment &amp; Machinery</v>
          </cell>
        </row>
        <row r="2603">
          <cell r="J2603" t="str">
            <v>2283229</v>
          </cell>
          <cell r="K2603" t="str">
            <v>Aerospace Engineering &amp; Components</v>
          </cell>
        </row>
        <row r="2604">
          <cell r="J2604" t="str">
            <v>2269768</v>
          </cell>
          <cell r="K2604" t="str">
            <v>Department Stores</v>
          </cell>
        </row>
        <row r="2605">
          <cell r="J2605" t="str">
            <v>2261203</v>
          </cell>
          <cell r="K2605" t="str">
            <v>Agricultural Equipment &amp; Machinery</v>
          </cell>
        </row>
        <row r="2606">
          <cell r="J2606" t="str">
            <v>2250870</v>
          </cell>
          <cell r="K2606" t="str">
            <v>Medical Equipment &amp; Devices</v>
          </cell>
        </row>
        <row r="2607">
          <cell r="J2607" t="str">
            <v>2270500</v>
          </cell>
          <cell r="K2607" t="str">
            <v>Semiconductors</v>
          </cell>
        </row>
        <row r="2608">
          <cell r="J2608" t="str">
            <v>2270726</v>
          </cell>
          <cell r="K2608" t="str">
            <v>Diversified Media</v>
          </cell>
        </row>
        <row r="2609">
          <cell r="J2609" t="str">
            <v>2260363</v>
          </cell>
          <cell r="K2609" t="str">
            <v>Commercial Printing</v>
          </cell>
        </row>
        <row r="2610">
          <cell r="J2610" t="str">
            <v>2278407</v>
          </cell>
          <cell r="K2610" t="str">
            <v>General Equipment &amp; Machinery</v>
          </cell>
        </row>
        <row r="2611">
          <cell r="J2611" t="str">
            <v>2280220</v>
          </cell>
          <cell r="K2611" t="str">
            <v>Multi-Utilities</v>
          </cell>
        </row>
        <row r="2612">
          <cell r="J2612" t="str">
            <v>B7VD3F2</v>
          </cell>
          <cell r="K2612" t="str">
            <v>Integrated Electricity</v>
          </cell>
        </row>
        <row r="2613">
          <cell r="J2613" t="str">
            <v>BYP66M4</v>
          </cell>
          <cell r="K2613" t="str">
            <v>Diversified Chemicals</v>
          </cell>
        </row>
        <row r="2614">
          <cell r="J2614" t="str">
            <v>BYXD7B3</v>
          </cell>
          <cell r="K2614" t="str">
            <v>Technology Consulting</v>
          </cell>
        </row>
        <row r="2615">
          <cell r="J2615" t="str">
            <v>2289841</v>
          </cell>
          <cell r="K2615" t="str">
            <v>Construction Engineering &amp; Services</v>
          </cell>
        </row>
        <row r="2616">
          <cell r="J2616" t="str">
            <v>2193544</v>
          </cell>
          <cell r="K2616" t="str">
            <v>Casual &amp; Fine Dining</v>
          </cell>
        </row>
        <row r="2617">
          <cell r="J2617" t="str">
            <v>2316103</v>
          </cell>
          <cell r="K2617" t="str">
            <v>Commercial Printing</v>
          </cell>
        </row>
        <row r="2618">
          <cell r="J2618" t="str">
            <v>2304227</v>
          </cell>
          <cell r="K2618" t="str">
            <v>Specialty Chemicals</v>
          </cell>
        </row>
        <row r="2619">
          <cell r="J2619" t="str">
            <v>2772396</v>
          </cell>
          <cell r="K2619" t="str">
            <v>Environmental Services</v>
          </cell>
        </row>
        <row r="2620">
          <cell r="J2620" t="str">
            <v>2216850</v>
          </cell>
          <cell r="K2620" t="str">
            <v>Multi-Utilities</v>
          </cell>
        </row>
        <row r="2621">
          <cell r="J2621" t="str">
            <v>2319146</v>
          </cell>
          <cell r="K2621" t="str">
            <v>Consumer Credit Ratings &amp; Services</v>
          </cell>
        </row>
        <row r="2622">
          <cell r="J2622" t="str">
            <v>2455761</v>
          </cell>
          <cell r="K2622" t="str">
            <v>Industrial REITs</v>
          </cell>
        </row>
        <row r="2623">
          <cell r="J2623" t="str">
            <v>2829515</v>
          </cell>
          <cell r="K2623" t="str">
            <v>Integrated Electricity</v>
          </cell>
        </row>
        <row r="2624">
          <cell r="J2624" t="str">
            <v>2295268</v>
          </cell>
          <cell r="K2624" t="str">
            <v>Property &amp; Casualty Insurance</v>
          </cell>
        </row>
        <row r="2625">
          <cell r="J2625" t="str">
            <v>2300087</v>
          </cell>
          <cell r="K2625" t="str">
            <v>General Equipment &amp; Machinery</v>
          </cell>
        </row>
        <row r="2626">
          <cell r="J2626" t="str">
            <v>2313405</v>
          </cell>
          <cell r="K2626" t="str">
            <v>Electrical Components &amp; Power Equipment</v>
          </cell>
        </row>
        <row r="2627">
          <cell r="J2627" t="str">
            <v>2318499</v>
          </cell>
          <cell r="K2627" t="str">
            <v>Biotech Tools &amp; Diagnostics</v>
          </cell>
        </row>
        <row r="2628">
          <cell r="J2628" t="str">
            <v>2319414</v>
          </cell>
          <cell r="K2628" t="str">
            <v>Natural Gas Exploration &amp; Production</v>
          </cell>
        </row>
        <row r="2629">
          <cell r="J2629" t="str">
            <v>BVVN4Q8</v>
          </cell>
          <cell r="K2629" t="str">
            <v>Integrated Electricity</v>
          </cell>
        </row>
        <row r="2630">
          <cell r="J2630" t="str">
            <v>2321561</v>
          </cell>
          <cell r="K2630" t="str">
            <v>Leisure Goods</v>
          </cell>
        </row>
        <row r="2631">
          <cell r="J2631" t="str">
            <v>2322047</v>
          </cell>
          <cell r="K2631" t="str">
            <v>Aerospace Engineering &amp; Components</v>
          </cell>
        </row>
        <row r="2632">
          <cell r="J2632" t="str">
            <v>BF191W9</v>
          </cell>
          <cell r="K2632" t="str">
            <v>Onshore Oil &amp; Gas Exploration &amp; Production</v>
          </cell>
        </row>
        <row r="2633">
          <cell r="J2633" t="str">
            <v>2317087</v>
          </cell>
          <cell r="K2633" t="str">
            <v>Integrated Electricity</v>
          </cell>
        </row>
        <row r="2634">
          <cell r="J2634" t="str">
            <v>BGSPSG0</v>
          </cell>
          <cell r="K2634" t="str">
            <v>Business Supplies &amp; Services</v>
          </cell>
        </row>
        <row r="2635">
          <cell r="J2635" t="str">
            <v>BFMXGR0</v>
          </cell>
          <cell r="K2635" t="str">
            <v>Integrated Electricity</v>
          </cell>
        </row>
        <row r="2636">
          <cell r="J2636" t="str">
            <v>2670519</v>
          </cell>
          <cell r="K2636" t="str">
            <v>Integrated Electricity</v>
          </cell>
        </row>
        <row r="2637">
          <cell r="J2637" t="str">
            <v>2325507</v>
          </cell>
          <cell r="K2637" t="str">
            <v>Air Freight</v>
          </cell>
        </row>
        <row r="2638">
          <cell r="J2638" t="str">
            <v>BDH2902</v>
          </cell>
          <cell r="K2638" t="str">
            <v>Real Estate Services</v>
          </cell>
        </row>
        <row r="2639">
          <cell r="J2639" t="str">
            <v>2615468</v>
          </cell>
          <cell r="K2639" t="str">
            <v>Car &amp; Light Truck Manufacturers</v>
          </cell>
        </row>
        <row r="2640">
          <cell r="J2640" t="str">
            <v>2331786</v>
          </cell>
          <cell r="K2640" t="str">
            <v>Coffee &amp; Tea</v>
          </cell>
        </row>
        <row r="2641">
          <cell r="J2641" t="str">
            <v>2610913</v>
          </cell>
          <cell r="K2641" t="str">
            <v>Regional Banks</v>
          </cell>
        </row>
        <row r="2642">
          <cell r="J2642" t="str">
            <v>2142784</v>
          </cell>
          <cell r="K2642" t="str">
            <v>Truck Freight</v>
          </cell>
        </row>
        <row r="2643">
          <cell r="J2643" t="str">
            <v>2100920</v>
          </cell>
          <cell r="K2643" t="str">
            <v>Integrated Electricity</v>
          </cell>
        </row>
        <row r="2644">
          <cell r="J2644" t="str">
            <v>2352884</v>
          </cell>
          <cell r="K2644" t="str">
            <v>Electronic Equipment &amp; Instruments</v>
          </cell>
        </row>
        <row r="2645">
          <cell r="J2645" t="str">
            <v>2350383</v>
          </cell>
          <cell r="K2645" t="str">
            <v>General Equipment &amp; Machinery</v>
          </cell>
        </row>
        <row r="2646">
          <cell r="J2646" t="str">
            <v>2352806</v>
          </cell>
          <cell r="K2646" t="str">
            <v>Regional Banks</v>
          </cell>
        </row>
        <row r="2647">
          <cell r="J2647" t="str">
            <v>2341484</v>
          </cell>
          <cell r="K2647" t="str">
            <v>Regional Banks</v>
          </cell>
        </row>
        <row r="2648">
          <cell r="J2648" t="str">
            <v>2336747</v>
          </cell>
          <cell r="K2648" t="str">
            <v>Regional Banks</v>
          </cell>
        </row>
        <row r="2649">
          <cell r="J2649" t="str">
            <v>2980906</v>
          </cell>
          <cell r="K2649" t="str">
            <v>General Apparel Retail</v>
          </cell>
        </row>
        <row r="2650">
          <cell r="J2650" t="str">
            <v>2744243</v>
          </cell>
          <cell r="K2650" t="str">
            <v>Diversified Packaged Foods</v>
          </cell>
        </row>
        <row r="2651">
          <cell r="J2651" t="str">
            <v>2288406</v>
          </cell>
          <cell r="K2651" t="str">
            <v>General Equipment &amp; Machinery</v>
          </cell>
        </row>
        <row r="2652">
          <cell r="J2652" t="str">
            <v>2342926</v>
          </cell>
          <cell r="K2652" t="str">
            <v>Home Furnishings</v>
          </cell>
        </row>
        <row r="2653">
          <cell r="J2653" t="str">
            <v>2341439</v>
          </cell>
          <cell r="K2653" t="str">
            <v>Regional Banks</v>
          </cell>
        </row>
        <row r="2654">
          <cell r="J2654" t="str">
            <v>2328603</v>
          </cell>
          <cell r="K2654" t="str">
            <v>Nitrogen &amp; Fertilizer</v>
          </cell>
        </row>
        <row r="2655">
          <cell r="J2655" t="str">
            <v>2041308</v>
          </cell>
          <cell r="K2655" t="str">
            <v>Regional Banks</v>
          </cell>
        </row>
        <row r="2656">
          <cell r="J2656" t="str">
            <v>2335001</v>
          </cell>
          <cell r="K2656" t="str">
            <v>Coatings</v>
          </cell>
        </row>
        <row r="2657">
          <cell r="J2657" t="str">
            <v>B1W52D6</v>
          </cell>
          <cell r="K2657" t="str">
            <v>Medical Equipment &amp; Devices</v>
          </cell>
        </row>
        <row r="2658">
          <cell r="J2658" t="str">
            <v>2333986</v>
          </cell>
          <cell r="K2658" t="str">
            <v>Construction Equipment &amp; Machinery</v>
          </cell>
        </row>
        <row r="2659">
          <cell r="J2659" t="str">
            <v>2348225</v>
          </cell>
          <cell r="K2659" t="str">
            <v>General Equipment &amp; Machinery</v>
          </cell>
        </row>
        <row r="2660">
          <cell r="J2660" t="str">
            <v>BF0HZC2</v>
          </cell>
          <cell r="K2660" t="str">
            <v>Integrated Telecommunications Services</v>
          </cell>
        </row>
        <row r="2661">
          <cell r="J2661" t="str">
            <v>2354664</v>
          </cell>
          <cell r="K2661" t="str">
            <v>Specialty Chemicals</v>
          </cell>
        </row>
        <row r="2662">
          <cell r="J2662" t="str">
            <v>2362128</v>
          </cell>
          <cell r="K2662" t="str">
            <v>Equipment Leasing</v>
          </cell>
        </row>
        <row r="2663">
          <cell r="J2663" t="str">
            <v>2370585</v>
          </cell>
          <cell r="K2663" t="str">
            <v>Regional Banks</v>
          </cell>
        </row>
        <row r="2664">
          <cell r="J2664" t="str">
            <v>2367101</v>
          </cell>
          <cell r="K2664" t="str">
            <v>General Apparel Retail</v>
          </cell>
        </row>
        <row r="2665">
          <cell r="J2665" t="str">
            <v>2365161</v>
          </cell>
          <cell r="K2665" t="str">
            <v>Diversified Defense Contractors</v>
          </cell>
        </row>
        <row r="2666">
          <cell r="J2666" t="str">
            <v>2380498</v>
          </cell>
          <cell r="K2666" t="str">
            <v>Industrial Conglomerates</v>
          </cell>
        </row>
        <row r="2667">
          <cell r="J2667" t="str">
            <v>2388016</v>
          </cell>
          <cell r="K2667" t="str">
            <v>Diversified Packaging</v>
          </cell>
        </row>
        <row r="2668">
          <cell r="J2668" t="str">
            <v>2575045</v>
          </cell>
          <cell r="K2668" t="str">
            <v>General Equipment &amp; Machinery</v>
          </cell>
        </row>
        <row r="2669">
          <cell r="J2669" t="str">
            <v>2463344</v>
          </cell>
          <cell r="K2669" t="str">
            <v>Construction Supplies</v>
          </cell>
        </row>
        <row r="2670">
          <cell r="J2670" t="str">
            <v>2380443</v>
          </cell>
          <cell r="K2670" t="str">
            <v>General Equipment &amp; Machinery</v>
          </cell>
        </row>
        <row r="2671">
          <cell r="J2671" t="str">
            <v>BGM1B98</v>
          </cell>
          <cell r="K2671" t="str">
            <v>Educational Services</v>
          </cell>
        </row>
        <row r="2672">
          <cell r="J2672" t="str">
            <v>2380904</v>
          </cell>
          <cell r="K2672" t="str">
            <v>General Equipment &amp; Machinery</v>
          </cell>
        </row>
        <row r="2673">
          <cell r="J2673" t="str">
            <v>2367026</v>
          </cell>
          <cell r="K2673" t="str">
            <v>Diversified Packaged Foods</v>
          </cell>
        </row>
        <row r="2674">
          <cell r="J2674" t="str">
            <v>2372008</v>
          </cell>
          <cell r="K2674" t="str">
            <v>Pulp &amp; Paper</v>
          </cell>
        </row>
        <row r="2675">
          <cell r="J2675" t="str">
            <v>2224701</v>
          </cell>
          <cell r="K2675" t="str">
            <v>Components &amp; Peripherals</v>
          </cell>
        </row>
        <row r="2676">
          <cell r="J2676" t="str">
            <v>2366799</v>
          </cell>
          <cell r="K2676" t="str">
            <v>OEM Automotive Components</v>
          </cell>
        </row>
        <row r="2677">
          <cell r="J2677" t="str">
            <v>2367480</v>
          </cell>
          <cell r="K2677" t="str">
            <v>Automotive Parts &amp; Services</v>
          </cell>
        </row>
        <row r="2678">
          <cell r="J2678" t="str">
            <v>2360326</v>
          </cell>
          <cell r="K2678" t="str">
            <v>General Apparel Retail</v>
          </cell>
        </row>
        <row r="2679">
          <cell r="J2679" t="str">
            <v>2626664</v>
          </cell>
          <cell r="K2679" t="str">
            <v>Employment &amp; HR Services</v>
          </cell>
        </row>
        <row r="2680">
          <cell r="J2680" t="str">
            <v>2232685</v>
          </cell>
          <cell r="K2680" t="str">
            <v>Specialty Chemicals</v>
          </cell>
        </row>
        <row r="2681">
          <cell r="J2681" t="str">
            <v>2379281</v>
          </cell>
          <cell r="K2681" t="str">
            <v>General Equipment &amp; Machinery</v>
          </cell>
        </row>
        <row r="2682">
          <cell r="J2682" t="str">
            <v>2378200</v>
          </cell>
          <cell r="K2682" t="str">
            <v>Tire &amp; Rubber</v>
          </cell>
        </row>
        <row r="2683">
          <cell r="J2683" t="str">
            <v>2383011</v>
          </cell>
          <cell r="K2683" t="str">
            <v>Television</v>
          </cell>
        </row>
        <row r="2684">
          <cell r="J2684" t="str">
            <v>2698146</v>
          </cell>
          <cell r="K2684" t="str">
            <v>Retail REITs</v>
          </cell>
        </row>
        <row r="2685">
          <cell r="J2685" t="str">
            <v>2380863</v>
          </cell>
          <cell r="K2685" t="str">
            <v>Vendors &amp; Distributors</v>
          </cell>
        </row>
        <row r="2686">
          <cell r="J2686" t="str">
            <v>2405302</v>
          </cell>
          <cell r="K2686" t="str">
            <v>E&amp;P Support Services</v>
          </cell>
        </row>
        <row r="2687">
          <cell r="J2687" t="str">
            <v>2414580</v>
          </cell>
          <cell r="K2687" t="str">
            <v>Leisure Goods</v>
          </cell>
        </row>
        <row r="2688">
          <cell r="J2688" t="str">
            <v>2445966</v>
          </cell>
          <cell r="K2688" t="str">
            <v>Regional Banks</v>
          </cell>
        </row>
        <row r="2689">
          <cell r="J2689" t="str">
            <v>2417619</v>
          </cell>
          <cell r="K2689" t="str">
            <v>Facilities Services</v>
          </cell>
        </row>
        <row r="2690">
          <cell r="J2690" t="str">
            <v>2434209</v>
          </cell>
          <cell r="K2690" t="str">
            <v>Home Improvement Retail</v>
          </cell>
        </row>
        <row r="2691">
          <cell r="J2691" t="str">
            <v>2415204</v>
          </cell>
          <cell r="K2691" t="str">
            <v>Integrated Electricity</v>
          </cell>
        </row>
        <row r="2692">
          <cell r="J2692" t="str">
            <v>2419217</v>
          </cell>
          <cell r="K2692" t="str">
            <v>Aerospace Engineering &amp; Components</v>
          </cell>
        </row>
        <row r="2693">
          <cell r="J2693" t="str">
            <v>2419530</v>
          </cell>
          <cell r="K2693" t="str">
            <v>Home Appliances &amp; Housewares</v>
          </cell>
        </row>
        <row r="2694">
          <cell r="J2694" t="str">
            <v>2023748</v>
          </cell>
          <cell r="K2694" t="str">
            <v>Integrated Oil &amp; Gas</v>
          </cell>
        </row>
        <row r="2695">
          <cell r="J2695" t="str">
            <v>B5VX1H6</v>
          </cell>
          <cell r="K2695" t="str">
            <v>Oil &amp; Gas Refining &amp; Marketing</v>
          </cell>
        </row>
        <row r="2696">
          <cell r="J2696" t="str">
            <v>2418601</v>
          </cell>
          <cell r="K2696" t="str">
            <v>Gold</v>
          </cell>
        </row>
        <row r="2697">
          <cell r="J2697" t="str">
            <v>2435246</v>
          </cell>
          <cell r="K2697" t="str">
            <v>Office Products &amp; Furniture</v>
          </cell>
        </row>
        <row r="2698">
          <cell r="J2698" t="str">
            <v>2404978</v>
          </cell>
          <cell r="K2698" t="str">
            <v>Thermal Coal</v>
          </cell>
        </row>
        <row r="2699">
          <cell r="J2699" t="str">
            <v>2020459</v>
          </cell>
          <cell r="K2699" t="str">
            <v>Industrial Conglomerates</v>
          </cell>
        </row>
        <row r="2700">
          <cell r="J2700" t="str">
            <v>2420101</v>
          </cell>
          <cell r="K2700" t="str">
            <v>Onshore Oil &amp; Gas Drilling</v>
          </cell>
        </row>
        <row r="2701">
          <cell r="J2701" t="str">
            <v>BYX4D52</v>
          </cell>
          <cell r="K2701" t="str">
            <v>Computers &amp; Computing Devices</v>
          </cell>
        </row>
        <row r="2702">
          <cell r="J2702" t="str">
            <v>2105505</v>
          </cell>
          <cell r="K2702" t="str">
            <v>Accounting &amp; Tax Preparation</v>
          </cell>
        </row>
        <row r="2703">
          <cell r="J2703" t="str">
            <v>2425924</v>
          </cell>
          <cell r="K2703" t="str">
            <v>Medical Supplies</v>
          </cell>
        </row>
        <row r="2704">
          <cell r="J2704" t="str">
            <v>2437264</v>
          </cell>
          <cell r="K2704" t="str">
            <v>Diversified Packaged Foods</v>
          </cell>
        </row>
        <row r="2705">
          <cell r="J2705" t="str">
            <v>2412001</v>
          </cell>
          <cell r="K2705" t="str">
            <v>Diversified Defense Contractors</v>
          </cell>
        </row>
        <row r="2706">
          <cell r="J2706" t="str">
            <v>2412700</v>
          </cell>
          <cell r="K2706" t="str">
            <v>General Equipment &amp; Machinery</v>
          </cell>
        </row>
        <row r="2707">
          <cell r="J2707" t="str">
            <v>2567503</v>
          </cell>
          <cell r="K2707" t="str">
            <v>Hotel &amp; Resort REITs</v>
          </cell>
        </row>
        <row r="2708">
          <cell r="J2708" t="str">
            <v>2422806</v>
          </cell>
          <cell r="K2708" t="str">
            <v>Chocolate &amp; Confectionary</v>
          </cell>
        </row>
        <row r="2709">
          <cell r="J2709" t="str">
            <v>BDFG6S3</v>
          </cell>
          <cell r="K2709" t="str">
            <v>Electrical Components &amp; Power Equipment</v>
          </cell>
        </row>
        <row r="2710">
          <cell r="J2710" t="str">
            <v>2445063</v>
          </cell>
          <cell r="K2710" t="str">
            <v>Managed Care</v>
          </cell>
        </row>
        <row r="2711">
          <cell r="J2711" t="str">
            <v>2446367</v>
          </cell>
          <cell r="K2711" t="str">
            <v>General Equipment &amp; Machinery</v>
          </cell>
        </row>
        <row r="2712">
          <cell r="J2712" t="str">
            <v>2414245</v>
          </cell>
          <cell r="K2712" t="str">
            <v>Home Furnishings</v>
          </cell>
        </row>
        <row r="2713">
          <cell r="J2713" t="str">
            <v>2415594</v>
          </cell>
          <cell r="K2713" t="str">
            <v>Commodity Chemicals</v>
          </cell>
        </row>
        <row r="2714">
          <cell r="J2714" t="str">
            <v>2416779</v>
          </cell>
          <cell r="K2714" t="str">
            <v>Aerospace Engineering &amp; Components</v>
          </cell>
        </row>
        <row r="2715">
          <cell r="J2715" t="str">
            <v>2492133</v>
          </cell>
          <cell r="K2715" t="str">
            <v>Regional Banks</v>
          </cell>
        </row>
        <row r="2716">
          <cell r="J2716" t="str">
            <v>2005973</v>
          </cell>
          <cell r="K2716" t="str">
            <v>Technology Consulting</v>
          </cell>
        </row>
        <row r="2717">
          <cell r="J2717" t="str">
            <v>2296937</v>
          </cell>
          <cell r="K2717" t="str">
            <v>Integrated Electricity</v>
          </cell>
        </row>
        <row r="2718">
          <cell r="J2718" t="str">
            <v>2465737</v>
          </cell>
          <cell r="K2718" t="str">
            <v>Communications Technology</v>
          </cell>
        </row>
        <row r="2719">
          <cell r="J2719" t="str">
            <v>2462437</v>
          </cell>
          <cell r="K2719" t="str">
            <v>Semiconductors</v>
          </cell>
        </row>
        <row r="2720">
          <cell r="J2720" t="str">
            <v>2464165</v>
          </cell>
          <cell r="K2720" t="str">
            <v>Flavor &amp; Fragrance</v>
          </cell>
        </row>
        <row r="2721">
          <cell r="J2721" t="str">
            <v>2794204</v>
          </cell>
          <cell r="K2721" t="str">
            <v>Medical Equipment &amp; Devices</v>
          </cell>
        </row>
        <row r="2722">
          <cell r="J2722" t="str">
            <v>2457961</v>
          </cell>
          <cell r="K2722" t="str">
            <v>Biotech Therapeutics</v>
          </cell>
        </row>
        <row r="2723">
          <cell r="J2723" t="str">
            <v>2453419</v>
          </cell>
          <cell r="K2723" t="str">
            <v>Application Software</v>
          </cell>
        </row>
        <row r="2724">
          <cell r="J2724" t="str">
            <v>2463247</v>
          </cell>
          <cell r="K2724" t="str">
            <v>Semiconductors</v>
          </cell>
        </row>
        <row r="2725">
          <cell r="J2725" t="str">
            <v>2465254</v>
          </cell>
          <cell r="K2725" t="str">
            <v>Paperboard Packaging</v>
          </cell>
        </row>
        <row r="2726">
          <cell r="J2726" t="str">
            <v>2466321</v>
          </cell>
          <cell r="K2726" t="str">
            <v>Advertising &amp; Marketing Services</v>
          </cell>
        </row>
        <row r="2727">
          <cell r="J2727" t="str">
            <v>B0421J7</v>
          </cell>
          <cell r="K2727" t="str">
            <v>Electronic Equipment &amp; Instruments</v>
          </cell>
        </row>
        <row r="2728">
          <cell r="J2728" t="str">
            <v>2457552</v>
          </cell>
          <cell r="K2728" t="str">
            <v>General Equipment &amp; Machinery</v>
          </cell>
        </row>
        <row r="2729">
          <cell r="J2729" t="str">
            <v>2467971</v>
          </cell>
          <cell r="K2729" t="str">
            <v>Medical Equipment &amp; Devices</v>
          </cell>
        </row>
        <row r="2730">
          <cell r="J2730" t="str">
            <v>2445416</v>
          </cell>
          <cell r="K2730" t="str">
            <v>Truck Freight</v>
          </cell>
        </row>
        <row r="2731">
          <cell r="J2731" t="str">
            <v>2680303</v>
          </cell>
          <cell r="K2731" t="str">
            <v>Department Stores</v>
          </cell>
        </row>
        <row r="2732">
          <cell r="J2732" t="str">
            <v>2469052</v>
          </cell>
          <cell r="K2732" t="str">
            <v>Construction Engineering &amp; Services</v>
          </cell>
        </row>
        <row r="2733">
          <cell r="J2733" t="str">
            <v>2475833</v>
          </cell>
          <cell r="K2733" t="str">
            <v>Pharmaceuticals</v>
          </cell>
        </row>
        <row r="2734">
          <cell r="J2734" t="str">
            <v>2965668</v>
          </cell>
          <cell r="K2734" t="str">
            <v>Publishing</v>
          </cell>
        </row>
        <row r="2735">
          <cell r="J2735" t="str">
            <v>2965679</v>
          </cell>
          <cell r="K2735" t="str">
            <v>Publishing</v>
          </cell>
        </row>
        <row r="2736">
          <cell r="J2736" t="str">
            <v>2641827</v>
          </cell>
          <cell r="K2736" t="str">
            <v>Department Stores</v>
          </cell>
        </row>
        <row r="2737">
          <cell r="J2737" t="str">
            <v>2486813</v>
          </cell>
          <cell r="K2737" t="str">
            <v>Diversified Packaged Foods</v>
          </cell>
        </row>
        <row r="2738">
          <cell r="J2738" t="str">
            <v>2483223</v>
          </cell>
          <cell r="K2738" t="str">
            <v>Aerospace Engineering &amp; Components</v>
          </cell>
        </row>
        <row r="2739">
          <cell r="J2739" t="str">
            <v>2491635</v>
          </cell>
          <cell r="K2739" t="str">
            <v>Office Products &amp; Furniture</v>
          </cell>
        </row>
        <row r="2740">
          <cell r="J2740" t="str">
            <v>2487117</v>
          </cell>
          <cell r="K2740" t="str">
            <v>Employment &amp; HR Services</v>
          </cell>
        </row>
        <row r="2741">
          <cell r="J2741" t="str">
            <v>2493534</v>
          </cell>
          <cell r="K2741" t="str">
            <v>Maritime Freight</v>
          </cell>
        </row>
        <row r="2742">
          <cell r="J2742" t="str">
            <v>2490911</v>
          </cell>
          <cell r="K2742" t="str">
            <v>Regional Banks</v>
          </cell>
        </row>
        <row r="2743">
          <cell r="J2743" t="str">
            <v>2480138</v>
          </cell>
          <cell r="K2743" t="str">
            <v>Semiconductor Equipment</v>
          </cell>
        </row>
        <row r="2744">
          <cell r="J2744" t="str">
            <v>2498001</v>
          </cell>
          <cell r="K2744" t="str">
            <v>Semiconductor Equipment</v>
          </cell>
        </row>
        <row r="2745">
          <cell r="J2745" t="str">
            <v>2491839</v>
          </cell>
          <cell r="K2745" t="str">
            <v>Household Products</v>
          </cell>
        </row>
        <row r="2746">
          <cell r="J2746" t="str">
            <v>2488121</v>
          </cell>
          <cell r="K2746" t="str">
            <v>General Equipment &amp; Machinery</v>
          </cell>
        </row>
        <row r="2747">
          <cell r="J2747" t="str">
            <v>2206657</v>
          </cell>
          <cell r="K2747" t="str">
            <v>Water, Juice &amp; Soda</v>
          </cell>
        </row>
        <row r="2748">
          <cell r="J2748" t="str">
            <v>2497406</v>
          </cell>
          <cell r="K2748" t="str">
            <v>Grocery Retail</v>
          </cell>
        </row>
        <row r="2749">
          <cell r="J2749" t="str">
            <v>2607647</v>
          </cell>
          <cell r="K2749" t="str">
            <v>Rail Freight</v>
          </cell>
        </row>
        <row r="2750">
          <cell r="J2750" t="str">
            <v>2715186</v>
          </cell>
          <cell r="K2750" t="str">
            <v>Specialty Chemicals</v>
          </cell>
        </row>
        <row r="2751">
          <cell r="J2751" t="str">
            <v>2503206</v>
          </cell>
          <cell r="K2751" t="str">
            <v>Diversified Packaged Foods</v>
          </cell>
        </row>
        <row r="2752">
          <cell r="J2752" t="str">
            <v>2508126</v>
          </cell>
          <cell r="K2752" t="str">
            <v>Vendors &amp; Distributors</v>
          </cell>
        </row>
        <row r="2753">
          <cell r="J2753" t="str">
            <v>B9M2WX3</v>
          </cell>
          <cell r="K2753" t="str">
            <v>General Apparel Retail</v>
          </cell>
        </row>
        <row r="2754">
          <cell r="J2754" t="str">
            <v>2447694</v>
          </cell>
          <cell r="K2754" t="str">
            <v>Generic Pharmaceuticals</v>
          </cell>
        </row>
        <row r="2755">
          <cell r="J2755" t="str">
            <v>2534671</v>
          </cell>
          <cell r="K2755" t="str">
            <v>General Equipment &amp; Machinery</v>
          </cell>
        </row>
        <row r="2756">
          <cell r="J2756" t="str">
            <v>2516851</v>
          </cell>
          <cell r="K2756" t="str">
            <v>General Equipment &amp; Machinery</v>
          </cell>
        </row>
        <row r="2757">
          <cell r="J2757" t="str">
            <v>2509646</v>
          </cell>
          <cell r="K2757" t="str">
            <v>Publishing</v>
          </cell>
        </row>
        <row r="2758">
          <cell r="J2758" t="str">
            <v>2510682</v>
          </cell>
          <cell r="K2758" t="str">
            <v>Specialized Manufacturing</v>
          </cell>
        </row>
        <row r="2759">
          <cell r="J2759" t="str">
            <v>2511920</v>
          </cell>
          <cell r="K2759" t="str">
            <v>Onsite Homebuilders</v>
          </cell>
        </row>
        <row r="2760">
          <cell r="J2760" t="str">
            <v>2516152</v>
          </cell>
          <cell r="K2760" t="str">
            <v>Pharmaceuticals</v>
          </cell>
        </row>
        <row r="2761">
          <cell r="J2761" t="str">
            <v>2522096</v>
          </cell>
          <cell r="K2761" t="str">
            <v>Diversified Defense Contractors</v>
          </cell>
        </row>
        <row r="2762">
          <cell r="J2762" t="str">
            <v>2973821</v>
          </cell>
          <cell r="K2762" t="str">
            <v>Integrated Electricity</v>
          </cell>
        </row>
        <row r="2763">
          <cell r="J2763" t="str">
            <v>2536763</v>
          </cell>
          <cell r="K2763" t="str">
            <v>Home Improvement Retail</v>
          </cell>
        </row>
        <row r="2764">
          <cell r="J2764" t="str">
            <v>2535243</v>
          </cell>
          <cell r="K2764" t="str">
            <v>Timber &amp; Lumber</v>
          </cell>
        </row>
        <row r="2765">
          <cell r="J2765" t="str">
            <v>2502247</v>
          </cell>
          <cell r="K2765" t="str">
            <v>Semiconductor Equipment</v>
          </cell>
        </row>
        <row r="2766">
          <cell r="J2766" t="str">
            <v>2831543</v>
          </cell>
          <cell r="K2766" t="str">
            <v>Airlines</v>
          </cell>
        </row>
        <row r="2767">
          <cell r="J2767" t="str">
            <v>2536882</v>
          </cell>
          <cell r="K2767" t="str">
            <v>Diversified Chemicals</v>
          </cell>
        </row>
        <row r="2768">
          <cell r="J2768" t="str">
            <v>2508405</v>
          </cell>
          <cell r="K2768" t="str">
            <v>Home Furnishings</v>
          </cell>
        </row>
        <row r="2769">
          <cell r="J2769" t="str">
            <v>2570200</v>
          </cell>
          <cell r="K2769" t="str">
            <v>Construction Supplies</v>
          </cell>
        </row>
        <row r="2770">
          <cell r="J2770" t="str">
            <v>2572303</v>
          </cell>
          <cell r="K2770" t="str">
            <v>Leisure Goods</v>
          </cell>
        </row>
        <row r="2771">
          <cell r="J2771" t="str">
            <v>B8GNC91</v>
          </cell>
          <cell r="K2771" t="str">
            <v>Maritime Freight</v>
          </cell>
        </row>
        <row r="2772">
          <cell r="J2772" t="str">
            <v>2550707</v>
          </cell>
          <cell r="K2772" t="str">
            <v>Fast Food</v>
          </cell>
        </row>
        <row r="2773">
          <cell r="J2773" t="str">
            <v>2378534</v>
          </cell>
          <cell r="K2773" t="str">
            <v>Healthcare Business Support Services</v>
          </cell>
        </row>
        <row r="2774">
          <cell r="J2774" t="str">
            <v>2252058</v>
          </cell>
          <cell r="K2774" t="str">
            <v>Market Research &amp; Data Services</v>
          </cell>
        </row>
        <row r="2775">
          <cell r="J2775" t="str">
            <v>2564827</v>
          </cell>
          <cell r="K2775" t="str">
            <v>Movie Theaters</v>
          </cell>
        </row>
        <row r="2776">
          <cell r="J2776" t="str">
            <v>2561204</v>
          </cell>
          <cell r="K2776" t="str">
            <v>Onsite Homebuilders</v>
          </cell>
        </row>
        <row r="2777">
          <cell r="J2777" t="str">
            <v>2578516</v>
          </cell>
          <cell r="K2777" t="str">
            <v>Publishing</v>
          </cell>
        </row>
        <row r="2778">
          <cell r="J2778" t="str">
            <v>BD9NR98</v>
          </cell>
          <cell r="K2778" t="str">
            <v>E&amp;P Support Services</v>
          </cell>
        </row>
        <row r="2779">
          <cell r="J2779" t="str">
            <v>2547323</v>
          </cell>
          <cell r="K2779" t="str">
            <v>Cement &amp; Aggregates</v>
          </cell>
        </row>
        <row r="2780">
          <cell r="J2780" t="str">
            <v>2583297</v>
          </cell>
          <cell r="K2780" t="str">
            <v>Electronic Manufacturing Services</v>
          </cell>
        </row>
        <row r="2781">
          <cell r="J2781" t="str">
            <v>2554163</v>
          </cell>
          <cell r="K2781" t="str">
            <v>Multi-Utilities</v>
          </cell>
        </row>
        <row r="2782">
          <cell r="J2782" t="str">
            <v>BYQR3F8</v>
          </cell>
          <cell r="K2782" t="str">
            <v>Application Software</v>
          </cell>
        </row>
        <row r="2783">
          <cell r="J2783" t="str">
            <v>2550161</v>
          </cell>
          <cell r="K2783" t="str">
            <v>Diversified Packaged Foods</v>
          </cell>
        </row>
        <row r="2784">
          <cell r="J2784" t="str">
            <v>2550149</v>
          </cell>
          <cell r="K2784" t="str">
            <v>Diversified Packaged Foods</v>
          </cell>
        </row>
        <row r="2785">
          <cell r="J2785" t="str">
            <v>2553814</v>
          </cell>
          <cell r="K2785" t="str">
            <v>Electronic Equipment &amp; Instruments</v>
          </cell>
        </row>
        <row r="2786">
          <cell r="J2786" t="str">
            <v>2594222</v>
          </cell>
          <cell r="K2786" t="str">
            <v>Office Products &amp; Furniture</v>
          </cell>
        </row>
        <row r="2787">
          <cell r="J2787" t="str">
            <v>2572604</v>
          </cell>
          <cell r="K2787" t="str">
            <v>Real Estate Operating Companies</v>
          </cell>
        </row>
        <row r="2788">
          <cell r="J2788" t="str">
            <v>2595708</v>
          </cell>
          <cell r="K2788" t="str">
            <v>Industrial Conglomerates</v>
          </cell>
        </row>
        <row r="2789">
          <cell r="J2789" t="str">
            <v>2504072</v>
          </cell>
          <cell r="K2789" t="str">
            <v>Industrial REITs</v>
          </cell>
        </row>
        <row r="2790">
          <cell r="J2790" t="str">
            <v>2692632</v>
          </cell>
          <cell r="K2790" t="str">
            <v>Tobacco &amp; Vaping Products</v>
          </cell>
        </row>
        <row r="2791">
          <cell r="J2791" t="str">
            <v>2598354</v>
          </cell>
          <cell r="K2791" t="str">
            <v>OEM Automotive Components</v>
          </cell>
        </row>
        <row r="2792">
          <cell r="J2792" t="str">
            <v>2601218</v>
          </cell>
          <cell r="K2792" t="str">
            <v>Aerospace Engineering &amp; Components</v>
          </cell>
        </row>
        <row r="2793">
          <cell r="J2793" t="str">
            <v>2778844</v>
          </cell>
          <cell r="K2793" t="str">
            <v>Pharmaceuticals</v>
          </cell>
        </row>
        <row r="2794">
          <cell r="J2794" t="str">
            <v>BKM4S16</v>
          </cell>
          <cell r="K2794" t="str">
            <v>Business Supplies &amp; Services</v>
          </cell>
        </row>
        <row r="2795">
          <cell r="J2795" t="str">
            <v>2589466</v>
          </cell>
          <cell r="K2795" t="str">
            <v>Wastewater &amp; Desalination</v>
          </cell>
        </row>
        <row r="2796">
          <cell r="J2796" t="str">
            <v>B5BKPQ4</v>
          </cell>
          <cell r="K2796" t="str">
            <v>Communications Equipment</v>
          </cell>
        </row>
        <row r="2797">
          <cell r="J2797" t="str">
            <v>2340168</v>
          </cell>
          <cell r="K2797" t="str">
            <v>Regional Banks</v>
          </cell>
        </row>
        <row r="2798">
          <cell r="J2798" t="str">
            <v>2149622</v>
          </cell>
          <cell r="K2798" t="str">
            <v>Industrial Metal Products</v>
          </cell>
        </row>
        <row r="2799">
          <cell r="J2799" t="str">
            <v>2608985</v>
          </cell>
          <cell r="K2799" t="str">
            <v>Electronic Equipment &amp; Instruments</v>
          </cell>
        </row>
        <row r="2800">
          <cell r="J2800" t="str">
            <v>BDFCGV4</v>
          </cell>
          <cell r="K2800" t="str">
            <v>Construction Equipment &amp; Machinery</v>
          </cell>
        </row>
        <row r="2801">
          <cell r="J2801" t="str">
            <v>2155306</v>
          </cell>
          <cell r="K2801" t="str">
            <v>Construction Engineering &amp; Services</v>
          </cell>
        </row>
        <row r="2802">
          <cell r="J2802" t="str">
            <v>2588184</v>
          </cell>
          <cell r="K2802" t="str">
            <v>Semiconductors</v>
          </cell>
        </row>
        <row r="2803">
          <cell r="J2803" t="str">
            <v>2611206</v>
          </cell>
          <cell r="K2803" t="str">
            <v>Oil &amp; Gas Exploration &amp; Production</v>
          </cell>
        </row>
        <row r="2804">
          <cell r="J2804" t="str">
            <v>2573771</v>
          </cell>
          <cell r="K2804" t="str">
            <v>Battery Technology</v>
          </cell>
        </row>
        <row r="2805">
          <cell r="J2805" t="str">
            <v>2613086</v>
          </cell>
          <cell r="K2805" t="str">
            <v>Specialized Manufacturing</v>
          </cell>
        </row>
        <row r="2806">
          <cell r="J2806" t="str">
            <v>2627816</v>
          </cell>
          <cell r="K2806" t="str">
            <v>Personal Products</v>
          </cell>
        </row>
        <row r="2807">
          <cell r="J2807" t="str">
            <v>2624464</v>
          </cell>
          <cell r="K2807" t="str">
            <v>Transportation Equipment</v>
          </cell>
        </row>
        <row r="2808">
          <cell r="J2808" t="str">
            <v>2640761</v>
          </cell>
          <cell r="K2808" t="str">
            <v>Oil &amp; Gas Exploration &amp; Production</v>
          </cell>
        </row>
        <row r="2809">
          <cell r="J2809" t="str">
            <v>2963372</v>
          </cell>
          <cell r="K2809" t="str">
            <v>Onshore Oil &amp; Gas Drilling</v>
          </cell>
        </row>
        <row r="2810">
          <cell r="J2810" t="str">
            <v>2616977</v>
          </cell>
          <cell r="K2810" t="str">
            <v>Thermal Coal</v>
          </cell>
        </row>
        <row r="2811">
          <cell r="J2811" t="str">
            <v>2641838</v>
          </cell>
          <cell r="K2811" t="str">
            <v>General Equipment &amp; Machinery</v>
          </cell>
        </row>
        <row r="2812">
          <cell r="J2812" t="str">
            <v>2328915</v>
          </cell>
          <cell r="K2812" t="str">
            <v>Integrated Electricity</v>
          </cell>
        </row>
        <row r="2813">
          <cell r="J2813" t="str">
            <v>2636607</v>
          </cell>
          <cell r="K2813" t="str">
            <v>Gold</v>
          </cell>
        </row>
        <row r="2814">
          <cell r="J2814" t="str">
            <v>B01CGF1</v>
          </cell>
          <cell r="K2814" t="str">
            <v>Specialty Chemicals</v>
          </cell>
        </row>
        <row r="2815">
          <cell r="J2815" t="str">
            <v>2626103</v>
          </cell>
          <cell r="K2815" t="str">
            <v>Natural Gas</v>
          </cell>
        </row>
        <row r="2816">
          <cell r="J2816" t="str">
            <v>2139731</v>
          </cell>
          <cell r="K2816" t="str">
            <v>Inpatient, Assisted Living &amp; Hospice</v>
          </cell>
        </row>
        <row r="2817">
          <cell r="J2817" t="str">
            <v>2645409</v>
          </cell>
          <cell r="K2817" t="str">
            <v>Natural Gas</v>
          </cell>
        </row>
        <row r="2818">
          <cell r="J2818" t="str">
            <v>2630513</v>
          </cell>
          <cell r="K2818" t="str">
            <v>Natural Gas</v>
          </cell>
        </row>
        <row r="2819">
          <cell r="J2819" t="str">
            <v>2640147</v>
          </cell>
          <cell r="K2819" t="str">
            <v>Footwear</v>
          </cell>
        </row>
        <row r="2820">
          <cell r="J2820" t="str">
            <v>2618069</v>
          </cell>
          <cell r="K2820" t="str">
            <v>Specialized Manufacturing</v>
          </cell>
        </row>
        <row r="2821">
          <cell r="J2821" t="str">
            <v>2211811</v>
          </cell>
          <cell r="K2821" t="str">
            <v>Retail REITs</v>
          </cell>
        </row>
        <row r="2822">
          <cell r="J2822" t="str">
            <v>2648806</v>
          </cell>
          <cell r="K2822" t="str">
            <v>Diversified Defense Contractors</v>
          </cell>
        </row>
        <row r="2823">
          <cell r="J2823" t="str">
            <v>2626802</v>
          </cell>
          <cell r="K2823" t="str">
            <v>Firearms &amp; Ammunition</v>
          </cell>
        </row>
        <row r="2824">
          <cell r="J2824" t="str">
            <v>2641894</v>
          </cell>
          <cell r="K2824" t="str">
            <v>Rail Freight</v>
          </cell>
        </row>
        <row r="2825">
          <cell r="J2825" t="str">
            <v>2622253</v>
          </cell>
          <cell r="K2825" t="str">
            <v>Electronic Equipment &amp; Instruments</v>
          </cell>
        </row>
        <row r="2826">
          <cell r="J2826" t="str">
            <v>2482026</v>
          </cell>
          <cell r="K2826" t="str">
            <v>Specialty Chemicals</v>
          </cell>
        </row>
        <row r="2827">
          <cell r="J2827" t="str">
            <v>2648668</v>
          </cell>
          <cell r="K2827" t="str">
            <v>Asset Managers</v>
          </cell>
        </row>
        <row r="2828">
          <cell r="J2828" t="str">
            <v>2651086</v>
          </cell>
          <cell r="K2828" t="str">
            <v>Steel</v>
          </cell>
        </row>
        <row r="2829">
          <cell r="J2829" t="str">
            <v>2635701</v>
          </cell>
          <cell r="K2829" t="str">
            <v>Household Products</v>
          </cell>
        </row>
        <row r="2830">
          <cell r="J2830" t="str">
            <v>BFNR303</v>
          </cell>
          <cell r="K2830" t="str">
            <v>Natural Gas</v>
          </cell>
        </row>
        <row r="2831">
          <cell r="J2831" t="str">
            <v>B2QXCJ9</v>
          </cell>
          <cell r="K2831" t="str">
            <v>Construction Supplies</v>
          </cell>
        </row>
        <row r="2832">
          <cell r="J2832" t="str">
            <v>2632003</v>
          </cell>
          <cell r="K2832" t="str">
            <v>Publishing</v>
          </cell>
        </row>
        <row r="2833">
          <cell r="J2833" t="str">
            <v>2657794</v>
          </cell>
          <cell r="K2833" t="str">
            <v>Household Products</v>
          </cell>
        </row>
        <row r="2834">
          <cell r="J2834" t="str">
            <v>2657802</v>
          </cell>
          <cell r="K2834" t="str">
            <v>Integrated Electricity</v>
          </cell>
        </row>
        <row r="2835">
          <cell r="J2835" t="str">
            <v>2655583</v>
          </cell>
          <cell r="K2835" t="str">
            <v>E&amp;P Support Services</v>
          </cell>
        </row>
        <row r="2836">
          <cell r="J2836" t="str">
            <v>2130109</v>
          </cell>
          <cell r="K2836" t="str">
            <v>Oil &amp; Gas Pipelines &amp; Storage</v>
          </cell>
        </row>
        <row r="2837">
          <cell r="J2837" t="str">
            <v>2658526</v>
          </cell>
          <cell r="K2837" t="str">
            <v>Commodity Chemicals</v>
          </cell>
        </row>
        <row r="2838">
          <cell r="J2838" t="str">
            <v>2659615</v>
          </cell>
          <cell r="K2838" t="str">
            <v>Diversified REITs</v>
          </cell>
        </row>
        <row r="2839">
          <cell r="J2839" t="str">
            <v>2279303</v>
          </cell>
          <cell r="K2839" t="str">
            <v>Advertising &amp; Marketing Services</v>
          </cell>
        </row>
        <row r="2840">
          <cell r="J2840" t="str">
            <v>2665128</v>
          </cell>
          <cell r="K2840" t="str">
            <v>Healthcare Business Support Services</v>
          </cell>
        </row>
        <row r="2841">
          <cell r="J2841" t="str">
            <v>2658441</v>
          </cell>
          <cell r="K2841" t="str">
            <v>Regional Banks</v>
          </cell>
        </row>
        <row r="2842">
          <cell r="J2842" t="str">
            <v>2659109</v>
          </cell>
          <cell r="K2842" t="str">
            <v>Property &amp; Casualty Insurance</v>
          </cell>
        </row>
        <row r="2843">
          <cell r="J2843" t="str">
            <v>2664103</v>
          </cell>
          <cell r="K2843" t="str">
            <v>Integrated Electricity</v>
          </cell>
        </row>
        <row r="2844">
          <cell r="J2844" t="str">
            <v>2665300</v>
          </cell>
          <cell r="K2844" t="str">
            <v>General Apparel</v>
          </cell>
        </row>
        <row r="2845">
          <cell r="J2845" t="str">
            <v>2655408</v>
          </cell>
          <cell r="K2845" t="str">
            <v>Integrated Oil &amp; Gas</v>
          </cell>
        </row>
        <row r="2846">
          <cell r="J2846" t="str">
            <v>2670036</v>
          </cell>
          <cell r="K2846" t="str">
            <v>Electronic Equipment &amp; Instruments</v>
          </cell>
        </row>
        <row r="2847">
          <cell r="J2847" t="str">
            <v>2673154</v>
          </cell>
          <cell r="K2847" t="str">
            <v>Construction Supplies</v>
          </cell>
        </row>
        <row r="2848">
          <cell r="J2848" t="str">
            <v>2674458</v>
          </cell>
          <cell r="K2848" t="str">
            <v>Data Processing &amp; Outsourced Services</v>
          </cell>
        </row>
        <row r="2849">
          <cell r="J2849" t="str">
            <v>2690506</v>
          </cell>
          <cell r="K2849" t="str">
            <v>Business Supplies &amp; Services</v>
          </cell>
        </row>
        <row r="2850">
          <cell r="J2850" t="str">
            <v>2665861</v>
          </cell>
          <cell r="K2850" t="str">
            <v>Transportation Equipment</v>
          </cell>
        </row>
        <row r="2851">
          <cell r="J2851" t="str">
            <v>2689560</v>
          </cell>
          <cell r="K2851" t="str">
            <v>Integrated Electricity</v>
          </cell>
        </row>
        <row r="2852">
          <cell r="J2852" t="str">
            <v>B0XXJN1</v>
          </cell>
          <cell r="K2852" t="str">
            <v>Timberland REITs</v>
          </cell>
        </row>
        <row r="2853">
          <cell r="J2853" t="str">
            <v>B00YZY0</v>
          </cell>
          <cell r="K2853" t="str">
            <v>Wastewater &amp; Desalination</v>
          </cell>
        </row>
        <row r="2854">
          <cell r="J2854" t="str">
            <v>B89M5F2</v>
          </cell>
          <cell r="K2854" t="str">
            <v>Onshore Oil &amp; Gas Exploration &amp; Production</v>
          </cell>
        </row>
        <row r="2855">
          <cell r="J2855" t="str">
            <v>2707677</v>
          </cell>
          <cell r="K2855" t="str">
            <v>Multi-Utilities</v>
          </cell>
        </row>
        <row r="2856">
          <cell r="J2856" t="str">
            <v>2681511</v>
          </cell>
          <cell r="K2856" t="str">
            <v>Water, Juice &amp; Soda</v>
          </cell>
        </row>
        <row r="2857">
          <cell r="J2857" t="str">
            <v>B68D808</v>
          </cell>
          <cell r="K2857" t="str">
            <v>Onshore Oil &amp; Gas Drilling</v>
          </cell>
        </row>
        <row r="2858">
          <cell r="J2858" t="str">
            <v>2684703</v>
          </cell>
          <cell r="K2858" t="str">
            <v>Pharmaceuticals</v>
          </cell>
        </row>
        <row r="2859">
          <cell r="J2859" t="str">
            <v>2704407</v>
          </cell>
          <cell r="K2859" t="str">
            <v>Household Products</v>
          </cell>
        </row>
        <row r="2860">
          <cell r="J2860" t="str">
            <v>2705024</v>
          </cell>
          <cell r="K2860" t="str">
            <v>Property &amp; Casualty Insurance</v>
          </cell>
        </row>
        <row r="2861">
          <cell r="J2861" t="str">
            <v>2671501</v>
          </cell>
          <cell r="K2861" t="str">
            <v>General Equipment &amp; Machinery</v>
          </cell>
        </row>
        <row r="2862">
          <cell r="J2862" t="str">
            <v>2708841</v>
          </cell>
          <cell r="K2862" t="str">
            <v>Onsite Homebuilders</v>
          </cell>
        </row>
        <row r="2863">
          <cell r="J2863" t="str">
            <v>2688266</v>
          </cell>
          <cell r="K2863" t="str">
            <v>Home Goods Retail</v>
          </cell>
        </row>
        <row r="2864">
          <cell r="J2864" t="str">
            <v>2671307</v>
          </cell>
          <cell r="K2864" t="str">
            <v>Electronic Manufacturing Services</v>
          </cell>
        </row>
        <row r="2865">
          <cell r="J2865" t="str">
            <v>2305844</v>
          </cell>
          <cell r="K2865" t="str">
            <v>Life Science Equipment, Instruments &amp; Supplies</v>
          </cell>
        </row>
        <row r="2866">
          <cell r="J2866" t="str">
            <v>2671363</v>
          </cell>
          <cell r="K2866" t="str">
            <v>Manufacturing Systems &amp; Components</v>
          </cell>
        </row>
        <row r="2867">
          <cell r="J2867" t="str">
            <v>2692665</v>
          </cell>
          <cell r="K2867" t="str">
            <v>Regional Banks</v>
          </cell>
        </row>
        <row r="2868">
          <cell r="J2868" t="str">
            <v>2707826</v>
          </cell>
          <cell r="K2868" t="str">
            <v>Integrated Electricity</v>
          </cell>
        </row>
        <row r="2869">
          <cell r="J2869" t="str">
            <v>2480365</v>
          </cell>
          <cell r="K2869" t="str">
            <v>Oil &amp; Gas Exploration &amp; Production</v>
          </cell>
        </row>
        <row r="2870">
          <cell r="J2870" t="str">
            <v>2048804</v>
          </cell>
          <cell r="K2870" t="str">
            <v>Integrated Electricity</v>
          </cell>
        </row>
        <row r="2871">
          <cell r="J2871" t="str">
            <v>2624561</v>
          </cell>
          <cell r="K2871" t="str">
            <v>Specialty Chemicals</v>
          </cell>
        </row>
        <row r="2872">
          <cell r="J2872" t="str">
            <v>2697422</v>
          </cell>
          <cell r="K2872" t="str">
            <v>Electrical Components &amp; Power Equipment</v>
          </cell>
        </row>
        <row r="2873">
          <cell r="J2873" t="str">
            <v>2698470</v>
          </cell>
          <cell r="K2873" t="str">
            <v>Coatings</v>
          </cell>
        </row>
        <row r="2874">
          <cell r="J2874" t="str">
            <v>2680905</v>
          </cell>
          <cell r="K2874" t="str">
            <v>Integrated Electricity</v>
          </cell>
        </row>
        <row r="2875">
          <cell r="J2875" t="str">
            <v>2852533</v>
          </cell>
          <cell r="K2875" t="str">
            <v>Storage REITs</v>
          </cell>
        </row>
        <row r="2876">
          <cell r="J2876" t="str">
            <v>BFZ2R26</v>
          </cell>
          <cell r="K2876" t="str">
            <v>Property &amp; Casualty Insurance</v>
          </cell>
        </row>
        <row r="2877">
          <cell r="J2877" t="str">
            <v>B3V9F12</v>
          </cell>
          <cell r="K2877" t="str">
            <v>General Apparel</v>
          </cell>
        </row>
        <row r="2878">
          <cell r="J2878" t="str">
            <v>BF7MHM4</v>
          </cell>
          <cell r="K2878" t="str">
            <v>Tobacco &amp; Vaping Products</v>
          </cell>
        </row>
        <row r="2879">
          <cell r="J2879" t="str">
            <v>2760669</v>
          </cell>
          <cell r="K2879" t="str">
            <v>Truck Freight</v>
          </cell>
        </row>
        <row r="2880">
          <cell r="J2880" t="str">
            <v>BGLN838</v>
          </cell>
          <cell r="K2880" t="str">
            <v>Identity &amp; Authentication</v>
          </cell>
        </row>
        <row r="2881">
          <cell r="J2881" t="str">
            <v>2725851</v>
          </cell>
          <cell r="K2881" t="str">
            <v>Specialized Manufacturing</v>
          </cell>
        </row>
        <row r="2882">
          <cell r="J2882" t="str">
            <v>2730082</v>
          </cell>
          <cell r="K2882" t="str">
            <v>Electrical Components &amp; Power Equipment</v>
          </cell>
        </row>
        <row r="2883">
          <cell r="J2883" t="str">
            <v>2536440</v>
          </cell>
          <cell r="K2883" t="str">
            <v>Movie Theaters</v>
          </cell>
        </row>
        <row r="2884">
          <cell r="J2884" t="str">
            <v>2719456</v>
          </cell>
          <cell r="K2884" t="str">
            <v>E&amp;P Support Services</v>
          </cell>
        </row>
        <row r="2885">
          <cell r="J2885" t="str">
            <v>2063670</v>
          </cell>
          <cell r="K2885" t="str">
            <v>Alternative Fuels</v>
          </cell>
        </row>
        <row r="2886">
          <cell r="J2886" t="str">
            <v>B01R311</v>
          </cell>
          <cell r="K2886" t="str">
            <v>Regional Banks</v>
          </cell>
        </row>
        <row r="2887">
          <cell r="J2887" t="str">
            <v>2755706</v>
          </cell>
          <cell r="K2887" t="str">
            <v>Gold</v>
          </cell>
        </row>
        <row r="2888">
          <cell r="J2888" t="str">
            <v>2856289</v>
          </cell>
          <cell r="K2888" t="str">
            <v>Firearms &amp; Ammunition</v>
          </cell>
        </row>
        <row r="2889">
          <cell r="J2889" t="str">
            <v>2110703</v>
          </cell>
          <cell r="K2889" t="str">
            <v>Employment &amp; HR Services</v>
          </cell>
        </row>
        <row r="2890">
          <cell r="J2890" t="str">
            <v>2719070</v>
          </cell>
          <cell r="K2890" t="str">
            <v>Property &amp; Casualty Insurance</v>
          </cell>
        </row>
        <row r="2891">
          <cell r="J2891" t="str">
            <v>2746700</v>
          </cell>
          <cell r="K2891" t="str">
            <v>Electronic Components</v>
          </cell>
        </row>
        <row r="2892">
          <cell r="J2892" t="str">
            <v>2754060</v>
          </cell>
          <cell r="K2892" t="str">
            <v>Electrical Components &amp; Power Equipment</v>
          </cell>
        </row>
        <row r="2893">
          <cell r="J2893" t="str">
            <v>2747305</v>
          </cell>
          <cell r="K2893" t="str">
            <v>Specialized Consumer Services</v>
          </cell>
        </row>
        <row r="2894">
          <cell r="J2894" t="str">
            <v>2756174</v>
          </cell>
          <cell r="K2894" t="str">
            <v>Coatings</v>
          </cell>
        </row>
        <row r="2895">
          <cell r="J2895" t="str">
            <v>2523334</v>
          </cell>
          <cell r="K2895" t="str">
            <v>Natural Gas Exploration &amp; Production</v>
          </cell>
        </row>
        <row r="2896">
          <cell r="J2896" t="str">
            <v>BYND5W0</v>
          </cell>
          <cell r="K2896" t="str">
            <v>Commercial Printing</v>
          </cell>
        </row>
        <row r="2897">
          <cell r="J2897" t="str">
            <v>2758051</v>
          </cell>
          <cell r="K2897" t="str">
            <v>Weapons &amp; Weapons Systems</v>
          </cell>
        </row>
        <row r="2898">
          <cell r="J2898" t="str">
            <v>BH65L93</v>
          </cell>
          <cell r="K2898" t="str">
            <v>Regional Banks</v>
          </cell>
        </row>
        <row r="2899">
          <cell r="J2899" t="str">
            <v>2797560</v>
          </cell>
          <cell r="K2899" t="str">
            <v>Deathcare</v>
          </cell>
        </row>
        <row r="2900">
          <cell r="J2900" t="str">
            <v>2845005</v>
          </cell>
          <cell r="K2900" t="str">
            <v>Flavor &amp; Fragrance</v>
          </cell>
        </row>
        <row r="2901">
          <cell r="J2901" t="str">
            <v>2786687</v>
          </cell>
          <cell r="K2901" t="str">
            <v>Meat, Poultry &amp; Fish</v>
          </cell>
        </row>
        <row r="2902">
          <cell r="J2902" t="str">
            <v>2232793</v>
          </cell>
          <cell r="K2902" t="str">
            <v>Diversified Packaging</v>
          </cell>
        </row>
        <row r="2903">
          <cell r="J2903" t="str">
            <v>2793610</v>
          </cell>
          <cell r="K2903" t="str">
            <v>Asset Managers</v>
          </cell>
        </row>
        <row r="2904">
          <cell r="J2904" t="str">
            <v>2796288</v>
          </cell>
          <cell r="K2904" t="str">
            <v>Diversified Packaged Foods</v>
          </cell>
        </row>
        <row r="2905">
          <cell r="J2905" t="str">
            <v>2766902</v>
          </cell>
          <cell r="K2905" t="str">
            <v>Private Equity &amp; Venture Capital</v>
          </cell>
        </row>
        <row r="2906">
          <cell r="J2906" t="str">
            <v>2864301</v>
          </cell>
          <cell r="K2906" t="str">
            <v>Business Supplies &amp; Services</v>
          </cell>
        </row>
        <row r="2907">
          <cell r="J2907" t="str">
            <v>2919290</v>
          </cell>
          <cell r="K2907" t="str">
            <v>Gaming Infrastructure &amp; Equipment</v>
          </cell>
        </row>
        <row r="2908">
          <cell r="J2908" t="str">
            <v>2804211</v>
          </cell>
          <cell r="K2908" t="str">
            <v>Coatings</v>
          </cell>
        </row>
        <row r="2909">
          <cell r="J2909" t="str">
            <v>2799384</v>
          </cell>
          <cell r="K2909" t="str">
            <v>Investment Banking &amp; Brokerage</v>
          </cell>
        </row>
        <row r="2910">
          <cell r="J2910" t="str">
            <v>2766173</v>
          </cell>
          <cell r="K2910" t="str">
            <v>Property &amp; Casualty Insurance</v>
          </cell>
        </row>
        <row r="2911">
          <cell r="J2911" t="str">
            <v>2825933</v>
          </cell>
          <cell r="K2911" t="str">
            <v>Natural Gas</v>
          </cell>
        </row>
        <row r="2912">
          <cell r="J2912" t="str">
            <v>2951452</v>
          </cell>
          <cell r="K2912" t="str">
            <v>Diversified Packaged Foods</v>
          </cell>
        </row>
        <row r="2913">
          <cell r="J2913" t="str">
            <v>2811932</v>
          </cell>
          <cell r="K2913" t="str">
            <v>Wastewater &amp; Desalination</v>
          </cell>
        </row>
        <row r="2914">
          <cell r="J2914" t="str">
            <v>2814005</v>
          </cell>
          <cell r="K2914" t="str">
            <v>Modular Homebuilders</v>
          </cell>
        </row>
        <row r="2915">
          <cell r="J2915" t="str">
            <v>2779201</v>
          </cell>
          <cell r="K2915" t="str">
            <v>E&amp;P Support Services</v>
          </cell>
        </row>
        <row r="2916">
          <cell r="J2916" t="str">
            <v>2838306</v>
          </cell>
          <cell r="K2916" t="str">
            <v>OEM Automotive Components</v>
          </cell>
        </row>
        <row r="2917">
          <cell r="J2917" t="str">
            <v>2795542</v>
          </cell>
          <cell r="K2917" t="str">
            <v>Semiconductors</v>
          </cell>
        </row>
        <row r="2918">
          <cell r="J2918" t="str">
            <v>2818740</v>
          </cell>
          <cell r="K2918" t="str">
            <v>General Equipment &amp; Machinery</v>
          </cell>
        </row>
        <row r="2919">
          <cell r="J2919" t="str">
            <v>BMH4NJ8</v>
          </cell>
          <cell r="K2919" t="str">
            <v>Regional Banks</v>
          </cell>
        </row>
        <row r="2920">
          <cell r="J2920" t="str">
            <v>2829601</v>
          </cell>
          <cell r="K2920" t="str">
            <v>Integrated Electricity</v>
          </cell>
        </row>
        <row r="2921">
          <cell r="J2921" t="str">
            <v>2821395</v>
          </cell>
          <cell r="K2921" t="str">
            <v>Paperboard Packaging</v>
          </cell>
        </row>
        <row r="2922">
          <cell r="J2922" t="str">
            <v>2832621</v>
          </cell>
          <cell r="K2922" t="str">
            <v>Manufacturing Systems &amp; Components</v>
          </cell>
        </row>
        <row r="2923">
          <cell r="J2923" t="str">
            <v>2832535</v>
          </cell>
          <cell r="K2923" t="str">
            <v>Construction Equipment &amp; Machinery</v>
          </cell>
        </row>
        <row r="2924">
          <cell r="J2924" t="str">
            <v>BDRYFB1</v>
          </cell>
          <cell r="K2924" t="str">
            <v>Household Products</v>
          </cell>
        </row>
        <row r="2925">
          <cell r="J2925" t="str">
            <v>BYV2325</v>
          </cell>
          <cell r="K2925" t="str">
            <v>Market Research &amp; Data Services</v>
          </cell>
        </row>
        <row r="2926">
          <cell r="J2926" t="str">
            <v>2787185</v>
          </cell>
          <cell r="K2926" t="str">
            <v>General Equipment &amp; Machinery</v>
          </cell>
        </row>
        <row r="2927">
          <cell r="J2927" t="str">
            <v>BYXJQG9</v>
          </cell>
          <cell r="K2927" t="str">
            <v>Natural Gas</v>
          </cell>
        </row>
        <row r="2928">
          <cell r="J2928" t="str">
            <v>2341848</v>
          </cell>
          <cell r="K2928" t="str">
            <v>Regional Banks</v>
          </cell>
        </row>
        <row r="2929">
          <cell r="J2929" t="str">
            <v>2138158</v>
          </cell>
          <cell r="K2929" t="str">
            <v>Multi-Utilities</v>
          </cell>
        </row>
        <row r="2930">
          <cell r="J2930" t="str">
            <v>2836292</v>
          </cell>
          <cell r="K2930" t="str">
            <v>Medical Supplies</v>
          </cell>
        </row>
        <row r="2931">
          <cell r="J2931" t="str">
            <v>2848736</v>
          </cell>
          <cell r="K2931" t="str">
            <v>Real Estate Services</v>
          </cell>
        </row>
        <row r="2932">
          <cell r="J2932" t="str">
            <v>2860990</v>
          </cell>
          <cell r="K2932" t="str">
            <v>Regional Banks</v>
          </cell>
        </row>
        <row r="2933">
          <cell r="J2933" t="str">
            <v>2842040</v>
          </cell>
          <cell r="K2933" t="str">
            <v>Custody Bank</v>
          </cell>
        </row>
        <row r="2934">
          <cell r="J2934" t="str">
            <v>2864141</v>
          </cell>
          <cell r="K2934" t="str">
            <v>OEM Automotive Components</v>
          </cell>
        </row>
        <row r="2935">
          <cell r="J2935" t="str">
            <v>B3Q2FJ4</v>
          </cell>
          <cell r="K2935" t="str">
            <v>Home Appliances &amp; Housewares</v>
          </cell>
        </row>
        <row r="2936">
          <cell r="J2936" t="str">
            <v>2961053</v>
          </cell>
          <cell r="K2936" t="str">
            <v>Semiconductors</v>
          </cell>
        </row>
        <row r="2937">
          <cell r="J2937" t="str">
            <v>2828619</v>
          </cell>
          <cell r="K2937" t="str">
            <v>Natural Gas Exploration &amp; Production</v>
          </cell>
        </row>
        <row r="2938">
          <cell r="J2938" t="str">
            <v>2831888</v>
          </cell>
          <cell r="K2938" t="str">
            <v>Natural Gas</v>
          </cell>
        </row>
        <row r="2939">
          <cell r="J2939" t="str">
            <v>2840174</v>
          </cell>
          <cell r="K2939" t="str">
            <v>General Equipment &amp; Machinery</v>
          </cell>
        </row>
        <row r="2940">
          <cell r="J2940" t="str">
            <v>2923741</v>
          </cell>
          <cell r="K2940" t="str">
            <v>Flavor &amp; Fragrance</v>
          </cell>
        </row>
        <row r="2941">
          <cell r="J2941" t="str">
            <v>2853688</v>
          </cell>
          <cell r="K2941" t="str">
            <v>Medical Equipment &amp; Devices</v>
          </cell>
        </row>
        <row r="2942">
          <cell r="J2942" t="str">
            <v>2867805</v>
          </cell>
          <cell r="K2942" t="str">
            <v>Industrial Metal Products</v>
          </cell>
        </row>
        <row r="2943">
          <cell r="J2943" t="str">
            <v>2868165</v>
          </cell>
          <cell r="K2943" t="str">
            <v>Food Wholesale</v>
          </cell>
        </row>
        <row r="2944">
          <cell r="J2944" t="str">
            <v>2831811</v>
          </cell>
          <cell r="K2944" t="str">
            <v>Integrated Telecommunications Services</v>
          </cell>
        </row>
        <row r="2945">
          <cell r="J2945" t="str">
            <v>B067BM3</v>
          </cell>
          <cell r="K2945" t="str">
            <v>Beer</v>
          </cell>
        </row>
        <row r="2946">
          <cell r="J2946" t="str">
            <v>2872423</v>
          </cell>
          <cell r="K2946" t="str">
            <v>Generic Pharmaceuticals</v>
          </cell>
        </row>
        <row r="2947">
          <cell r="J2947" t="str">
            <v>B6YR5K3</v>
          </cell>
          <cell r="K2947" t="str">
            <v>Wireless</v>
          </cell>
        </row>
        <row r="2948">
          <cell r="J2948" t="str">
            <v>BDFGDQ0</v>
          </cell>
          <cell r="K2948" t="str">
            <v>E&amp;P Support Services</v>
          </cell>
        </row>
        <row r="2949">
          <cell r="J2949" t="str">
            <v>BD3DWD3</v>
          </cell>
          <cell r="K2949" t="str">
            <v>Natural Gas Exploration &amp; Production</v>
          </cell>
        </row>
        <row r="2950">
          <cell r="J2950" t="str">
            <v>2512600</v>
          </cell>
          <cell r="K2950" t="str">
            <v>OEM Automotive Components</v>
          </cell>
        </row>
        <row r="2951">
          <cell r="J2951" t="str">
            <v>2884183</v>
          </cell>
          <cell r="K2951" t="str">
            <v>Semiconductor Equipment</v>
          </cell>
        </row>
        <row r="2952">
          <cell r="J2952" t="str">
            <v>BDZPJS1</v>
          </cell>
          <cell r="K2952" t="str">
            <v>Integrated Telecommunications Services</v>
          </cell>
        </row>
        <row r="2953">
          <cell r="J2953" t="str">
            <v>2881407</v>
          </cell>
          <cell r="K2953" t="str">
            <v>Medical Equipment &amp; Devices</v>
          </cell>
        </row>
        <row r="2954">
          <cell r="J2954" t="str">
            <v>BZ0P3Z5</v>
          </cell>
          <cell r="K2954" t="str">
            <v>Television</v>
          </cell>
        </row>
        <row r="2955">
          <cell r="J2955" t="str">
            <v>2259101</v>
          </cell>
          <cell r="K2955" t="str">
            <v>Department Stores</v>
          </cell>
        </row>
        <row r="2956">
          <cell r="J2956" t="str">
            <v>B8DMK08</v>
          </cell>
          <cell r="K2956" t="str">
            <v>Hospitals</v>
          </cell>
        </row>
        <row r="2957">
          <cell r="J2957" t="str">
            <v>2889876</v>
          </cell>
          <cell r="K2957" t="str">
            <v>Car &amp; Light Truck Manufacturers</v>
          </cell>
        </row>
        <row r="2958">
          <cell r="J2958" t="str">
            <v>B86V808</v>
          </cell>
          <cell r="K2958" t="str">
            <v>Office Products &amp; Furniture</v>
          </cell>
        </row>
        <row r="2959">
          <cell r="J2959" t="str">
            <v>2879123</v>
          </cell>
          <cell r="K2959" t="str">
            <v>Facilities Services</v>
          </cell>
        </row>
        <row r="2960">
          <cell r="J2960" t="str">
            <v>2989301</v>
          </cell>
          <cell r="K2960" t="str">
            <v>General Apparel Retail</v>
          </cell>
        </row>
        <row r="2961">
          <cell r="J2961" t="str">
            <v>2892807</v>
          </cell>
          <cell r="K2961" t="str">
            <v>Specialized Manufacturing</v>
          </cell>
        </row>
        <row r="2962">
          <cell r="J2962" t="str">
            <v>2886907</v>
          </cell>
          <cell r="K2962" t="str">
            <v>Medical Equipment &amp; Devices</v>
          </cell>
        </row>
        <row r="2963">
          <cell r="J2963" t="str">
            <v>2888613</v>
          </cell>
          <cell r="K2963" t="str">
            <v>Regional Banks</v>
          </cell>
        </row>
        <row r="2964">
          <cell r="J2964" t="str">
            <v>2883641</v>
          </cell>
          <cell r="K2964" t="str">
            <v>General Equipment &amp; Machinery</v>
          </cell>
        </row>
        <row r="2965">
          <cell r="J2965" t="str">
            <v>2681760</v>
          </cell>
          <cell r="K2965" t="str">
            <v>Construction</v>
          </cell>
        </row>
        <row r="2966">
          <cell r="J2966" t="str">
            <v>B8946X3</v>
          </cell>
          <cell r="K2966" t="str">
            <v>Real Estate Development &amp; Management</v>
          </cell>
        </row>
        <row r="2967">
          <cell r="J2967" t="str">
            <v>2896809</v>
          </cell>
          <cell r="K2967" t="str">
            <v>Chocolate &amp; Confectionary</v>
          </cell>
        </row>
        <row r="2968">
          <cell r="J2968" t="str">
            <v>2880448</v>
          </cell>
          <cell r="K2968" t="str">
            <v>Real Estate Development &amp; Management</v>
          </cell>
        </row>
        <row r="2969">
          <cell r="J2969" t="str">
            <v>BMW3X78</v>
          </cell>
          <cell r="K2969" t="str">
            <v>Commodity Chemicals</v>
          </cell>
        </row>
        <row r="2970">
          <cell r="J2970" t="str">
            <v>2340210</v>
          </cell>
          <cell r="K2970" t="str">
            <v>Regional Banks</v>
          </cell>
        </row>
        <row r="2971">
          <cell r="J2971" t="str">
            <v>2904627</v>
          </cell>
          <cell r="K2971" t="str">
            <v>Transportation Equipment</v>
          </cell>
        </row>
        <row r="2972">
          <cell r="J2972" t="str">
            <v>2901714</v>
          </cell>
          <cell r="K2972" t="str">
            <v>Diversified Support Services</v>
          </cell>
        </row>
        <row r="2973">
          <cell r="J2973" t="str">
            <v>2906429</v>
          </cell>
          <cell r="K2973" t="str">
            <v>Regional Banks</v>
          </cell>
        </row>
        <row r="2974">
          <cell r="J2974" t="str">
            <v>2769503</v>
          </cell>
          <cell r="K2974" t="str">
            <v>Property &amp; Casualty Insurance</v>
          </cell>
        </row>
        <row r="2975">
          <cell r="J2975" t="str">
            <v>2909730</v>
          </cell>
          <cell r="K2975" t="str">
            <v>Meat, Poultry &amp; Fish</v>
          </cell>
        </row>
        <row r="2976">
          <cell r="J2976" t="str">
            <v>2897697</v>
          </cell>
          <cell r="K2976" t="str">
            <v>Payment Processing</v>
          </cell>
        </row>
        <row r="2977">
          <cell r="J2977" t="str">
            <v>2897040</v>
          </cell>
          <cell r="K2977" t="str">
            <v>Agricultural Equipment &amp; Machinery</v>
          </cell>
        </row>
        <row r="2978">
          <cell r="J2978" t="str">
            <v>2908685</v>
          </cell>
          <cell r="K2978" t="str">
            <v>Construction Equipment &amp; Machinery</v>
          </cell>
        </row>
        <row r="2979">
          <cell r="J2979" t="str">
            <v>2885409</v>
          </cell>
          <cell r="K2979" t="str">
            <v>Semiconductors</v>
          </cell>
        </row>
        <row r="2980">
          <cell r="J2980" t="str">
            <v>2885937</v>
          </cell>
          <cell r="K2980" t="str">
            <v>Aircraft Manufacturing</v>
          </cell>
        </row>
        <row r="2981">
          <cell r="J2981" t="str">
            <v>2909644</v>
          </cell>
          <cell r="K2981" t="str">
            <v>Enterprise Software</v>
          </cell>
        </row>
        <row r="2982">
          <cell r="J2982" t="str">
            <v>2442105</v>
          </cell>
          <cell r="K2982" t="str">
            <v>Retail REITs</v>
          </cell>
        </row>
        <row r="2983">
          <cell r="J2983" t="str">
            <v>B4WXG84</v>
          </cell>
          <cell r="K2983" t="str">
            <v>Property &amp; Casualty Insurance</v>
          </cell>
        </row>
        <row r="2984">
          <cell r="J2984" t="str">
            <v>2911865</v>
          </cell>
          <cell r="K2984" t="str">
            <v>Textiles</v>
          </cell>
        </row>
        <row r="2985">
          <cell r="J2985" t="str">
            <v>B1T84Z4</v>
          </cell>
          <cell r="K2985" t="str">
            <v>Pulp &amp; Paper</v>
          </cell>
        </row>
        <row r="2986">
          <cell r="J2986" t="str">
            <v>2917722</v>
          </cell>
          <cell r="K2986" t="str">
            <v>Personal Products</v>
          </cell>
        </row>
        <row r="2987">
          <cell r="J2987" t="str">
            <v>2910118</v>
          </cell>
          <cell r="K2987" t="str">
            <v>Propane</v>
          </cell>
        </row>
        <row r="2988">
          <cell r="J2988" t="str">
            <v>2923785</v>
          </cell>
          <cell r="K2988" t="str">
            <v>Hospitals</v>
          </cell>
        </row>
        <row r="2989">
          <cell r="J2989" t="str">
            <v>2931595</v>
          </cell>
          <cell r="K2989" t="str">
            <v>Technology Consulting</v>
          </cell>
        </row>
        <row r="2990">
          <cell r="J2990" t="str">
            <v>2918510</v>
          </cell>
          <cell r="K2990" t="str">
            <v>Regional Banks</v>
          </cell>
        </row>
        <row r="2991">
          <cell r="J2991" t="str">
            <v>2466428</v>
          </cell>
          <cell r="K2991" t="str">
            <v>Business Supplies &amp; Services</v>
          </cell>
        </row>
        <row r="2992">
          <cell r="J2992" t="str">
            <v>2917766</v>
          </cell>
          <cell r="K2992" t="str">
            <v>Managed Care</v>
          </cell>
        </row>
        <row r="2993">
          <cell r="J2993" t="str">
            <v>2914734</v>
          </cell>
          <cell r="K2993" t="str">
            <v>Rail Freight</v>
          </cell>
        </row>
        <row r="2994">
          <cell r="J2994" t="str">
            <v>2925833</v>
          </cell>
          <cell r="K2994" t="str">
            <v>Onshore Oil &amp; Gas Exploration &amp; Production</v>
          </cell>
        </row>
        <row r="2995">
          <cell r="J2995" t="str">
            <v>2910602</v>
          </cell>
          <cell r="K2995" t="str">
            <v>Other Construction Materials</v>
          </cell>
        </row>
        <row r="2996">
          <cell r="J2996" t="str">
            <v>2724115</v>
          </cell>
          <cell r="K2996" t="str">
            <v>Other Construction Materials</v>
          </cell>
        </row>
        <row r="2997">
          <cell r="J2997" t="str">
            <v>2925899</v>
          </cell>
          <cell r="K2997" t="str">
            <v>Medical Equipment &amp; Devices</v>
          </cell>
        </row>
        <row r="2998">
          <cell r="J2998" t="str">
            <v>2915500</v>
          </cell>
          <cell r="K2998" t="str">
            <v>Aerospace Engineering &amp; Components</v>
          </cell>
        </row>
        <row r="2999">
          <cell r="J2999" t="str">
            <v>2690636</v>
          </cell>
          <cell r="K2999" t="str">
            <v>Regional Banks</v>
          </cell>
        </row>
        <row r="3000">
          <cell r="J3000" t="str">
            <v>2923804</v>
          </cell>
          <cell r="K3000" t="str">
            <v>Tobacco &amp; Vaping Products</v>
          </cell>
        </row>
        <row r="3001">
          <cell r="J3001" t="str">
            <v>2926751</v>
          </cell>
          <cell r="K3001" t="str">
            <v>Market Research &amp; Data Services</v>
          </cell>
        </row>
        <row r="3002">
          <cell r="J3002" t="str">
            <v>2927516</v>
          </cell>
          <cell r="K3002" t="str">
            <v>Medical Equipment &amp; Devices</v>
          </cell>
        </row>
        <row r="3003">
          <cell r="J3003" t="str">
            <v>2928683</v>
          </cell>
          <cell r="K3003" t="str">
            <v>General Apparel</v>
          </cell>
        </row>
        <row r="3004">
          <cell r="J3004" t="str">
            <v>2926717</v>
          </cell>
          <cell r="K3004" t="str">
            <v>Specialty Chemicals</v>
          </cell>
        </row>
        <row r="3005">
          <cell r="J3005" t="str">
            <v>2929211</v>
          </cell>
          <cell r="K3005" t="str">
            <v>Grocery Retail</v>
          </cell>
        </row>
        <row r="3006">
          <cell r="J3006" t="str">
            <v>2041364</v>
          </cell>
          <cell r="K3006" t="str">
            <v>Oil &amp; Gas Refining &amp; Marketing</v>
          </cell>
        </row>
        <row r="3007">
          <cell r="J3007" t="str">
            <v>2935326</v>
          </cell>
          <cell r="K3007" t="str">
            <v>Regional Banks</v>
          </cell>
        </row>
        <row r="3008">
          <cell r="J3008" t="str">
            <v>2931205</v>
          </cell>
          <cell r="K3008" t="str">
            <v>Cement &amp; Aggregates</v>
          </cell>
        </row>
        <row r="3009">
          <cell r="J3009" t="str">
            <v>2926825</v>
          </cell>
          <cell r="K3009" t="str">
            <v>Construction Supplies</v>
          </cell>
        </row>
        <row r="3010">
          <cell r="J3010" t="str">
            <v>2926773</v>
          </cell>
          <cell r="K3010" t="str">
            <v>Diversified Support Services</v>
          </cell>
        </row>
        <row r="3011">
          <cell r="J3011" t="str">
            <v>2930149</v>
          </cell>
          <cell r="K3011" t="str">
            <v>Semiconductors</v>
          </cell>
        </row>
        <row r="3012">
          <cell r="J3012" t="str">
            <v>B01KGF5</v>
          </cell>
          <cell r="K3012" t="str">
            <v>Diversified Support Services</v>
          </cell>
        </row>
        <row r="3013">
          <cell r="J3013" t="str">
            <v>2090571</v>
          </cell>
          <cell r="K3013" t="str">
            <v>Integrated Telecommunications Services</v>
          </cell>
        </row>
        <row r="3014">
          <cell r="J3014" t="str">
            <v>2950374</v>
          </cell>
          <cell r="K3014" t="str">
            <v>Regional Banks</v>
          </cell>
        </row>
        <row r="3015">
          <cell r="J3015" t="str">
            <v>2941981</v>
          </cell>
          <cell r="K3015" t="str">
            <v>Regional Banks</v>
          </cell>
        </row>
        <row r="3016">
          <cell r="J3016" t="str">
            <v>BTN1Y44</v>
          </cell>
          <cell r="K3016" t="str">
            <v>Pharmacy</v>
          </cell>
        </row>
        <row r="3017">
          <cell r="J3017" t="str">
            <v>2954699</v>
          </cell>
          <cell r="K3017" t="str">
            <v>Storage Devices</v>
          </cell>
        </row>
        <row r="3018">
          <cell r="J3018" t="str">
            <v>2944742</v>
          </cell>
          <cell r="K3018" t="str">
            <v>Household Products</v>
          </cell>
        </row>
        <row r="3019">
          <cell r="J3019" t="str">
            <v>BYY8XK8</v>
          </cell>
          <cell r="K3019" t="str">
            <v>Multi-Utilities</v>
          </cell>
        </row>
        <row r="3020">
          <cell r="J3020" t="str">
            <v>B3NXMJ9</v>
          </cell>
          <cell r="K3020" t="str">
            <v>Fast Food</v>
          </cell>
        </row>
        <row r="3021">
          <cell r="J3021" t="str">
            <v>2947774</v>
          </cell>
          <cell r="K3021" t="str">
            <v>Footwear</v>
          </cell>
        </row>
        <row r="3022">
          <cell r="J3022" t="str">
            <v>2972721</v>
          </cell>
          <cell r="K3022" t="str">
            <v>Car &amp; Light Truck Manufacturers</v>
          </cell>
        </row>
        <row r="3023">
          <cell r="J3023" t="str">
            <v>2960384</v>
          </cell>
          <cell r="K3023" t="str">
            <v>Home Appliances &amp; Housewares</v>
          </cell>
        </row>
        <row r="3024">
          <cell r="J3024" t="str">
            <v>2967181</v>
          </cell>
          <cell r="K3024" t="str">
            <v>Oil &amp; Gas Pipelines &amp; Storage</v>
          </cell>
        </row>
        <row r="3025">
          <cell r="J3025" t="str">
            <v>2946845</v>
          </cell>
          <cell r="K3025" t="str">
            <v>Grocery Retail</v>
          </cell>
        </row>
        <row r="3026">
          <cell r="J3026" t="str">
            <v>2936921</v>
          </cell>
          <cell r="K3026" t="str">
            <v>Membership &amp; Bulk Retail</v>
          </cell>
        </row>
        <row r="3027">
          <cell r="J3027" t="str">
            <v>2981932</v>
          </cell>
          <cell r="K3027" t="str">
            <v>Steel</v>
          </cell>
        </row>
        <row r="3028">
          <cell r="J3028" t="str">
            <v>2093644</v>
          </cell>
          <cell r="K3028" t="str">
            <v>Property &amp; Casualty Insurance</v>
          </cell>
        </row>
        <row r="3029">
          <cell r="J3029" t="str">
            <v>2967589</v>
          </cell>
          <cell r="K3029" t="str">
            <v>Home Goods Retail</v>
          </cell>
        </row>
        <row r="3030">
          <cell r="J3030" t="str">
            <v>2943039</v>
          </cell>
          <cell r="K3030" t="str">
            <v>General Equipment &amp; Machinery</v>
          </cell>
        </row>
        <row r="3031">
          <cell r="J3031" t="str">
            <v>2943501</v>
          </cell>
          <cell r="K3031" t="str">
            <v>General Equipment &amp; Machinery</v>
          </cell>
        </row>
        <row r="3032">
          <cell r="J3032" t="str">
            <v>2950482</v>
          </cell>
          <cell r="K3032" t="str">
            <v>Medical Equipment &amp; Devices</v>
          </cell>
        </row>
        <row r="3033">
          <cell r="J3033" t="str">
            <v>2685234</v>
          </cell>
          <cell r="K3033" t="str">
            <v>Wastewater &amp; Desalination</v>
          </cell>
        </row>
        <row r="3034">
          <cell r="J3034" t="str">
            <v>2948089</v>
          </cell>
          <cell r="K3034" t="str">
            <v>Aerospace Engineering &amp; Components</v>
          </cell>
        </row>
        <row r="3035">
          <cell r="J3035" t="str">
            <v>2977500</v>
          </cell>
          <cell r="K3035" t="str">
            <v>Footwear</v>
          </cell>
        </row>
        <row r="3036">
          <cell r="J3036" t="str">
            <v>2958936</v>
          </cell>
          <cell r="K3036" t="str">
            <v>Timberland REITs</v>
          </cell>
        </row>
        <row r="3037">
          <cell r="J3037" t="str">
            <v>2614807</v>
          </cell>
          <cell r="K3037" t="str">
            <v>Integrated Electricity</v>
          </cell>
        </row>
        <row r="3038">
          <cell r="J3038" t="str">
            <v>2326618</v>
          </cell>
          <cell r="K3038" t="str">
            <v>Integrated Oil &amp; Gas</v>
          </cell>
        </row>
        <row r="3039">
          <cell r="J3039" t="str">
            <v>BYWTW73</v>
          </cell>
          <cell r="K3039" t="str">
            <v>Components &amp; Peripherals</v>
          </cell>
        </row>
        <row r="3040">
          <cell r="J3040" t="str">
            <v>B7DX5Y3</v>
          </cell>
          <cell r="K3040" t="str">
            <v>Truck Freight</v>
          </cell>
        </row>
        <row r="3041">
          <cell r="J3041" t="str">
            <v>2989828</v>
          </cell>
          <cell r="K3041" t="str">
            <v>Regional Banks</v>
          </cell>
        </row>
      </sheetData>
      <sheetData sheetId="5"/>
      <sheetData sheetId="6"/>
      <sheetData sheetId="7"/>
      <sheetData sheetId="8">
        <row r="3">
          <cell r="A3" t="str">
            <v>INTERNAL</v>
          </cell>
          <cell r="B3"/>
          <cell r="C3"/>
          <cell r="D3"/>
          <cell r="E3" t="str">
            <v>&lt;--  GICS</v>
          </cell>
          <cell r="F3" t="str">
            <v>INTERNAL</v>
          </cell>
          <cell r="G3"/>
          <cell r="H3"/>
          <cell r="I3"/>
          <cell r="J3"/>
          <cell r="K3" t="str">
            <v>&lt;--  ICE Equity</v>
          </cell>
          <cell r="M3" t="str">
            <v>ICE BofAML Bond  --&gt;</v>
          </cell>
          <cell r="N3"/>
          <cell r="O3"/>
        </row>
        <row r="4">
          <cell r="A4" t="str">
            <v>Detail Business Classification</v>
          </cell>
          <cell r="B4" t="str">
            <v>GICS SECTOR</v>
          </cell>
          <cell r="C4" t="str">
            <v>GICS INDUSTRY GROUP</v>
          </cell>
          <cell r="D4" t="str">
            <v>GICS INDUSTRY</v>
          </cell>
          <cell r="E4" t="str">
            <v>GICS SUB-INDUSTRY</v>
          </cell>
          <cell r="F4" t="str">
            <v>Detail Business Classification</v>
          </cell>
          <cell r="G4" t="str">
            <v>ICE Equity Sector</v>
          </cell>
          <cell r="H4" t="str">
            <v>ICE Equity Industry Group</v>
          </cell>
          <cell r="I4" t="str">
            <v>ICE Equity Industry</v>
          </cell>
          <cell r="J4" t="str">
            <v>ICE Equity Sub-Industry Group</v>
          </cell>
          <cell r="K4" t="str">
            <v>ICE Equity Sub-Industry</v>
          </cell>
          <cell r="M4" t="str">
            <v>ICE BofAML Bond Level 4</v>
          </cell>
          <cell r="N4" t="str">
            <v>ICE BofAML Bond Level 3</v>
          </cell>
          <cell r="O4" t="str">
            <v>ICE BofAML Bond Level 2</v>
          </cell>
        </row>
        <row r="5">
          <cell r="A5" t="str">
            <v>Accessories &amp; Luxury Goods</v>
          </cell>
          <cell r="B5" t="str">
            <v>Consumer Discretionary</v>
          </cell>
          <cell r="C5" t="str">
            <v>Consumer Durables &amp; Apparel</v>
          </cell>
          <cell r="D5" t="str">
            <v>Textiles, Apparel &amp; Luxury Goods</v>
          </cell>
          <cell r="E5" t="str">
            <v>Apparel, Accessories &amp; Luxury Goods</v>
          </cell>
          <cell r="F5" t="str">
            <v>Accessories &amp; Luxury Goods</v>
          </cell>
          <cell r="G5" t="str">
            <v>Consumer Discretionary</v>
          </cell>
          <cell r="H5" t="str">
            <v>Consumer Goods</v>
          </cell>
          <cell r="I5" t="str">
            <v>Apparel &amp; Textiles</v>
          </cell>
          <cell r="J5" t="str">
            <v>Accessories &amp; Luxury Goods</v>
          </cell>
          <cell r="K5" t="str">
            <v>Accessories &amp; Luxury Goods</v>
          </cell>
          <cell r="M5" t="str">
            <v>Specialty Retail</v>
          </cell>
          <cell r="N5" t="str">
            <v>Retail</v>
          </cell>
          <cell r="O5" t="str">
            <v>Industrials</v>
          </cell>
        </row>
        <row r="6">
          <cell r="A6" t="str">
            <v>Activewear</v>
          </cell>
          <cell r="B6" t="str">
            <v>Consumer Discretionary</v>
          </cell>
          <cell r="C6" t="str">
            <v>Consumer Durables &amp; Apparel</v>
          </cell>
          <cell r="D6" t="str">
            <v>Textiles, Apparel &amp; Luxury Goods</v>
          </cell>
          <cell r="E6" t="str">
            <v>Apparel, Accessories &amp; Luxury Goods</v>
          </cell>
          <cell r="F6" t="str">
            <v>Activewear</v>
          </cell>
          <cell r="G6" t="str">
            <v>Consumer Discretionary</v>
          </cell>
          <cell r="H6" t="str">
            <v>Consumer Goods</v>
          </cell>
          <cell r="I6" t="str">
            <v>Apparel &amp; Textiles</v>
          </cell>
          <cell r="J6" t="str">
            <v>Apparel</v>
          </cell>
          <cell r="K6" t="str">
            <v>Activewear</v>
          </cell>
          <cell r="M6" t="str">
            <v>Specialty Retail</v>
          </cell>
          <cell r="N6" t="str">
            <v>Retail</v>
          </cell>
          <cell r="O6" t="str">
            <v>Industrials</v>
          </cell>
        </row>
        <row r="7">
          <cell r="A7" t="str">
            <v>Children's Clothes</v>
          </cell>
          <cell r="B7" t="str">
            <v>Consumer Discretionary</v>
          </cell>
          <cell r="C7" t="str">
            <v>Consumer Durables &amp; Apparel</v>
          </cell>
          <cell r="D7" t="str">
            <v>Textiles, Apparel &amp; Luxury Goods</v>
          </cell>
          <cell r="E7" t="str">
            <v>Apparel, Accessories &amp; Luxury Goods</v>
          </cell>
          <cell r="F7" t="str">
            <v>Children's Clothes</v>
          </cell>
          <cell r="G7" t="str">
            <v>Consumer Discretionary</v>
          </cell>
          <cell r="H7" t="str">
            <v>Consumer Goods</v>
          </cell>
          <cell r="I7" t="str">
            <v>Apparel &amp; Textiles</v>
          </cell>
          <cell r="J7" t="str">
            <v>Apparel</v>
          </cell>
          <cell r="K7" t="str">
            <v>General Apparel</v>
          </cell>
          <cell r="M7" t="str">
            <v>Specialty Retail</v>
          </cell>
          <cell r="N7" t="str">
            <v>Retail</v>
          </cell>
          <cell r="O7" t="str">
            <v>Industrials</v>
          </cell>
        </row>
        <row r="8">
          <cell r="A8" t="str">
            <v>Footwear</v>
          </cell>
          <cell r="B8" t="str">
            <v>Consumer Discretionary</v>
          </cell>
          <cell r="C8" t="str">
            <v>Consumer Durables &amp; Apparel</v>
          </cell>
          <cell r="D8" t="str">
            <v>Textiles, Apparel &amp; Luxury Goods</v>
          </cell>
          <cell r="E8" t="str">
            <v>Footwear</v>
          </cell>
          <cell r="F8" t="str">
            <v>Footwear</v>
          </cell>
          <cell r="G8" t="str">
            <v>Consumer Discretionary</v>
          </cell>
          <cell r="H8" t="str">
            <v>Consumer Goods</v>
          </cell>
          <cell r="I8" t="str">
            <v>Apparel &amp; Textiles</v>
          </cell>
          <cell r="J8" t="str">
            <v>Apparel</v>
          </cell>
          <cell r="K8" t="str">
            <v>Footwear</v>
          </cell>
          <cell r="M8" t="str">
            <v>Specialty Retail</v>
          </cell>
          <cell r="N8" t="str">
            <v>Retail</v>
          </cell>
          <cell r="O8" t="str">
            <v>Industrials</v>
          </cell>
        </row>
        <row r="9">
          <cell r="A9" t="str">
            <v>General Apparel</v>
          </cell>
          <cell r="B9" t="str">
            <v>Consumer Discretionary</v>
          </cell>
          <cell r="C9" t="str">
            <v>Consumer Durables &amp; Apparel</v>
          </cell>
          <cell r="D9" t="str">
            <v>Textiles, Apparel &amp; Luxury Goods</v>
          </cell>
          <cell r="E9" t="str">
            <v>Apparel, Accessories &amp; Luxury Goods</v>
          </cell>
          <cell r="F9" t="str">
            <v>General Apparel</v>
          </cell>
          <cell r="G9" t="str">
            <v>Consumer Discretionary</v>
          </cell>
          <cell r="H9" t="str">
            <v>Consumer Goods</v>
          </cell>
          <cell r="I9" t="str">
            <v>Apparel &amp; Textiles</v>
          </cell>
          <cell r="J9" t="str">
            <v>Apparel</v>
          </cell>
          <cell r="K9" t="str">
            <v>General Apparel</v>
          </cell>
          <cell r="M9" t="str">
            <v>Specialty Retail</v>
          </cell>
          <cell r="N9" t="str">
            <v>Retail</v>
          </cell>
          <cell r="O9" t="str">
            <v>Industrials</v>
          </cell>
        </row>
        <row r="10">
          <cell r="A10" t="str">
            <v>Maternity Apparel &amp; Goods</v>
          </cell>
          <cell r="B10" t="str">
            <v>Consumer Discretionary</v>
          </cell>
          <cell r="C10" t="str">
            <v>Consumer Durables &amp; Apparel</v>
          </cell>
          <cell r="D10" t="str">
            <v>Textiles, Apparel &amp; Luxury Goods</v>
          </cell>
          <cell r="E10" t="str">
            <v>Apparel, Accessories &amp; Luxury Goods</v>
          </cell>
          <cell r="F10" t="str">
            <v>Maternity Apparel &amp; Goods</v>
          </cell>
          <cell r="G10" t="str">
            <v>Consumer Discretionary</v>
          </cell>
          <cell r="H10" t="str">
            <v>Consumer Goods</v>
          </cell>
          <cell r="I10" t="str">
            <v>Apparel &amp; Textiles</v>
          </cell>
          <cell r="J10" t="str">
            <v>Apparel</v>
          </cell>
          <cell r="K10" t="str">
            <v>General Apparel</v>
          </cell>
          <cell r="M10" t="str">
            <v>Specialty Retail</v>
          </cell>
          <cell r="N10" t="str">
            <v>Retail</v>
          </cell>
          <cell r="O10" t="str">
            <v>Industrials</v>
          </cell>
        </row>
        <row r="11">
          <cell r="A11" t="str">
            <v>Men's Clothes</v>
          </cell>
          <cell r="B11" t="str">
            <v>Consumer Discretionary</v>
          </cell>
          <cell r="C11" t="str">
            <v>Consumer Durables &amp; Apparel</v>
          </cell>
          <cell r="D11" t="str">
            <v>Textiles, Apparel &amp; Luxury Goods</v>
          </cell>
          <cell r="E11" t="str">
            <v>Apparel, Accessories &amp; Luxury Goods</v>
          </cell>
          <cell r="F11" t="str">
            <v>Men's Clothes</v>
          </cell>
          <cell r="G11" t="str">
            <v>Consumer Discretionary</v>
          </cell>
          <cell r="H11" t="str">
            <v>Consumer Goods</v>
          </cell>
          <cell r="I11" t="str">
            <v>Apparel &amp; Textiles</v>
          </cell>
          <cell r="J11" t="str">
            <v>Apparel</v>
          </cell>
          <cell r="K11" t="str">
            <v>General Apparel</v>
          </cell>
          <cell r="M11" t="str">
            <v>Specialty Retail</v>
          </cell>
          <cell r="N11" t="str">
            <v>Retail</v>
          </cell>
          <cell r="O11" t="str">
            <v>Industrials</v>
          </cell>
        </row>
        <row r="12">
          <cell r="A12" t="str">
            <v>Textiles</v>
          </cell>
          <cell r="B12" t="str">
            <v>Consumer Discretionary</v>
          </cell>
          <cell r="C12" t="str">
            <v>Consumer Durables &amp; Apparel</v>
          </cell>
          <cell r="D12" t="str">
            <v>Textiles, Apparel &amp; Luxury Goods</v>
          </cell>
          <cell r="E12" t="str">
            <v>Textiles</v>
          </cell>
          <cell r="F12" t="str">
            <v>Textiles</v>
          </cell>
          <cell r="G12" t="str">
            <v>Consumer Discretionary</v>
          </cell>
          <cell r="H12" t="str">
            <v>Consumer Goods</v>
          </cell>
          <cell r="I12" t="str">
            <v>Apparel &amp; Textiles</v>
          </cell>
          <cell r="J12" t="str">
            <v>Textiles</v>
          </cell>
          <cell r="K12" t="str">
            <v>Textiles</v>
          </cell>
          <cell r="M12" t="str">
            <v>Specialty Retail</v>
          </cell>
          <cell r="N12" t="str">
            <v>Retail</v>
          </cell>
          <cell r="O12" t="str">
            <v>Industrials</v>
          </cell>
        </row>
        <row r="13">
          <cell r="A13" t="str">
            <v>Women's Clothes</v>
          </cell>
          <cell r="B13" t="str">
            <v>Consumer Discretionary</v>
          </cell>
          <cell r="C13" t="str">
            <v>Consumer Durables &amp; Apparel</v>
          </cell>
          <cell r="D13" t="str">
            <v>Textiles, Apparel &amp; Luxury Goods</v>
          </cell>
          <cell r="E13" t="str">
            <v>Apparel, Accessories &amp; Luxury Goods</v>
          </cell>
          <cell r="F13" t="str">
            <v>Women's Clothes</v>
          </cell>
          <cell r="G13" t="str">
            <v>Consumer Discretionary</v>
          </cell>
          <cell r="H13" t="str">
            <v>Consumer Goods</v>
          </cell>
          <cell r="I13" t="str">
            <v>Apparel &amp; Textiles</v>
          </cell>
          <cell r="J13" t="str">
            <v>Apparel</v>
          </cell>
          <cell r="K13" t="str">
            <v>General Apparel</v>
          </cell>
          <cell r="M13" t="str">
            <v>Specialty Retail</v>
          </cell>
          <cell r="N13" t="str">
            <v>Retail</v>
          </cell>
          <cell r="O13" t="str">
            <v>Industrials</v>
          </cell>
        </row>
        <row r="14">
          <cell r="A14" t="str">
            <v>Automotive Parts &amp; Services</v>
          </cell>
          <cell r="B14" t="str">
            <v>Consumer Discretionary</v>
          </cell>
          <cell r="C14" t="str">
            <v>Automobiles &amp; Components</v>
          </cell>
          <cell r="D14" t="str">
            <v>Auto Components</v>
          </cell>
          <cell r="E14" t="str">
            <v>Auto Parts &amp; Equipment</v>
          </cell>
          <cell r="F14" t="str">
            <v>Automotive Parts &amp; Services</v>
          </cell>
          <cell r="G14" t="str">
            <v>Consumer Discretionary</v>
          </cell>
          <cell r="H14" t="str">
            <v>Automotive</v>
          </cell>
          <cell r="I14" t="str">
            <v>Automotive</v>
          </cell>
          <cell r="J14" t="str">
            <v>Automotive Equipment &amp; Services</v>
          </cell>
          <cell r="K14" t="str">
            <v>Automotive Parts &amp; Services</v>
          </cell>
          <cell r="M14" t="str">
            <v>Auto Parts &amp; Equipment</v>
          </cell>
          <cell r="N14" t="str">
            <v>Automotive</v>
          </cell>
          <cell r="O14" t="str">
            <v>Industrials</v>
          </cell>
        </row>
        <row r="15">
          <cell r="A15" t="str">
            <v>Captive Finance Auto Lending</v>
          </cell>
          <cell r="B15" t="str">
            <v>Consumer Discretionary</v>
          </cell>
          <cell r="C15" t="str">
            <v>Automobiles &amp; Components</v>
          </cell>
          <cell r="D15" t="str">
            <v>Automobiles</v>
          </cell>
          <cell r="E15" t="str">
            <v>Automobile Manufacturers</v>
          </cell>
          <cell r="F15" t="str">
            <v>Captive Finance Auto Lending</v>
          </cell>
          <cell r="G15" t="str">
            <v>Consumer Discretionary</v>
          </cell>
          <cell r="H15" t="str">
            <v>Automotive</v>
          </cell>
          <cell r="I15" t="str">
            <v>Automotive</v>
          </cell>
          <cell r="J15" t="str">
            <v>Automobile Manufacturers</v>
          </cell>
          <cell r="K15" t="str">
            <v>Car &amp; Light Truck Manufacturers</v>
          </cell>
          <cell r="M15" t="str">
            <v>Auto Loans</v>
          </cell>
          <cell r="N15" t="str">
            <v>Automotive</v>
          </cell>
          <cell r="O15" t="str">
            <v>Industrials</v>
          </cell>
        </row>
        <row r="16">
          <cell r="A16" t="str">
            <v>Car &amp; Light Truck Manufacturers</v>
          </cell>
          <cell r="B16" t="str">
            <v>Consumer Discretionary</v>
          </cell>
          <cell r="C16" t="str">
            <v>Automobiles &amp; Components</v>
          </cell>
          <cell r="D16" t="str">
            <v>Automobiles</v>
          </cell>
          <cell r="E16" t="str">
            <v>Automobile Manufacturers</v>
          </cell>
          <cell r="F16" t="str">
            <v>Car &amp; Light Truck Manufacturers</v>
          </cell>
          <cell r="G16" t="str">
            <v>Consumer Discretionary</v>
          </cell>
          <cell r="H16" t="str">
            <v>Automotive</v>
          </cell>
          <cell r="I16" t="str">
            <v>Automotive</v>
          </cell>
          <cell r="J16" t="str">
            <v>Automobile Manufacturers</v>
          </cell>
          <cell r="K16" t="str">
            <v>Car &amp; Light Truck Manufacturers</v>
          </cell>
          <cell r="M16" t="str">
            <v>Automakers</v>
          </cell>
          <cell r="N16" t="str">
            <v>Automotive</v>
          </cell>
          <cell r="O16" t="str">
            <v>Industrials</v>
          </cell>
        </row>
        <row r="17">
          <cell r="A17" t="str">
            <v>Motorcycle Manufacturer</v>
          </cell>
          <cell r="B17" t="str">
            <v>Consumer Discretionary</v>
          </cell>
          <cell r="C17" t="str">
            <v>Automobiles &amp; Components</v>
          </cell>
          <cell r="D17" t="str">
            <v>Automobiles</v>
          </cell>
          <cell r="E17" t="str">
            <v>Motorcycle Manufacturers</v>
          </cell>
          <cell r="F17" t="str">
            <v>Motorcycle Manufacturer</v>
          </cell>
          <cell r="G17" t="str">
            <v>Consumer Discretionary</v>
          </cell>
          <cell r="H17" t="str">
            <v>Automotive</v>
          </cell>
          <cell r="I17" t="str">
            <v>Automotive</v>
          </cell>
          <cell r="J17" t="str">
            <v>Automobile Manufacturers</v>
          </cell>
          <cell r="K17" t="str">
            <v>Motorcycle Manufacturers</v>
          </cell>
          <cell r="M17" t="str">
            <v>Automakers</v>
          </cell>
          <cell r="N17" t="str">
            <v>Automotive</v>
          </cell>
          <cell r="O17" t="str">
            <v>Industrials</v>
          </cell>
        </row>
        <row r="18">
          <cell r="A18" t="str">
            <v>Tire &amp; Rubber</v>
          </cell>
          <cell r="B18" t="str">
            <v>Consumer Discretionary</v>
          </cell>
          <cell r="C18" t="str">
            <v>Automobiles &amp; Components</v>
          </cell>
          <cell r="D18" t="str">
            <v>Auto Components</v>
          </cell>
          <cell r="E18" t="str">
            <v>Tires &amp; Rubber</v>
          </cell>
          <cell r="F18" t="str">
            <v>Tire &amp; Rubber</v>
          </cell>
          <cell r="G18" t="str">
            <v>Consumer Discretionary</v>
          </cell>
          <cell r="H18" t="str">
            <v>Automotive</v>
          </cell>
          <cell r="I18" t="str">
            <v>Automotive</v>
          </cell>
          <cell r="J18" t="str">
            <v>Automotive Equipment &amp; Services</v>
          </cell>
          <cell r="K18" t="str">
            <v>Tire &amp; Rubber</v>
          </cell>
          <cell r="M18" t="str">
            <v>Auto Parts &amp; Equipment</v>
          </cell>
          <cell r="N18" t="str">
            <v>Automotive</v>
          </cell>
          <cell r="O18" t="str">
            <v>Industrials</v>
          </cell>
        </row>
        <row r="19">
          <cell r="A19" t="str">
            <v>Consumer Electronics</v>
          </cell>
          <cell r="B19" t="str">
            <v>Consumer Discretionary</v>
          </cell>
          <cell r="C19" t="str">
            <v>Consumer Durables &amp; Apparel</v>
          </cell>
          <cell r="D19" t="str">
            <v>Household Durables</v>
          </cell>
          <cell r="E19" t="str">
            <v>Consumer Electronics</v>
          </cell>
          <cell r="F19" t="str">
            <v>Consumer Electronics</v>
          </cell>
          <cell r="G19" t="str">
            <v>Consumer Discretionary</v>
          </cell>
          <cell r="H19" t="str">
            <v>Consumer Goods</v>
          </cell>
          <cell r="I19" t="str">
            <v>Consumer Goods</v>
          </cell>
          <cell r="J19" t="str">
            <v>Consumer Electronics</v>
          </cell>
          <cell r="K19" t="str">
            <v>Consumer Electronics</v>
          </cell>
          <cell r="M19" t="str">
            <v>Tech Hardware &amp; Equipment</v>
          </cell>
          <cell r="N19" t="str">
            <v>Technology &amp; Electronics</v>
          </cell>
          <cell r="O19" t="str">
            <v>Industrials</v>
          </cell>
        </row>
        <row r="20">
          <cell r="A20" t="str">
            <v>Cosmetics &amp; Perfume</v>
          </cell>
          <cell r="B20" t="str">
            <v>Consumer Discretionary</v>
          </cell>
          <cell r="C20" t="str">
            <v>Consumer Durables &amp; Apparel</v>
          </cell>
          <cell r="D20" t="str">
            <v>Textiles, Apparel &amp; Luxury Goods</v>
          </cell>
          <cell r="E20" t="str">
            <v>Apparel, Accessories &amp; Luxury Goods</v>
          </cell>
          <cell r="F20" t="str">
            <v>Cosmetics &amp; Perfume</v>
          </cell>
          <cell r="G20" t="str">
            <v>Consumer Discretionary</v>
          </cell>
          <cell r="H20" t="str">
            <v>Consumer Goods</v>
          </cell>
          <cell r="I20" t="str">
            <v>Consumer Goods</v>
          </cell>
          <cell r="J20" t="str">
            <v>Cosmetics &amp; Perfume</v>
          </cell>
          <cell r="K20" t="str">
            <v>Cosmetics &amp; Perfume</v>
          </cell>
          <cell r="M20" t="str">
            <v>Personal &amp; Household Products</v>
          </cell>
          <cell r="N20" t="str">
            <v>Consumer Goods</v>
          </cell>
          <cell r="O20" t="str">
            <v>Industrials</v>
          </cell>
        </row>
        <row r="21">
          <cell r="A21" t="str">
            <v>Firearms &amp; Ammunition</v>
          </cell>
          <cell r="B21" t="str">
            <v>Consumer Discretionary</v>
          </cell>
          <cell r="C21" t="str">
            <v>Consumer Durables &amp; Apparel</v>
          </cell>
          <cell r="D21" t="str">
            <v>Leisure Products</v>
          </cell>
          <cell r="E21" t="str">
            <v>Leisure Products</v>
          </cell>
          <cell r="F21" t="str">
            <v>Firearms &amp; Ammunition</v>
          </cell>
          <cell r="G21" t="str">
            <v>Consumer Discretionary</v>
          </cell>
          <cell r="H21" t="str">
            <v>Consumer Goods</v>
          </cell>
          <cell r="I21" t="str">
            <v>Consumer Goods</v>
          </cell>
          <cell r="J21" t="str">
            <v>Recreational &amp; Leisure Goods</v>
          </cell>
          <cell r="K21" t="str">
            <v>Firearms &amp; Ammunition</v>
          </cell>
          <cell r="M21" t="str">
            <v>Personal &amp; Household Products</v>
          </cell>
          <cell r="N21" t="str">
            <v>Consumer Goods</v>
          </cell>
          <cell r="O21" t="str">
            <v>Industrials</v>
          </cell>
        </row>
        <row r="22">
          <cell r="A22" t="str">
            <v>Leisure Goods</v>
          </cell>
          <cell r="B22" t="str">
            <v>Consumer Discretionary</v>
          </cell>
          <cell r="C22" t="str">
            <v>Consumer Durables &amp; Apparel</v>
          </cell>
          <cell r="D22" t="str">
            <v>Leisure Products</v>
          </cell>
          <cell r="E22" t="str">
            <v>Leisure Products</v>
          </cell>
          <cell r="F22" t="str">
            <v>Leisure Goods</v>
          </cell>
          <cell r="G22" t="str">
            <v>Consumer Discretionary</v>
          </cell>
          <cell r="H22" t="str">
            <v>Consumer Goods</v>
          </cell>
          <cell r="I22" t="str">
            <v>Consumer Goods</v>
          </cell>
          <cell r="J22" t="str">
            <v>Recreational &amp; Leisure Goods</v>
          </cell>
          <cell r="K22" t="str">
            <v>Leisure Goods</v>
          </cell>
          <cell r="M22" t="str">
            <v>Personal &amp; Household Products</v>
          </cell>
          <cell r="N22" t="str">
            <v>Consumer Goods</v>
          </cell>
          <cell r="O22" t="str">
            <v>Industrials</v>
          </cell>
        </row>
        <row r="23">
          <cell r="A23" t="str">
            <v>Recreational Vehicles</v>
          </cell>
          <cell r="B23" t="str">
            <v>Consumer Discretionary</v>
          </cell>
          <cell r="C23" t="str">
            <v>Consumer Durables &amp; Apparel</v>
          </cell>
          <cell r="D23" t="str">
            <v>Leisure Products</v>
          </cell>
          <cell r="E23" t="str">
            <v>Leisure Products</v>
          </cell>
          <cell r="F23" t="str">
            <v>Recreational Vehicles</v>
          </cell>
          <cell r="G23" t="str">
            <v>Consumer Discretionary</v>
          </cell>
          <cell r="H23" t="str">
            <v>Consumer Goods</v>
          </cell>
          <cell r="I23" t="str">
            <v>Consumer Goods</v>
          </cell>
          <cell r="J23" t="str">
            <v>Recreational &amp; Leisure Goods</v>
          </cell>
          <cell r="K23" t="str">
            <v>Recreational Vehicles</v>
          </cell>
          <cell r="M23" t="str">
            <v>Personal &amp; Household Products</v>
          </cell>
          <cell r="N23" t="str">
            <v>Consumer Goods</v>
          </cell>
          <cell r="O23" t="str">
            <v>Industrials</v>
          </cell>
        </row>
        <row r="24">
          <cell r="A24" t="str">
            <v>Fitness</v>
          </cell>
          <cell r="B24" t="str">
            <v>Consumer Discretionary</v>
          </cell>
          <cell r="C24" t="str">
            <v>Consumer Durables &amp; Apparel</v>
          </cell>
          <cell r="D24" t="str">
            <v>Leisure Products</v>
          </cell>
          <cell r="E24" t="str">
            <v>Leisure Products</v>
          </cell>
          <cell r="F24" t="str">
            <v>Fitness</v>
          </cell>
          <cell r="G24" t="str">
            <v>Consumer Discretionary</v>
          </cell>
          <cell r="H24" t="str">
            <v>Consumer Services</v>
          </cell>
          <cell r="I24" t="str">
            <v>Consumer Services</v>
          </cell>
          <cell r="J24" t="str">
            <v>Consumer Services</v>
          </cell>
          <cell r="K24" t="str">
            <v>Fitness</v>
          </cell>
          <cell r="M24" t="str">
            <v>Recreation &amp; Travel</v>
          </cell>
          <cell r="N24" t="str">
            <v>Leisure</v>
          </cell>
          <cell r="O24" t="str">
            <v>Industrials</v>
          </cell>
        </row>
        <row r="25">
          <cell r="A25" t="str">
            <v>Specialized Consumer Services</v>
          </cell>
          <cell r="B25" t="str">
            <v>Consumer Discretionary</v>
          </cell>
          <cell r="C25" t="str">
            <v>Consumer Services</v>
          </cell>
          <cell r="D25" t="str">
            <v>Diversified Consumer Services</v>
          </cell>
          <cell r="E25" t="str">
            <v>Specialized Consumer Services</v>
          </cell>
          <cell r="F25" t="str">
            <v>Specialized Consumer Services</v>
          </cell>
          <cell r="G25" t="str">
            <v>Consumer Discretionary</v>
          </cell>
          <cell r="H25" t="str">
            <v>Consumer Services</v>
          </cell>
          <cell r="I25" t="str">
            <v>Consumer Services</v>
          </cell>
          <cell r="J25" t="str">
            <v>Consumer Services</v>
          </cell>
          <cell r="K25" t="str">
            <v>Specialized Services</v>
          </cell>
          <cell r="M25" t="str">
            <v>Support-Services</v>
          </cell>
          <cell r="N25" t="str">
            <v>Services</v>
          </cell>
          <cell r="O25" t="str">
            <v>Industrials</v>
          </cell>
        </row>
        <row r="26">
          <cell r="A26" t="str">
            <v>Accounting &amp; Tax Preparation</v>
          </cell>
          <cell r="B26" t="str">
            <v>Consumer Discretionary</v>
          </cell>
          <cell r="C26" t="str">
            <v>Consumer Services</v>
          </cell>
          <cell r="D26" t="str">
            <v>Diversified Consumer Services</v>
          </cell>
          <cell r="E26" t="str">
            <v>Specialized Consumer Services</v>
          </cell>
          <cell r="F26" t="str">
            <v>Accounting &amp; Tax Preparation</v>
          </cell>
          <cell r="G26" t="str">
            <v>Consumer Discretionary</v>
          </cell>
          <cell r="H26" t="str">
            <v>Consumer Services</v>
          </cell>
          <cell r="I26" t="str">
            <v>Consumer Services</v>
          </cell>
          <cell r="J26" t="str">
            <v>Consumer Services</v>
          </cell>
          <cell r="K26" t="str">
            <v>Accounting &amp; Tax Preparation</v>
          </cell>
          <cell r="M26" t="str">
            <v>Support-Services</v>
          </cell>
          <cell r="N26" t="str">
            <v>Services</v>
          </cell>
          <cell r="O26" t="str">
            <v>Industrials</v>
          </cell>
        </row>
        <row r="27">
          <cell r="A27" t="str">
            <v>Vehicle Rental</v>
          </cell>
          <cell r="B27" t="str">
            <v>Consumer Discretionary</v>
          </cell>
          <cell r="C27" t="str">
            <v>Consumer Services</v>
          </cell>
          <cell r="D27" t="str">
            <v>Diversified Consumer Services</v>
          </cell>
          <cell r="E27" t="str">
            <v>Specialized Consumer Services</v>
          </cell>
          <cell r="F27" t="str">
            <v>Vehicle Rental</v>
          </cell>
          <cell r="G27" t="str">
            <v>Consumer Discretionary</v>
          </cell>
          <cell r="H27" t="str">
            <v>Consumer Services</v>
          </cell>
          <cell r="I27" t="str">
            <v>Consumer Services</v>
          </cell>
          <cell r="J27" t="str">
            <v>Consumer Services</v>
          </cell>
          <cell r="K27" t="str">
            <v>Vehicle Rental</v>
          </cell>
          <cell r="M27" t="str">
            <v>Support-Services</v>
          </cell>
          <cell r="N27" t="str">
            <v>Services</v>
          </cell>
          <cell r="O27" t="str">
            <v>Industrials</v>
          </cell>
        </row>
        <row r="28">
          <cell r="A28" t="str">
            <v>Educational Services</v>
          </cell>
          <cell r="B28" t="str">
            <v>Consumer Discretionary</v>
          </cell>
          <cell r="C28" t="str">
            <v>Consumer Services</v>
          </cell>
          <cell r="D28" t="str">
            <v>Diversified Consumer Services</v>
          </cell>
          <cell r="E28" t="str">
            <v>Education Services</v>
          </cell>
          <cell r="F28" t="str">
            <v>Educational Services</v>
          </cell>
          <cell r="G28" t="str">
            <v>Consumer Discretionary</v>
          </cell>
          <cell r="H28" t="str">
            <v>Consumer Services</v>
          </cell>
          <cell r="I28" t="str">
            <v>Consumer Services</v>
          </cell>
          <cell r="J28" t="str">
            <v>Consumer Services</v>
          </cell>
          <cell r="K28" t="str">
            <v>Educational Services</v>
          </cell>
          <cell r="M28" t="str">
            <v>Support-Services</v>
          </cell>
          <cell r="N28" t="str">
            <v>Services</v>
          </cell>
          <cell r="O28" t="str">
            <v>Industrials</v>
          </cell>
        </row>
        <row r="29">
          <cell r="A29" t="str">
            <v>Leisure Facilities</v>
          </cell>
          <cell r="B29" t="str">
            <v>Consumer Discretionary</v>
          </cell>
          <cell r="C29" t="str">
            <v>Consumer Services</v>
          </cell>
          <cell r="D29" t="str">
            <v>Hotels, Restaurants &amp; Leisure</v>
          </cell>
          <cell r="E29" t="str">
            <v>Leisure Facilities</v>
          </cell>
          <cell r="F29" t="str">
            <v>Leisure Facilities</v>
          </cell>
          <cell r="G29" t="str">
            <v>Consumer Discretionary</v>
          </cell>
          <cell r="H29" t="str">
            <v>Entertainment, Hospitality &amp; Leisure</v>
          </cell>
          <cell r="I29" t="str">
            <v>Entertainment</v>
          </cell>
          <cell r="J29" t="str">
            <v>Entertainment</v>
          </cell>
          <cell r="K29" t="str">
            <v>Leisure Facilities</v>
          </cell>
          <cell r="M29" t="str">
            <v>Recreation &amp; Travel</v>
          </cell>
          <cell r="N29" t="str">
            <v>Leisure</v>
          </cell>
          <cell r="O29" t="str">
            <v>Industrials</v>
          </cell>
        </row>
        <row r="30">
          <cell r="A30" t="str">
            <v>Motorsports</v>
          </cell>
          <cell r="B30" t="str">
            <v>Consumer Discretionary</v>
          </cell>
          <cell r="C30" t="str">
            <v>Consumer Services</v>
          </cell>
          <cell r="D30" t="str">
            <v>Hotels, Restaurants &amp; Leisure</v>
          </cell>
          <cell r="E30" t="str">
            <v>Leisure Facilities</v>
          </cell>
          <cell r="F30" t="str">
            <v>Motorsports</v>
          </cell>
          <cell r="G30" t="str">
            <v>Consumer Discretionary</v>
          </cell>
          <cell r="H30" t="str">
            <v>Entertainment, Hospitality &amp; Leisure</v>
          </cell>
          <cell r="I30" t="str">
            <v>Entertainment</v>
          </cell>
          <cell r="J30" t="str">
            <v>Entertainment</v>
          </cell>
          <cell r="K30" t="str">
            <v>Motorsports</v>
          </cell>
          <cell r="M30" t="str">
            <v>Recreation &amp; Travel</v>
          </cell>
          <cell r="N30" t="str">
            <v>Leisure</v>
          </cell>
          <cell r="O30" t="str">
            <v>Industrials</v>
          </cell>
        </row>
        <row r="31">
          <cell r="A31" t="str">
            <v>Movie Theaters</v>
          </cell>
          <cell r="B31" t="str">
            <v>Consumer Discretionary</v>
          </cell>
          <cell r="C31" t="str">
            <v>Consumer Services</v>
          </cell>
          <cell r="D31" t="str">
            <v>Hotels, Restaurants &amp; Leisure</v>
          </cell>
          <cell r="E31" t="str">
            <v>Leisure Facilities</v>
          </cell>
          <cell r="F31" t="str">
            <v>Movie Theaters</v>
          </cell>
          <cell r="G31" t="str">
            <v>Consumer Discretionary</v>
          </cell>
          <cell r="H31" t="str">
            <v>Entertainment, Hospitality &amp; Leisure</v>
          </cell>
          <cell r="I31" t="str">
            <v>Entertainment</v>
          </cell>
          <cell r="J31" t="str">
            <v>Entertainment</v>
          </cell>
          <cell r="K31" t="str">
            <v>Movie Theaters</v>
          </cell>
          <cell r="M31" t="str">
            <v>Theaters &amp; Entertainment</v>
          </cell>
          <cell r="N31" t="str">
            <v>Leisure</v>
          </cell>
          <cell r="O31" t="str">
            <v>Industrials</v>
          </cell>
        </row>
        <row r="32">
          <cell r="A32" t="str">
            <v>Stadiums &amp; Teams</v>
          </cell>
          <cell r="B32" t="str">
            <v>Consumer Discretionary</v>
          </cell>
          <cell r="C32" t="str">
            <v>Consumer Services</v>
          </cell>
          <cell r="D32" t="str">
            <v>Hotels, Restaurants &amp; Leisure</v>
          </cell>
          <cell r="E32" t="str">
            <v>Leisure Facilities</v>
          </cell>
          <cell r="F32" t="str">
            <v>Stadiums &amp; Teams</v>
          </cell>
          <cell r="G32" t="str">
            <v>Consumer Discretionary</v>
          </cell>
          <cell r="H32" t="str">
            <v>Entertainment, Hospitality &amp; Leisure</v>
          </cell>
          <cell r="I32" t="str">
            <v>Entertainment</v>
          </cell>
          <cell r="J32" t="str">
            <v>Entertainment</v>
          </cell>
          <cell r="K32" t="str">
            <v>Stadiums &amp; Teams</v>
          </cell>
          <cell r="M32" t="str">
            <v>Recreation &amp; Travel</v>
          </cell>
          <cell r="N32" t="str">
            <v>Leisure</v>
          </cell>
          <cell r="O32" t="str">
            <v>Industrials</v>
          </cell>
        </row>
        <row r="33">
          <cell r="A33" t="str">
            <v>Theme &amp; Amusement Parks</v>
          </cell>
          <cell r="B33" t="str">
            <v>Consumer Discretionary</v>
          </cell>
          <cell r="C33" t="str">
            <v>Consumer Services</v>
          </cell>
          <cell r="D33" t="str">
            <v>Hotels, Restaurants &amp; Leisure</v>
          </cell>
          <cell r="E33" t="str">
            <v>Leisure Facilities</v>
          </cell>
          <cell r="F33" t="str">
            <v>Theme &amp; Amusement Parks</v>
          </cell>
          <cell r="G33" t="str">
            <v>Consumer Discretionary</v>
          </cell>
          <cell r="H33" t="str">
            <v>Entertainment, Hospitality &amp; Leisure</v>
          </cell>
          <cell r="I33" t="str">
            <v>Entertainment</v>
          </cell>
          <cell r="J33" t="str">
            <v>Entertainment</v>
          </cell>
          <cell r="K33" t="str">
            <v>Theme &amp; Amusement Parks</v>
          </cell>
          <cell r="M33" t="str">
            <v>Recreation &amp; Travel</v>
          </cell>
          <cell r="N33" t="str">
            <v>Leisure</v>
          </cell>
          <cell r="O33" t="str">
            <v>Industrials</v>
          </cell>
        </row>
        <row r="34">
          <cell r="A34" t="str">
            <v>Gaming &amp; Casinos</v>
          </cell>
          <cell r="B34" t="str">
            <v>Consumer Discretionary</v>
          </cell>
          <cell r="C34" t="str">
            <v>Consumer Services</v>
          </cell>
          <cell r="D34" t="str">
            <v>Hotels, Restaurants &amp; Leisure</v>
          </cell>
          <cell r="E34" t="str">
            <v>Casinos &amp; Gaming</v>
          </cell>
          <cell r="F34" t="str">
            <v>Gaming &amp; Casinos</v>
          </cell>
          <cell r="G34" t="str">
            <v>Consumer Discretionary</v>
          </cell>
          <cell r="H34" t="str">
            <v>Entertainment, Hospitality &amp; Leisure</v>
          </cell>
          <cell r="I34" t="str">
            <v>Hotels, Resorts &amp; Casinos</v>
          </cell>
          <cell r="J34" t="str">
            <v>Casinos &amp; Gaming</v>
          </cell>
          <cell r="K34" t="str">
            <v>Gaming &amp; Casinos</v>
          </cell>
          <cell r="M34" t="str">
            <v>Gaming</v>
          </cell>
          <cell r="N34" t="str">
            <v>Leisure</v>
          </cell>
          <cell r="O34" t="str">
            <v>Industrials</v>
          </cell>
        </row>
        <row r="35">
          <cell r="A35" t="str">
            <v>Gaming Infrastructure &amp; Equipment</v>
          </cell>
          <cell r="B35" t="str">
            <v>Consumer Discretionary</v>
          </cell>
          <cell r="C35" t="str">
            <v>Consumer Services</v>
          </cell>
          <cell r="D35" t="str">
            <v>Hotels, Restaurants &amp; Leisure</v>
          </cell>
          <cell r="E35" t="str">
            <v>Casinos &amp; Gaming</v>
          </cell>
          <cell r="F35" t="str">
            <v>Gaming Infrastructure &amp; Equipment</v>
          </cell>
          <cell r="G35" t="str">
            <v>Consumer Discretionary</v>
          </cell>
          <cell r="H35" t="str">
            <v>Entertainment, Hospitality &amp; Leisure</v>
          </cell>
          <cell r="I35" t="str">
            <v>Hotels, Resorts &amp; Casinos</v>
          </cell>
          <cell r="J35" t="str">
            <v>Casinos &amp; Gaming</v>
          </cell>
          <cell r="K35" t="str">
            <v>Gaming Infrastructure &amp; Equipment</v>
          </cell>
          <cell r="M35" t="str">
            <v>Gaming</v>
          </cell>
          <cell r="N35" t="str">
            <v>Leisure</v>
          </cell>
          <cell r="O35" t="str">
            <v>Industrials</v>
          </cell>
        </row>
        <row r="36">
          <cell r="A36" t="str">
            <v>Hotels &amp; Resorts</v>
          </cell>
          <cell r="B36" t="str">
            <v>Consumer Discretionary</v>
          </cell>
          <cell r="C36" t="str">
            <v>Consumer Services</v>
          </cell>
          <cell r="D36" t="str">
            <v>Hotels, Restaurants &amp; Leisure</v>
          </cell>
          <cell r="E36" t="str">
            <v>Hotels, Resorts &amp; Cruise Lines</v>
          </cell>
          <cell r="F36" t="str">
            <v>Hotels &amp; Resorts</v>
          </cell>
          <cell r="G36" t="str">
            <v>Consumer Discretionary</v>
          </cell>
          <cell r="H36" t="str">
            <v>Entertainment, Hospitality &amp; Leisure</v>
          </cell>
          <cell r="I36" t="str">
            <v>Hotels, Resorts &amp; Casinos</v>
          </cell>
          <cell r="J36" t="str">
            <v>Hotels &amp; Resorts</v>
          </cell>
          <cell r="K36" t="str">
            <v>Hotels &amp; Resorts</v>
          </cell>
          <cell r="M36" t="str">
            <v>Hotels</v>
          </cell>
          <cell r="N36" t="str">
            <v>Leisure</v>
          </cell>
          <cell r="O36" t="str">
            <v>Industrials</v>
          </cell>
        </row>
        <row r="37">
          <cell r="A37" t="str">
            <v>Home Appliances &amp; Housewares</v>
          </cell>
          <cell r="B37" t="str">
            <v>Consumer Discretionary</v>
          </cell>
          <cell r="C37" t="str">
            <v>Consumer Durables &amp; Apparel</v>
          </cell>
          <cell r="D37" t="str">
            <v>Household Durables</v>
          </cell>
          <cell r="E37" t="str">
            <v>Household Appliances</v>
          </cell>
          <cell r="F37" t="str">
            <v>Home Appliances &amp; Housewares</v>
          </cell>
          <cell r="G37" t="str">
            <v>Consumer Discretionary</v>
          </cell>
          <cell r="H37" t="str">
            <v>Consumer Goods</v>
          </cell>
          <cell r="I37" t="str">
            <v>Household Goods</v>
          </cell>
          <cell r="J37" t="str">
            <v>Household Goods</v>
          </cell>
          <cell r="K37" t="str">
            <v>Home Appliances &amp; Housewares</v>
          </cell>
          <cell r="M37" t="str">
            <v>Personal &amp; Household Products</v>
          </cell>
          <cell r="N37" t="str">
            <v>Consumer Goods</v>
          </cell>
          <cell r="O37" t="str">
            <v>Industrials</v>
          </cell>
        </row>
        <row r="38">
          <cell r="A38" t="str">
            <v>Home Furnishings</v>
          </cell>
          <cell r="B38" t="str">
            <v>Consumer Discretionary</v>
          </cell>
          <cell r="C38" t="str">
            <v>Consumer Durables &amp; Apparel</v>
          </cell>
          <cell r="D38" t="str">
            <v>Household Durables</v>
          </cell>
          <cell r="E38" t="str">
            <v>Home Furnishings</v>
          </cell>
          <cell r="F38" t="str">
            <v>Home Furnishings</v>
          </cell>
          <cell r="G38" t="str">
            <v>Consumer Discretionary</v>
          </cell>
          <cell r="H38" t="str">
            <v>Consumer Goods</v>
          </cell>
          <cell r="I38" t="str">
            <v>Household Goods</v>
          </cell>
          <cell r="J38" t="str">
            <v>Household Goods</v>
          </cell>
          <cell r="K38" t="str">
            <v>Home Furnishings</v>
          </cell>
          <cell r="M38" t="str">
            <v>Personal &amp; Household Products</v>
          </cell>
          <cell r="N38" t="str">
            <v>Consumer Goods</v>
          </cell>
          <cell r="O38" t="str">
            <v>Industrials</v>
          </cell>
        </row>
        <row r="39">
          <cell r="A39" t="str">
            <v>Home Appliances &amp; Housewares</v>
          </cell>
          <cell r="B39" t="str">
            <v>Consumer Discretionary</v>
          </cell>
          <cell r="C39" t="str">
            <v>Consumer Durables &amp; Apparel</v>
          </cell>
          <cell r="D39" t="str">
            <v>Household Durables</v>
          </cell>
          <cell r="E39" t="str">
            <v>Housewares &amp; Specialties</v>
          </cell>
          <cell r="F39" t="str">
            <v>Home Appliances &amp; Housewares</v>
          </cell>
          <cell r="G39" t="str">
            <v>Consumer Discretionary</v>
          </cell>
          <cell r="H39" t="str">
            <v>Consumer Goods</v>
          </cell>
          <cell r="I39" t="str">
            <v>Household Goods</v>
          </cell>
          <cell r="J39" t="str">
            <v>Household Goods</v>
          </cell>
          <cell r="K39" t="str">
            <v>Home Appliances &amp; Housewares</v>
          </cell>
          <cell r="M39" t="str">
            <v>Personal &amp; Household Products</v>
          </cell>
          <cell r="N39" t="str">
            <v>Consumer Goods</v>
          </cell>
          <cell r="O39" t="str">
            <v>Industrials</v>
          </cell>
        </row>
        <row r="40">
          <cell r="A40" t="str">
            <v>Casual &amp; Fine Dining</v>
          </cell>
          <cell r="B40" t="str">
            <v>Consumer Discretionary</v>
          </cell>
          <cell r="C40" t="str">
            <v>Consumer Services</v>
          </cell>
          <cell r="D40" t="str">
            <v>Hotels, Restaurants &amp; Leisure</v>
          </cell>
          <cell r="E40" t="str">
            <v>Restaurants</v>
          </cell>
          <cell r="F40" t="str">
            <v>Casual &amp; Fine Dining</v>
          </cell>
          <cell r="G40" t="str">
            <v>Consumer Discretionary</v>
          </cell>
          <cell r="H40" t="str">
            <v>Entertainment, Hospitality &amp; Leisure</v>
          </cell>
          <cell r="I40" t="str">
            <v>Restaurants</v>
          </cell>
          <cell r="J40" t="str">
            <v>Restaurants</v>
          </cell>
          <cell r="K40" t="str">
            <v>Casual &amp; Fine Dining</v>
          </cell>
          <cell r="M40" t="str">
            <v>Restaurants</v>
          </cell>
          <cell r="N40" t="str">
            <v>Retail</v>
          </cell>
          <cell r="O40" t="str">
            <v>Industrials</v>
          </cell>
        </row>
        <row r="41">
          <cell r="A41" t="str">
            <v>Fast Food</v>
          </cell>
          <cell r="B41" t="str">
            <v>Consumer Discretionary</v>
          </cell>
          <cell r="C41" t="str">
            <v>Consumer Services</v>
          </cell>
          <cell r="D41" t="str">
            <v>Hotels, Restaurants &amp; Leisure</v>
          </cell>
          <cell r="E41" t="str">
            <v>Restaurants</v>
          </cell>
          <cell r="F41" t="str">
            <v>Fast Food</v>
          </cell>
          <cell r="G41" t="str">
            <v>Consumer Discretionary</v>
          </cell>
          <cell r="H41" t="str">
            <v>Entertainment, Hospitality &amp; Leisure</v>
          </cell>
          <cell r="I41" t="str">
            <v>Restaurants</v>
          </cell>
          <cell r="J41" t="str">
            <v>Restaurants</v>
          </cell>
          <cell r="K41" t="str">
            <v>Fast Food</v>
          </cell>
          <cell r="M41" t="str">
            <v>Restaurants</v>
          </cell>
          <cell r="N41" t="str">
            <v>Retail</v>
          </cell>
          <cell r="O41" t="str">
            <v>Industrials</v>
          </cell>
        </row>
        <row r="42">
          <cell r="A42" t="str">
            <v>Automotive Retail</v>
          </cell>
          <cell r="B42" t="str">
            <v>Consumer Discretionary</v>
          </cell>
          <cell r="C42" t="str">
            <v>Retailing</v>
          </cell>
          <cell r="D42" t="str">
            <v>Specialty Retail</v>
          </cell>
          <cell r="E42" t="str">
            <v>Automotive Retail</v>
          </cell>
          <cell r="F42" t="str">
            <v>Automotive Retail</v>
          </cell>
          <cell r="G42" t="str">
            <v>Consumer Discretionary</v>
          </cell>
          <cell r="H42" t="str">
            <v>Retail</v>
          </cell>
          <cell r="I42" t="str">
            <v>Retail</v>
          </cell>
          <cell r="J42" t="str">
            <v>Diverse Specialty Retail</v>
          </cell>
          <cell r="K42" t="str">
            <v>Automotive Retail</v>
          </cell>
          <cell r="M42" t="str">
            <v>Specialty Retail</v>
          </cell>
          <cell r="N42" t="str">
            <v>Retail</v>
          </cell>
          <cell r="O42" t="str">
            <v>Industrials</v>
          </cell>
        </row>
        <row r="43">
          <cell r="A43" t="str">
            <v>Department Stores</v>
          </cell>
          <cell r="B43" t="str">
            <v>Consumer Discretionary</v>
          </cell>
          <cell r="C43" t="str">
            <v>Retailing</v>
          </cell>
          <cell r="D43" t="str">
            <v>Multiline Retail</v>
          </cell>
          <cell r="E43" t="str">
            <v>Department Stores</v>
          </cell>
          <cell r="F43" t="str">
            <v>Department Stores</v>
          </cell>
          <cell r="G43" t="str">
            <v>Consumer Discretionary</v>
          </cell>
          <cell r="H43" t="str">
            <v>Retail</v>
          </cell>
          <cell r="I43" t="str">
            <v>Retail</v>
          </cell>
          <cell r="J43" t="str">
            <v>Department Stores</v>
          </cell>
          <cell r="K43" t="str">
            <v>Department Stores</v>
          </cell>
          <cell r="M43" t="str">
            <v>Department Stores</v>
          </cell>
          <cell r="N43" t="str">
            <v>Retail</v>
          </cell>
          <cell r="O43" t="str">
            <v>Industrials</v>
          </cell>
        </row>
        <row r="44">
          <cell r="A44" t="str">
            <v>Electronics Retail</v>
          </cell>
          <cell r="B44" t="str">
            <v>Consumer Discretionary</v>
          </cell>
          <cell r="C44" t="str">
            <v>Retailing</v>
          </cell>
          <cell r="D44" t="str">
            <v>Specialty Retail</v>
          </cell>
          <cell r="E44" t="str">
            <v>Computer &amp; Electronics Retail</v>
          </cell>
          <cell r="F44" t="str">
            <v>Electronics Retail</v>
          </cell>
          <cell r="G44" t="str">
            <v>Consumer Discretionary</v>
          </cell>
          <cell r="H44" t="str">
            <v>Retail</v>
          </cell>
          <cell r="I44" t="str">
            <v>Retail</v>
          </cell>
          <cell r="J44" t="str">
            <v>Diverse Specialty Retail</v>
          </cell>
          <cell r="K44" t="str">
            <v>Electronics Retail</v>
          </cell>
          <cell r="M44" t="str">
            <v>Specialty Retail</v>
          </cell>
          <cell r="N44" t="str">
            <v>Retail</v>
          </cell>
          <cell r="O44" t="str">
            <v>Industrials</v>
          </cell>
        </row>
        <row r="45">
          <cell r="A45" t="str">
            <v>General Apparel Retail</v>
          </cell>
          <cell r="B45" t="str">
            <v>Consumer Discretionary</v>
          </cell>
          <cell r="C45" t="str">
            <v>Retailing</v>
          </cell>
          <cell r="D45" t="str">
            <v>Specialty Retail</v>
          </cell>
          <cell r="E45" t="str">
            <v>Apparel Retail</v>
          </cell>
          <cell r="F45" t="str">
            <v>General Apparel Retail</v>
          </cell>
          <cell r="G45" t="str">
            <v>Consumer Discretionary</v>
          </cell>
          <cell r="H45" t="str">
            <v>Retail</v>
          </cell>
          <cell r="I45" t="str">
            <v>Retail</v>
          </cell>
          <cell r="J45" t="str">
            <v>Diverse Specialty Retail</v>
          </cell>
          <cell r="K45" t="str">
            <v>General Apparel Retail</v>
          </cell>
          <cell r="M45" t="str">
            <v>Specialty Retail</v>
          </cell>
          <cell r="N45" t="str">
            <v>Retail</v>
          </cell>
          <cell r="O45" t="str">
            <v>Industrials</v>
          </cell>
        </row>
        <row r="46">
          <cell r="A46" t="str">
            <v>Discount Retail</v>
          </cell>
          <cell r="B46" t="str">
            <v>Consumer Discretionary</v>
          </cell>
          <cell r="C46" t="str">
            <v>Retailing</v>
          </cell>
          <cell r="D46" t="str">
            <v>Multiline Retail</v>
          </cell>
          <cell r="E46" t="str">
            <v>General Merchandise Stores</v>
          </cell>
          <cell r="F46" t="str">
            <v>Discount Retail</v>
          </cell>
          <cell r="G46" t="str">
            <v>Consumer Discretionary</v>
          </cell>
          <cell r="H46" t="str">
            <v>Retail</v>
          </cell>
          <cell r="I46" t="str">
            <v>Retail</v>
          </cell>
          <cell r="J46" t="str">
            <v>Discount Retail</v>
          </cell>
          <cell r="K46" t="str">
            <v>Discount Retail</v>
          </cell>
          <cell r="M46" t="str">
            <v>Discount Stores</v>
          </cell>
          <cell r="N46" t="str">
            <v>Retail</v>
          </cell>
          <cell r="O46" t="str">
            <v>Industrials</v>
          </cell>
        </row>
        <row r="47">
          <cell r="A47" t="str">
            <v>Home Goods Retail</v>
          </cell>
          <cell r="B47" t="str">
            <v>Consumer Discretionary</v>
          </cell>
          <cell r="C47" t="str">
            <v>Retailing</v>
          </cell>
          <cell r="D47" t="str">
            <v>Specialty Retail</v>
          </cell>
          <cell r="E47" t="str">
            <v>Homefurnishing Retail</v>
          </cell>
          <cell r="F47" t="str">
            <v>Home Goods Retail</v>
          </cell>
          <cell r="G47" t="str">
            <v>Consumer Discretionary</v>
          </cell>
          <cell r="H47" t="str">
            <v>Retail</v>
          </cell>
          <cell r="I47" t="str">
            <v>Retail</v>
          </cell>
          <cell r="J47" t="str">
            <v>Diverse Specialty Retail</v>
          </cell>
          <cell r="K47" t="str">
            <v>Home Goods Retail</v>
          </cell>
          <cell r="M47" t="str">
            <v>Specialty Retail</v>
          </cell>
          <cell r="N47" t="str">
            <v>Retail</v>
          </cell>
          <cell r="O47" t="str">
            <v>Industrials</v>
          </cell>
        </row>
        <row r="48">
          <cell r="A48" t="str">
            <v>Home Improvement Retail</v>
          </cell>
          <cell r="B48" t="str">
            <v>Consumer Discretionary</v>
          </cell>
          <cell r="C48" t="str">
            <v>Retailing</v>
          </cell>
          <cell r="D48" t="str">
            <v>Specialty Retail</v>
          </cell>
          <cell r="E48" t="str">
            <v>Home Improvement Retail</v>
          </cell>
          <cell r="F48" t="str">
            <v>Home Improvement Retail</v>
          </cell>
          <cell r="G48" t="str">
            <v>Consumer Discretionary</v>
          </cell>
          <cell r="H48" t="str">
            <v>Retail</v>
          </cell>
          <cell r="I48" t="str">
            <v>Retail</v>
          </cell>
          <cell r="J48" t="str">
            <v>Diverse Specialty Retail</v>
          </cell>
          <cell r="K48" t="str">
            <v>Home Improvement Retail</v>
          </cell>
          <cell r="M48" t="str">
            <v>Specialty Retail</v>
          </cell>
          <cell r="N48" t="str">
            <v>Retail</v>
          </cell>
          <cell r="O48" t="str">
            <v>Industrials</v>
          </cell>
        </row>
        <row r="49">
          <cell r="A49" t="str">
            <v>Membership &amp; Bulk Retail</v>
          </cell>
          <cell r="B49" t="str">
            <v>Consumer Staples</v>
          </cell>
          <cell r="C49" t="str">
            <v>Food &amp; Staples Retailing</v>
          </cell>
          <cell r="D49" t="str">
            <v>Food &amp; Staples Retailing</v>
          </cell>
          <cell r="E49" t="str">
            <v>Hypermarkets &amp; Super Centers</v>
          </cell>
          <cell r="F49" t="str">
            <v>Membership &amp; Bulk Retail</v>
          </cell>
          <cell r="G49" t="str">
            <v>Consumer Staples</v>
          </cell>
          <cell r="H49" t="str">
            <v>Food &amp; Staples Sales</v>
          </cell>
          <cell r="I49" t="str">
            <v>Food &amp; Staples Sales</v>
          </cell>
          <cell r="J49" t="str">
            <v>Grocery &amp; Food Wholesale</v>
          </cell>
          <cell r="K49" t="str">
            <v>Membership &amp; Bulk Retail</v>
          </cell>
          <cell r="M49" t="str">
            <v>Food - Wholesale</v>
          </cell>
          <cell r="N49" t="str">
            <v>Consumer Goods</v>
          </cell>
          <cell r="O49" t="str">
            <v>Industrials</v>
          </cell>
        </row>
        <row r="50">
          <cell r="A50" t="str">
            <v>Online &amp; Direct Retail</v>
          </cell>
          <cell r="B50" t="str">
            <v>Consumer Discretionary</v>
          </cell>
          <cell r="C50" t="str">
            <v>Retailing</v>
          </cell>
          <cell r="D50" t="str">
            <v>Internet &amp; Direct Marketing Retail</v>
          </cell>
          <cell r="E50" t="str">
            <v>Internet &amp; Direct Marketing Retail</v>
          </cell>
          <cell r="F50" t="str">
            <v>Online &amp; Direct Retail</v>
          </cell>
          <cell r="G50" t="str">
            <v>Consumer Discretionary</v>
          </cell>
          <cell r="H50" t="str">
            <v>Retail</v>
          </cell>
          <cell r="I50" t="str">
            <v>Retail</v>
          </cell>
          <cell r="J50" t="str">
            <v>Diverse Specialty Retail</v>
          </cell>
          <cell r="K50" t="str">
            <v>Online &amp; Direct Retail</v>
          </cell>
          <cell r="M50" t="str">
            <v>Specialty Retail</v>
          </cell>
          <cell r="N50" t="str">
            <v>Retail</v>
          </cell>
          <cell r="O50" t="str">
            <v>Industrials</v>
          </cell>
        </row>
        <row r="51">
          <cell r="A51" t="str">
            <v>Specialty Stores</v>
          </cell>
          <cell r="B51" t="str">
            <v>Consumer Discretionary</v>
          </cell>
          <cell r="C51" t="str">
            <v>Retailing</v>
          </cell>
          <cell r="D51" t="str">
            <v>Specialty Retail</v>
          </cell>
          <cell r="E51" t="str">
            <v>Specialty Stores</v>
          </cell>
          <cell r="F51" t="str">
            <v>Specialty Stores</v>
          </cell>
          <cell r="G51" t="str">
            <v>Consumer Discretionary</v>
          </cell>
          <cell r="H51" t="str">
            <v>Retail</v>
          </cell>
          <cell r="I51" t="str">
            <v>Retail</v>
          </cell>
          <cell r="J51" t="str">
            <v>Diverse Specialty Retail</v>
          </cell>
          <cell r="K51" t="str">
            <v>Specialty Stores</v>
          </cell>
          <cell r="M51" t="str">
            <v>Specialty Retail</v>
          </cell>
          <cell r="N51" t="str">
            <v>Retail</v>
          </cell>
          <cell r="O51" t="str">
            <v>Industrials</v>
          </cell>
        </row>
        <row r="52">
          <cell r="A52" t="str">
            <v>Cruise &amp; Touring Services</v>
          </cell>
          <cell r="B52" t="str">
            <v>Consumer Discretionary</v>
          </cell>
          <cell r="C52" t="str">
            <v>Consumer Services</v>
          </cell>
          <cell r="D52" t="str">
            <v>Hotels, Restaurants &amp; Leisure</v>
          </cell>
          <cell r="E52" t="str">
            <v>Hotels, Resorts &amp; Cruise Lines</v>
          </cell>
          <cell r="F52" t="str">
            <v>Cruise &amp; Touring Services</v>
          </cell>
          <cell r="G52" t="str">
            <v>Consumer Discretionary</v>
          </cell>
          <cell r="H52" t="str">
            <v>Entertainment, Hospitality &amp; Leisure</v>
          </cell>
          <cell r="I52" t="str">
            <v>Travel &amp; Tourism</v>
          </cell>
          <cell r="J52" t="str">
            <v>Travel &amp; Tourism</v>
          </cell>
          <cell r="K52" t="str">
            <v>Cruise &amp; Touring Services</v>
          </cell>
          <cell r="M52" t="str">
            <v>Recreation &amp; Travel</v>
          </cell>
          <cell r="N52" t="str">
            <v>Leisure</v>
          </cell>
          <cell r="O52" t="str">
            <v>Industrials</v>
          </cell>
        </row>
        <row r="53">
          <cell r="A53" t="str">
            <v>Travel Services</v>
          </cell>
          <cell r="B53" t="str">
            <v>Consumer Discretionary</v>
          </cell>
          <cell r="C53" t="str">
            <v>Consumer Services</v>
          </cell>
          <cell r="D53" t="str">
            <v>Hotels, Restaurants &amp; Leisure</v>
          </cell>
          <cell r="E53" t="str">
            <v>Hotels, Resorts &amp; Cruise Lines</v>
          </cell>
          <cell r="F53" t="str">
            <v>Travel Services</v>
          </cell>
          <cell r="G53" t="str">
            <v>Consumer Discretionary</v>
          </cell>
          <cell r="H53" t="str">
            <v>Entertainment, Hospitality &amp; Leisure</v>
          </cell>
          <cell r="I53" t="str">
            <v>Travel &amp; Tourism</v>
          </cell>
          <cell r="J53" t="str">
            <v>Travel &amp; Tourism</v>
          </cell>
          <cell r="K53" t="str">
            <v>Travel Services</v>
          </cell>
          <cell r="M53" t="str">
            <v>Recreation &amp; Travel</v>
          </cell>
          <cell r="N53" t="str">
            <v>Leisure</v>
          </cell>
          <cell r="O53" t="str">
            <v>Industrials</v>
          </cell>
        </row>
        <row r="54">
          <cell r="A54" t="str">
            <v>Beer</v>
          </cell>
          <cell r="B54" t="str">
            <v>Consumer Staples</v>
          </cell>
          <cell r="C54" t="str">
            <v>Food, Beverage &amp; Tobacco</v>
          </cell>
          <cell r="D54" t="str">
            <v>Beverages</v>
          </cell>
          <cell r="E54" t="str">
            <v>Brewers</v>
          </cell>
          <cell r="F54" t="str">
            <v>Beer</v>
          </cell>
          <cell r="G54" t="str">
            <v>Consumer Staples</v>
          </cell>
          <cell r="H54" t="str">
            <v>Food, Beverage &amp; Tobacco</v>
          </cell>
          <cell r="I54" t="str">
            <v>Beverage</v>
          </cell>
          <cell r="J54" t="str">
            <v>Alcohol</v>
          </cell>
          <cell r="K54" t="str">
            <v>Beer</v>
          </cell>
          <cell r="M54" t="str">
            <v>Beverage</v>
          </cell>
          <cell r="N54" t="str">
            <v>Consumer Goods</v>
          </cell>
          <cell r="O54" t="str">
            <v>Industrials</v>
          </cell>
        </row>
        <row r="55">
          <cell r="A55" t="str">
            <v>Spirits</v>
          </cell>
          <cell r="B55" t="str">
            <v>Consumer Staples</v>
          </cell>
          <cell r="C55" t="str">
            <v>Food, Beverage &amp; Tobacco</v>
          </cell>
          <cell r="D55" t="str">
            <v>Beverages</v>
          </cell>
          <cell r="E55" t="str">
            <v>Distillers &amp; Vintners</v>
          </cell>
          <cell r="F55" t="str">
            <v>Spirits</v>
          </cell>
          <cell r="G55" t="str">
            <v>Consumer Staples</v>
          </cell>
          <cell r="H55" t="str">
            <v>Food, Beverage &amp; Tobacco</v>
          </cell>
          <cell r="I55" t="str">
            <v>Beverage</v>
          </cell>
          <cell r="J55" t="str">
            <v>Alcohol</v>
          </cell>
          <cell r="K55" t="str">
            <v>Spirits</v>
          </cell>
          <cell r="M55" t="str">
            <v>Beverage</v>
          </cell>
          <cell r="N55" t="str">
            <v>Consumer Goods</v>
          </cell>
          <cell r="O55" t="str">
            <v>Industrials</v>
          </cell>
        </row>
        <row r="56">
          <cell r="A56" t="str">
            <v>Wine</v>
          </cell>
          <cell r="B56" t="str">
            <v>Consumer Staples</v>
          </cell>
          <cell r="C56" t="str">
            <v>Food, Beverage &amp; Tobacco</v>
          </cell>
          <cell r="D56" t="str">
            <v>Beverages</v>
          </cell>
          <cell r="E56" t="str">
            <v>Distillers &amp; Vintners</v>
          </cell>
          <cell r="F56" t="str">
            <v>Wine</v>
          </cell>
          <cell r="G56" t="str">
            <v>Consumer Staples</v>
          </cell>
          <cell r="H56" t="str">
            <v>Food, Beverage &amp; Tobacco</v>
          </cell>
          <cell r="I56" t="str">
            <v>Beverage</v>
          </cell>
          <cell r="J56" t="str">
            <v>Alcohol</v>
          </cell>
          <cell r="K56" t="str">
            <v>Wine</v>
          </cell>
          <cell r="M56" t="str">
            <v>Beverage</v>
          </cell>
          <cell r="N56" t="str">
            <v>Consumer Goods</v>
          </cell>
          <cell r="O56" t="str">
            <v>Industrials</v>
          </cell>
        </row>
        <row r="57">
          <cell r="A57" t="str">
            <v>Grocery Retail</v>
          </cell>
          <cell r="B57" t="str">
            <v>Consumer Staples</v>
          </cell>
          <cell r="C57" t="str">
            <v>Food &amp; Staples Retailing</v>
          </cell>
          <cell r="D57" t="str">
            <v>Food &amp; Staples Retailing</v>
          </cell>
          <cell r="E57" t="str">
            <v>Food Retail</v>
          </cell>
          <cell r="F57" t="str">
            <v>Grocery Retail</v>
          </cell>
          <cell r="G57" t="str">
            <v>Consumer Staples</v>
          </cell>
          <cell r="H57" t="str">
            <v>Food &amp; Staples Sales</v>
          </cell>
          <cell r="I57" t="str">
            <v>Food &amp; Staples Sales</v>
          </cell>
          <cell r="J57" t="str">
            <v>Grocery &amp; Food Wholesale</v>
          </cell>
          <cell r="K57" t="str">
            <v>Grocery Retail</v>
          </cell>
          <cell r="M57" t="str">
            <v>Food &amp; Drug Retailers</v>
          </cell>
          <cell r="N57" t="str">
            <v>Retail</v>
          </cell>
          <cell r="O57" t="str">
            <v>Industrials</v>
          </cell>
        </row>
        <row r="58">
          <cell r="A58" t="str">
            <v>Food Wholesale</v>
          </cell>
          <cell r="B58" t="str">
            <v>Consumer Staples</v>
          </cell>
          <cell r="C58" t="str">
            <v>Food &amp; Staples Retailing</v>
          </cell>
          <cell r="D58" t="str">
            <v>Food &amp; Staples Retailing</v>
          </cell>
          <cell r="E58" t="str">
            <v>Food Distributors</v>
          </cell>
          <cell r="F58" t="str">
            <v>Food Wholesale</v>
          </cell>
          <cell r="G58" t="str">
            <v>Consumer Staples</v>
          </cell>
          <cell r="H58" t="str">
            <v>Food &amp; Staples Sales</v>
          </cell>
          <cell r="I58" t="str">
            <v>Food &amp; Staples Sales</v>
          </cell>
          <cell r="J58" t="str">
            <v>Grocery &amp; Food Wholesale</v>
          </cell>
          <cell r="K58" t="str">
            <v>Food Wholesale</v>
          </cell>
          <cell r="M58" t="str">
            <v>Food - Wholesale</v>
          </cell>
          <cell r="N58" t="str">
            <v>Consumer Goods</v>
          </cell>
          <cell r="O58" t="str">
            <v>Industrials</v>
          </cell>
        </row>
        <row r="59">
          <cell r="A59" t="str">
            <v>Pharmacy</v>
          </cell>
          <cell r="B59" t="str">
            <v>Consumer Staples</v>
          </cell>
          <cell r="C59" t="str">
            <v>Food &amp; Staples Retailing</v>
          </cell>
          <cell r="D59" t="str">
            <v>Food &amp; Staples Retailing</v>
          </cell>
          <cell r="E59" t="str">
            <v>Drug Retail</v>
          </cell>
          <cell r="F59" t="str">
            <v>Pharmacy</v>
          </cell>
          <cell r="G59" t="str">
            <v>Consumer Staples</v>
          </cell>
          <cell r="H59" t="str">
            <v>Food &amp; Staples Sales</v>
          </cell>
          <cell r="I59" t="str">
            <v>Food &amp; Staples Sales</v>
          </cell>
          <cell r="J59" t="str">
            <v>Pharmacy</v>
          </cell>
          <cell r="K59" t="str">
            <v>Pharmacy</v>
          </cell>
          <cell r="M59" t="str">
            <v>Food &amp; Drug Retailers</v>
          </cell>
          <cell r="N59" t="str">
            <v>Retail</v>
          </cell>
          <cell r="O59" t="str">
            <v>Industrials</v>
          </cell>
        </row>
        <row r="60">
          <cell r="A60" t="str">
            <v>Agricultural Products</v>
          </cell>
          <cell r="B60" t="str">
            <v>Consumer Staples</v>
          </cell>
          <cell r="C60" t="str">
            <v>Food, Beverage &amp; Tobacco</v>
          </cell>
          <cell r="D60" t="str">
            <v>Food Products</v>
          </cell>
          <cell r="E60" t="str">
            <v>Agricultural Products</v>
          </cell>
          <cell r="F60" t="str">
            <v>Agricultural Products</v>
          </cell>
          <cell r="G60" t="str">
            <v>Consumer Staples</v>
          </cell>
          <cell r="H60" t="str">
            <v>Food, Beverage &amp; Tobacco</v>
          </cell>
          <cell r="I60" t="str">
            <v>Food</v>
          </cell>
          <cell r="J60" t="str">
            <v>Meat, Dairy &amp; Whole Foods</v>
          </cell>
          <cell r="K60" t="str">
            <v>Agricultural Products</v>
          </cell>
          <cell r="M60" t="str">
            <v>Food - Wholesale</v>
          </cell>
          <cell r="N60" t="str">
            <v>Consumer Goods</v>
          </cell>
          <cell r="O60" t="str">
            <v>Industrials</v>
          </cell>
        </row>
        <row r="61">
          <cell r="A61" t="str">
            <v>Chocolate &amp; Confectionary</v>
          </cell>
          <cell r="B61" t="str">
            <v>Consumer Staples</v>
          </cell>
          <cell r="C61" t="str">
            <v>Food, Beverage &amp; Tobacco</v>
          </cell>
          <cell r="D61" t="str">
            <v>Food Products</v>
          </cell>
          <cell r="E61" t="str">
            <v>Packaged Foods &amp; Meats</v>
          </cell>
          <cell r="F61" t="str">
            <v>Chocolate &amp; Confectionary</v>
          </cell>
          <cell r="G61" t="str">
            <v>Consumer Staples</v>
          </cell>
          <cell r="H61" t="str">
            <v>Food, Beverage &amp; Tobacco</v>
          </cell>
          <cell r="I61" t="str">
            <v>Food</v>
          </cell>
          <cell r="J61" t="str">
            <v>Processed Foods</v>
          </cell>
          <cell r="K61" t="str">
            <v>Chocolate &amp; Confectionary</v>
          </cell>
          <cell r="M61" t="str">
            <v>Food - Wholesale</v>
          </cell>
          <cell r="N61" t="str">
            <v>Consumer Goods</v>
          </cell>
          <cell r="O61" t="str">
            <v>Industrials</v>
          </cell>
        </row>
        <row r="62">
          <cell r="A62" t="str">
            <v>Coffee &amp; Tea</v>
          </cell>
          <cell r="B62" t="str">
            <v>Consumer Staples</v>
          </cell>
          <cell r="C62" t="str">
            <v>Food, Beverage &amp; Tobacco</v>
          </cell>
          <cell r="D62" t="str">
            <v>Food Products</v>
          </cell>
          <cell r="E62" t="str">
            <v>Packaged Foods &amp; Meats</v>
          </cell>
          <cell r="F62" t="str">
            <v>Coffee &amp; Tea</v>
          </cell>
          <cell r="G62" t="str">
            <v>Consumer Staples</v>
          </cell>
          <cell r="H62" t="str">
            <v>Food, Beverage &amp; Tobacco</v>
          </cell>
          <cell r="I62" t="str">
            <v>Beverage</v>
          </cell>
          <cell r="J62" t="str">
            <v>Non-Alcoholic Beverages</v>
          </cell>
          <cell r="K62" t="str">
            <v>Coffee &amp; Tea</v>
          </cell>
          <cell r="M62" t="str">
            <v>Food - Wholesale</v>
          </cell>
          <cell r="N62" t="str">
            <v>Consumer Goods</v>
          </cell>
          <cell r="O62" t="str">
            <v>Industrials</v>
          </cell>
        </row>
        <row r="63">
          <cell r="A63" t="str">
            <v>Dairy</v>
          </cell>
          <cell r="B63" t="str">
            <v>Consumer Staples</v>
          </cell>
          <cell r="C63" t="str">
            <v>Food, Beverage &amp; Tobacco</v>
          </cell>
          <cell r="D63" t="str">
            <v>Food Products</v>
          </cell>
          <cell r="E63" t="str">
            <v>Packaged Foods &amp; Meats</v>
          </cell>
          <cell r="F63" t="str">
            <v>Dairy</v>
          </cell>
          <cell r="G63" t="str">
            <v>Consumer Staples</v>
          </cell>
          <cell r="H63" t="str">
            <v>Food, Beverage &amp; Tobacco</v>
          </cell>
          <cell r="I63" t="str">
            <v>Food</v>
          </cell>
          <cell r="J63" t="str">
            <v>Meat, Dairy &amp; Whole Foods</v>
          </cell>
          <cell r="K63" t="str">
            <v>Dairy</v>
          </cell>
          <cell r="M63" t="str">
            <v>Food - Wholesale</v>
          </cell>
          <cell r="N63" t="str">
            <v>Consumer Goods</v>
          </cell>
          <cell r="O63" t="str">
            <v>Industrials</v>
          </cell>
        </row>
        <row r="64">
          <cell r="A64" t="str">
            <v>Diversified Packaged Foods</v>
          </cell>
          <cell r="B64" t="str">
            <v>Consumer Staples</v>
          </cell>
          <cell r="C64" t="str">
            <v>Food, Beverage &amp; Tobacco</v>
          </cell>
          <cell r="D64" t="str">
            <v>Food Products</v>
          </cell>
          <cell r="E64" t="str">
            <v>Packaged Foods &amp; Meats</v>
          </cell>
          <cell r="F64" t="str">
            <v>Diversified Packaged Foods</v>
          </cell>
          <cell r="G64" t="str">
            <v>Consumer Staples</v>
          </cell>
          <cell r="H64" t="str">
            <v>Food, Beverage &amp; Tobacco</v>
          </cell>
          <cell r="I64" t="str">
            <v>Food</v>
          </cell>
          <cell r="J64" t="str">
            <v>Processed Foods</v>
          </cell>
          <cell r="K64" t="str">
            <v>Diversified Packaged Foods</v>
          </cell>
          <cell r="M64" t="str">
            <v>Food - Wholesale</v>
          </cell>
          <cell r="N64" t="str">
            <v>Consumer Goods</v>
          </cell>
          <cell r="O64" t="str">
            <v>Industrials</v>
          </cell>
        </row>
        <row r="65">
          <cell r="A65" t="str">
            <v>Health Food &amp; Vitamins</v>
          </cell>
          <cell r="B65" t="str">
            <v>Consumer Staples</v>
          </cell>
          <cell r="C65" t="str">
            <v>Food, Beverage &amp; Tobacco</v>
          </cell>
          <cell r="D65" t="str">
            <v>Food Products</v>
          </cell>
          <cell r="E65" t="str">
            <v>Packaged Foods &amp; Meats</v>
          </cell>
          <cell r="F65" t="str">
            <v>Health Food &amp; Vitamins</v>
          </cell>
          <cell r="G65" t="str">
            <v>Consumer Staples</v>
          </cell>
          <cell r="H65" t="str">
            <v>Food, Beverage &amp; Tobacco</v>
          </cell>
          <cell r="I65" t="str">
            <v>Food</v>
          </cell>
          <cell r="J65" t="str">
            <v>Processed Foods</v>
          </cell>
          <cell r="K65" t="str">
            <v>Health Food &amp; Vitamins</v>
          </cell>
          <cell r="M65" t="str">
            <v>Food - Wholesale</v>
          </cell>
          <cell r="N65" t="str">
            <v>Consumer Goods</v>
          </cell>
          <cell r="O65" t="str">
            <v>Industrials</v>
          </cell>
        </row>
        <row r="66">
          <cell r="A66" t="str">
            <v>Meat, Poultry &amp; Fish</v>
          </cell>
          <cell r="B66" t="str">
            <v>Consumer Staples</v>
          </cell>
          <cell r="C66" t="str">
            <v>Food, Beverage &amp; Tobacco</v>
          </cell>
          <cell r="D66" t="str">
            <v>Food Products</v>
          </cell>
          <cell r="E66" t="str">
            <v>Packaged Foods &amp; Meats</v>
          </cell>
          <cell r="F66" t="str">
            <v>Meat, Poultry &amp; Fish</v>
          </cell>
          <cell r="G66" t="str">
            <v>Consumer Staples</v>
          </cell>
          <cell r="H66" t="str">
            <v>Food, Beverage &amp; Tobacco</v>
          </cell>
          <cell r="I66" t="str">
            <v>Food</v>
          </cell>
          <cell r="J66" t="str">
            <v>Meat, Dairy &amp; Whole Foods</v>
          </cell>
          <cell r="K66" t="str">
            <v>Meat, Poultry &amp; Fish</v>
          </cell>
          <cell r="M66" t="str">
            <v>Food - Wholesale</v>
          </cell>
          <cell r="N66" t="str">
            <v>Consumer Goods</v>
          </cell>
          <cell r="O66" t="str">
            <v>Industrials</v>
          </cell>
        </row>
        <row r="67">
          <cell r="A67" t="str">
            <v>Pet Food</v>
          </cell>
          <cell r="B67" t="str">
            <v>Consumer Staples</v>
          </cell>
          <cell r="C67" t="str">
            <v>Food, Beverage &amp; Tobacco</v>
          </cell>
          <cell r="D67" t="str">
            <v>Food Products</v>
          </cell>
          <cell r="E67" t="str">
            <v>Packaged Foods &amp; Meats</v>
          </cell>
          <cell r="F67" t="str">
            <v>Pet Food</v>
          </cell>
          <cell r="G67" t="str">
            <v>Consumer Staples</v>
          </cell>
          <cell r="H67" t="str">
            <v>Food, Beverage &amp; Tobacco</v>
          </cell>
          <cell r="I67" t="str">
            <v>Food</v>
          </cell>
          <cell r="J67" t="str">
            <v>Pet Food</v>
          </cell>
          <cell r="K67" t="str">
            <v>Pet Food</v>
          </cell>
          <cell r="M67" t="str">
            <v>Food - Wholesale</v>
          </cell>
          <cell r="N67" t="str">
            <v>Consumer Goods</v>
          </cell>
          <cell r="O67" t="str">
            <v>Industrials</v>
          </cell>
        </row>
        <row r="68">
          <cell r="A68" t="str">
            <v>Seed &amp; GMO</v>
          </cell>
          <cell r="B68" t="str">
            <v>Consumer Staples</v>
          </cell>
          <cell r="C68" t="str">
            <v>Food, Beverage &amp; Tobacco</v>
          </cell>
          <cell r="D68" t="str">
            <v>Food Products</v>
          </cell>
          <cell r="E68" t="str">
            <v>Agricultural Products</v>
          </cell>
          <cell r="F68" t="str">
            <v>Seed &amp; GMO</v>
          </cell>
          <cell r="G68" t="str">
            <v>Consumer Staples</v>
          </cell>
          <cell r="H68" t="str">
            <v>Food, Beverage &amp; Tobacco</v>
          </cell>
          <cell r="I68" t="str">
            <v>Food</v>
          </cell>
          <cell r="J68" t="str">
            <v>Seed &amp; GMO</v>
          </cell>
          <cell r="K68" t="str">
            <v>Seed &amp; GMO</v>
          </cell>
          <cell r="M68" t="str">
            <v>Food - Wholesale</v>
          </cell>
          <cell r="N68" t="str">
            <v>Consumer Goods</v>
          </cell>
          <cell r="O68" t="str">
            <v>Industrials</v>
          </cell>
        </row>
        <row r="69">
          <cell r="A69" t="str">
            <v>Snacks</v>
          </cell>
          <cell r="B69" t="str">
            <v>Consumer Staples</v>
          </cell>
          <cell r="C69" t="str">
            <v>Food, Beverage &amp; Tobacco</v>
          </cell>
          <cell r="D69" t="str">
            <v>Food Products</v>
          </cell>
          <cell r="E69" t="str">
            <v>Packaged Foods &amp; Meats</v>
          </cell>
          <cell r="F69" t="str">
            <v>Snacks</v>
          </cell>
          <cell r="G69" t="str">
            <v>Consumer Staples</v>
          </cell>
          <cell r="H69" t="str">
            <v>Food, Beverage &amp; Tobacco</v>
          </cell>
          <cell r="I69" t="str">
            <v>Food</v>
          </cell>
          <cell r="J69" t="str">
            <v>Processed Foods</v>
          </cell>
          <cell r="K69" t="str">
            <v>Snacks</v>
          </cell>
          <cell r="M69" t="str">
            <v>Food - Wholesale</v>
          </cell>
          <cell r="N69" t="str">
            <v>Consumer Goods</v>
          </cell>
          <cell r="O69" t="str">
            <v>Industrials</v>
          </cell>
        </row>
        <row r="70">
          <cell r="A70" t="str">
            <v>Water, Juice &amp; Soda</v>
          </cell>
          <cell r="B70" t="str">
            <v>Consumer Staples</v>
          </cell>
          <cell r="C70" t="str">
            <v>Food, Beverage &amp; Tobacco</v>
          </cell>
          <cell r="D70" t="str">
            <v>Beverages</v>
          </cell>
          <cell r="E70" t="str">
            <v>Soft Drinks</v>
          </cell>
          <cell r="F70" t="str">
            <v>Water, Juice &amp; Soda</v>
          </cell>
          <cell r="G70" t="str">
            <v>Consumer Staples</v>
          </cell>
          <cell r="H70" t="str">
            <v>Food, Beverage &amp; Tobacco</v>
          </cell>
          <cell r="I70" t="str">
            <v>Beverage</v>
          </cell>
          <cell r="J70" t="str">
            <v>Non-Alcoholic Beverages</v>
          </cell>
          <cell r="K70" t="str">
            <v>Water, Juice &amp; Soda</v>
          </cell>
          <cell r="M70" t="str">
            <v>Beverage</v>
          </cell>
          <cell r="N70" t="str">
            <v>Consumer Goods</v>
          </cell>
          <cell r="O70" t="str">
            <v>Industrials</v>
          </cell>
        </row>
        <row r="71">
          <cell r="A71" t="str">
            <v>Household Products</v>
          </cell>
          <cell r="B71" t="str">
            <v>Consumer Staples</v>
          </cell>
          <cell r="C71" t="str">
            <v>Household &amp; Personal Products</v>
          </cell>
          <cell r="D71" t="str">
            <v>Household Products</v>
          </cell>
          <cell r="E71" t="str">
            <v>Household Products</v>
          </cell>
          <cell r="F71" t="str">
            <v>Household Products</v>
          </cell>
          <cell r="G71" t="str">
            <v>Consumer Staples</v>
          </cell>
          <cell r="H71" t="str">
            <v>Consumer Products</v>
          </cell>
          <cell r="I71" t="str">
            <v>Household Products</v>
          </cell>
          <cell r="J71" t="str">
            <v>Household Products</v>
          </cell>
          <cell r="K71" t="str">
            <v>Household Products</v>
          </cell>
          <cell r="M71" t="str">
            <v>Personal &amp; Household Products</v>
          </cell>
          <cell r="N71" t="str">
            <v>Consumer Goods</v>
          </cell>
          <cell r="O71" t="str">
            <v>Industrials</v>
          </cell>
        </row>
        <row r="72">
          <cell r="A72" t="str">
            <v>Personal Products</v>
          </cell>
          <cell r="B72" t="str">
            <v>Consumer Staples</v>
          </cell>
          <cell r="C72" t="str">
            <v>Household &amp; Personal Products</v>
          </cell>
          <cell r="D72" t="str">
            <v>Personal Products</v>
          </cell>
          <cell r="E72" t="str">
            <v>Personal Products</v>
          </cell>
          <cell r="F72" t="str">
            <v>Personal Products</v>
          </cell>
          <cell r="G72" t="str">
            <v>Consumer Staples</v>
          </cell>
          <cell r="H72" t="str">
            <v>Consumer Products</v>
          </cell>
          <cell r="I72" t="str">
            <v>Personal Products</v>
          </cell>
          <cell r="J72" t="str">
            <v>Personal Products</v>
          </cell>
          <cell r="K72" t="str">
            <v>Personal Products</v>
          </cell>
          <cell r="M72" t="str">
            <v>Personal &amp; Household Products</v>
          </cell>
          <cell r="N72" t="str">
            <v>Consumer Goods</v>
          </cell>
          <cell r="O72" t="str">
            <v>Industrials</v>
          </cell>
        </row>
        <row r="73">
          <cell r="A73" t="str">
            <v>Cannabis Products</v>
          </cell>
          <cell r="B73" t="str">
            <v>Consumer Staples</v>
          </cell>
          <cell r="C73" t="str">
            <v>Food, Beverage &amp; Tobacco</v>
          </cell>
          <cell r="D73" t="str">
            <v>Tobacco</v>
          </cell>
          <cell r="E73" t="str">
            <v>Tobacco</v>
          </cell>
          <cell r="F73" t="str">
            <v>Cannabis Products</v>
          </cell>
          <cell r="G73" t="str">
            <v>Consumer Staples</v>
          </cell>
          <cell r="H73" t="str">
            <v>Food, Beverage &amp; Tobacco</v>
          </cell>
          <cell r="I73" t="str">
            <v>Tobacco, Vaping &amp; Cannabis</v>
          </cell>
          <cell r="J73" t="str">
            <v>Tobacco, Vaping &amp; Cannabis</v>
          </cell>
          <cell r="K73" t="str">
            <v>Cannabis Products</v>
          </cell>
          <cell r="M73" t="str">
            <v>Tobacco</v>
          </cell>
          <cell r="N73" t="str">
            <v>Consumer Goods</v>
          </cell>
          <cell r="O73" t="str">
            <v>Industrials</v>
          </cell>
        </row>
        <row r="74">
          <cell r="A74" t="str">
            <v>Tobacco &amp; Vaping Products</v>
          </cell>
          <cell r="B74" t="str">
            <v>Consumer Staples</v>
          </cell>
          <cell r="C74" t="str">
            <v>Food, Beverage &amp; Tobacco</v>
          </cell>
          <cell r="D74" t="str">
            <v>Tobacco</v>
          </cell>
          <cell r="E74" t="str">
            <v>Tobacco</v>
          </cell>
          <cell r="F74" t="str">
            <v>Tobacco &amp; Vaping Products</v>
          </cell>
          <cell r="G74" t="str">
            <v>Consumer Staples</v>
          </cell>
          <cell r="H74" t="str">
            <v>Food, Beverage &amp; Tobacco</v>
          </cell>
          <cell r="I74" t="str">
            <v>Tobacco, Vaping &amp; Cannabis</v>
          </cell>
          <cell r="J74" t="str">
            <v>Tobacco, Vaping &amp; Cannabis</v>
          </cell>
          <cell r="K74" t="str">
            <v>Tobacco &amp; Vaping Products</v>
          </cell>
          <cell r="M74" t="str">
            <v>Tobacco</v>
          </cell>
          <cell r="N74" t="str">
            <v>Consumer Goods</v>
          </cell>
          <cell r="O74" t="str">
            <v>Industrials</v>
          </cell>
        </row>
        <row r="75">
          <cell r="A75" t="str">
            <v>Uranium</v>
          </cell>
          <cell r="B75" t="str">
            <v>Energy</v>
          </cell>
          <cell r="C75" t="str">
            <v>Energy</v>
          </cell>
          <cell r="D75" t="str">
            <v>Oil, Gas &amp; Consumable Fuels</v>
          </cell>
          <cell r="E75" t="str">
            <v>Coal &amp; Consumable Fuels</v>
          </cell>
          <cell r="F75" t="str">
            <v>Uranium</v>
          </cell>
          <cell r="G75" t="str">
            <v>Energy</v>
          </cell>
          <cell r="H75" t="str">
            <v>Upstream Energy</v>
          </cell>
          <cell r="I75" t="str">
            <v>Coal &amp; Uranium</v>
          </cell>
          <cell r="J75" t="str">
            <v>Coal &amp; Uranium</v>
          </cell>
          <cell r="K75" t="str">
            <v>Uranium</v>
          </cell>
          <cell r="M75" t="str">
            <v>Metals/Mining Excluding Steel</v>
          </cell>
          <cell r="N75" t="str">
            <v>Basic Industry</v>
          </cell>
          <cell r="O75" t="str">
            <v>Industrials</v>
          </cell>
        </row>
        <row r="76">
          <cell r="A76" t="str">
            <v>Thermal Coal</v>
          </cell>
          <cell r="B76" t="str">
            <v>Energy</v>
          </cell>
          <cell r="C76" t="str">
            <v>Energy</v>
          </cell>
          <cell r="D76" t="str">
            <v>Oil, Gas &amp; Consumable Fuels</v>
          </cell>
          <cell r="E76" t="str">
            <v>Coal &amp; Consumable Fuels</v>
          </cell>
          <cell r="F76" t="str">
            <v>Thermal Coal</v>
          </cell>
          <cell r="G76" t="str">
            <v>Energy</v>
          </cell>
          <cell r="H76" t="str">
            <v>Upstream Energy</v>
          </cell>
          <cell r="I76" t="str">
            <v>Coal &amp; Uranium</v>
          </cell>
          <cell r="J76" t="str">
            <v>Coal &amp; Uranium</v>
          </cell>
          <cell r="K76" t="str">
            <v>Thermal Coal</v>
          </cell>
          <cell r="M76" t="str">
            <v>Metals/Mining Excluding Steel</v>
          </cell>
          <cell r="N76" t="str">
            <v>Basic Industry</v>
          </cell>
          <cell r="O76" t="str">
            <v>Industrials</v>
          </cell>
        </row>
        <row r="77">
          <cell r="A77" t="str">
            <v>Integrated Oil &amp; Gas</v>
          </cell>
          <cell r="B77" t="str">
            <v>Energy</v>
          </cell>
          <cell r="C77" t="str">
            <v>Energy</v>
          </cell>
          <cell r="D77" t="str">
            <v>Oil, Gas &amp; Consumable Fuels</v>
          </cell>
          <cell r="E77" t="str">
            <v>Integrated Oil &amp; Gas</v>
          </cell>
          <cell r="F77" t="str">
            <v>Integrated Oil &amp; Gas</v>
          </cell>
          <cell r="G77" t="str">
            <v>Energy</v>
          </cell>
          <cell r="H77" t="str">
            <v>Upstream Energy</v>
          </cell>
          <cell r="I77" t="str">
            <v>Integrated Oil &amp; Gas</v>
          </cell>
          <cell r="J77" t="str">
            <v>Integrated Oil &amp; Gas</v>
          </cell>
          <cell r="K77" t="str">
            <v>Integrated Oil &amp; Gas</v>
          </cell>
          <cell r="M77" t="str">
            <v>Integrated Energy</v>
          </cell>
          <cell r="N77" t="str">
            <v>Energy</v>
          </cell>
          <cell r="O77" t="str">
            <v>Industrials</v>
          </cell>
        </row>
        <row r="78">
          <cell r="A78" t="str">
            <v>Natural Gas Exploration &amp; Production</v>
          </cell>
          <cell r="B78" t="str">
            <v>Energy</v>
          </cell>
          <cell r="C78" t="str">
            <v>Energy</v>
          </cell>
          <cell r="D78" t="str">
            <v>Oil, Gas &amp; Consumable Fuels</v>
          </cell>
          <cell r="E78" t="str">
            <v>Oil &amp; Gas Exploration &amp; Production</v>
          </cell>
          <cell r="F78" t="str">
            <v>Natural Gas Exploration &amp; Production</v>
          </cell>
          <cell r="G78" t="str">
            <v>Energy</v>
          </cell>
          <cell r="H78" t="str">
            <v>Upstream Energy</v>
          </cell>
          <cell r="I78" t="str">
            <v>Oil &amp; Gas Exploration &amp; Production</v>
          </cell>
          <cell r="J78" t="str">
            <v>Oil &amp; Gas Exploration &amp; Production</v>
          </cell>
          <cell r="K78" t="str">
            <v>Natural Gas Exploration &amp; Production</v>
          </cell>
          <cell r="M78" t="str">
            <v>Energy - Exploration &amp; Production</v>
          </cell>
          <cell r="N78" t="str">
            <v>Energy</v>
          </cell>
          <cell r="O78" t="str">
            <v>Industrials</v>
          </cell>
        </row>
        <row r="79">
          <cell r="A79" t="str">
            <v>Onshore Oil &amp; Gas Exploration &amp; Production</v>
          </cell>
          <cell r="B79" t="str">
            <v>Energy</v>
          </cell>
          <cell r="C79" t="str">
            <v>Energy</v>
          </cell>
          <cell r="D79" t="str">
            <v>Oil, Gas &amp; Consumable Fuels</v>
          </cell>
          <cell r="E79" t="str">
            <v>Oil &amp; Gas Exploration &amp; Production</v>
          </cell>
          <cell r="F79" t="str">
            <v>Onshore Oil &amp; Gas Exploration &amp; Production</v>
          </cell>
          <cell r="G79" t="str">
            <v>Energy</v>
          </cell>
          <cell r="H79" t="str">
            <v>Upstream Energy</v>
          </cell>
          <cell r="I79" t="str">
            <v>Oil &amp; Gas Exploration &amp; Production</v>
          </cell>
          <cell r="J79" t="str">
            <v>Oil &amp; Gas Exploration &amp; Production</v>
          </cell>
          <cell r="K79" t="str">
            <v>Onshore Oil &amp; Gas Exploration &amp; Production</v>
          </cell>
          <cell r="M79" t="str">
            <v>Energy - Exploration &amp; Production</v>
          </cell>
          <cell r="N79" t="str">
            <v>Energy</v>
          </cell>
          <cell r="O79" t="str">
            <v>Industrials</v>
          </cell>
        </row>
        <row r="80">
          <cell r="A80" t="str">
            <v>Offshore Oil &amp; Gas Exploration &amp; Production</v>
          </cell>
          <cell r="B80" t="str">
            <v>Energy</v>
          </cell>
          <cell r="C80" t="str">
            <v>Energy</v>
          </cell>
          <cell r="D80" t="str">
            <v>Oil, Gas &amp; Consumable Fuels</v>
          </cell>
          <cell r="E80" t="str">
            <v>Oil &amp; Gas Exploration &amp; Production</v>
          </cell>
          <cell r="F80" t="str">
            <v>Offshore Oil &amp; Gas Exploration &amp; Production</v>
          </cell>
          <cell r="G80" t="str">
            <v>Energy</v>
          </cell>
          <cell r="H80" t="str">
            <v>Upstream Energy</v>
          </cell>
          <cell r="I80" t="str">
            <v>Oil &amp; Gas Exploration &amp; Production</v>
          </cell>
          <cell r="J80" t="str">
            <v>Oil &amp; Gas Exploration &amp; Production</v>
          </cell>
          <cell r="K80" t="str">
            <v>Offshore Oil &amp; Gas Exploration &amp; Production</v>
          </cell>
          <cell r="M80" t="str">
            <v>Energy - Exploration &amp; Production</v>
          </cell>
          <cell r="N80" t="str">
            <v>Energy</v>
          </cell>
          <cell r="O80" t="str">
            <v>Industrials</v>
          </cell>
        </row>
        <row r="81">
          <cell r="A81" t="str">
            <v>Oil &amp; Gas Exploration &amp; Production</v>
          </cell>
          <cell r="B81" t="str">
            <v>Energy</v>
          </cell>
          <cell r="C81" t="str">
            <v>Energy</v>
          </cell>
          <cell r="D81" t="str">
            <v>Oil, Gas &amp; Consumable Fuels</v>
          </cell>
          <cell r="E81" t="str">
            <v>Oil &amp; Gas Exploration &amp; Production</v>
          </cell>
          <cell r="F81" t="str">
            <v>Oil &amp; Gas Exploration &amp; Production</v>
          </cell>
          <cell r="G81" t="str">
            <v>Energy</v>
          </cell>
          <cell r="H81" t="str">
            <v>Upstream Energy</v>
          </cell>
          <cell r="I81" t="str">
            <v>Oil &amp; Gas Exploration &amp; Production</v>
          </cell>
          <cell r="J81" t="str">
            <v>Oil &amp; Gas Exploration &amp; Production</v>
          </cell>
          <cell r="K81" t="str">
            <v>Oil &amp; Gas Exploration &amp; Production</v>
          </cell>
          <cell r="M81" t="str">
            <v>Energy - Exploration &amp; Production</v>
          </cell>
          <cell r="N81" t="str">
            <v>Energy</v>
          </cell>
          <cell r="O81" t="str">
            <v>Industrials</v>
          </cell>
        </row>
        <row r="82">
          <cell r="A82" t="str">
            <v>Oil &amp; Gas Refining &amp; Marketing</v>
          </cell>
          <cell r="B82" t="str">
            <v>Energy</v>
          </cell>
          <cell r="C82" t="str">
            <v>Energy</v>
          </cell>
          <cell r="D82" t="str">
            <v>Oil, Gas &amp; Consumable Fuels</v>
          </cell>
          <cell r="E82" t="str">
            <v>Oil &amp; Gas Refining &amp; Marketing</v>
          </cell>
          <cell r="F82" t="str">
            <v>Oil &amp; Gas Refining &amp; Marketing</v>
          </cell>
          <cell r="G82" t="str">
            <v>Energy</v>
          </cell>
          <cell r="H82" t="str">
            <v>Downstream &amp; Midstream Energy</v>
          </cell>
          <cell r="I82" t="str">
            <v>Oil &amp; Gas Refining &amp; Marketing</v>
          </cell>
          <cell r="J82" t="str">
            <v>Oil &amp; Gas Refining &amp; Marketing</v>
          </cell>
          <cell r="K82" t="str">
            <v>Oil &amp; Gas Refining &amp; Marketing</v>
          </cell>
          <cell r="M82" t="str">
            <v>Oil Refining &amp; Marketing</v>
          </cell>
          <cell r="N82" t="str">
            <v>Energy</v>
          </cell>
          <cell r="O82" t="str">
            <v>Industrials</v>
          </cell>
        </row>
        <row r="83">
          <cell r="A83" t="str">
            <v>Oil &amp; Gas Refining</v>
          </cell>
          <cell r="B83" t="str">
            <v>Energy</v>
          </cell>
          <cell r="C83" t="str">
            <v>Energy</v>
          </cell>
          <cell r="D83" t="str">
            <v>Oil, Gas &amp; Consumable Fuels</v>
          </cell>
          <cell r="E83" t="str">
            <v>Oil &amp; Gas Refining &amp; Marketing</v>
          </cell>
          <cell r="F83" t="str">
            <v>Oil &amp; Gas Refining</v>
          </cell>
          <cell r="G83" t="str">
            <v>Energy</v>
          </cell>
          <cell r="H83" t="str">
            <v>Downstream &amp; Midstream Energy</v>
          </cell>
          <cell r="I83" t="str">
            <v>Oil &amp; Gas Refining &amp; Marketing</v>
          </cell>
          <cell r="J83" t="str">
            <v>Oil &amp; Gas Refining &amp; Marketing</v>
          </cell>
          <cell r="K83" t="str">
            <v>Oil &amp; Gas Refining</v>
          </cell>
          <cell r="M83" t="str">
            <v>Oil Refining &amp; Marketing</v>
          </cell>
          <cell r="N83" t="str">
            <v>Energy</v>
          </cell>
          <cell r="O83" t="str">
            <v>Industrials</v>
          </cell>
        </row>
        <row r="84">
          <cell r="A84" t="str">
            <v>Oil &amp; Gas Marketing</v>
          </cell>
          <cell r="B84" t="str">
            <v>Energy</v>
          </cell>
          <cell r="C84" t="str">
            <v>Energy</v>
          </cell>
          <cell r="D84" t="str">
            <v>Oil, Gas &amp; Consumable Fuels</v>
          </cell>
          <cell r="E84" t="str">
            <v>Oil &amp; Gas Refining &amp; Marketing</v>
          </cell>
          <cell r="F84" t="str">
            <v>Oil &amp; Gas Marketing</v>
          </cell>
          <cell r="G84" t="str">
            <v>Energy</v>
          </cell>
          <cell r="H84" t="str">
            <v>Downstream &amp; Midstream Energy</v>
          </cell>
          <cell r="I84" t="str">
            <v>Oil &amp; Gas Refining &amp; Marketing</v>
          </cell>
          <cell r="J84" t="str">
            <v>Oil &amp; Gas Refining &amp; Marketing</v>
          </cell>
          <cell r="K84" t="str">
            <v>Oil &amp; Gas Marketing</v>
          </cell>
          <cell r="M84" t="str">
            <v>Oil Refining &amp; Marketing</v>
          </cell>
          <cell r="N84" t="str">
            <v>Energy</v>
          </cell>
          <cell r="O84" t="str">
            <v>Industrials</v>
          </cell>
        </row>
        <row r="85">
          <cell r="A85" t="str">
            <v>E&amp;P Support Services</v>
          </cell>
          <cell r="B85" t="str">
            <v>Energy</v>
          </cell>
          <cell r="C85" t="str">
            <v>Energy</v>
          </cell>
          <cell r="D85" t="str">
            <v>Energy Equipment &amp; Services</v>
          </cell>
          <cell r="E85" t="str">
            <v>Oil &amp; Gas Equipment &amp; Services</v>
          </cell>
          <cell r="F85" t="str">
            <v>E&amp;P Support Services</v>
          </cell>
          <cell r="G85" t="str">
            <v>Energy</v>
          </cell>
          <cell r="H85" t="str">
            <v>Upstream Energy</v>
          </cell>
          <cell r="I85" t="str">
            <v>Oil &amp; Gas Services</v>
          </cell>
          <cell r="J85" t="str">
            <v>Oil &amp; Gas Services</v>
          </cell>
          <cell r="K85" t="str">
            <v>E&amp;P Support Services</v>
          </cell>
          <cell r="M85" t="str">
            <v>Oil Field Equipment &amp; Services</v>
          </cell>
          <cell r="N85" t="str">
            <v>Energy</v>
          </cell>
          <cell r="O85" t="str">
            <v>Industrials</v>
          </cell>
        </row>
        <row r="86">
          <cell r="A86" t="str">
            <v>Offshore Oil &amp; Gas Drilling</v>
          </cell>
          <cell r="B86" t="str">
            <v>Energy</v>
          </cell>
          <cell r="C86" t="str">
            <v>Energy</v>
          </cell>
          <cell r="D86" t="str">
            <v>Energy Equipment &amp; Services</v>
          </cell>
          <cell r="E86" t="str">
            <v>Oil &amp; Gas Drilling</v>
          </cell>
          <cell r="F86" t="str">
            <v>Offshore Oil &amp; Gas Drilling</v>
          </cell>
          <cell r="G86" t="str">
            <v>Energy</v>
          </cell>
          <cell r="H86" t="str">
            <v>Upstream Energy</v>
          </cell>
          <cell r="I86" t="str">
            <v>Oil &amp; Gas Services</v>
          </cell>
          <cell r="J86" t="str">
            <v>Oil &amp; Gas Services</v>
          </cell>
          <cell r="K86" t="str">
            <v>Offshore Oil &amp; Gas Drilling</v>
          </cell>
          <cell r="M86" t="str">
            <v>Oil Field Equipment &amp; Services</v>
          </cell>
          <cell r="N86" t="str">
            <v>Energy</v>
          </cell>
          <cell r="O86" t="str">
            <v>Industrials</v>
          </cell>
        </row>
        <row r="87">
          <cell r="A87" t="str">
            <v>Oil &amp; Gas Drilling Equipment</v>
          </cell>
          <cell r="B87" t="str">
            <v>Energy</v>
          </cell>
          <cell r="C87" t="str">
            <v>Energy</v>
          </cell>
          <cell r="D87" t="str">
            <v>Energy Equipment &amp; Services</v>
          </cell>
          <cell r="E87" t="str">
            <v>Oil &amp; Gas Equipment &amp; Services</v>
          </cell>
          <cell r="F87" t="str">
            <v>Oil &amp; Gas Drilling Equipment</v>
          </cell>
          <cell r="G87" t="str">
            <v>Energy</v>
          </cell>
          <cell r="H87" t="str">
            <v>Upstream Energy</v>
          </cell>
          <cell r="I87" t="str">
            <v>Oil &amp; Gas Services</v>
          </cell>
          <cell r="J87" t="str">
            <v>Oil &amp; Gas Services</v>
          </cell>
          <cell r="K87" t="str">
            <v>Oil &amp; Gas Drilling Equipment</v>
          </cell>
          <cell r="M87" t="str">
            <v>Oil Field Equipment &amp; Services</v>
          </cell>
          <cell r="N87" t="str">
            <v>Energy</v>
          </cell>
          <cell r="O87" t="str">
            <v>Industrials</v>
          </cell>
        </row>
        <row r="88">
          <cell r="A88" t="str">
            <v>Oil &amp; Gas Pipelines &amp; Storage</v>
          </cell>
          <cell r="B88" t="str">
            <v>Energy</v>
          </cell>
          <cell r="C88" t="str">
            <v>Energy</v>
          </cell>
          <cell r="D88" t="str">
            <v>Oil, Gas &amp; Consumable Fuels</v>
          </cell>
          <cell r="E88" t="str">
            <v>Oil &amp; Gas Storage &amp; Transportation</v>
          </cell>
          <cell r="F88" t="str">
            <v>Oil &amp; Gas Pipelines &amp; Storage</v>
          </cell>
          <cell r="G88" t="str">
            <v>Energy</v>
          </cell>
          <cell r="H88" t="str">
            <v>Downstream &amp; Midstream Energy</v>
          </cell>
          <cell r="I88" t="str">
            <v>Oil &amp; Gas Pipelines &amp; Storage</v>
          </cell>
          <cell r="J88" t="str">
            <v>Oil &amp; Gas Pipelines &amp; Storage</v>
          </cell>
          <cell r="K88" t="str">
            <v>Oil &amp; Gas Pipelines &amp; Storage</v>
          </cell>
          <cell r="M88" t="str">
            <v>Gas Distribution</v>
          </cell>
          <cell r="N88" t="str">
            <v>Energy</v>
          </cell>
          <cell r="O88" t="str">
            <v>Industrials</v>
          </cell>
        </row>
        <row r="89">
          <cell r="A89" t="str">
            <v>Onshore Oil &amp; Gas Drilling</v>
          </cell>
          <cell r="B89" t="str">
            <v>Energy</v>
          </cell>
          <cell r="C89" t="str">
            <v>Energy</v>
          </cell>
          <cell r="D89" t="str">
            <v>Energy Equipment &amp; Services</v>
          </cell>
          <cell r="E89" t="str">
            <v>Oil &amp; Gas Drilling</v>
          </cell>
          <cell r="F89" t="str">
            <v>Onshore Oil &amp; Gas Drilling</v>
          </cell>
          <cell r="G89" t="str">
            <v>Energy</v>
          </cell>
          <cell r="H89" t="str">
            <v>Upstream Energy</v>
          </cell>
          <cell r="I89" t="str">
            <v>Oil &amp; Gas Services</v>
          </cell>
          <cell r="J89" t="str">
            <v>Oil &amp; Gas Services</v>
          </cell>
          <cell r="K89" t="str">
            <v>Onshore Oil &amp; Gas Drilling</v>
          </cell>
          <cell r="M89" t="str">
            <v>Oil Field Equipment &amp; Services</v>
          </cell>
          <cell r="N89" t="str">
            <v>Energy</v>
          </cell>
          <cell r="O89" t="str">
            <v>Industrials</v>
          </cell>
        </row>
        <row r="90">
          <cell r="A90" t="str">
            <v>Alternative Fuels</v>
          </cell>
          <cell r="B90" t="str">
            <v>Energy</v>
          </cell>
          <cell r="C90" t="str">
            <v>Energy</v>
          </cell>
          <cell r="D90" t="str">
            <v>Oil, Gas &amp; Consumable Fuels</v>
          </cell>
          <cell r="E90" t="str">
            <v>Oil &amp; Gas Refining &amp; Marketing</v>
          </cell>
          <cell r="F90" t="str">
            <v>Alternative Fuels</v>
          </cell>
          <cell r="G90" t="str">
            <v>Energy</v>
          </cell>
          <cell r="H90" t="str">
            <v>Alternative Fuels</v>
          </cell>
          <cell r="I90" t="str">
            <v>Alternative Fuels</v>
          </cell>
          <cell r="J90" t="str">
            <v>Alternative Fuels</v>
          </cell>
          <cell r="K90" t="str">
            <v>Alternative Fuels</v>
          </cell>
          <cell r="M90" t="str">
            <v>Food - Wholesale</v>
          </cell>
          <cell r="N90" t="str">
            <v>Consumer Goods</v>
          </cell>
          <cell r="O90" t="str">
            <v>Industrials</v>
          </cell>
        </row>
        <row r="91">
          <cell r="A91" t="str">
            <v>National &amp; Multi-National Banks</v>
          </cell>
          <cell r="B91" t="str">
            <v>Financials</v>
          </cell>
          <cell r="C91" t="str">
            <v>Banks</v>
          </cell>
          <cell r="D91" t="str">
            <v>Banks</v>
          </cell>
          <cell r="E91" t="str">
            <v>Diversified Banks</v>
          </cell>
          <cell r="F91" t="str">
            <v>National &amp; Multi-National Banks</v>
          </cell>
          <cell r="G91" t="str">
            <v>Financials</v>
          </cell>
          <cell r="H91" t="str">
            <v>Banking &amp; Credit</v>
          </cell>
          <cell r="I91" t="str">
            <v>Banking</v>
          </cell>
          <cell r="J91" t="str">
            <v>Banking</v>
          </cell>
          <cell r="K91" t="str">
            <v>National &amp; Multi-National Banks</v>
          </cell>
          <cell r="M91" t="str">
            <v>Banking</v>
          </cell>
          <cell r="N91" t="str">
            <v>Banking</v>
          </cell>
          <cell r="O91" t="str">
            <v>Financial</v>
          </cell>
        </row>
        <row r="92">
          <cell r="A92" t="str">
            <v>Regional Banks</v>
          </cell>
          <cell r="B92" t="str">
            <v>Financials</v>
          </cell>
          <cell r="C92" t="str">
            <v>Banks</v>
          </cell>
          <cell r="D92" t="str">
            <v>Banks</v>
          </cell>
          <cell r="E92" t="str">
            <v>Regional Banks</v>
          </cell>
          <cell r="F92" t="str">
            <v>Regional Banks</v>
          </cell>
          <cell r="G92" t="str">
            <v>Financials</v>
          </cell>
          <cell r="H92" t="str">
            <v>Banking &amp; Credit</v>
          </cell>
          <cell r="I92" t="str">
            <v>Banking</v>
          </cell>
          <cell r="J92" t="str">
            <v>Banking</v>
          </cell>
          <cell r="K92" t="str">
            <v>Regional Banks</v>
          </cell>
          <cell r="M92" t="str">
            <v>Banking</v>
          </cell>
          <cell r="N92" t="str">
            <v>Banking</v>
          </cell>
          <cell r="O92" t="str">
            <v>Financial</v>
          </cell>
        </row>
        <row r="93">
          <cell r="A93" t="str">
            <v>Business Development Company</v>
          </cell>
          <cell r="B93" t="str">
            <v>Financials</v>
          </cell>
          <cell r="C93" t="str">
            <v>Diversified Financials</v>
          </cell>
          <cell r="D93" t="str">
            <v>Capital Markets</v>
          </cell>
          <cell r="E93" t="str">
            <v>Asset Management &amp; Custody Banks</v>
          </cell>
          <cell r="F93" t="str">
            <v>Business Development Company</v>
          </cell>
          <cell r="G93" t="str">
            <v>Financials</v>
          </cell>
          <cell r="H93" t="str">
            <v>Investments &amp; Financial Services</v>
          </cell>
          <cell r="I93" t="str">
            <v>Investments</v>
          </cell>
          <cell r="J93" t="str">
            <v>Business Investments</v>
          </cell>
          <cell r="K93" t="str">
            <v>Business Development Company</v>
          </cell>
          <cell r="M93" t="str">
            <v>Investments &amp; Misc Financial Services</v>
          </cell>
          <cell r="N93" t="str">
            <v>Financial Services</v>
          </cell>
          <cell r="O93" t="str">
            <v>Financial</v>
          </cell>
        </row>
        <row r="94">
          <cell r="A94" t="str">
            <v>Commercial Finance</v>
          </cell>
          <cell r="B94" t="str">
            <v>Financials</v>
          </cell>
          <cell r="C94" t="str">
            <v>Diversified Financials</v>
          </cell>
          <cell r="D94" t="str">
            <v>Diversified Financial Services</v>
          </cell>
          <cell r="E94" t="str">
            <v>Specialized Finance</v>
          </cell>
          <cell r="F94" t="str">
            <v>Commercial Finance</v>
          </cell>
          <cell r="G94" t="str">
            <v>Financials</v>
          </cell>
          <cell r="H94" t="str">
            <v>Banking &amp; Credit</v>
          </cell>
          <cell r="I94" t="str">
            <v>Credit</v>
          </cell>
          <cell r="J94" t="str">
            <v>Credit</v>
          </cell>
          <cell r="K94" t="str">
            <v>Commercial Finance</v>
          </cell>
          <cell r="M94" t="str">
            <v>Cons/Comm/Lease Financing</v>
          </cell>
          <cell r="N94" t="str">
            <v>Financial Services</v>
          </cell>
          <cell r="O94" t="str">
            <v>Financial</v>
          </cell>
        </row>
        <row r="95">
          <cell r="A95" t="str">
            <v>Education Loans</v>
          </cell>
          <cell r="B95" t="str">
            <v>Financials</v>
          </cell>
          <cell r="C95" t="str">
            <v>Diversified Financials</v>
          </cell>
          <cell r="D95" t="str">
            <v>Diversified Financial Services</v>
          </cell>
          <cell r="E95" t="str">
            <v>Specialized Finance</v>
          </cell>
          <cell r="F95" t="str">
            <v>Education Loans</v>
          </cell>
          <cell r="G95" t="str">
            <v>Financials</v>
          </cell>
          <cell r="H95" t="str">
            <v>Banking &amp; Credit</v>
          </cell>
          <cell r="I95" t="str">
            <v>Credit</v>
          </cell>
          <cell r="J95" t="str">
            <v>Credit</v>
          </cell>
          <cell r="K95" t="str">
            <v>Education Loans</v>
          </cell>
          <cell r="M95" t="str">
            <v>Cons/Comm/Lease Financing</v>
          </cell>
          <cell r="N95" t="str">
            <v>Financial Services</v>
          </cell>
          <cell r="O95" t="str">
            <v>Financial</v>
          </cell>
        </row>
        <row r="96">
          <cell r="A96" t="str">
            <v>Equipment Leasing</v>
          </cell>
          <cell r="B96" t="str">
            <v>Industrials</v>
          </cell>
          <cell r="C96" t="str">
            <v>Capital Goods</v>
          </cell>
          <cell r="D96" t="str">
            <v>Trading Companies &amp; Distributors</v>
          </cell>
          <cell r="E96" t="str">
            <v>Trading Companies &amp; Distributors</v>
          </cell>
          <cell r="F96" t="str">
            <v>Equipment Leasing</v>
          </cell>
          <cell r="G96" t="str">
            <v>Industrials</v>
          </cell>
          <cell r="H96" t="str">
            <v>Business &amp; Commercial Services</v>
          </cell>
          <cell r="I96" t="str">
            <v>Commercial Services</v>
          </cell>
          <cell r="J96" t="str">
            <v>Equipment Leasing &amp; Rental</v>
          </cell>
          <cell r="K96" t="str">
            <v>Equipment Leasing</v>
          </cell>
          <cell r="M96" t="str">
            <v>Cons/Comm/Lease Financing</v>
          </cell>
          <cell r="N96" t="str">
            <v>Financial Services</v>
          </cell>
          <cell r="O96" t="str">
            <v>Financial</v>
          </cell>
        </row>
        <row r="97">
          <cell r="A97" t="str">
            <v>Private &amp; Commercial Real Estate Lending</v>
          </cell>
          <cell r="B97" t="str">
            <v>Financials</v>
          </cell>
          <cell r="C97" t="str">
            <v>Banks</v>
          </cell>
          <cell r="D97" t="str">
            <v>Thrifts &amp; Mortgage Finance</v>
          </cell>
          <cell r="E97" t="str">
            <v>Thrifts &amp; Mortgage Finance</v>
          </cell>
          <cell r="F97" t="str">
            <v>Private &amp; Commercial Real Estate Lending</v>
          </cell>
          <cell r="G97" t="str">
            <v>Financials</v>
          </cell>
          <cell r="H97" t="str">
            <v>Banking &amp; Credit</v>
          </cell>
          <cell r="I97" t="str">
            <v>Credit</v>
          </cell>
          <cell r="J97" t="str">
            <v>Credit</v>
          </cell>
          <cell r="K97" t="str">
            <v>Private &amp; Commercial Real Estate Lending</v>
          </cell>
          <cell r="M97" t="str">
            <v>Banking</v>
          </cell>
          <cell r="N97" t="str">
            <v>Banking</v>
          </cell>
          <cell r="O97" t="str">
            <v>Financial</v>
          </cell>
        </row>
        <row r="98">
          <cell r="A98" t="str">
            <v>Consumer Finance</v>
          </cell>
          <cell r="B98" t="str">
            <v>Financials</v>
          </cell>
          <cell r="C98" t="str">
            <v>Diversified Financials</v>
          </cell>
          <cell r="D98" t="str">
            <v>Consumer Finance</v>
          </cell>
          <cell r="E98" t="str">
            <v>Consumer Finance</v>
          </cell>
          <cell r="F98" t="str">
            <v>Consumer Finance</v>
          </cell>
          <cell r="G98" t="str">
            <v>Financials</v>
          </cell>
          <cell r="H98" t="str">
            <v>Banking &amp; Credit</v>
          </cell>
          <cell r="I98" t="str">
            <v>Credit</v>
          </cell>
          <cell r="J98" t="str">
            <v>Credit</v>
          </cell>
          <cell r="K98" t="str">
            <v>Consumer Finance</v>
          </cell>
          <cell r="M98" t="str">
            <v>Cons/Comm/Lease Financing</v>
          </cell>
          <cell r="N98" t="str">
            <v>Financial Services</v>
          </cell>
          <cell r="O98" t="str">
            <v>Financial</v>
          </cell>
        </row>
        <row r="99">
          <cell r="A99" t="str">
            <v>Consumer Credit Ratings &amp; Services</v>
          </cell>
          <cell r="B99" t="str">
            <v>Industrials</v>
          </cell>
          <cell r="C99" t="str">
            <v>Commercial  &amp; Professional Services</v>
          </cell>
          <cell r="D99" t="str">
            <v>Professional Services</v>
          </cell>
          <cell r="E99" t="str">
            <v>Research &amp; Consulting Services</v>
          </cell>
          <cell r="F99" t="str">
            <v>Consumer Credit Ratings &amp; Services</v>
          </cell>
          <cell r="G99" t="str">
            <v>Financials</v>
          </cell>
          <cell r="H99" t="str">
            <v>Investments &amp; Financial Services</v>
          </cell>
          <cell r="I99" t="str">
            <v>Financial Services</v>
          </cell>
          <cell r="J99" t="str">
            <v>Financial Research &amp; Advisory</v>
          </cell>
          <cell r="K99" t="str">
            <v>Consumer Credit Ratings &amp; Services</v>
          </cell>
          <cell r="M99" t="str">
            <v>Investments &amp; Misc Financial Services</v>
          </cell>
          <cell r="N99" t="str">
            <v>Financial Services</v>
          </cell>
          <cell r="O99" t="str">
            <v>Financial</v>
          </cell>
        </row>
        <row r="100">
          <cell r="A100" t="str">
            <v>Market Research &amp; Data Services</v>
          </cell>
          <cell r="B100" t="str">
            <v>Financials</v>
          </cell>
          <cell r="C100" t="str">
            <v>Diversified Financials</v>
          </cell>
          <cell r="D100" t="str">
            <v>Capital Markets</v>
          </cell>
          <cell r="E100" t="str">
            <v>Financial Exchanges &amp; Data</v>
          </cell>
          <cell r="F100" t="str">
            <v>Market Research &amp; Data Services</v>
          </cell>
          <cell r="G100" t="str">
            <v>Financials</v>
          </cell>
          <cell r="H100" t="str">
            <v>Investments &amp; Financial Services</v>
          </cell>
          <cell r="I100" t="str">
            <v>Financial Services</v>
          </cell>
          <cell r="J100" t="str">
            <v>Financial Research &amp; Advisory</v>
          </cell>
          <cell r="K100" t="str">
            <v>Market Research &amp; Data Services</v>
          </cell>
          <cell r="M100" t="str">
            <v>Investments &amp; Misc Financial Services</v>
          </cell>
          <cell r="N100" t="str">
            <v>Financial Services</v>
          </cell>
          <cell r="O100" t="str">
            <v>Financial</v>
          </cell>
        </row>
        <row r="101">
          <cell r="A101" t="str">
            <v>Collection Services</v>
          </cell>
          <cell r="B101" t="str">
            <v>Financials</v>
          </cell>
          <cell r="C101" t="str">
            <v>Diversified Financials</v>
          </cell>
          <cell r="D101" t="str">
            <v>Diversified Financial Services</v>
          </cell>
          <cell r="E101" t="str">
            <v>Other Diversified Financial Services</v>
          </cell>
          <cell r="F101" t="str">
            <v>Collection Services</v>
          </cell>
          <cell r="G101" t="str">
            <v>Financials</v>
          </cell>
          <cell r="H101" t="str">
            <v>Investments &amp; Financial Services</v>
          </cell>
          <cell r="I101" t="str">
            <v>Financial Services</v>
          </cell>
          <cell r="J101" t="str">
            <v>Diverse Financial Services</v>
          </cell>
          <cell r="K101" t="str">
            <v>Collection Services</v>
          </cell>
          <cell r="M101" t="str">
            <v>Investments &amp; Misc Financial Services</v>
          </cell>
          <cell r="N101" t="str">
            <v>Financial Services</v>
          </cell>
          <cell r="O101" t="str">
            <v>Financial</v>
          </cell>
        </row>
        <row r="102">
          <cell r="A102" t="str">
            <v>Miscellaneous Financial Services</v>
          </cell>
          <cell r="B102" t="str">
            <v>Financials</v>
          </cell>
          <cell r="C102" t="str">
            <v>Diversified Financials</v>
          </cell>
          <cell r="D102" t="str">
            <v>Diversified Financial Services</v>
          </cell>
          <cell r="E102" t="str">
            <v>Other Diversified Financial Services</v>
          </cell>
          <cell r="F102" t="str">
            <v>Miscellaneous Financial Services</v>
          </cell>
          <cell r="G102" t="str">
            <v>Financials</v>
          </cell>
          <cell r="H102" t="str">
            <v>Investments &amp; Financial Services</v>
          </cell>
          <cell r="I102" t="str">
            <v>Financial Services</v>
          </cell>
          <cell r="J102" t="str">
            <v>Diverse Financial Services</v>
          </cell>
          <cell r="K102" t="str">
            <v>Miscellaneous Financial Services</v>
          </cell>
          <cell r="M102" t="str">
            <v>Investments &amp; Misc Financial Services</v>
          </cell>
          <cell r="N102" t="str">
            <v>Financial Services</v>
          </cell>
          <cell r="O102" t="str">
            <v>Financial</v>
          </cell>
        </row>
        <row r="103">
          <cell r="A103" t="str">
            <v>Loan Servicing</v>
          </cell>
          <cell r="B103" t="str">
            <v>Financials</v>
          </cell>
          <cell r="C103" t="str">
            <v>Diversified Financials</v>
          </cell>
          <cell r="D103" t="str">
            <v>Diversified Financial Services</v>
          </cell>
          <cell r="E103" t="str">
            <v>Other Diversified Financial Services</v>
          </cell>
          <cell r="F103" t="str">
            <v>Loan Servicing</v>
          </cell>
          <cell r="G103" t="str">
            <v>Financials</v>
          </cell>
          <cell r="H103" t="str">
            <v>Investments &amp; Financial Services</v>
          </cell>
          <cell r="I103" t="str">
            <v>Financial Services</v>
          </cell>
          <cell r="J103" t="str">
            <v>Diverse Financial Services</v>
          </cell>
          <cell r="K103" t="str">
            <v>Loan Servicing</v>
          </cell>
          <cell r="M103" t="str">
            <v>Investments &amp; Misc Financial Services</v>
          </cell>
          <cell r="N103" t="str">
            <v>Financial Services</v>
          </cell>
          <cell r="O103" t="str">
            <v>Financial</v>
          </cell>
        </row>
        <row r="104">
          <cell r="A104" t="str">
            <v>Insurance Brokerage</v>
          </cell>
          <cell r="B104" t="str">
            <v>Financials</v>
          </cell>
          <cell r="C104" t="str">
            <v>Insurance</v>
          </cell>
          <cell r="D104" t="str">
            <v>Insurance</v>
          </cell>
          <cell r="E104" t="str">
            <v>Insurance Brokers</v>
          </cell>
          <cell r="F104" t="str">
            <v>Insurance Brokerage</v>
          </cell>
          <cell r="G104" t="str">
            <v>Financials</v>
          </cell>
          <cell r="H104" t="str">
            <v>Insurance</v>
          </cell>
          <cell r="I104" t="str">
            <v>Insurance</v>
          </cell>
          <cell r="J104" t="str">
            <v>Insurance Brokerage</v>
          </cell>
          <cell r="K104" t="str">
            <v>Insurance Brokerage</v>
          </cell>
          <cell r="M104" t="str">
            <v>Insurance Brokerage</v>
          </cell>
          <cell r="N104" t="str">
            <v>Insurance</v>
          </cell>
          <cell r="O104" t="str">
            <v>Financial</v>
          </cell>
        </row>
        <row r="105">
          <cell r="A105" t="str">
            <v>Liability &amp; Warranty Insurance</v>
          </cell>
          <cell r="B105" t="str">
            <v>Financials</v>
          </cell>
          <cell r="C105" t="str">
            <v>Insurance</v>
          </cell>
          <cell r="D105" t="str">
            <v>Insurance</v>
          </cell>
          <cell r="E105" t="str">
            <v>Property &amp; Casualty Insurance</v>
          </cell>
          <cell r="F105" t="str">
            <v>Liability &amp; Warranty Insurance</v>
          </cell>
          <cell r="G105" t="str">
            <v>Financials</v>
          </cell>
          <cell r="H105" t="str">
            <v>Insurance</v>
          </cell>
          <cell r="I105" t="str">
            <v>Insurance</v>
          </cell>
          <cell r="J105" t="str">
            <v>Monoline Insurance</v>
          </cell>
          <cell r="K105" t="str">
            <v>Liability &amp; Warranty Insurance</v>
          </cell>
          <cell r="M105" t="str">
            <v>Monoline Insurance</v>
          </cell>
          <cell r="N105" t="str">
            <v>Insurance</v>
          </cell>
          <cell r="O105" t="str">
            <v>Financial</v>
          </cell>
        </row>
        <row r="106">
          <cell r="A106" t="str">
            <v>Life Insurance</v>
          </cell>
          <cell r="B106" t="str">
            <v>Financials</v>
          </cell>
          <cell r="C106" t="str">
            <v>Insurance</v>
          </cell>
          <cell r="D106" t="str">
            <v>Insurance</v>
          </cell>
          <cell r="E106" t="str">
            <v>Life &amp; Health Insurance</v>
          </cell>
          <cell r="F106" t="str">
            <v>Life Insurance</v>
          </cell>
          <cell r="G106" t="str">
            <v>Financials</v>
          </cell>
          <cell r="H106" t="str">
            <v>Insurance</v>
          </cell>
          <cell r="I106" t="str">
            <v>Insurance</v>
          </cell>
          <cell r="J106" t="str">
            <v>Life Insurance</v>
          </cell>
          <cell r="K106" t="str">
            <v>Life Insurance</v>
          </cell>
          <cell r="M106" t="str">
            <v>Life Insurance</v>
          </cell>
          <cell r="N106" t="str">
            <v>Insurance</v>
          </cell>
          <cell r="O106" t="str">
            <v>Financial</v>
          </cell>
        </row>
        <row r="107">
          <cell r="A107" t="str">
            <v>Mortgage Insurance</v>
          </cell>
          <cell r="B107" t="str">
            <v>Financials</v>
          </cell>
          <cell r="C107" t="str">
            <v>Insurance</v>
          </cell>
          <cell r="D107" t="str">
            <v>Insurance</v>
          </cell>
          <cell r="E107" t="str">
            <v>Property &amp; Casualty Insurance</v>
          </cell>
          <cell r="F107" t="str">
            <v>Mortgage Insurance</v>
          </cell>
          <cell r="G107" t="str">
            <v>Financials</v>
          </cell>
          <cell r="H107" t="str">
            <v>Insurance</v>
          </cell>
          <cell r="I107" t="str">
            <v>Insurance</v>
          </cell>
          <cell r="J107" t="str">
            <v>Monoline Insurance</v>
          </cell>
          <cell r="K107" t="str">
            <v>Mortgage Insurance</v>
          </cell>
          <cell r="M107" t="str">
            <v>Monoline Insurance</v>
          </cell>
          <cell r="N107" t="str">
            <v>Insurance</v>
          </cell>
          <cell r="O107" t="str">
            <v>Financial</v>
          </cell>
        </row>
        <row r="108">
          <cell r="A108" t="str">
            <v>Multi-Line Insurance</v>
          </cell>
          <cell r="B108" t="str">
            <v>Financials</v>
          </cell>
          <cell r="C108" t="str">
            <v>Insurance</v>
          </cell>
          <cell r="D108" t="str">
            <v>Insurance</v>
          </cell>
          <cell r="E108" t="str">
            <v>Multi-line Insurance</v>
          </cell>
          <cell r="F108" t="str">
            <v>Multi-Line Insurance</v>
          </cell>
          <cell r="G108" t="str">
            <v>Financials</v>
          </cell>
          <cell r="H108" t="str">
            <v>Insurance</v>
          </cell>
          <cell r="I108" t="str">
            <v>Insurance</v>
          </cell>
          <cell r="J108" t="str">
            <v>Multi-Line Insurance</v>
          </cell>
          <cell r="K108" t="str">
            <v>Multi-Line Insurance</v>
          </cell>
          <cell r="M108" t="str">
            <v>Multi-Line Insurance</v>
          </cell>
          <cell r="N108" t="str">
            <v>Insurance</v>
          </cell>
          <cell r="O108" t="str">
            <v>Financial</v>
          </cell>
        </row>
        <row r="109">
          <cell r="A109" t="str">
            <v>Property &amp; Casualty Insurance</v>
          </cell>
          <cell r="B109" t="str">
            <v>Financials</v>
          </cell>
          <cell r="C109" t="str">
            <v>Insurance</v>
          </cell>
          <cell r="D109" t="str">
            <v>Insurance</v>
          </cell>
          <cell r="E109" t="str">
            <v>Property &amp; Casualty Insurance</v>
          </cell>
          <cell r="F109" t="str">
            <v>Property &amp; Casualty Insurance</v>
          </cell>
          <cell r="G109" t="str">
            <v>Financials</v>
          </cell>
          <cell r="H109" t="str">
            <v>Insurance</v>
          </cell>
          <cell r="I109" t="str">
            <v>Insurance</v>
          </cell>
          <cell r="J109" t="str">
            <v>Property, Casualty &amp; Reinsurance</v>
          </cell>
          <cell r="K109" t="str">
            <v>Property &amp; Casualty Insurance</v>
          </cell>
          <cell r="M109" t="str">
            <v>P&amp;C</v>
          </cell>
          <cell r="N109" t="str">
            <v>Insurance</v>
          </cell>
          <cell r="O109" t="str">
            <v>Financial</v>
          </cell>
        </row>
        <row r="110">
          <cell r="A110" t="str">
            <v>Reinsurance</v>
          </cell>
          <cell r="B110" t="str">
            <v>Financials</v>
          </cell>
          <cell r="C110" t="str">
            <v>Insurance</v>
          </cell>
          <cell r="D110" t="str">
            <v>Insurance</v>
          </cell>
          <cell r="E110" t="str">
            <v>Reinsurance</v>
          </cell>
          <cell r="F110" t="str">
            <v>Reinsurance</v>
          </cell>
          <cell r="G110" t="str">
            <v>Financials</v>
          </cell>
          <cell r="H110" t="str">
            <v>Insurance</v>
          </cell>
          <cell r="I110" t="str">
            <v>Insurance</v>
          </cell>
          <cell r="J110" t="str">
            <v>Property, Casualty &amp; Reinsurance</v>
          </cell>
          <cell r="K110" t="str">
            <v>Reinsurance</v>
          </cell>
          <cell r="M110" t="str">
            <v>Reinsurance</v>
          </cell>
          <cell r="N110" t="str">
            <v>Insurance</v>
          </cell>
          <cell r="O110" t="str">
            <v>Financial</v>
          </cell>
        </row>
        <row r="111">
          <cell r="A111" t="str">
            <v>Special Purpose Acquisition Company</v>
          </cell>
          <cell r="B111" t="str">
            <v>Financials</v>
          </cell>
          <cell r="C111" t="str">
            <v>Diversified Financials</v>
          </cell>
          <cell r="D111" t="str">
            <v>Capital Markets</v>
          </cell>
          <cell r="E111" t="str">
            <v>Asset Management &amp; Custody Banks</v>
          </cell>
          <cell r="F111" t="str">
            <v>Special Purpose Acquisition Company</v>
          </cell>
          <cell r="G111" t="str">
            <v>Financials</v>
          </cell>
          <cell r="H111" t="str">
            <v>Investments &amp; Financial Services</v>
          </cell>
          <cell r="I111" t="str">
            <v>Investments</v>
          </cell>
          <cell r="J111" t="str">
            <v>Business Investments</v>
          </cell>
          <cell r="K111" t="str">
            <v>Special Purpose Acquisition Company</v>
          </cell>
          <cell r="M111" t="str">
            <v>Investments &amp; Misc Financial Services</v>
          </cell>
          <cell r="N111" t="str">
            <v>Financial Services</v>
          </cell>
          <cell r="O111" t="str">
            <v>Financial</v>
          </cell>
        </row>
        <row r="112">
          <cell r="A112" t="str">
            <v>Asset Managers</v>
          </cell>
          <cell r="B112" t="str">
            <v>Financials</v>
          </cell>
          <cell r="C112" t="str">
            <v>Diversified Financials</v>
          </cell>
          <cell r="D112" t="str">
            <v>Capital Markets</v>
          </cell>
          <cell r="E112" t="str">
            <v>Asset Management &amp; Custody Banks</v>
          </cell>
          <cell r="F112" t="str">
            <v>Asset Managers</v>
          </cell>
          <cell r="G112" t="str">
            <v>Financials</v>
          </cell>
          <cell r="H112" t="str">
            <v>Investments &amp; Financial Services</v>
          </cell>
          <cell r="I112" t="str">
            <v>Investments</v>
          </cell>
          <cell r="J112" t="str">
            <v>Asset Managers</v>
          </cell>
          <cell r="K112" t="str">
            <v>Asset Managers</v>
          </cell>
          <cell r="M112" t="str">
            <v>Investments &amp; Misc Financial Services</v>
          </cell>
          <cell r="N112" t="str">
            <v>Financial Services</v>
          </cell>
          <cell r="O112" t="str">
            <v>Financial</v>
          </cell>
        </row>
        <row r="113">
          <cell r="A113" t="str">
            <v>Brokerage &amp; Market Making</v>
          </cell>
          <cell r="B113" t="str">
            <v>Financials</v>
          </cell>
          <cell r="C113" t="str">
            <v>Diversified Financials</v>
          </cell>
          <cell r="D113" t="str">
            <v>Capital Markets</v>
          </cell>
          <cell r="E113" t="str">
            <v>Investment Banking &amp; Brokerage</v>
          </cell>
          <cell r="F113" t="str">
            <v>Brokerage &amp; Market Making</v>
          </cell>
          <cell r="G113" t="str">
            <v>Financials</v>
          </cell>
          <cell r="H113" t="str">
            <v>Investments &amp; Financial Services</v>
          </cell>
          <cell r="I113" t="str">
            <v>Investments</v>
          </cell>
          <cell r="J113" t="str">
            <v>Capital Markets</v>
          </cell>
          <cell r="K113" t="str">
            <v>Brokerage &amp; Market Making</v>
          </cell>
          <cell r="M113" t="str">
            <v>Brokerage</v>
          </cell>
          <cell r="N113" t="str">
            <v>Financial Services</v>
          </cell>
          <cell r="O113" t="str">
            <v>Financial</v>
          </cell>
        </row>
        <row r="114">
          <cell r="A114" t="str">
            <v>Custody Bank</v>
          </cell>
          <cell r="B114" t="str">
            <v>Financials</v>
          </cell>
          <cell r="C114" t="str">
            <v>Diversified Financials</v>
          </cell>
          <cell r="D114" t="str">
            <v>Capital Markets</v>
          </cell>
          <cell r="E114" t="str">
            <v>Asset Management &amp; Custody Banks</v>
          </cell>
          <cell r="F114" t="str">
            <v>Custody Bank</v>
          </cell>
          <cell r="G114" t="str">
            <v>Financials</v>
          </cell>
          <cell r="H114" t="str">
            <v>Investments &amp; Financial Services</v>
          </cell>
          <cell r="I114" t="str">
            <v>Investments</v>
          </cell>
          <cell r="J114" t="str">
            <v>Custody Bank</v>
          </cell>
          <cell r="K114" t="str">
            <v>Custody Bank</v>
          </cell>
          <cell r="M114" t="str">
            <v>Investments &amp; Misc Financial Services</v>
          </cell>
          <cell r="N114" t="str">
            <v>Financial Services</v>
          </cell>
          <cell r="O114" t="str">
            <v>Financial</v>
          </cell>
        </row>
        <row r="115">
          <cell r="A115" t="str">
            <v>Diversified Holding Companies</v>
          </cell>
          <cell r="B115" t="str">
            <v>Financials</v>
          </cell>
          <cell r="C115" t="str">
            <v>Diversified Financials</v>
          </cell>
          <cell r="D115" t="str">
            <v>Diversified Financial Services</v>
          </cell>
          <cell r="E115" t="str">
            <v>Multi-Sector Holdings</v>
          </cell>
          <cell r="F115" t="str">
            <v>Diversified Holding Companies</v>
          </cell>
          <cell r="G115" t="str">
            <v>Financials</v>
          </cell>
          <cell r="H115" t="str">
            <v>Investments &amp; Financial Services</v>
          </cell>
          <cell r="I115" t="str">
            <v>Investments</v>
          </cell>
          <cell r="J115" t="str">
            <v>Business Investments</v>
          </cell>
          <cell r="K115" t="str">
            <v>Diversified Holding Companies</v>
          </cell>
          <cell r="M115" t="str">
            <v>Investments &amp; Misc Financial Services</v>
          </cell>
          <cell r="N115" t="str">
            <v>Financial Services</v>
          </cell>
          <cell r="O115" t="str">
            <v>Financial</v>
          </cell>
        </row>
        <row r="116">
          <cell r="A116" t="str">
            <v>Exchanges &amp; Trading</v>
          </cell>
          <cell r="B116" t="str">
            <v>Financials</v>
          </cell>
          <cell r="C116" t="str">
            <v>Diversified Financials</v>
          </cell>
          <cell r="D116" t="str">
            <v>Capital Markets</v>
          </cell>
          <cell r="E116" t="str">
            <v>Financial Exchanges &amp; Data</v>
          </cell>
          <cell r="F116" t="str">
            <v>Exchanges &amp; Trading</v>
          </cell>
          <cell r="G116" t="str">
            <v>Financials</v>
          </cell>
          <cell r="H116" t="str">
            <v>Investments &amp; Financial Services</v>
          </cell>
          <cell r="I116" t="str">
            <v>Investments</v>
          </cell>
          <cell r="J116" t="str">
            <v>Capital Markets</v>
          </cell>
          <cell r="K116" t="str">
            <v>Exchanges &amp; Trading</v>
          </cell>
          <cell r="M116" t="str">
            <v>Investments &amp; Misc Financial Services</v>
          </cell>
          <cell r="N116" t="str">
            <v>Financial Services</v>
          </cell>
          <cell r="O116" t="str">
            <v>Financial</v>
          </cell>
        </row>
        <row r="117">
          <cell r="A117" t="str">
            <v>Investment Banking &amp; Brokerage</v>
          </cell>
          <cell r="B117" t="str">
            <v>Financials</v>
          </cell>
          <cell r="C117" t="str">
            <v>Diversified Financials</v>
          </cell>
          <cell r="D117" t="str">
            <v>Capital Markets</v>
          </cell>
          <cell r="E117" t="str">
            <v>Investment Banking &amp; Brokerage</v>
          </cell>
          <cell r="F117" t="str">
            <v>Investment Banking &amp; Brokerage</v>
          </cell>
          <cell r="G117" t="str">
            <v>Financials</v>
          </cell>
          <cell r="H117" t="str">
            <v>Investments &amp; Financial Services</v>
          </cell>
          <cell r="I117" t="str">
            <v>Investments</v>
          </cell>
          <cell r="J117" t="str">
            <v>Capital Markets</v>
          </cell>
          <cell r="K117" t="str">
            <v>Investment Banking &amp; Brokerage</v>
          </cell>
          <cell r="M117" t="str">
            <v>Brokerage</v>
          </cell>
          <cell r="N117" t="str">
            <v>Financial Services</v>
          </cell>
          <cell r="O117" t="str">
            <v>Financial</v>
          </cell>
        </row>
        <row r="118">
          <cell r="A118" t="str">
            <v>Private Equity &amp; Venture Capital</v>
          </cell>
          <cell r="B118" t="str">
            <v>Financials</v>
          </cell>
          <cell r="C118" t="str">
            <v>Diversified Financials</v>
          </cell>
          <cell r="D118" t="str">
            <v>Capital Markets</v>
          </cell>
          <cell r="E118" t="str">
            <v>Diversified Capital Markets</v>
          </cell>
          <cell r="F118" t="str">
            <v>Private Equity &amp; Venture Capital</v>
          </cell>
          <cell r="G118" t="str">
            <v>Financials</v>
          </cell>
          <cell r="H118" t="str">
            <v>Investments &amp; Financial Services</v>
          </cell>
          <cell r="I118" t="str">
            <v>Investments</v>
          </cell>
          <cell r="J118" t="str">
            <v>Business Investments</v>
          </cell>
          <cell r="K118" t="str">
            <v>Private Equity &amp; Venture Capital</v>
          </cell>
          <cell r="M118" t="str">
            <v>Investments &amp; Misc Financial Services</v>
          </cell>
          <cell r="N118" t="str">
            <v>Financial Services</v>
          </cell>
          <cell r="O118" t="str">
            <v>Financial</v>
          </cell>
        </row>
        <row r="119">
          <cell r="A119" t="str">
            <v>Payments</v>
          </cell>
          <cell r="B119" t="str">
            <v>Information Technology</v>
          </cell>
          <cell r="C119" t="str">
            <v>Software &amp; Services</v>
          </cell>
          <cell r="D119" t="str">
            <v>IT Services</v>
          </cell>
          <cell r="E119" t="str">
            <v>Data Processing &amp; Outsourced Services</v>
          </cell>
          <cell r="F119" t="str">
            <v>Payments</v>
          </cell>
          <cell r="G119" t="str">
            <v>Financials</v>
          </cell>
          <cell r="H119" t="str">
            <v>Investments &amp; Financial Services</v>
          </cell>
          <cell r="I119" t="str">
            <v>Payments &amp; Payment Processing</v>
          </cell>
          <cell r="J119" t="str">
            <v>Payments &amp; Payment Processing</v>
          </cell>
          <cell r="K119" t="str">
            <v>Payments</v>
          </cell>
          <cell r="M119" t="str">
            <v>Software/Services</v>
          </cell>
          <cell r="N119" t="str">
            <v>Technology &amp; Electronics</v>
          </cell>
          <cell r="O119" t="str">
            <v>Industrials</v>
          </cell>
        </row>
        <row r="120">
          <cell r="A120" t="str">
            <v>Payment Processing</v>
          </cell>
          <cell r="B120" t="str">
            <v>Information Technology</v>
          </cell>
          <cell r="C120" t="str">
            <v>Software &amp; Services</v>
          </cell>
          <cell r="D120" t="str">
            <v>IT Services</v>
          </cell>
          <cell r="E120" t="str">
            <v>Data Processing &amp; Outsourced Services</v>
          </cell>
          <cell r="F120" t="str">
            <v>Payment Processing</v>
          </cell>
          <cell r="G120" t="str">
            <v>Financials</v>
          </cell>
          <cell r="H120" t="str">
            <v>Investments &amp; Financial Services</v>
          </cell>
          <cell r="I120" t="str">
            <v>Payments &amp; Payment Processing</v>
          </cell>
          <cell r="J120" t="str">
            <v>Payments &amp; Payment Processing</v>
          </cell>
          <cell r="K120" t="str">
            <v>Payment Processing</v>
          </cell>
          <cell r="M120" t="str">
            <v>Software/Services</v>
          </cell>
          <cell r="N120" t="str">
            <v>Technology &amp; Electronics</v>
          </cell>
          <cell r="O120" t="str">
            <v>Industrials</v>
          </cell>
        </row>
        <row r="121">
          <cell r="A121" t="str">
            <v>Biotech Tools &amp; Diagnostics</v>
          </cell>
          <cell r="B121" t="str">
            <v>Health Care</v>
          </cell>
          <cell r="C121" t="str">
            <v>Pharmaceuticals, Biotechnology &amp; Life Sciences</v>
          </cell>
          <cell r="D121" t="str">
            <v>Life Sciences Tools &amp; Services</v>
          </cell>
          <cell r="E121" t="str">
            <v>Life Sciences Tools &amp; Services</v>
          </cell>
          <cell r="F121" t="str">
            <v>Biotech Tools &amp; Diagnostics</v>
          </cell>
          <cell r="G121" t="str">
            <v>Healthcare</v>
          </cell>
          <cell r="H121" t="str">
            <v>Biopharma</v>
          </cell>
          <cell r="I121" t="str">
            <v>Biopharma</v>
          </cell>
          <cell r="J121" t="str">
            <v>Biotechnology</v>
          </cell>
          <cell r="K121" t="str">
            <v>Biotech Tools &amp; Diagnostics</v>
          </cell>
          <cell r="M121" t="str">
            <v>Health Services</v>
          </cell>
          <cell r="N121" t="str">
            <v>Healthcare</v>
          </cell>
          <cell r="O121" t="str">
            <v>Industrials</v>
          </cell>
        </row>
        <row r="122">
          <cell r="A122" t="str">
            <v>Biotech Therapeutics</v>
          </cell>
          <cell r="B122" t="str">
            <v>Health Care</v>
          </cell>
          <cell r="C122" t="str">
            <v>Pharmaceuticals, Biotechnology &amp; Life Sciences</v>
          </cell>
          <cell r="D122" t="str">
            <v>Biotechnology</v>
          </cell>
          <cell r="E122" t="str">
            <v>Biotechnology</v>
          </cell>
          <cell r="F122" t="str">
            <v>Biotech Therapeutics</v>
          </cell>
          <cell r="G122" t="str">
            <v>Healthcare</v>
          </cell>
          <cell r="H122" t="str">
            <v>Biopharma</v>
          </cell>
          <cell r="I122" t="str">
            <v>Biopharma</v>
          </cell>
          <cell r="J122" t="str">
            <v>Biotechnology</v>
          </cell>
          <cell r="K122" t="str">
            <v>Biotech Therapeutics</v>
          </cell>
          <cell r="M122" t="str">
            <v>Pharmaceuticals</v>
          </cell>
          <cell r="N122" t="str">
            <v>Healthcare</v>
          </cell>
          <cell r="O122" t="str">
            <v>Industrials</v>
          </cell>
        </row>
        <row r="123">
          <cell r="A123" t="str">
            <v>Inpatient, Assisted Living &amp; Hospice</v>
          </cell>
          <cell r="B123" t="str">
            <v>Health Care</v>
          </cell>
          <cell r="C123" t="str">
            <v>Health Care Equipment &amp; Services</v>
          </cell>
          <cell r="D123" t="str">
            <v>Health Care Providers &amp; Services</v>
          </cell>
          <cell r="E123" t="str">
            <v>Health Care Facilities</v>
          </cell>
          <cell r="F123" t="str">
            <v>Inpatient, Assisted Living &amp; Hospice</v>
          </cell>
          <cell r="G123" t="str">
            <v>Healthcare</v>
          </cell>
          <cell r="H123" t="str">
            <v>Healthcare Equipment &amp; Services</v>
          </cell>
          <cell r="I123" t="str">
            <v>Healthcare Services</v>
          </cell>
          <cell r="J123" t="str">
            <v>Healthcare Facilities</v>
          </cell>
          <cell r="K123" t="str">
            <v>Inpatient, Assisted Living &amp; Hospice</v>
          </cell>
          <cell r="M123" t="str">
            <v>Health Facilities</v>
          </cell>
          <cell r="N123" t="str">
            <v>Healthcare</v>
          </cell>
          <cell r="O123" t="str">
            <v>Industrials</v>
          </cell>
        </row>
        <row r="124">
          <cell r="A124" t="str">
            <v>Deathcare</v>
          </cell>
          <cell r="B124" t="str">
            <v>Health Care</v>
          </cell>
          <cell r="C124" t="str">
            <v>Health Care Equipment &amp; Services</v>
          </cell>
          <cell r="D124" t="str">
            <v>Health Care Providers &amp; Services</v>
          </cell>
          <cell r="E124" t="str">
            <v>Health Care  Services</v>
          </cell>
          <cell r="F124" t="str">
            <v>Deathcare</v>
          </cell>
          <cell r="G124" t="str">
            <v>Healthcare</v>
          </cell>
          <cell r="H124" t="str">
            <v>Healthcare Equipment &amp; Services</v>
          </cell>
          <cell r="I124" t="str">
            <v>Healthcare Services</v>
          </cell>
          <cell r="J124" t="str">
            <v>Health Support Services</v>
          </cell>
          <cell r="K124" t="str">
            <v>Deathcare</v>
          </cell>
          <cell r="M124" t="str">
            <v>Health Services</v>
          </cell>
          <cell r="N124" t="str">
            <v>Healthcare</v>
          </cell>
          <cell r="O124" t="str">
            <v>Industrials</v>
          </cell>
        </row>
        <row r="125">
          <cell r="A125" t="str">
            <v>Healthcare Business Support Services</v>
          </cell>
          <cell r="B125" t="str">
            <v>Health Care</v>
          </cell>
          <cell r="C125" t="str">
            <v>Health Care Equipment &amp; Services</v>
          </cell>
          <cell r="D125" t="str">
            <v>Health Care Providers &amp; Services</v>
          </cell>
          <cell r="E125" t="str">
            <v>Health Care  Services</v>
          </cell>
          <cell r="F125" t="str">
            <v>Healthcare Business Support Services</v>
          </cell>
          <cell r="G125" t="str">
            <v>Healthcare</v>
          </cell>
          <cell r="H125" t="str">
            <v>Healthcare Equipment &amp; Services</v>
          </cell>
          <cell r="I125" t="str">
            <v>Healthcare Services</v>
          </cell>
          <cell r="J125" t="str">
            <v>Health Support Services</v>
          </cell>
          <cell r="K125" t="str">
            <v>Healthcare Business Support Services</v>
          </cell>
          <cell r="M125" t="str">
            <v>Health Services</v>
          </cell>
          <cell r="N125" t="str">
            <v>Healthcare</v>
          </cell>
          <cell r="O125" t="str">
            <v>Industrials</v>
          </cell>
        </row>
        <row r="126">
          <cell r="A126" t="str">
            <v>Healthcare Technology Support Services</v>
          </cell>
          <cell r="B126" t="str">
            <v>Health Care</v>
          </cell>
          <cell r="C126" t="str">
            <v>Health Care Equipment &amp; Services</v>
          </cell>
          <cell r="D126" t="str">
            <v>Health Care Technology</v>
          </cell>
          <cell r="E126" t="str">
            <v>Health Care Technology</v>
          </cell>
          <cell r="F126" t="str">
            <v>Healthcare Technology Support Services</v>
          </cell>
          <cell r="G126" t="str">
            <v>Healthcare</v>
          </cell>
          <cell r="H126" t="str">
            <v>Healthcare Equipment &amp; Services</v>
          </cell>
          <cell r="I126" t="str">
            <v>Healthcare Services</v>
          </cell>
          <cell r="J126" t="str">
            <v>Health Support Services</v>
          </cell>
          <cell r="K126" t="str">
            <v>Healthcare Technology Support Services</v>
          </cell>
          <cell r="M126" t="str">
            <v>Health Services</v>
          </cell>
          <cell r="N126" t="str">
            <v>Healthcare</v>
          </cell>
          <cell r="O126" t="str">
            <v>Industrials</v>
          </cell>
        </row>
        <row r="127">
          <cell r="A127" t="str">
            <v>Managed Care</v>
          </cell>
          <cell r="B127" t="str">
            <v>Health Care</v>
          </cell>
          <cell r="C127" t="str">
            <v>Health Care Equipment &amp; Services</v>
          </cell>
          <cell r="D127" t="str">
            <v>Health Care Providers &amp; Services</v>
          </cell>
          <cell r="E127" t="str">
            <v>Managed Health Care</v>
          </cell>
          <cell r="F127" t="str">
            <v>Managed Care</v>
          </cell>
          <cell r="G127" t="str">
            <v>Healthcare</v>
          </cell>
          <cell r="H127" t="str">
            <v>Healthcare Equipment &amp; Services</v>
          </cell>
          <cell r="I127" t="str">
            <v>Healthcare Services</v>
          </cell>
          <cell r="J127" t="str">
            <v>Managed Care</v>
          </cell>
          <cell r="K127" t="str">
            <v>Managed Care</v>
          </cell>
          <cell r="M127" t="str">
            <v>Managed Care</v>
          </cell>
          <cell r="N127" t="str">
            <v>Healthcare</v>
          </cell>
          <cell r="O127" t="str">
            <v>Industrials</v>
          </cell>
        </row>
        <row r="128">
          <cell r="A128" t="str">
            <v>Home Healthcare Providers</v>
          </cell>
          <cell r="B128" t="str">
            <v>Health Care</v>
          </cell>
          <cell r="C128" t="str">
            <v>Health Care Equipment &amp; Services</v>
          </cell>
          <cell r="D128" t="str">
            <v>Health Care Providers &amp; Services</v>
          </cell>
          <cell r="E128" t="str">
            <v>Health Care Facilities</v>
          </cell>
          <cell r="F128" t="str">
            <v>Home Healthcare Providers</v>
          </cell>
          <cell r="G128" t="str">
            <v>Healthcare</v>
          </cell>
          <cell r="H128" t="str">
            <v>Healthcare Equipment &amp; Services</v>
          </cell>
          <cell r="I128" t="str">
            <v>Healthcare Services</v>
          </cell>
          <cell r="J128" t="str">
            <v>Health Support Services</v>
          </cell>
          <cell r="K128" t="str">
            <v>Home Healthcare Providers</v>
          </cell>
          <cell r="M128" t="str">
            <v>Health Facilities</v>
          </cell>
          <cell r="N128" t="str">
            <v>Healthcare</v>
          </cell>
          <cell r="O128" t="str">
            <v>Industrials</v>
          </cell>
        </row>
        <row r="129">
          <cell r="A129" t="str">
            <v>Hospitals</v>
          </cell>
          <cell r="B129" t="str">
            <v>Health Care</v>
          </cell>
          <cell r="C129" t="str">
            <v>Health Care Equipment &amp; Services</v>
          </cell>
          <cell r="D129" t="str">
            <v>Health Care Providers &amp; Services</v>
          </cell>
          <cell r="E129" t="str">
            <v>Health Care Facilities</v>
          </cell>
          <cell r="F129" t="str">
            <v>Hospitals</v>
          </cell>
          <cell r="G129" t="str">
            <v>Healthcare</v>
          </cell>
          <cell r="H129" t="str">
            <v>Healthcare Equipment &amp; Services</v>
          </cell>
          <cell r="I129" t="str">
            <v>Healthcare Services</v>
          </cell>
          <cell r="J129" t="str">
            <v>Healthcare Facilities</v>
          </cell>
          <cell r="K129" t="str">
            <v>Hospitals</v>
          </cell>
          <cell r="M129" t="str">
            <v>Health Facilities</v>
          </cell>
          <cell r="N129" t="str">
            <v>Healthcare</v>
          </cell>
          <cell r="O129" t="str">
            <v>Industrials</v>
          </cell>
        </row>
        <row r="130">
          <cell r="A130" t="str">
            <v>Pharmacy Benefits Management</v>
          </cell>
          <cell r="B130" t="str">
            <v>Health Care</v>
          </cell>
          <cell r="C130" t="str">
            <v>Health Care Equipment &amp; Services</v>
          </cell>
          <cell r="D130" t="str">
            <v>Health Care Providers &amp; Services</v>
          </cell>
          <cell r="E130" t="str">
            <v>Health Care  Services</v>
          </cell>
          <cell r="F130" t="str">
            <v>Pharmacy Benefits Management</v>
          </cell>
          <cell r="G130" t="str">
            <v>Healthcare</v>
          </cell>
          <cell r="H130" t="str">
            <v>Healthcare Equipment &amp; Services</v>
          </cell>
          <cell r="I130" t="str">
            <v>Healthcare Services</v>
          </cell>
          <cell r="J130" t="str">
            <v>Health Support Services</v>
          </cell>
          <cell r="K130" t="str">
            <v>Pharmacy Benefits Management</v>
          </cell>
          <cell r="M130" t="str">
            <v>Health Services</v>
          </cell>
          <cell r="N130" t="str">
            <v>Healthcare</v>
          </cell>
          <cell r="O130" t="str">
            <v>Industrials</v>
          </cell>
        </row>
        <row r="131">
          <cell r="A131" t="str">
            <v>Outpatient Clinics</v>
          </cell>
          <cell r="B131" t="str">
            <v>Health Care</v>
          </cell>
          <cell r="C131" t="str">
            <v>Health Care Equipment &amp; Services</v>
          </cell>
          <cell r="D131" t="str">
            <v>Health Care Providers &amp; Services</v>
          </cell>
          <cell r="E131" t="str">
            <v>Health Care Facilities</v>
          </cell>
          <cell r="F131" t="str">
            <v>Outpatient Clinics</v>
          </cell>
          <cell r="G131" t="str">
            <v>Healthcare</v>
          </cell>
          <cell r="H131" t="str">
            <v>Healthcare Equipment &amp; Services</v>
          </cell>
          <cell r="I131" t="str">
            <v>Healthcare Services</v>
          </cell>
          <cell r="J131" t="str">
            <v>Healthcare Facilities</v>
          </cell>
          <cell r="K131" t="str">
            <v>Outpatient Clinics</v>
          </cell>
          <cell r="M131" t="str">
            <v>Health Facilities</v>
          </cell>
          <cell r="N131" t="str">
            <v>Healthcare</v>
          </cell>
          <cell r="O131" t="str">
            <v>Industrials</v>
          </cell>
        </row>
        <row r="132">
          <cell r="A132" t="str">
            <v>Medical Equipment &amp; Devices</v>
          </cell>
          <cell r="B132" t="str">
            <v>Health Care</v>
          </cell>
          <cell r="C132" t="str">
            <v>Health Care Equipment &amp; Services</v>
          </cell>
          <cell r="D132" t="str">
            <v>Health Care Equipment &amp; Supplies</v>
          </cell>
          <cell r="E132" t="str">
            <v>Health Care Equipment</v>
          </cell>
          <cell r="F132" t="str">
            <v>Medical Equipment &amp; Devices</v>
          </cell>
          <cell r="G132" t="str">
            <v>Healthcare</v>
          </cell>
          <cell r="H132" t="str">
            <v>Healthcare Equipment &amp; Services</v>
          </cell>
          <cell r="I132" t="str">
            <v>Healthcare Equipment &amp; Supplies</v>
          </cell>
          <cell r="J132" t="str">
            <v>Healthcare Equipment &amp; Supplies</v>
          </cell>
          <cell r="K132" t="str">
            <v>Medical Equipment &amp; Devices</v>
          </cell>
          <cell r="M132" t="str">
            <v>Medical Products</v>
          </cell>
          <cell r="N132" t="str">
            <v>Healthcare</v>
          </cell>
          <cell r="O132" t="str">
            <v>Industrials</v>
          </cell>
        </row>
        <row r="133">
          <cell r="A133" t="str">
            <v>Medical Supplies</v>
          </cell>
          <cell r="B133" t="str">
            <v>Health Care</v>
          </cell>
          <cell r="C133" t="str">
            <v>Health Care Equipment &amp; Services</v>
          </cell>
          <cell r="D133" t="str">
            <v>Health Care Equipment &amp; Supplies</v>
          </cell>
          <cell r="E133" t="str">
            <v>Health Care Supplies</v>
          </cell>
          <cell r="F133" t="str">
            <v>Medical Supplies</v>
          </cell>
          <cell r="G133" t="str">
            <v>Healthcare</v>
          </cell>
          <cell r="H133" t="str">
            <v>Healthcare Equipment &amp; Services</v>
          </cell>
          <cell r="I133" t="str">
            <v>Healthcare Equipment &amp; Supplies</v>
          </cell>
          <cell r="J133" t="str">
            <v>Healthcare Equipment &amp; Supplies</v>
          </cell>
          <cell r="K133" t="str">
            <v>Medical Supplies</v>
          </cell>
          <cell r="M133" t="str">
            <v>Medical Products</v>
          </cell>
          <cell r="N133" t="str">
            <v>Healthcare</v>
          </cell>
          <cell r="O133" t="str">
            <v>Industrials</v>
          </cell>
        </row>
        <row r="134">
          <cell r="A134" t="str">
            <v>Life Science Equipment, Instruments &amp; Supplies</v>
          </cell>
          <cell r="B134" t="str">
            <v>Health Care</v>
          </cell>
          <cell r="C134" t="str">
            <v>Health Care Equipment &amp; Services</v>
          </cell>
          <cell r="D134" t="str">
            <v>Health Care Equipment &amp; Supplies</v>
          </cell>
          <cell r="E134" t="str">
            <v>Health Care Supplies</v>
          </cell>
          <cell r="F134" t="str">
            <v>Life Science Equipment, Instruments &amp; Supplies</v>
          </cell>
          <cell r="G134" t="str">
            <v>Healthcare</v>
          </cell>
          <cell r="H134" t="str">
            <v>Healthcare Equipment &amp; Services</v>
          </cell>
          <cell r="I134" t="str">
            <v>Healthcare Equipment &amp; Supplies</v>
          </cell>
          <cell r="J134" t="str">
            <v>Healthcare Equipment &amp; Supplies</v>
          </cell>
          <cell r="K134" t="str">
            <v>Life Science Equipment, Instruments &amp; Supplies</v>
          </cell>
          <cell r="M134" t="str">
            <v>Medical Products</v>
          </cell>
          <cell r="N134" t="str">
            <v>Healthcare</v>
          </cell>
          <cell r="O134" t="str">
            <v>Industrials</v>
          </cell>
        </row>
        <row r="135">
          <cell r="A135" t="str">
            <v>Diagnostics &amp; Testing</v>
          </cell>
          <cell r="B135" t="str">
            <v>Health Care</v>
          </cell>
          <cell r="C135" t="str">
            <v>Health Care Equipment &amp; Services</v>
          </cell>
          <cell r="D135" t="str">
            <v>Health Care Providers &amp; Services</v>
          </cell>
          <cell r="E135" t="str">
            <v>Health Care  Services</v>
          </cell>
          <cell r="F135" t="str">
            <v>Diagnostics &amp; Testing</v>
          </cell>
          <cell r="G135" t="str">
            <v>Healthcare</v>
          </cell>
          <cell r="H135" t="str">
            <v>Healthcare Equipment &amp; Services</v>
          </cell>
          <cell r="I135" t="str">
            <v>Medical Services</v>
          </cell>
          <cell r="J135" t="str">
            <v>Medical Services</v>
          </cell>
          <cell r="K135" t="str">
            <v>Diagnostics &amp; Testing</v>
          </cell>
          <cell r="M135" t="str">
            <v>Health Services</v>
          </cell>
          <cell r="N135" t="str">
            <v>Healthcare</v>
          </cell>
          <cell r="O135" t="str">
            <v>Industrials</v>
          </cell>
        </row>
        <row r="136">
          <cell r="A136" t="str">
            <v>Medical Services</v>
          </cell>
          <cell r="B136" t="str">
            <v>Health Care</v>
          </cell>
          <cell r="C136" t="str">
            <v>Health Care Equipment &amp; Services</v>
          </cell>
          <cell r="D136" t="str">
            <v>Health Care Providers &amp; Services</v>
          </cell>
          <cell r="E136" t="str">
            <v>Health Care  Services</v>
          </cell>
          <cell r="F136" t="str">
            <v>Medical Services</v>
          </cell>
          <cell r="G136" t="str">
            <v>Healthcare</v>
          </cell>
          <cell r="H136" t="str">
            <v>Healthcare Equipment &amp; Services</v>
          </cell>
          <cell r="I136" t="str">
            <v>Medical Services</v>
          </cell>
          <cell r="J136" t="str">
            <v>Medical Services</v>
          </cell>
          <cell r="K136" t="str">
            <v>Medical Services</v>
          </cell>
          <cell r="M136" t="str">
            <v>Health Services</v>
          </cell>
          <cell r="N136" t="str">
            <v>Healthcare</v>
          </cell>
          <cell r="O136" t="str">
            <v>Industrials</v>
          </cell>
        </row>
        <row r="137">
          <cell r="A137" t="str">
            <v>Generic Pharmaceuticals</v>
          </cell>
          <cell r="B137" t="str">
            <v>Health Care</v>
          </cell>
          <cell r="C137" t="str">
            <v>Pharmaceuticals, Biotechnology &amp; Life Sciences</v>
          </cell>
          <cell r="D137" t="str">
            <v>Pharmaceuticals</v>
          </cell>
          <cell r="E137" t="str">
            <v>Pharmaceuticals</v>
          </cell>
          <cell r="F137" t="str">
            <v>Generic Pharmaceuticals</v>
          </cell>
          <cell r="G137" t="str">
            <v>Healthcare</v>
          </cell>
          <cell r="H137" t="str">
            <v>Biopharma</v>
          </cell>
          <cell r="I137" t="str">
            <v>Biopharma</v>
          </cell>
          <cell r="J137" t="str">
            <v>Pharmaceuticals</v>
          </cell>
          <cell r="K137" t="str">
            <v>Generic Pharmaceuticals</v>
          </cell>
          <cell r="M137" t="str">
            <v>Pharmaceuticals</v>
          </cell>
          <cell r="N137" t="str">
            <v>Healthcare</v>
          </cell>
          <cell r="O137" t="str">
            <v>Industrials</v>
          </cell>
        </row>
        <row r="138">
          <cell r="A138" t="str">
            <v>Pharmaceuticals</v>
          </cell>
          <cell r="B138" t="str">
            <v>Health Care</v>
          </cell>
          <cell r="C138" t="str">
            <v>Pharmaceuticals, Biotechnology &amp; Life Sciences</v>
          </cell>
          <cell r="D138" t="str">
            <v>Pharmaceuticals</v>
          </cell>
          <cell r="E138" t="str">
            <v>Pharmaceuticals</v>
          </cell>
          <cell r="F138" t="str">
            <v>Pharmaceuticals</v>
          </cell>
          <cell r="G138" t="str">
            <v>Healthcare</v>
          </cell>
          <cell r="H138" t="str">
            <v>Biopharma</v>
          </cell>
          <cell r="I138" t="str">
            <v>Biopharma</v>
          </cell>
          <cell r="J138" t="str">
            <v>Pharmaceuticals</v>
          </cell>
          <cell r="K138" t="str">
            <v>Pharmaceuticals</v>
          </cell>
          <cell r="M138" t="str">
            <v>Pharmaceuticals</v>
          </cell>
          <cell r="N138" t="str">
            <v>Healthcare</v>
          </cell>
          <cell r="O138" t="str">
            <v>Industrials</v>
          </cell>
        </row>
        <row r="139">
          <cell r="A139" t="str">
            <v>Veterinary Services</v>
          </cell>
          <cell r="B139" t="str">
            <v>Health Care</v>
          </cell>
          <cell r="C139" t="str">
            <v>Health Care Equipment &amp; Services</v>
          </cell>
          <cell r="D139" t="str">
            <v>Health Care Providers &amp; Services</v>
          </cell>
          <cell r="E139" t="str">
            <v>Health Care Facilities</v>
          </cell>
          <cell r="F139" t="str">
            <v>Veterinary Services</v>
          </cell>
          <cell r="G139" t="str">
            <v>Healthcare</v>
          </cell>
          <cell r="H139" t="str">
            <v>Healthcare Equipment &amp; Services</v>
          </cell>
          <cell r="I139" t="str">
            <v>Veterinary Services</v>
          </cell>
          <cell r="J139" t="str">
            <v>Veterinary Services</v>
          </cell>
          <cell r="K139" t="str">
            <v>Veterinary Services</v>
          </cell>
          <cell r="M139" t="str">
            <v>Health Facilities</v>
          </cell>
          <cell r="N139" t="str">
            <v>Healthcare</v>
          </cell>
          <cell r="O139" t="str">
            <v>Industrials</v>
          </cell>
        </row>
        <row r="140">
          <cell r="A140" t="str">
            <v>Aerospace Engineering &amp; Components</v>
          </cell>
          <cell r="B140" t="str">
            <v>Industrials</v>
          </cell>
          <cell r="C140" t="str">
            <v>Capital Goods</v>
          </cell>
          <cell r="D140" t="str">
            <v>Aerospace &amp; Defense</v>
          </cell>
          <cell r="E140" t="str">
            <v>Aerospace &amp; Defense</v>
          </cell>
          <cell r="F140" t="str">
            <v>Aerospace Engineering &amp; Components</v>
          </cell>
          <cell r="G140" t="str">
            <v>Industrials</v>
          </cell>
          <cell r="H140" t="str">
            <v>Capital Goods</v>
          </cell>
          <cell r="I140" t="str">
            <v>Aerospace &amp; Defense</v>
          </cell>
          <cell r="J140" t="str">
            <v>Aerospace</v>
          </cell>
          <cell r="K140" t="str">
            <v>Aerospace Engineering &amp; Components</v>
          </cell>
          <cell r="M140" t="str">
            <v>Aerospace/Defense</v>
          </cell>
          <cell r="N140" t="str">
            <v>Capital Goods</v>
          </cell>
          <cell r="O140" t="str">
            <v>Industrials</v>
          </cell>
        </row>
        <row r="141">
          <cell r="A141" t="str">
            <v>Aircraft Manufacturing</v>
          </cell>
          <cell r="B141" t="str">
            <v>Industrials</v>
          </cell>
          <cell r="C141" t="str">
            <v>Capital Goods</v>
          </cell>
          <cell r="D141" t="str">
            <v>Aerospace &amp; Defense</v>
          </cell>
          <cell r="E141" t="str">
            <v>Aerospace &amp; Defense</v>
          </cell>
          <cell r="F141" t="str">
            <v>Aircraft Manufacturing</v>
          </cell>
          <cell r="G141" t="str">
            <v>Industrials</v>
          </cell>
          <cell r="H141" t="str">
            <v>Capital Goods</v>
          </cell>
          <cell r="I141" t="str">
            <v>Aerospace &amp; Defense</v>
          </cell>
          <cell r="J141" t="str">
            <v>Aerospace</v>
          </cell>
          <cell r="K141" t="str">
            <v>Aircraft Manufacturing</v>
          </cell>
          <cell r="M141" t="str">
            <v>Aerospace/Defense</v>
          </cell>
          <cell r="N141" t="str">
            <v>Capital Goods</v>
          </cell>
          <cell r="O141" t="str">
            <v>Industrials</v>
          </cell>
        </row>
        <row r="142">
          <cell r="A142" t="str">
            <v>Diversified Defense Contractors</v>
          </cell>
          <cell r="B142" t="str">
            <v>Industrials</v>
          </cell>
          <cell r="C142" t="str">
            <v>Capital Goods</v>
          </cell>
          <cell r="D142" t="str">
            <v>Aerospace &amp; Defense</v>
          </cell>
          <cell r="E142" t="str">
            <v>Aerospace &amp; Defense</v>
          </cell>
          <cell r="F142" t="str">
            <v>Diversified Defense Contractors</v>
          </cell>
          <cell r="G142" t="str">
            <v>Industrials</v>
          </cell>
          <cell r="H142" t="str">
            <v>Capital Goods</v>
          </cell>
          <cell r="I142" t="str">
            <v>Aerospace &amp; Defense</v>
          </cell>
          <cell r="J142" t="str">
            <v>Defense</v>
          </cell>
          <cell r="K142" t="str">
            <v>Diversified Defense Contractors</v>
          </cell>
          <cell r="M142" t="str">
            <v>Aerospace/Defense</v>
          </cell>
          <cell r="N142" t="str">
            <v>Capital Goods</v>
          </cell>
          <cell r="O142" t="str">
            <v>Industrials</v>
          </cell>
        </row>
        <row r="143">
          <cell r="A143" t="str">
            <v>Shipbuilding</v>
          </cell>
          <cell r="B143" t="str">
            <v>Industrials</v>
          </cell>
          <cell r="C143" t="str">
            <v>Capital Goods</v>
          </cell>
          <cell r="D143" t="str">
            <v>Aerospace &amp; Defense</v>
          </cell>
          <cell r="E143" t="str">
            <v>Aerospace &amp; Defense</v>
          </cell>
          <cell r="F143" t="str">
            <v>Shipbuilding</v>
          </cell>
          <cell r="G143" t="str">
            <v>Industrials</v>
          </cell>
          <cell r="H143" t="str">
            <v>Capital Goods</v>
          </cell>
          <cell r="I143" t="str">
            <v>Aerospace &amp; Defense</v>
          </cell>
          <cell r="J143" t="str">
            <v>Defense</v>
          </cell>
          <cell r="K143" t="str">
            <v>Shipbuilding</v>
          </cell>
          <cell r="M143" t="str">
            <v>Aerospace/Defense</v>
          </cell>
          <cell r="N143" t="str">
            <v>Capital Goods</v>
          </cell>
          <cell r="O143" t="str">
            <v>Industrials</v>
          </cell>
        </row>
        <row r="144">
          <cell r="A144" t="str">
            <v>Space &amp; Satellite Equipment</v>
          </cell>
          <cell r="B144" t="str">
            <v>Industrials</v>
          </cell>
          <cell r="C144" t="str">
            <v>Capital Goods</v>
          </cell>
          <cell r="D144" t="str">
            <v>Aerospace &amp; Defense</v>
          </cell>
          <cell r="E144" t="str">
            <v>Aerospace &amp; Defense</v>
          </cell>
          <cell r="F144" t="str">
            <v>Space &amp; Satellite Equipment</v>
          </cell>
          <cell r="G144" t="str">
            <v>Industrials</v>
          </cell>
          <cell r="H144" t="str">
            <v>Capital Goods</v>
          </cell>
          <cell r="I144" t="str">
            <v>Aerospace &amp; Defense</v>
          </cell>
          <cell r="J144" t="str">
            <v>Aerospace</v>
          </cell>
          <cell r="K144" t="str">
            <v>Space &amp; Satellite Equipment</v>
          </cell>
          <cell r="M144" t="str">
            <v>Aerospace/Defense</v>
          </cell>
          <cell r="N144" t="str">
            <v>Capital Goods</v>
          </cell>
          <cell r="O144" t="str">
            <v>Industrials</v>
          </cell>
        </row>
        <row r="145">
          <cell r="A145" t="str">
            <v>Weapons &amp; Weapons Systems</v>
          </cell>
          <cell r="B145" t="str">
            <v>Industrials</v>
          </cell>
          <cell r="C145" t="str">
            <v>Capital Goods</v>
          </cell>
          <cell r="D145" t="str">
            <v>Aerospace &amp; Defense</v>
          </cell>
          <cell r="E145" t="str">
            <v>Aerospace &amp; Defense</v>
          </cell>
          <cell r="F145" t="str">
            <v>Weapons &amp; Weapons Systems</v>
          </cell>
          <cell r="G145" t="str">
            <v>Industrials</v>
          </cell>
          <cell r="H145" t="str">
            <v>Capital Goods</v>
          </cell>
          <cell r="I145" t="str">
            <v>Aerospace &amp; Defense</v>
          </cell>
          <cell r="J145" t="str">
            <v>Defense</v>
          </cell>
          <cell r="K145" t="str">
            <v>Weapons &amp; Weapons Systems</v>
          </cell>
          <cell r="M145" t="str">
            <v>Aerospace/Defense</v>
          </cell>
          <cell r="N145" t="str">
            <v>Capital Goods</v>
          </cell>
          <cell r="O145" t="str">
            <v>Industrials</v>
          </cell>
        </row>
        <row r="146">
          <cell r="A146" t="str">
            <v>Airlines</v>
          </cell>
          <cell r="B146" t="str">
            <v>Industrials</v>
          </cell>
          <cell r="C146" t="str">
            <v>Transportation</v>
          </cell>
          <cell r="D146" t="str">
            <v>Airlines</v>
          </cell>
          <cell r="E146" t="str">
            <v>Airlines</v>
          </cell>
          <cell r="F146" t="str">
            <v>Airlines</v>
          </cell>
          <cell r="G146" t="str">
            <v>Industrials</v>
          </cell>
          <cell r="H146" t="str">
            <v>Transportation</v>
          </cell>
          <cell r="I146" t="str">
            <v>Passenger &amp; Freight Transportation</v>
          </cell>
          <cell r="J146" t="str">
            <v>Passenger Transportation</v>
          </cell>
          <cell r="K146" t="str">
            <v>Airlines</v>
          </cell>
          <cell r="M146" t="str">
            <v>Air Transportation</v>
          </cell>
          <cell r="N146" t="str">
            <v>Transportation</v>
          </cell>
          <cell r="O146" t="str">
            <v>Industrials</v>
          </cell>
        </row>
        <row r="147">
          <cell r="A147" t="str">
            <v>Passenger Rail &amp; Bus Transportation</v>
          </cell>
          <cell r="F147" t="str">
            <v>Passenger Rail &amp; Bus Transportation</v>
          </cell>
          <cell r="G147" t="str">
            <v>Industrials</v>
          </cell>
          <cell r="H147" t="str">
            <v>Transportation</v>
          </cell>
          <cell r="I147" t="str">
            <v>Passenger &amp; Freight Transportation</v>
          </cell>
          <cell r="J147" t="str">
            <v>Passenger Transportation</v>
          </cell>
          <cell r="K147" t="str">
            <v>Passenger Rail &amp; Bus Transportation</v>
          </cell>
          <cell r="M147" t="str">
            <v>Transport Infrastructure/Services</v>
          </cell>
          <cell r="N147" t="str">
            <v>Transportation</v>
          </cell>
          <cell r="O147" t="str">
            <v>Industrials</v>
          </cell>
        </row>
        <row r="148">
          <cell r="A148" t="str">
            <v>OEM Automotive Components</v>
          </cell>
          <cell r="B148" t="str">
            <v>Consumer Discretionary</v>
          </cell>
          <cell r="C148" t="str">
            <v>Automobiles &amp; Components</v>
          </cell>
          <cell r="D148" t="str">
            <v>Auto Components</v>
          </cell>
          <cell r="E148" t="str">
            <v>Auto Parts &amp; Equipment</v>
          </cell>
          <cell r="F148" t="str">
            <v>OEM Automotive Components</v>
          </cell>
          <cell r="G148" t="str">
            <v>Industrials</v>
          </cell>
          <cell r="H148" t="str">
            <v>Capital Goods</v>
          </cell>
          <cell r="I148" t="str">
            <v>Diverse Manufacturing</v>
          </cell>
          <cell r="J148" t="str">
            <v>OEM Automotive Components</v>
          </cell>
          <cell r="K148" t="str">
            <v>OEM Automotive Components</v>
          </cell>
          <cell r="M148" t="str">
            <v>Auto Parts &amp; Equipment</v>
          </cell>
          <cell r="N148" t="str">
            <v>Automotive</v>
          </cell>
          <cell r="O148" t="str">
            <v>Industrials</v>
          </cell>
        </row>
        <row r="149">
          <cell r="A149" t="str">
            <v>Business Supplies &amp; Services</v>
          </cell>
          <cell r="B149" t="str">
            <v>Industrials</v>
          </cell>
          <cell r="C149" t="str">
            <v>Commercial  &amp; Professional Services</v>
          </cell>
          <cell r="D149" t="str">
            <v>Commercial Services &amp; Supplies</v>
          </cell>
          <cell r="E149" t="str">
            <v>Office Services &amp; Supplies</v>
          </cell>
          <cell r="F149" t="str">
            <v>Business Supplies &amp; Services</v>
          </cell>
          <cell r="G149" t="str">
            <v>Industrials</v>
          </cell>
          <cell r="H149" t="str">
            <v>Business &amp; Commercial Services</v>
          </cell>
          <cell r="I149" t="str">
            <v>Commercial Services</v>
          </cell>
          <cell r="J149" t="str">
            <v>Support Services</v>
          </cell>
          <cell r="K149" t="str">
            <v>Business Supplies &amp; Services</v>
          </cell>
          <cell r="M149" t="str">
            <v>Support-Services</v>
          </cell>
          <cell r="N149" t="str">
            <v>Services</v>
          </cell>
          <cell r="O149" t="str">
            <v>Industrials</v>
          </cell>
        </row>
        <row r="150">
          <cell r="A150" t="str">
            <v>Commercial Printing</v>
          </cell>
          <cell r="B150" t="str">
            <v>Industrials</v>
          </cell>
          <cell r="C150" t="str">
            <v>Commercial  &amp; Professional Services</v>
          </cell>
          <cell r="D150" t="str">
            <v>Commercial Services &amp; Supplies</v>
          </cell>
          <cell r="E150" t="str">
            <v>Commercial Printing</v>
          </cell>
          <cell r="F150" t="str">
            <v>Commercial Printing</v>
          </cell>
          <cell r="G150" t="str">
            <v>Industrials</v>
          </cell>
          <cell r="H150" t="str">
            <v>Business &amp; Commercial Services</v>
          </cell>
          <cell r="I150" t="str">
            <v>Commercial Services</v>
          </cell>
          <cell r="J150" t="str">
            <v>Support Services</v>
          </cell>
          <cell r="K150" t="str">
            <v>Commercial Printing</v>
          </cell>
          <cell r="M150" t="str">
            <v>Printing &amp; Publishing</v>
          </cell>
          <cell r="N150" t="str">
            <v>Media</v>
          </cell>
          <cell r="O150" t="str">
            <v>Industrials</v>
          </cell>
        </row>
        <row r="151">
          <cell r="A151" t="str">
            <v>Consulting &amp; Research</v>
          </cell>
          <cell r="B151" t="str">
            <v>Industrials</v>
          </cell>
          <cell r="C151" t="str">
            <v>Commercial  &amp; Professional Services</v>
          </cell>
          <cell r="D151" t="str">
            <v>Professional Services</v>
          </cell>
          <cell r="E151" t="str">
            <v>Research &amp; Consulting Services</v>
          </cell>
          <cell r="F151" t="str">
            <v>Consulting &amp; Research</v>
          </cell>
          <cell r="G151" t="str">
            <v>Industrials</v>
          </cell>
          <cell r="H151" t="str">
            <v>Business &amp; Commercial Services</v>
          </cell>
          <cell r="I151" t="str">
            <v>Commercial Services</v>
          </cell>
          <cell r="J151" t="str">
            <v>Professional Support Services</v>
          </cell>
          <cell r="K151" t="str">
            <v>Consulting &amp; Research</v>
          </cell>
          <cell r="M151" t="str">
            <v>Support-Services</v>
          </cell>
          <cell r="N151" t="str">
            <v>Services</v>
          </cell>
          <cell r="O151" t="str">
            <v>Industrials</v>
          </cell>
        </row>
        <row r="152">
          <cell r="A152" t="str">
            <v>Diversified Support Services</v>
          </cell>
          <cell r="B152" t="str">
            <v>Industrials</v>
          </cell>
          <cell r="C152" t="str">
            <v>Commercial  &amp; Professional Services</v>
          </cell>
          <cell r="D152" t="str">
            <v>Commercial Services &amp; Supplies</v>
          </cell>
          <cell r="E152" t="str">
            <v>Diversified Support Services</v>
          </cell>
          <cell r="F152" t="str">
            <v>Diversified Support Services</v>
          </cell>
          <cell r="G152" t="str">
            <v>Industrials</v>
          </cell>
          <cell r="H152" t="str">
            <v>Business &amp; Commercial Services</v>
          </cell>
          <cell r="I152" t="str">
            <v>Commercial Services</v>
          </cell>
          <cell r="J152" t="str">
            <v>Support Services</v>
          </cell>
          <cell r="K152" t="str">
            <v>Diversified Support Services</v>
          </cell>
          <cell r="M152" t="str">
            <v>Support-Services</v>
          </cell>
          <cell r="N152" t="str">
            <v>Services</v>
          </cell>
          <cell r="O152" t="str">
            <v>Industrials</v>
          </cell>
        </row>
        <row r="153">
          <cell r="A153" t="str">
            <v>Employment &amp; HR Services</v>
          </cell>
          <cell r="B153" t="str">
            <v>Industrials</v>
          </cell>
          <cell r="C153" t="str">
            <v>Commercial  &amp; Professional Services</v>
          </cell>
          <cell r="D153" t="str">
            <v>Professional Services</v>
          </cell>
          <cell r="E153" t="str">
            <v>Human Resource &amp; Employment Services</v>
          </cell>
          <cell r="F153" t="str">
            <v>Employment &amp; HR Services</v>
          </cell>
          <cell r="G153" t="str">
            <v>Industrials</v>
          </cell>
          <cell r="H153" t="str">
            <v>Business &amp; Commercial Services</v>
          </cell>
          <cell r="I153" t="str">
            <v>Commercial Services</v>
          </cell>
          <cell r="J153" t="str">
            <v>Professional Support Services</v>
          </cell>
          <cell r="K153" t="str">
            <v>Employment &amp; HR Services</v>
          </cell>
          <cell r="M153" t="str">
            <v>Support-Services</v>
          </cell>
          <cell r="N153" t="str">
            <v>Services</v>
          </cell>
          <cell r="O153" t="str">
            <v>Industrials</v>
          </cell>
        </row>
        <row r="154">
          <cell r="A154" t="str">
            <v>Equipment Rental</v>
          </cell>
          <cell r="B154" t="str">
            <v>Industrials</v>
          </cell>
          <cell r="C154" t="str">
            <v>Capital Goods</v>
          </cell>
          <cell r="D154" t="str">
            <v>Trading Companies &amp; Distributors</v>
          </cell>
          <cell r="E154" t="str">
            <v>Trading Companies &amp; Distributors</v>
          </cell>
          <cell r="F154" t="str">
            <v>Equipment Rental</v>
          </cell>
          <cell r="G154" t="str">
            <v>Industrials</v>
          </cell>
          <cell r="H154" t="str">
            <v>Business &amp; Commercial Services</v>
          </cell>
          <cell r="I154" t="str">
            <v>Commercial Services</v>
          </cell>
          <cell r="J154" t="str">
            <v>Equipment Leasing &amp; Rental</v>
          </cell>
          <cell r="K154" t="str">
            <v>Equipment Rental</v>
          </cell>
          <cell r="M154" t="str">
            <v>Support-Services</v>
          </cell>
          <cell r="N154" t="str">
            <v>Services</v>
          </cell>
          <cell r="O154" t="str">
            <v>Industrials</v>
          </cell>
        </row>
        <row r="155">
          <cell r="A155" t="str">
            <v>Facilities Services</v>
          </cell>
          <cell r="B155" t="str">
            <v>Industrials</v>
          </cell>
          <cell r="C155" t="str">
            <v>Commercial  &amp; Professional Services</v>
          </cell>
          <cell r="D155" t="str">
            <v>Commercial Services &amp; Supplies</v>
          </cell>
          <cell r="E155" t="str">
            <v>Environmental &amp; Facilities Services</v>
          </cell>
          <cell r="F155" t="str">
            <v>Facilities Services</v>
          </cell>
          <cell r="G155" t="str">
            <v>Industrials</v>
          </cell>
          <cell r="H155" t="str">
            <v>Business &amp; Commercial Services</v>
          </cell>
          <cell r="I155" t="str">
            <v>Commercial Services</v>
          </cell>
          <cell r="J155" t="str">
            <v>Support Services</v>
          </cell>
          <cell r="K155" t="str">
            <v>Facilities Services</v>
          </cell>
          <cell r="M155" t="str">
            <v>Support-Services</v>
          </cell>
          <cell r="N155" t="str">
            <v>Services</v>
          </cell>
          <cell r="O155" t="str">
            <v>Industrials</v>
          </cell>
        </row>
        <row r="156">
          <cell r="A156" t="str">
            <v>Legal &amp; Advisory</v>
          </cell>
          <cell r="B156" t="str">
            <v>Industrials</v>
          </cell>
          <cell r="C156" t="str">
            <v>Commercial  &amp; Professional Services</v>
          </cell>
          <cell r="D156" t="str">
            <v>Professional Services</v>
          </cell>
          <cell r="E156" t="str">
            <v>Research &amp; Consulting Services</v>
          </cell>
          <cell r="F156" t="str">
            <v>Legal &amp; Advisory</v>
          </cell>
          <cell r="G156" t="str">
            <v>Industrials</v>
          </cell>
          <cell r="H156" t="str">
            <v>Business &amp; Commercial Services</v>
          </cell>
          <cell r="I156" t="str">
            <v>Commercial Services</v>
          </cell>
          <cell r="J156" t="str">
            <v>Professional Support Services</v>
          </cell>
          <cell r="K156" t="str">
            <v>Legal &amp; Advisory</v>
          </cell>
          <cell r="M156" t="str">
            <v>Support-Services</v>
          </cell>
          <cell r="N156" t="str">
            <v>Services</v>
          </cell>
          <cell r="O156" t="str">
            <v>Industrials</v>
          </cell>
        </row>
        <row r="157">
          <cell r="A157" t="str">
            <v>Office Products &amp; Furniture</v>
          </cell>
          <cell r="B157" t="str">
            <v>Industrials</v>
          </cell>
          <cell r="C157" t="str">
            <v>Commercial  &amp; Professional Services</v>
          </cell>
          <cell r="D157" t="str">
            <v>Commercial Services &amp; Supplies</v>
          </cell>
          <cell r="E157" t="str">
            <v>Office Services &amp; Supplies</v>
          </cell>
          <cell r="F157" t="str">
            <v>Office Products &amp; Furniture</v>
          </cell>
          <cell r="G157" t="str">
            <v>Industrials</v>
          </cell>
          <cell r="H157" t="str">
            <v>Business &amp; Commercial Services</v>
          </cell>
          <cell r="I157" t="str">
            <v>Commercial Services</v>
          </cell>
          <cell r="J157" t="str">
            <v>Support Services</v>
          </cell>
          <cell r="K157" t="str">
            <v>Office Products &amp; Furniture</v>
          </cell>
          <cell r="M157" t="str">
            <v>Support-Services</v>
          </cell>
          <cell r="N157" t="str">
            <v>Services</v>
          </cell>
          <cell r="O157" t="str">
            <v>Industrials</v>
          </cell>
        </row>
        <row r="158">
          <cell r="A158" t="str">
            <v>Vendors &amp; Distributors</v>
          </cell>
          <cell r="B158" t="str">
            <v>Industrials</v>
          </cell>
          <cell r="C158" t="str">
            <v>Commercial  &amp; Professional Services</v>
          </cell>
          <cell r="D158" t="str">
            <v>Commercial Services &amp; Supplies</v>
          </cell>
          <cell r="E158" t="str">
            <v>Office Services &amp; Supplies</v>
          </cell>
          <cell r="F158" t="str">
            <v>Vendors &amp; Distributors</v>
          </cell>
          <cell r="G158" t="str">
            <v>Industrials</v>
          </cell>
          <cell r="H158" t="str">
            <v>Business &amp; Commercial Services</v>
          </cell>
          <cell r="I158" t="str">
            <v>Commercial Services</v>
          </cell>
          <cell r="J158" t="str">
            <v>Support Services</v>
          </cell>
          <cell r="K158" t="str">
            <v>Vendors &amp; Distributors</v>
          </cell>
          <cell r="M158" t="str">
            <v>Support-Services</v>
          </cell>
          <cell r="N158" t="str">
            <v>Services</v>
          </cell>
          <cell r="O158" t="str">
            <v>Industrials</v>
          </cell>
        </row>
        <row r="159">
          <cell r="A159" t="str">
            <v>Security &amp; Guard Services</v>
          </cell>
          <cell r="B159" t="str">
            <v>Industrials</v>
          </cell>
          <cell r="C159" t="str">
            <v>Commercial  &amp; Professional Services</v>
          </cell>
          <cell r="D159" t="str">
            <v>Commercial Services &amp; Supplies</v>
          </cell>
          <cell r="E159" t="str">
            <v>Security &amp; Alarm Services</v>
          </cell>
          <cell r="F159" t="str">
            <v>Security &amp; Guard Services</v>
          </cell>
          <cell r="G159" t="str">
            <v>Industrials</v>
          </cell>
          <cell r="H159" t="str">
            <v>Business &amp; Commercial Services</v>
          </cell>
          <cell r="I159" t="str">
            <v>Commercial Services</v>
          </cell>
          <cell r="J159" t="str">
            <v>Support Services</v>
          </cell>
          <cell r="K159" t="str">
            <v>Security &amp; Guard Services</v>
          </cell>
          <cell r="M159" t="str">
            <v>Support-Services</v>
          </cell>
          <cell r="N159" t="str">
            <v>Services</v>
          </cell>
          <cell r="O159" t="str">
            <v>Industrials</v>
          </cell>
        </row>
        <row r="160">
          <cell r="A160" t="str">
            <v>Construction</v>
          </cell>
          <cell r="B160" t="str">
            <v>Industrials</v>
          </cell>
          <cell r="C160" t="str">
            <v>Capital Goods</v>
          </cell>
          <cell r="D160" t="str">
            <v>Construction &amp; Engineering</v>
          </cell>
          <cell r="E160" t="str">
            <v>Construction &amp; Engineering</v>
          </cell>
          <cell r="F160" t="str">
            <v>Construction</v>
          </cell>
          <cell r="G160" t="str">
            <v>Industrials</v>
          </cell>
          <cell r="H160" t="str">
            <v>Building &amp; Construction</v>
          </cell>
          <cell r="I160" t="str">
            <v>Construction &amp; Construction Services</v>
          </cell>
          <cell r="J160" t="str">
            <v>Construction</v>
          </cell>
          <cell r="K160" t="str">
            <v>Construction</v>
          </cell>
          <cell r="M160" t="str">
            <v>Building &amp; Construction</v>
          </cell>
          <cell r="N160" t="str">
            <v>Basic Industry</v>
          </cell>
          <cell r="O160" t="str">
            <v>Industrials</v>
          </cell>
        </row>
        <row r="161">
          <cell r="A161" t="str">
            <v>Construction Supplies</v>
          </cell>
          <cell r="B161" t="str">
            <v>Industrials</v>
          </cell>
          <cell r="C161" t="str">
            <v>Capital Goods</v>
          </cell>
          <cell r="D161" t="str">
            <v>Building Products</v>
          </cell>
          <cell r="E161" t="str">
            <v>Building Products</v>
          </cell>
          <cell r="F161" t="str">
            <v>Construction Supplies</v>
          </cell>
          <cell r="G161" t="str">
            <v>Industrials</v>
          </cell>
          <cell r="H161" t="str">
            <v>Building &amp; Construction</v>
          </cell>
          <cell r="I161" t="str">
            <v>Construction &amp; Construction Services</v>
          </cell>
          <cell r="J161" t="str">
            <v>Construction Services &amp; Supplies</v>
          </cell>
          <cell r="K161" t="str">
            <v>Construction Supplies</v>
          </cell>
          <cell r="M161" t="str">
            <v>Building Materials</v>
          </cell>
          <cell r="N161" t="str">
            <v>Basic Industry</v>
          </cell>
          <cell r="O161" t="str">
            <v>Industrials</v>
          </cell>
        </row>
        <row r="162">
          <cell r="A162" t="str">
            <v>Electrical Components &amp; Power Equipment</v>
          </cell>
          <cell r="B162" t="str">
            <v>Industrials</v>
          </cell>
          <cell r="C162" t="str">
            <v>Capital Goods</v>
          </cell>
          <cell r="D162" t="str">
            <v>Electrical Equipment</v>
          </cell>
          <cell r="E162" t="str">
            <v>Electrical Components &amp; Equipment</v>
          </cell>
          <cell r="F162" t="str">
            <v>Electrical Components &amp; Power Equipment</v>
          </cell>
          <cell r="G162" t="str">
            <v>Industrials</v>
          </cell>
          <cell r="H162" t="str">
            <v>Capital Goods</v>
          </cell>
          <cell r="I162" t="str">
            <v>Diverse Manufacturing</v>
          </cell>
          <cell r="J162" t="str">
            <v>Electrical Equipment</v>
          </cell>
          <cell r="K162" t="str">
            <v>Electrical Components &amp; Power Equipment</v>
          </cell>
          <cell r="M162" t="str">
            <v>Diversified Capital Goods</v>
          </cell>
          <cell r="N162" t="str">
            <v>Capital Goods</v>
          </cell>
          <cell r="O162" t="str">
            <v>Industrials</v>
          </cell>
        </row>
        <row r="163">
          <cell r="A163" t="str">
            <v>Industrial Conglomerates</v>
          </cell>
          <cell r="B163" t="str">
            <v>Industrials</v>
          </cell>
          <cell r="C163" t="str">
            <v>Capital Goods</v>
          </cell>
          <cell r="D163" t="str">
            <v>Industrial Conglomerates</v>
          </cell>
          <cell r="E163" t="str">
            <v>Industrial Conglomerates</v>
          </cell>
          <cell r="F163" t="str">
            <v>Industrial Conglomerates</v>
          </cell>
          <cell r="G163" t="str">
            <v>Industrials</v>
          </cell>
          <cell r="H163" t="str">
            <v>Capital Goods</v>
          </cell>
          <cell r="I163" t="str">
            <v>Diverse Manufacturing</v>
          </cell>
          <cell r="J163" t="str">
            <v>General Industrials</v>
          </cell>
          <cell r="K163" t="str">
            <v>Industrial Conglomerates</v>
          </cell>
          <cell r="M163" t="str">
            <v>Diversified Capital Goods</v>
          </cell>
          <cell r="N163" t="str">
            <v>Capital Goods</v>
          </cell>
          <cell r="O163" t="str">
            <v>Industrials</v>
          </cell>
        </row>
        <row r="164">
          <cell r="A164" t="str">
            <v>Specialized Manufacturing</v>
          </cell>
          <cell r="B164" t="str">
            <v>Industrials</v>
          </cell>
          <cell r="C164" t="str">
            <v>Capital Goods</v>
          </cell>
          <cell r="D164" t="str">
            <v>Industrial Conglomerates</v>
          </cell>
          <cell r="E164" t="str">
            <v>Industrial Conglomerates</v>
          </cell>
          <cell r="F164" t="str">
            <v>Specialized Manufacturing</v>
          </cell>
          <cell r="G164" t="str">
            <v>Industrials</v>
          </cell>
          <cell r="H164" t="str">
            <v>Capital Goods</v>
          </cell>
          <cell r="I164" t="str">
            <v>Diverse Manufacturing</v>
          </cell>
          <cell r="J164" t="str">
            <v>General Industrials</v>
          </cell>
          <cell r="K164" t="str">
            <v>Specialized Manufacturing</v>
          </cell>
          <cell r="M164" t="str">
            <v>Diversified Capital Goods</v>
          </cell>
          <cell r="N164" t="str">
            <v>Capital Goods</v>
          </cell>
          <cell r="O164" t="str">
            <v>Industrials</v>
          </cell>
        </row>
        <row r="165">
          <cell r="A165" t="str">
            <v>Modular Homebuilders</v>
          </cell>
          <cell r="B165" t="str">
            <v>Consumer Discretionary</v>
          </cell>
          <cell r="C165" t="str">
            <v>Consumer Durables &amp; Apparel</v>
          </cell>
          <cell r="D165" t="str">
            <v>Household Durables</v>
          </cell>
          <cell r="E165" t="str">
            <v>Homebuilding</v>
          </cell>
          <cell r="F165" t="str">
            <v>Modular Homebuilders</v>
          </cell>
          <cell r="G165" t="str">
            <v>Industrials</v>
          </cell>
          <cell r="H165" t="str">
            <v>Building &amp; Construction</v>
          </cell>
          <cell r="I165" t="str">
            <v>Homebuilders</v>
          </cell>
          <cell r="J165" t="str">
            <v>Homebuilders</v>
          </cell>
          <cell r="K165" t="str">
            <v>Modular Homebuilders</v>
          </cell>
          <cell r="M165" t="str">
            <v>Building &amp; Construction</v>
          </cell>
          <cell r="N165" t="str">
            <v>Basic Industry</v>
          </cell>
          <cell r="O165" t="str">
            <v>Industrials</v>
          </cell>
        </row>
        <row r="166">
          <cell r="A166" t="str">
            <v>Onsite Homebuilders</v>
          </cell>
          <cell r="B166" t="str">
            <v>Consumer Discretionary</v>
          </cell>
          <cell r="C166" t="str">
            <v>Consumer Durables &amp; Apparel</v>
          </cell>
          <cell r="D166" t="str">
            <v>Household Durables</v>
          </cell>
          <cell r="E166" t="str">
            <v>Homebuilding</v>
          </cell>
          <cell r="F166" t="str">
            <v>Onsite Homebuilders</v>
          </cell>
          <cell r="G166" t="str">
            <v>Industrials</v>
          </cell>
          <cell r="H166" t="str">
            <v>Building &amp; Construction</v>
          </cell>
          <cell r="I166" t="str">
            <v>Homebuilders</v>
          </cell>
          <cell r="J166" t="str">
            <v>Homebuilders</v>
          </cell>
          <cell r="K166" t="str">
            <v>Onsite Homebuilders</v>
          </cell>
          <cell r="M166" t="str">
            <v>Building &amp; Construction</v>
          </cell>
          <cell r="N166" t="str">
            <v>Basic Industry</v>
          </cell>
          <cell r="O166" t="str">
            <v>Industrials</v>
          </cell>
        </row>
        <row r="167">
          <cell r="A167" t="str">
            <v>Agricultural Equipment &amp; Machinery</v>
          </cell>
          <cell r="B167" t="str">
            <v>Industrials</v>
          </cell>
          <cell r="C167" t="str">
            <v>Capital Goods</v>
          </cell>
          <cell r="D167" t="str">
            <v>Machinery</v>
          </cell>
          <cell r="E167" t="str">
            <v>Agricultural &amp; Farm Machinery</v>
          </cell>
          <cell r="F167" t="str">
            <v>Agricultural Equipment &amp; Machinery</v>
          </cell>
          <cell r="G167" t="str">
            <v>Industrials</v>
          </cell>
          <cell r="H167" t="str">
            <v>Capital Goods</v>
          </cell>
          <cell r="I167" t="str">
            <v>Equipment &amp; Machinery</v>
          </cell>
          <cell r="J167" t="str">
            <v>Equipment &amp; Machinery</v>
          </cell>
          <cell r="K167" t="str">
            <v>Agricultural Equipment &amp; Machinery</v>
          </cell>
          <cell r="M167" t="str">
            <v>Machinery</v>
          </cell>
          <cell r="N167" t="str">
            <v>Capital Goods</v>
          </cell>
          <cell r="O167" t="str">
            <v>Industrials</v>
          </cell>
        </row>
        <row r="168">
          <cell r="A168" t="str">
            <v>Construction Engineering &amp; Services</v>
          </cell>
          <cell r="B168" t="str">
            <v>Industrials</v>
          </cell>
          <cell r="C168" t="str">
            <v>Capital Goods</v>
          </cell>
          <cell r="D168" t="str">
            <v>Construction &amp; Engineering</v>
          </cell>
          <cell r="E168" t="str">
            <v>Construction &amp; Engineering</v>
          </cell>
          <cell r="F168" t="str">
            <v>Construction Engineering &amp; Services</v>
          </cell>
          <cell r="G168" t="str">
            <v>Industrials</v>
          </cell>
          <cell r="H168" t="str">
            <v>Building &amp; Construction</v>
          </cell>
          <cell r="I168" t="str">
            <v>Construction &amp; Construction Services</v>
          </cell>
          <cell r="J168" t="str">
            <v>Construction Services &amp; Supplies</v>
          </cell>
          <cell r="K168" t="str">
            <v>Construction Engineering &amp; Services</v>
          </cell>
          <cell r="M168" t="str">
            <v>Support-Services</v>
          </cell>
          <cell r="N168" t="str">
            <v>Services</v>
          </cell>
          <cell r="O168" t="str">
            <v>Industrials</v>
          </cell>
        </row>
        <row r="169">
          <cell r="A169" t="str">
            <v>Construction Equipment &amp; Machinery</v>
          </cell>
          <cell r="B169" t="str">
            <v>Industrials</v>
          </cell>
          <cell r="C169" t="str">
            <v>Capital Goods</v>
          </cell>
          <cell r="D169" t="str">
            <v>Machinery</v>
          </cell>
          <cell r="E169" t="str">
            <v>Construction Machinery &amp; Heavy Trucks</v>
          </cell>
          <cell r="F169" t="str">
            <v>Construction Equipment &amp; Machinery</v>
          </cell>
          <cell r="G169" t="str">
            <v>Industrials</v>
          </cell>
          <cell r="H169" t="str">
            <v>Capital Goods</v>
          </cell>
          <cell r="I169" t="str">
            <v>Equipment &amp; Machinery</v>
          </cell>
          <cell r="J169" t="str">
            <v>Equipment &amp; Machinery</v>
          </cell>
          <cell r="K169" t="str">
            <v>Construction Equipment &amp; Machinery</v>
          </cell>
          <cell r="M169" t="str">
            <v>Machinery</v>
          </cell>
          <cell r="N169" t="str">
            <v>Capital Goods</v>
          </cell>
          <cell r="O169" t="str">
            <v>Industrials</v>
          </cell>
        </row>
        <row r="170">
          <cell r="A170" t="str">
            <v>Transportation Equipment</v>
          </cell>
          <cell r="B170" t="str">
            <v>Industrials</v>
          </cell>
          <cell r="C170" t="str">
            <v>Capital Goods</v>
          </cell>
          <cell r="D170" t="str">
            <v>Machinery</v>
          </cell>
          <cell r="E170" t="str">
            <v>Construction Machinery &amp; Heavy Trucks</v>
          </cell>
          <cell r="F170" t="str">
            <v>Transportation Equipment</v>
          </cell>
          <cell r="G170" t="str">
            <v>Industrials</v>
          </cell>
          <cell r="H170" t="str">
            <v>Capital Goods</v>
          </cell>
          <cell r="I170" t="str">
            <v>Equipment &amp; Machinery</v>
          </cell>
          <cell r="J170" t="str">
            <v>Equipment &amp; Machinery</v>
          </cell>
          <cell r="K170" t="str">
            <v>Transportation Equipment</v>
          </cell>
          <cell r="M170" t="str">
            <v>Machinery</v>
          </cell>
          <cell r="N170" t="str">
            <v>Capital Goods</v>
          </cell>
          <cell r="O170" t="str">
            <v>Industrials</v>
          </cell>
        </row>
        <row r="171">
          <cell r="A171" t="str">
            <v>General Equipment &amp; Machinery</v>
          </cell>
          <cell r="B171" t="str">
            <v>Industrials</v>
          </cell>
          <cell r="C171" t="str">
            <v>Capital Goods</v>
          </cell>
          <cell r="D171" t="str">
            <v>Machinery</v>
          </cell>
          <cell r="E171" t="str">
            <v>Industrial Machinery</v>
          </cell>
          <cell r="F171" t="str">
            <v>General Equipment &amp; Machinery</v>
          </cell>
          <cell r="G171" t="str">
            <v>Industrials</v>
          </cell>
          <cell r="H171" t="str">
            <v>Capital Goods</v>
          </cell>
          <cell r="I171" t="str">
            <v>Equipment &amp; Machinery</v>
          </cell>
          <cell r="J171" t="str">
            <v>Equipment &amp; Machinery</v>
          </cell>
          <cell r="K171" t="str">
            <v>General Equipment &amp; Machinery</v>
          </cell>
          <cell r="M171" t="str">
            <v>Machinery</v>
          </cell>
          <cell r="N171" t="str">
            <v>Capital Goods</v>
          </cell>
          <cell r="O171" t="str">
            <v>Industrials</v>
          </cell>
        </row>
        <row r="172">
          <cell r="A172" t="str">
            <v>Manufacturing Systems &amp; Components</v>
          </cell>
          <cell r="B172" t="str">
            <v>Industrials</v>
          </cell>
          <cell r="C172" t="str">
            <v>Capital Goods</v>
          </cell>
          <cell r="D172" t="str">
            <v>Electrical Equipment</v>
          </cell>
          <cell r="E172" t="str">
            <v>Heavy Electrical Equipment</v>
          </cell>
          <cell r="F172" t="str">
            <v>Manufacturing Systems &amp; Components</v>
          </cell>
          <cell r="G172" t="str">
            <v>Industrials</v>
          </cell>
          <cell r="H172" t="str">
            <v>Capital Goods</v>
          </cell>
          <cell r="I172" t="str">
            <v>Diverse Manufacturing</v>
          </cell>
          <cell r="J172" t="str">
            <v>Electrical Equipment</v>
          </cell>
          <cell r="K172" t="str">
            <v>Manufacturing Systems &amp; Components</v>
          </cell>
          <cell r="M172" t="str">
            <v>Machinery</v>
          </cell>
          <cell r="N172" t="str">
            <v>Capital Goods</v>
          </cell>
          <cell r="O172" t="str">
            <v>Industrials</v>
          </cell>
        </row>
        <row r="173">
          <cell r="A173" t="str">
            <v>Environmental Services</v>
          </cell>
          <cell r="B173" t="str">
            <v>Industrials</v>
          </cell>
          <cell r="C173" t="str">
            <v>Commercial  &amp; Professional Services</v>
          </cell>
          <cell r="D173" t="str">
            <v>Commercial Services &amp; Supplies</v>
          </cell>
          <cell r="E173" t="str">
            <v>Environmental &amp; Facilities Services</v>
          </cell>
          <cell r="F173" t="str">
            <v>Environmental Services</v>
          </cell>
          <cell r="G173" t="str">
            <v>Industrials</v>
          </cell>
          <cell r="H173" t="str">
            <v>Business &amp; Commercial Services</v>
          </cell>
          <cell r="I173" t="str">
            <v>Environmental Services</v>
          </cell>
          <cell r="J173" t="str">
            <v>Environmental Services</v>
          </cell>
          <cell r="K173" t="str">
            <v>Other Environmental Services</v>
          </cell>
          <cell r="M173" t="str">
            <v>Environmental</v>
          </cell>
          <cell r="N173" t="str">
            <v>Services</v>
          </cell>
          <cell r="O173" t="str">
            <v>Industrials</v>
          </cell>
        </row>
        <row r="174">
          <cell r="A174" t="str">
            <v>Recycling Services</v>
          </cell>
          <cell r="B174" t="str">
            <v>Industrials</v>
          </cell>
          <cell r="C174" t="str">
            <v>Commercial  &amp; Professional Services</v>
          </cell>
          <cell r="D174" t="str">
            <v>Commercial Services &amp; Supplies</v>
          </cell>
          <cell r="E174" t="str">
            <v>Environmental &amp; Facilities Services</v>
          </cell>
          <cell r="F174" t="str">
            <v>Recycling Services</v>
          </cell>
          <cell r="G174" t="str">
            <v>Industrials</v>
          </cell>
          <cell r="H174" t="str">
            <v>Business &amp; Commercial Services</v>
          </cell>
          <cell r="I174" t="str">
            <v>Environmental Services</v>
          </cell>
          <cell r="J174" t="str">
            <v>Environmental Services</v>
          </cell>
          <cell r="K174" t="str">
            <v>Recycling Services</v>
          </cell>
          <cell r="M174" t="str">
            <v>Environmental</v>
          </cell>
          <cell r="N174" t="str">
            <v>Services</v>
          </cell>
          <cell r="O174" t="str">
            <v>Industrials</v>
          </cell>
        </row>
        <row r="175">
          <cell r="A175" t="str">
            <v>Waste Services</v>
          </cell>
          <cell r="B175" t="str">
            <v>Industrials</v>
          </cell>
          <cell r="C175" t="str">
            <v>Commercial  &amp; Professional Services</v>
          </cell>
          <cell r="D175" t="str">
            <v>Commercial Services &amp; Supplies</v>
          </cell>
          <cell r="E175" t="str">
            <v>Environmental &amp; Facilities Services</v>
          </cell>
          <cell r="F175" t="str">
            <v>Waste Services</v>
          </cell>
          <cell r="G175" t="str">
            <v>Industrials</v>
          </cell>
          <cell r="H175" t="str">
            <v>Business &amp; Commercial Services</v>
          </cell>
          <cell r="I175" t="str">
            <v>Environmental Services</v>
          </cell>
          <cell r="J175" t="str">
            <v>Environmental Services</v>
          </cell>
          <cell r="K175" t="str">
            <v>Waste Services</v>
          </cell>
          <cell r="M175" t="str">
            <v>Environmental</v>
          </cell>
          <cell r="N175" t="str">
            <v>Services</v>
          </cell>
          <cell r="O175" t="str">
            <v>Industrials</v>
          </cell>
        </row>
        <row r="176">
          <cell r="A176" t="str">
            <v>Air Freight</v>
          </cell>
          <cell r="B176" t="str">
            <v>Industrials</v>
          </cell>
          <cell r="C176" t="str">
            <v>Transportation</v>
          </cell>
          <cell r="D176" t="str">
            <v>Air Freight &amp; Logistics</v>
          </cell>
          <cell r="E176" t="str">
            <v>Air Freight &amp; Logistics</v>
          </cell>
          <cell r="F176" t="str">
            <v>Air Freight</v>
          </cell>
          <cell r="G176" t="str">
            <v>Industrials</v>
          </cell>
          <cell r="H176" t="str">
            <v>Transportation</v>
          </cell>
          <cell r="I176" t="str">
            <v>Passenger &amp; Freight Transportation</v>
          </cell>
          <cell r="J176" t="str">
            <v>Freight Transportation</v>
          </cell>
          <cell r="K176" t="str">
            <v>Air Freight</v>
          </cell>
          <cell r="M176" t="str">
            <v>Air Transportation</v>
          </cell>
          <cell r="N176" t="str">
            <v>Transportation</v>
          </cell>
          <cell r="O176" t="str">
            <v>Industrials</v>
          </cell>
        </row>
        <row r="177">
          <cell r="A177" t="str">
            <v>Airport &amp; Terminal Services</v>
          </cell>
          <cell r="B177" t="str">
            <v>Industrials</v>
          </cell>
          <cell r="C177" t="str">
            <v>Transportation</v>
          </cell>
          <cell r="D177" t="str">
            <v>Transportation Infrastructure</v>
          </cell>
          <cell r="E177" t="str">
            <v>Airport Services</v>
          </cell>
          <cell r="F177" t="str">
            <v>Airport &amp; Terminal Services</v>
          </cell>
          <cell r="G177" t="str">
            <v>Industrials</v>
          </cell>
          <cell r="H177" t="str">
            <v>Transportation</v>
          </cell>
          <cell r="I177" t="str">
            <v>Transportation Services</v>
          </cell>
          <cell r="J177" t="str">
            <v>Transportation Services</v>
          </cell>
          <cell r="K177" t="str">
            <v>Airport &amp; Terminal Services</v>
          </cell>
          <cell r="M177" t="str">
            <v>Transport Infrastructure/Services</v>
          </cell>
          <cell r="N177" t="str">
            <v>Transportation</v>
          </cell>
          <cell r="O177" t="str">
            <v>Industrials</v>
          </cell>
        </row>
        <row r="178">
          <cell r="A178" t="str">
            <v>Freight Logistics</v>
          </cell>
          <cell r="B178" t="str">
            <v>Industrials</v>
          </cell>
          <cell r="C178" t="str">
            <v>Transportation</v>
          </cell>
          <cell r="D178" t="str">
            <v>Transportation Infrastructure</v>
          </cell>
          <cell r="E178" t="str">
            <v>Marine Ports &amp; Services</v>
          </cell>
          <cell r="F178" t="str">
            <v>Freight Logistics</v>
          </cell>
          <cell r="G178" t="str">
            <v>Industrials</v>
          </cell>
          <cell r="H178" t="str">
            <v>Transportation</v>
          </cell>
          <cell r="I178" t="str">
            <v>Transportation Services</v>
          </cell>
          <cell r="J178" t="str">
            <v>Transportation Services</v>
          </cell>
          <cell r="K178" t="str">
            <v>Freight Logistics</v>
          </cell>
          <cell r="M178" t="str">
            <v>Transport Infrastructure/Services</v>
          </cell>
          <cell r="N178" t="str">
            <v>Transportation</v>
          </cell>
          <cell r="O178" t="str">
            <v>Industrials</v>
          </cell>
        </row>
        <row r="179">
          <cell r="A179" t="str">
            <v>Maritime Freight</v>
          </cell>
          <cell r="B179" t="str">
            <v>Industrials</v>
          </cell>
          <cell r="C179" t="str">
            <v>Transportation</v>
          </cell>
          <cell r="D179" t="str">
            <v>Marine</v>
          </cell>
          <cell r="E179" t="str">
            <v>Marine</v>
          </cell>
          <cell r="F179" t="str">
            <v>Maritime Freight</v>
          </cell>
          <cell r="G179" t="str">
            <v>Industrials</v>
          </cell>
          <cell r="H179" t="str">
            <v>Transportation</v>
          </cell>
          <cell r="I179" t="str">
            <v>Passenger &amp; Freight Transportation</v>
          </cell>
          <cell r="J179" t="str">
            <v>Freight Transportation</v>
          </cell>
          <cell r="K179" t="str">
            <v>Maritime Freight</v>
          </cell>
          <cell r="M179" t="str">
            <v>Transport Infrastructure/Services</v>
          </cell>
          <cell r="N179" t="str">
            <v>Transportation</v>
          </cell>
          <cell r="O179" t="str">
            <v>Industrials</v>
          </cell>
        </row>
        <row r="180">
          <cell r="A180" t="str">
            <v>Oil &amp; Gas Freight</v>
          </cell>
          <cell r="B180" t="str">
            <v>Energy</v>
          </cell>
          <cell r="C180" t="str">
            <v>Energy</v>
          </cell>
          <cell r="D180" t="str">
            <v>Oil, Gas &amp; Consumable Fuels</v>
          </cell>
          <cell r="E180" t="str">
            <v>Oil &amp; Gas Storage &amp; Transportation</v>
          </cell>
          <cell r="F180" t="str">
            <v>Oil &amp; Gas Freight</v>
          </cell>
          <cell r="G180" t="str">
            <v>Industrials</v>
          </cell>
          <cell r="H180" t="str">
            <v>Transportation</v>
          </cell>
          <cell r="I180" t="str">
            <v>Passenger &amp; Freight Transportation</v>
          </cell>
          <cell r="J180" t="str">
            <v>Freight Transportation</v>
          </cell>
          <cell r="K180" t="str">
            <v>Oil &amp; Gas Freight</v>
          </cell>
          <cell r="M180" t="str">
            <v>Transport Infrastructure/Services</v>
          </cell>
          <cell r="N180" t="str">
            <v>Transportation</v>
          </cell>
          <cell r="O180" t="str">
            <v>Industrials</v>
          </cell>
        </row>
        <row r="181">
          <cell r="A181" t="str">
            <v>Rail Freight</v>
          </cell>
          <cell r="B181" t="str">
            <v>Industrials</v>
          </cell>
          <cell r="C181" t="str">
            <v>Transportation</v>
          </cell>
          <cell r="D181" t="str">
            <v>Road &amp; Rail</v>
          </cell>
          <cell r="E181" t="str">
            <v>Railroads</v>
          </cell>
          <cell r="F181" t="str">
            <v>Rail Freight</v>
          </cell>
          <cell r="G181" t="str">
            <v>Industrials</v>
          </cell>
          <cell r="H181" t="str">
            <v>Transportation</v>
          </cell>
          <cell r="I181" t="str">
            <v>Passenger &amp; Freight Transportation</v>
          </cell>
          <cell r="J181" t="str">
            <v>Freight Transportation</v>
          </cell>
          <cell r="K181" t="str">
            <v>Rail Freight</v>
          </cell>
          <cell r="M181" t="str">
            <v>Rail</v>
          </cell>
          <cell r="N181" t="str">
            <v>Transportation</v>
          </cell>
          <cell r="O181" t="str">
            <v>Industrials</v>
          </cell>
        </row>
        <row r="182">
          <cell r="A182" t="str">
            <v>Road &amp; Railway Construction &amp; Operation</v>
          </cell>
          <cell r="B182" t="str">
            <v>Industrials</v>
          </cell>
          <cell r="C182" t="str">
            <v>Transportation</v>
          </cell>
          <cell r="D182" t="str">
            <v>Transportation Infrastructure</v>
          </cell>
          <cell r="E182" t="str">
            <v>Highways &amp; Railtracks</v>
          </cell>
          <cell r="F182" t="str">
            <v>Road &amp; Railway Construction &amp; Operation</v>
          </cell>
          <cell r="G182" t="str">
            <v>Industrials</v>
          </cell>
          <cell r="H182" t="str">
            <v>Transportation</v>
          </cell>
          <cell r="I182" t="str">
            <v>Transportation Services</v>
          </cell>
          <cell r="J182" t="str">
            <v>Transportation Services</v>
          </cell>
          <cell r="K182" t="str">
            <v>Road &amp; Railway Construction &amp; Operation</v>
          </cell>
          <cell r="M182" t="str">
            <v>Transport Infrastructure/Services</v>
          </cell>
          <cell r="N182" t="str">
            <v>Transportation</v>
          </cell>
          <cell r="O182" t="str">
            <v>Industrials</v>
          </cell>
        </row>
        <row r="183">
          <cell r="A183" t="str">
            <v>Truck Freight</v>
          </cell>
          <cell r="B183" t="str">
            <v>Industrials</v>
          </cell>
          <cell r="C183" t="str">
            <v>Transportation</v>
          </cell>
          <cell r="D183" t="str">
            <v>Road &amp; Rail</v>
          </cell>
          <cell r="E183" t="str">
            <v>Trucking</v>
          </cell>
          <cell r="F183" t="str">
            <v>Truck Freight</v>
          </cell>
          <cell r="G183" t="str">
            <v>Industrials</v>
          </cell>
          <cell r="H183" t="str">
            <v>Transportation</v>
          </cell>
          <cell r="I183" t="str">
            <v>Passenger &amp; Freight Transportation</v>
          </cell>
          <cell r="J183" t="str">
            <v>Freight Transportation</v>
          </cell>
          <cell r="K183" t="str">
            <v>Truck Freight</v>
          </cell>
          <cell r="M183" t="str">
            <v>Trucking &amp; Delivery</v>
          </cell>
          <cell r="N183" t="str">
            <v>Transportation</v>
          </cell>
          <cell r="O183" t="str">
            <v>Industrials</v>
          </cell>
        </row>
        <row r="184">
          <cell r="A184" t="str">
            <v>Coatings</v>
          </cell>
          <cell r="B184" t="str">
            <v>Materials</v>
          </cell>
          <cell r="C184" t="str">
            <v>Materials</v>
          </cell>
          <cell r="D184" t="str">
            <v>Chemicals</v>
          </cell>
          <cell r="E184" t="str">
            <v>Commodity Chemicals</v>
          </cell>
          <cell r="F184" t="str">
            <v>Coatings</v>
          </cell>
          <cell r="G184" t="str">
            <v>Materials</v>
          </cell>
          <cell r="H184" t="str">
            <v>Chemicals</v>
          </cell>
          <cell r="I184" t="str">
            <v>Chemicals</v>
          </cell>
          <cell r="J184" t="str">
            <v>Coatings &amp; Specialty Chemicals</v>
          </cell>
          <cell r="K184" t="str">
            <v>Coatings</v>
          </cell>
          <cell r="M184" t="str">
            <v>Chemicals</v>
          </cell>
          <cell r="N184" t="str">
            <v>Basic Industry</v>
          </cell>
          <cell r="O184" t="str">
            <v>Industrials</v>
          </cell>
        </row>
        <row r="185">
          <cell r="A185" t="str">
            <v>Commodity Chemicals</v>
          </cell>
          <cell r="B185" t="str">
            <v>Materials</v>
          </cell>
          <cell r="C185" t="str">
            <v>Materials</v>
          </cell>
          <cell r="D185" t="str">
            <v>Chemicals</v>
          </cell>
          <cell r="E185" t="str">
            <v>Commodity Chemicals</v>
          </cell>
          <cell r="F185" t="str">
            <v>Commodity Chemicals</v>
          </cell>
          <cell r="G185" t="str">
            <v>Materials</v>
          </cell>
          <cell r="H185" t="str">
            <v>Chemicals</v>
          </cell>
          <cell r="I185" t="str">
            <v>Chemicals</v>
          </cell>
          <cell r="J185" t="str">
            <v>Commodity &amp; Industrial Chemicals</v>
          </cell>
          <cell r="K185" t="str">
            <v>Commodity Chemicals</v>
          </cell>
          <cell r="M185" t="str">
            <v>Chemicals</v>
          </cell>
          <cell r="N185" t="str">
            <v>Basic Industry</v>
          </cell>
          <cell r="O185" t="str">
            <v>Industrials</v>
          </cell>
        </row>
        <row r="186">
          <cell r="A186" t="str">
            <v>Diversified Chemicals</v>
          </cell>
          <cell r="B186" t="str">
            <v>Materials</v>
          </cell>
          <cell r="C186" t="str">
            <v>Materials</v>
          </cell>
          <cell r="D186" t="str">
            <v>Chemicals</v>
          </cell>
          <cell r="E186" t="str">
            <v>Diversified Chemicals</v>
          </cell>
          <cell r="F186" t="str">
            <v>Diversified Chemicals</v>
          </cell>
          <cell r="G186" t="str">
            <v>Materials</v>
          </cell>
          <cell r="H186" t="str">
            <v>Chemicals</v>
          </cell>
          <cell r="I186" t="str">
            <v>Chemicals</v>
          </cell>
          <cell r="J186" t="str">
            <v>Diverse Chemicals</v>
          </cell>
          <cell r="K186" t="str">
            <v>Diversified Chemicals</v>
          </cell>
          <cell r="M186" t="str">
            <v>Chemicals</v>
          </cell>
          <cell r="N186" t="str">
            <v>Basic Industry</v>
          </cell>
          <cell r="O186" t="str">
            <v>Industrials</v>
          </cell>
        </row>
        <row r="187">
          <cell r="A187" t="str">
            <v>Flavor &amp; Fragrance</v>
          </cell>
          <cell r="B187" t="str">
            <v>Materials</v>
          </cell>
          <cell r="C187" t="str">
            <v>Materials</v>
          </cell>
          <cell r="D187" t="str">
            <v>Chemicals</v>
          </cell>
          <cell r="E187" t="str">
            <v>Specialty Chemicals</v>
          </cell>
          <cell r="F187" t="str">
            <v>Flavor &amp; Fragrance</v>
          </cell>
          <cell r="G187" t="str">
            <v>Materials</v>
          </cell>
          <cell r="H187" t="str">
            <v>Chemicals</v>
          </cell>
          <cell r="I187" t="str">
            <v>Chemicals</v>
          </cell>
          <cell r="J187" t="str">
            <v>Diverse Chemicals</v>
          </cell>
          <cell r="K187" t="str">
            <v>Flavor &amp; Fragrance</v>
          </cell>
          <cell r="M187" t="str">
            <v>Chemicals</v>
          </cell>
          <cell r="N187" t="str">
            <v>Basic Industry</v>
          </cell>
          <cell r="O187" t="str">
            <v>Industrials</v>
          </cell>
        </row>
        <row r="188">
          <cell r="A188" t="str">
            <v>Industrial Gases</v>
          </cell>
          <cell r="B188" t="str">
            <v>Materials</v>
          </cell>
          <cell r="C188" t="str">
            <v>Materials</v>
          </cell>
          <cell r="D188" t="str">
            <v>Chemicals</v>
          </cell>
          <cell r="E188" t="str">
            <v>Industrial Gases</v>
          </cell>
          <cell r="F188" t="str">
            <v>Industrial Gases</v>
          </cell>
          <cell r="G188" t="str">
            <v>Materials</v>
          </cell>
          <cell r="H188" t="str">
            <v>Chemicals</v>
          </cell>
          <cell r="I188" t="str">
            <v>Chemicals</v>
          </cell>
          <cell r="J188" t="str">
            <v>Commodity &amp; Industrial Chemicals</v>
          </cell>
          <cell r="K188" t="str">
            <v>Industrial Gases</v>
          </cell>
          <cell r="M188" t="str">
            <v>Chemicals</v>
          </cell>
          <cell r="N188" t="str">
            <v>Basic Industry</v>
          </cell>
          <cell r="O188" t="str">
            <v>Industrials</v>
          </cell>
        </row>
        <row r="189">
          <cell r="A189" t="str">
            <v>Nitrogen &amp; Fertilizer</v>
          </cell>
          <cell r="B189" t="str">
            <v>Materials</v>
          </cell>
          <cell r="C189" t="str">
            <v>Materials</v>
          </cell>
          <cell r="D189" t="str">
            <v>Chemicals</v>
          </cell>
          <cell r="E189" t="str">
            <v>Fertilizers &amp; Agricultural Chemicals</v>
          </cell>
          <cell r="F189" t="str">
            <v>Nitrogen &amp; Fertilizer</v>
          </cell>
          <cell r="G189" t="str">
            <v>Materials</v>
          </cell>
          <cell r="H189" t="str">
            <v>Chemicals</v>
          </cell>
          <cell r="I189" t="str">
            <v>Chemicals</v>
          </cell>
          <cell r="J189" t="str">
            <v>Commodity &amp; Industrial Chemicals</v>
          </cell>
          <cell r="K189" t="str">
            <v>Nitrogen &amp; Fertilizer</v>
          </cell>
          <cell r="M189" t="str">
            <v>Chemicals</v>
          </cell>
          <cell r="N189" t="str">
            <v>Basic Industry</v>
          </cell>
          <cell r="O189" t="str">
            <v>Industrials</v>
          </cell>
        </row>
        <row r="190">
          <cell r="A190" t="str">
            <v>Specialty Chemicals</v>
          </cell>
          <cell r="B190" t="str">
            <v>Materials</v>
          </cell>
          <cell r="C190" t="str">
            <v>Materials</v>
          </cell>
          <cell r="D190" t="str">
            <v>Chemicals</v>
          </cell>
          <cell r="E190" t="str">
            <v>Specialty Chemicals</v>
          </cell>
          <cell r="F190" t="str">
            <v>Specialty Chemicals</v>
          </cell>
          <cell r="G190" t="str">
            <v>Materials</v>
          </cell>
          <cell r="H190" t="str">
            <v>Chemicals</v>
          </cell>
          <cell r="I190" t="str">
            <v>Chemicals</v>
          </cell>
          <cell r="J190" t="str">
            <v>Coatings &amp; Specialty Chemicals</v>
          </cell>
          <cell r="K190" t="str">
            <v>Specialty Chemicals</v>
          </cell>
          <cell r="M190" t="str">
            <v>Chemicals</v>
          </cell>
          <cell r="N190" t="str">
            <v>Basic Industry</v>
          </cell>
          <cell r="O190" t="str">
            <v>Industrials</v>
          </cell>
        </row>
        <row r="191">
          <cell r="A191" t="str">
            <v>Synthetic Oil &amp; Fuel</v>
          </cell>
          <cell r="B191" t="str">
            <v>Materials</v>
          </cell>
          <cell r="C191" t="str">
            <v>Materials</v>
          </cell>
          <cell r="D191" t="str">
            <v>Chemicals</v>
          </cell>
          <cell r="E191" t="str">
            <v>Commodity Chemicals</v>
          </cell>
          <cell r="F191" t="str">
            <v>Synthetic Oil &amp; Fuel</v>
          </cell>
          <cell r="G191" t="str">
            <v>Materials</v>
          </cell>
          <cell r="H191" t="str">
            <v>Chemicals</v>
          </cell>
          <cell r="I191" t="str">
            <v>Chemicals</v>
          </cell>
          <cell r="J191" t="str">
            <v>Coatings &amp; Specialty Chemicals</v>
          </cell>
          <cell r="K191" t="str">
            <v>Synthetic Oil &amp; Fuel</v>
          </cell>
          <cell r="M191" t="str">
            <v>Chemicals</v>
          </cell>
          <cell r="N191" t="str">
            <v>Basic Industry</v>
          </cell>
          <cell r="O191" t="str">
            <v>Industrials</v>
          </cell>
        </row>
        <row r="192">
          <cell r="A192" t="str">
            <v>Cement &amp; Aggregates</v>
          </cell>
          <cell r="B192" t="str">
            <v>Materials</v>
          </cell>
          <cell r="C192" t="str">
            <v>Materials</v>
          </cell>
          <cell r="D192" t="str">
            <v>Construction Materials</v>
          </cell>
          <cell r="E192" t="str">
            <v>Construction Materials</v>
          </cell>
          <cell r="F192" t="str">
            <v>Cement &amp; Aggregates</v>
          </cell>
          <cell r="G192" t="str">
            <v>Materials</v>
          </cell>
          <cell r="H192" t="str">
            <v>Manufactured Materials</v>
          </cell>
          <cell r="I192" t="str">
            <v>Construction Materials</v>
          </cell>
          <cell r="J192" t="str">
            <v>Construction Materials</v>
          </cell>
          <cell r="K192" t="str">
            <v>Cement &amp; Aggregates</v>
          </cell>
          <cell r="M192" t="str">
            <v>Building Materials</v>
          </cell>
          <cell r="N192" t="str">
            <v>Basic Industry</v>
          </cell>
          <cell r="O192" t="str">
            <v>Industrials</v>
          </cell>
        </row>
        <row r="193">
          <cell r="A193" t="str">
            <v>Other Construction Materials</v>
          </cell>
          <cell r="B193" t="str">
            <v>Materials</v>
          </cell>
          <cell r="C193" t="str">
            <v>Materials</v>
          </cell>
          <cell r="D193" t="str">
            <v>Construction Materials</v>
          </cell>
          <cell r="E193" t="str">
            <v>Construction Materials</v>
          </cell>
          <cell r="F193" t="str">
            <v>Other Construction Materials</v>
          </cell>
          <cell r="G193" t="str">
            <v>Materials</v>
          </cell>
          <cell r="H193" t="str">
            <v>Manufactured Materials</v>
          </cell>
          <cell r="I193" t="str">
            <v>Construction Materials</v>
          </cell>
          <cell r="J193" t="str">
            <v>Construction Materials</v>
          </cell>
          <cell r="K193" t="str">
            <v>Other Construction Materials</v>
          </cell>
          <cell r="M193" t="str">
            <v>Building Materials</v>
          </cell>
          <cell r="N193" t="str">
            <v>Basic Industry</v>
          </cell>
          <cell r="O193" t="str">
            <v>Industrials</v>
          </cell>
        </row>
        <row r="194">
          <cell r="A194" t="str">
            <v>Pulp &amp; Paper</v>
          </cell>
          <cell r="B194" t="str">
            <v>Materials</v>
          </cell>
          <cell r="C194" t="str">
            <v>Materials</v>
          </cell>
          <cell r="D194" t="str">
            <v>Paper &amp; Forest Products</v>
          </cell>
          <cell r="E194" t="str">
            <v>Paper Products</v>
          </cell>
          <cell r="F194" t="str">
            <v>Pulp &amp; Paper</v>
          </cell>
          <cell r="G194" t="str">
            <v>Materials</v>
          </cell>
          <cell r="H194" t="str">
            <v>Natural Resources</v>
          </cell>
          <cell r="I194" t="str">
            <v>Forestry &amp; Paper</v>
          </cell>
          <cell r="J194" t="str">
            <v>Forestry &amp; Paper</v>
          </cell>
          <cell r="K194" t="str">
            <v>Pulp &amp; Paper</v>
          </cell>
          <cell r="M194" t="str">
            <v>Forestry/Paper</v>
          </cell>
          <cell r="N194" t="str">
            <v>Basic Industry</v>
          </cell>
          <cell r="O194" t="str">
            <v>Industrials</v>
          </cell>
        </row>
        <row r="195">
          <cell r="A195" t="str">
            <v>Timber &amp; Lumber</v>
          </cell>
          <cell r="B195" t="str">
            <v>Materials</v>
          </cell>
          <cell r="C195" t="str">
            <v>Materials</v>
          </cell>
          <cell r="D195" t="str">
            <v>Paper &amp; Forest Products</v>
          </cell>
          <cell r="E195" t="str">
            <v>Forest Products</v>
          </cell>
          <cell r="F195" t="str">
            <v>Timber &amp; Lumber</v>
          </cell>
          <cell r="G195" t="str">
            <v>Materials</v>
          </cell>
          <cell r="H195" t="str">
            <v>Natural Resources</v>
          </cell>
          <cell r="I195" t="str">
            <v>Forestry &amp; Paper</v>
          </cell>
          <cell r="J195" t="str">
            <v>Forestry &amp; Paper</v>
          </cell>
          <cell r="K195" t="str">
            <v>Timber &amp; Lumber</v>
          </cell>
          <cell r="M195" t="str">
            <v>Forestry/Paper</v>
          </cell>
          <cell r="N195" t="str">
            <v>Basic Industry</v>
          </cell>
          <cell r="O195" t="str">
            <v>Industrials</v>
          </cell>
        </row>
        <row r="196">
          <cell r="A196" t="str">
            <v>Aluminum</v>
          </cell>
          <cell r="B196" t="str">
            <v>Materials</v>
          </cell>
          <cell r="C196" t="str">
            <v>Materials</v>
          </cell>
          <cell r="D196" t="str">
            <v>Metals &amp; Mining</v>
          </cell>
          <cell r="E196" t="str">
            <v>Aluminum</v>
          </cell>
          <cell r="F196" t="str">
            <v>Aluminum</v>
          </cell>
          <cell r="G196" t="str">
            <v>Materials</v>
          </cell>
          <cell r="H196" t="str">
            <v>Manufactured Materials</v>
          </cell>
          <cell r="I196" t="str">
            <v>Metal Fabrication</v>
          </cell>
          <cell r="J196" t="str">
            <v>Metal Fabrication</v>
          </cell>
          <cell r="K196" t="str">
            <v>Aluminum</v>
          </cell>
          <cell r="M196" t="str">
            <v>Metals/Mining Excluding Steel</v>
          </cell>
          <cell r="N196" t="str">
            <v>Basic Industry</v>
          </cell>
          <cell r="O196" t="str">
            <v>Industrials</v>
          </cell>
        </row>
        <row r="197">
          <cell r="A197" t="str">
            <v>Industrial Metal Products</v>
          </cell>
          <cell r="B197" t="str">
            <v>Materials</v>
          </cell>
          <cell r="C197" t="str">
            <v>Materials</v>
          </cell>
          <cell r="D197" t="str">
            <v>Metals &amp; Mining</v>
          </cell>
          <cell r="E197" t="str">
            <v>Diversified Metals &amp; Mining</v>
          </cell>
          <cell r="F197" t="str">
            <v>Industrial Metal Products</v>
          </cell>
          <cell r="G197" t="str">
            <v>Materials</v>
          </cell>
          <cell r="H197" t="str">
            <v>Manufactured Materials</v>
          </cell>
          <cell r="I197" t="str">
            <v>Metal Fabrication</v>
          </cell>
          <cell r="J197" t="str">
            <v>Metal Fabrication</v>
          </cell>
          <cell r="K197" t="str">
            <v>Industrial Metal Products</v>
          </cell>
          <cell r="M197" t="str">
            <v>Metals/Mining Excluding Steel</v>
          </cell>
          <cell r="N197" t="str">
            <v>Basic Industry</v>
          </cell>
          <cell r="O197" t="str">
            <v>Industrials</v>
          </cell>
        </row>
        <row r="198">
          <cell r="A198" t="str">
            <v>Steel</v>
          </cell>
          <cell r="B198" t="str">
            <v>Materials</v>
          </cell>
          <cell r="C198" t="str">
            <v>Materials</v>
          </cell>
          <cell r="D198" t="str">
            <v>Metals &amp; Mining</v>
          </cell>
          <cell r="E198" t="str">
            <v>Steel</v>
          </cell>
          <cell r="F198" t="str">
            <v>Steel</v>
          </cell>
          <cell r="G198" t="str">
            <v>Materials</v>
          </cell>
          <cell r="H198" t="str">
            <v>Manufactured Materials</v>
          </cell>
          <cell r="I198" t="str">
            <v>Metal Fabrication</v>
          </cell>
          <cell r="J198" t="str">
            <v>Metal Fabrication</v>
          </cell>
          <cell r="K198" t="str">
            <v>Steel</v>
          </cell>
          <cell r="M198" t="str">
            <v>Steel Producers/Products</v>
          </cell>
          <cell r="N198" t="str">
            <v>Basic Industry</v>
          </cell>
          <cell r="O198" t="str">
            <v>Industrials</v>
          </cell>
        </row>
        <row r="199">
          <cell r="A199" t="str">
            <v>Titanium</v>
          </cell>
          <cell r="B199" t="str">
            <v>Materials</v>
          </cell>
          <cell r="C199" t="str">
            <v>Materials</v>
          </cell>
          <cell r="D199" t="str">
            <v>Metals &amp; Mining</v>
          </cell>
          <cell r="E199" t="str">
            <v>Diversified Metals &amp; Mining</v>
          </cell>
          <cell r="F199" t="str">
            <v>Titanium</v>
          </cell>
          <cell r="G199" t="str">
            <v>Materials</v>
          </cell>
          <cell r="H199" t="str">
            <v>Natural Resources</v>
          </cell>
          <cell r="I199" t="str">
            <v>Metals &amp; Mining</v>
          </cell>
          <cell r="J199" t="str">
            <v>Diverse Metals &amp; Mining</v>
          </cell>
          <cell r="K199" t="str">
            <v>Titanium</v>
          </cell>
          <cell r="M199" t="str">
            <v>Metals/Mining Excluding Steel</v>
          </cell>
          <cell r="N199" t="str">
            <v>Basic Industry</v>
          </cell>
          <cell r="O199" t="str">
            <v>Industrials</v>
          </cell>
        </row>
        <row r="200">
          <cell r="A200" t="str">
            <v>Copper</v>
          </cell>
          <cell r="B200" t="str">
            <v>Materials</v>
          </cell>
          <cell r="C200" t="str">
            <v>Materials</v>
          </cell>
          <cell r="D200" t="str">
            <v>Metals &amp; Mining</v>
          </cell>
          <cell r="E200" t="str">
            <v>Copper</v>
          </cell>
          <cell r="F200" t="str">
            <v>Copper</v>
          </cell>
          <cell r="G200" t="str">
            <v>Materials</v>
          </cell>
          <cell r="H200" t="str">
            <v>Natural Resources</v>
          </cell>
          <cell r="I200" t="str">
            <v>Metals &amp; Mining</v>
          </cell>
          <cell r="J200" t="str">
            <v>Diverse Metals &amp; Mining</v>
          </cell>
          <cell r="K200" t="str">
            <v>Copper</v>
          </cell>
          <cell r="M200" t="str">
            <v>Metals/Mining Excluding Steel</v>
          </cell>
          <cell r="N200" t="str">
            <v>Basic Industry</v>
          </cell>
          <cell r="O200" t="str">
            <v>Industrials</v>
          </cell>
        </row>
        <row r="201">
          <cell r="A201" t="str">
            <v>Metallurgical Coal</v>
          </cell>
          <cell r="B201" t="str">
            <v>Materials</v>
          </cell>
          <cell r="C201" t="str">
            <v>Materials</v>
          </cell>
          <cell r="D201" t="str">
            <v>Metals &amp; Mining</v>
          </cell>
          <cell r="E201" t="str">
            <v>Diversified Metals &amp; Mining</v>
          </cell>
          <cell r="F201" t="str">
            <v>Metallurgical Coal</v>
          </cell>
          <cell r="G201" t="str">
            <v>Materials</v>
          </cell>
          <cell r="H201" t="str">
            <v>Natural Resources</v>
          </cell>
          <cell r="I201" t="str">
            <v>Metals &amp; Mining</v>
          </cell>
          <cell r="J201" t="str">
            <v>Diverse Metals &amp; Mining</v>
          </cell>
          <cell r="K201" t="str">
            <v>Metallurgical Coal</v>
          </cell>
          <cell r="M201" t="str">
            <v>Metals/Mining Excluding Steel</v>
          </cell>
          <cell r="N201" t="str">
            <v>Basic Industry</v>
          </cell>
          <cell r="O201" t="str">
            <v>Industrials</v>
          </cell>
        </row>
        <row r="202">
          <cell r="A202" t="str">
            <v>Diversified Base Metals</v>
          </cell>
          <cell r="B202" t="str">
            <v>Materials</v>
          </cell>
          <cell r="C202" t="str">
            <v>Materials</v>
          </cell>
          <cell r="D202" t="str">
            <v>Metals &amp; Mining</v>
          </cell>
          <cell r="E202" t="str">
            <v>Diversified Metals &amp; Mining</v>
          </cell>
          <cell r="F202" t="str">
            <v>Diversified Base Metals</v>
          </cell>
          <cell r="G202" t="str">
            <v>Materials</v>
          </cell>
          <cell r="H202" t="str">
            <v>Natural Resources</v>
          </cell>
          <cell r="I202" t="str">
            <v>Metals &amp; Mining</v>
          </cell>
          <cell r="J202" t="str">
            <v>Diverse Metals &amp; Mining</v>
          </cell>
          <cell r="K202" t="str">
            <v>Diversified Base Metals</v>
          </cell>
          <cell r="M202" t="str">
            <v>Metals/Mining Excluding Steel</v>
          </cell>
          <cell r="N202" t="str">
            <v>Basic Industry</v>
          </cell>
          <cell r="O202" t="str">
            <v>Industrials</v>
          </cell>
        </row>
        <row r="203">
          <cell r="A203" t="str">
            <v>Gold</v>
          </cell>
          <cell r="B203" t="str">
            <v>Materials</v>
          </cell>
          <cell r="C203" t="str">
            <v>Materials</v>
          </cell>
          <cell r="D203" t="str">
            <v>Metals &amp; Mining</v>
          </cell>
          <cell r="E203" t="str">
            <v>Gold</v>
          </cell>
          <cell r="F203" t="str">
            <v>Gold</v>
          </cell>
          <cell r="G203" t="str">
            <v>Materials</v>
          </cell>
          <cell r="H203" t="str">
            <v>Natural Resources</v>
          </cell>
          <cell r="I203" t="str">
            <v>Metals &amp; Mining</v>
          </cell>
          <cell r="J203" t="str">
            <v>Precious Metals &amp; Mining</v>
          </cell>
          <cell r="K203" t="str">
            <v>Gold</v>
          </cell>
          <cell r="M203" t="str">
            <v>Metals/Mining Excluding Steel</v>
          </cell>
          <cell r="N203" t="str">
            <v>Basic Industry</v>
          </cell>
          <cell r="O203" t="str">
            <v>Industrials</v>
          </cell>
        </row>
        <row r="204">
          <cell r="A204" t="str">
            <v>Platinum Group Metals &amp; Gemstones Mining</v>
          </cell>
          <cell r="B204" t="str">
            <v>Materials</v>
          </cell>
          <cell r="C204" t="str">
            <v>Materials</v>
          </cell>
          <cell r="D204" t="str">
            <v>Metals &amp; Mining</v>
          </cell>
          <cell r="E204" t="str">
            <v>Precious Metals &amp; Minerals</v>
          </cell>
          <cell r="F204" t="str">
            <v>Platinum Group Metals &amp; Gemstones Mining</v>
          </cell>
          <cell r="G204" t="str">
            <v>Materials</v>
          </cell>
          <cell r="H204" t="str">
            <v>Natural Resources</v>
          </cell>
          <cell r="I204" t="str">
            <v>Metals &amp; Mining</v>
          </cell>
          <cell r="J204" t="str">
            <v>Precious Metals &amp; Mining</v>
          </cell>
          <cell r="K204" t="str">
            <v>Platinum Group Metals &amp; Gemstones Mining</v>
          </cell>
          <cell r="M204" t="str">
            <v>Metals/Mining Excluding Steel</v>
          </cell>
          <cell r="N204" t="str">
            <v>Basic Industry</v>
          </cell>
          <cell r="O204" t="str">
            <v>Industrials</v>
          </cell>
        </row>
        <row r="205">
          <cell r="A205" t="str">
            <v>Silver</v>
          </cell>
          <cell r="B205" t="str">
            <v>Materials</v>
          </cell>
          <cell r="C205" t="str">
            <v>Materials</v>
          </cell>
          <cell r="D205" t="str">
            <v>Metals &amp; Mining</v>
          </cell>
          <cell r="E205" t="str">
            <v>Silver</v>
          </cell>
          <cell r="F205" t="str">
            <v>Silver</v>
          </cell>
          <cell r="G205" t="str">
            <v>Materials</v>
          </cell>
          <cell r="H205" t="str">
            <v>Natural Resources</v>
          </cell>
          <cell r="I205" t="str">
            <v>Metals &amp; Mining</v>
          </cell>
          <cell r="J205" t="str">
            <v>Precious Metals &amp; Mining</v>
          </cell>
          <cell r="K205" t="str">
            <v>Silver</v>
          </cell>
          <cell r="M205" t="str">
            <v>Metals/Mining Excluding Steel</v>
          </cell>
          <cell r="N205" t="str">
            <v>Basic Industry</v>
          </cell>
          <cell r="O205" t="str">
            <v>Industrials</v>
          </cell>
        </row>
        <row r="206">
          <cell r="A206" t="str">
            <v>Diversified Packaging</v>
          </cell>
          <cell r="B206" t="str">
            <v>Materials</v>
          </cell>
          <cell r="C206" t="str">
            <v>Materials</v>
          </cell>
          <cell r="D206" t="str">
            <v>Containers &amp; Packaging</v>
          </cell>
          <cell r="E206" t="str">
            <v>Metal &amp; Glass Containers</v>
          </cell>
          <cell r="F206" t="str">
            <v>Diversified Packaging</v>
          </cell>
          <cell r="G206" t="str">
            <v>Materials</v>
          </cell>
          <cell r="H206" t="str">
            <v>Manufactured Materials</v>
          </cell>
          <cell r="I206" t="str">
            <v>Packaging &amp; Containers</v>
          </cell>
          <cell r="J206" t="str">
            <v>Packaging &amp; Containers</v>
          </cell>
          <cell r="K206" t="str">
            <v>Diversified Packaging</v>
          </cell>
          <cell r="M206" t="str">
            <v>Packaging</v>
          </cell>
          <cell r="N206" t="str">
            <v>Capital Goods</v>
          </cell>
          <cell r="O206" t="str">
            <v>Industrials</v>
          </cell>
        </row>
        <row r="207">
          <cell r="A207" t="str">
            <v>Glass Containers</v>
          </cell>
          <cell r="B207" t="str">
            <v>Materials</v>
          </cell>
          <cell r="C207" t="str">
            <v>Materials</v>
          </cell>
          <cell r="D207" t="str">
            <v>Containers &amp; Packaging</v>
          </cell>
          <cell r="E207" t="str">
            <v>Metal &amp; Glass Containers</v>
          </cell>
          <cell r="F207" t="str">
            <v>Glass Containers</v>
          </cell>
          <cell r="G207" t="str">
            <v>Materials</v>
          </cell>
          <cell r="H207" t="str">
            <v>Manufactured Materials</v>
          </cell>
          <cell r="I207" t="str">
            <v>Packaging &amp; Containers</v>
          </cell>
          <cell r="J207" t="str">
            <v>Packaging &amp; Containers</v>
          </cell>
          <cell r="K207" t="str">
            <v>Glass Containers</v>
          </cell>
          <cell r="M207" t="str">
            <v>Packaging</v>
          </cell>
          <cell r="N207" t="str">
            <v>Capital Goods</v>
          </cell>
          <cell r="O207" t="str">
            <v>Industrials</v>
          </cell>
        </row>
        <row r="208">
          <cell r="A208" t="str">
            <v>Metal Containers</v>
          </cell>
          <cell r="B208" t="str">
            <v>Materials</v>
          </cell>
          <cell r="C208" t="str">
            <v>Materials</v>
          </cell>
          <cell r="D208" t="str">
            <v>Containers &amp; Packaging</v>
          </cell>
          <cell r="E208" t="str">
            <v>Metal &amp; Glass Containers</v>
          </cell>
          <cell r="F208" t="str">
            <v>Metal Containers</v>
          </cell>
          <cell r="G208" t="str">
            <v>Materials</v>
          </cell>
          <cell r="H208" t="str">
            <v>Manufactured Materials</v>
          </cell>
          <cell r="I208" t="str">
            <v>Packaging &amp; Containers</v>
          </cell>
          <cell r="J208" t="str">
            <v>Packaging &amp; Containers</v>
          </cell>
          <cell r="K208" t="str">
            <v>Metal Containers</v>
          </cell>
          <cell r="M208" t="str">
            <v>Packaging</v>
          </cell>
          <cell r="N208" t="str">
            <v>Capital Goods</v>
          </cell>
          <cell r="O208" t="str">
            <v>Industrials</v>
          </cell>
        </row>
        <row r="209">
          <cell r="A209" t="str">
            <v>Paperboard Packaging</v>
          </cell>
          <cell r="B209" t="str">
            <v>Materials</v>
          </cell>
          <cell r="C209" t="str">
            <v>Materials</v>
          </cell>
          <cell r="D209" t="str">
            <v>Containers &amp; Packaging</v>
          </cell>
          <cell r="E209" t="str">
            <v>Paper Packaging</v>
          </cell>
          <cell r="F209" t="str">
            <v>Paperboard Packaging</v>
          </cell>
          <cell r="G209" t="str">
            <v>Materials</v>
          </cell>
          <cell r="H209" t="str">
            <v>Manufactured Materials</v>
          </cell>
          <cell r="I209" t="str">
            <v>Packaging &amp; Containers</v>
          </cell>
          <cell r="J209" t="str">
            <v>Packaging &amp; Containers</v>
          </cell>
          <cell r="K209" t="str">
            <v>Paperboard Packaging</v>
          </cell>
          <cell r="M209" t="str">
            <v>Packaging</v>
          </cell>
          <cell r="N209" t="str">
            <v>Capital Goods</v>
          </cell>
          <cell r="O209" t="str">
            <v>Industrials</v>
          </cell>
        </row>
        <row r="210">
          <cell r="A210" t="str">
            <v>Plastic Packaging</v>
          </cell>
          <cell r="B210" t="str">
            <v>Materials</v>
          </cell>
          <cell r="C210" t="str">
            <v>Materials</v>
          </cell>
          <cell r="D210" t="str">
            <v>Containers &amp; Packaging</v>
          </cell>
          <cell r="E210" t="str">
            <v>Metal &amp; Glass Containers</v>
          </cell>
          <cell r="F210" t="str">
            <v>Plastic Packaging</v>
          </cell>
          <cell r="G210" t="str">
            <v>Materials</v>
          </cell>
          <cell r="H210" t="str">
            <v>Manufactured Materials</v>
          </cell>
          <cell r="I210" t="str">
            <v>Packaging &amp; Containers</v>
          </cell>
          <cell r="J210" t="str">
            <v>Packaging &amp; Containers</v>
          </cell>
          <cell r="K210" t="str">
            <v>Plastic Packaging</v>
          </cell>
          <cell r="M210" t="str">
            <v>Packaging</v>
          </cell>
          <cell r="N210" t="str">
            <v>Capital Goods</v>
          </cell>
          <cell r="O210" t="str">
            <v>Industrials</v>
          </cell>
        </row>
        <row r="211">
          <cell r="A211" t="str">
            <v>Wireline Services</v>
          </cell>
          <cell r="B211" t="str">
            <v>Communication Services</v>
          </cell>
          <cell r="C211" t="str">
            <v>Telecommunication Services</v>
          </cell>
          <cell r="D211" t="str">
            <v>Diversified Telecommunication Services</v>
          </cell>
          <cell r="E211" t="str">
            <v>Alternative Carriers</v>
          </cell>
          <cell r="F211" t="str">
            <v>Wireline Services</v>
          </cell>
          <cell r="G211" t="str">
            <v>Media &amp; Communications</v>
          </cell>
          <cell r="H211" t="str">
            <v>Communications</v>
          </cell>
          <cell r="I211" t="str">
            <v>Communications</v>
          </cell>
          <cell r="J211" t="str">
            <v>Broadband, Wireline &amp; Internet Services</v>
          </cell>
          <cell r="K211" t="str">
            <v>Wireline Services</v>
          </cell>
          <cell r="M211" t="str">
            <v>Telecom - Wireline Integrated &amp; Services</v>
          </cell>
          <cell r="N211" t="str">
            <v>Telecommunications</v>
          </cell>
          <cell r="O211" t="str">
            <v>Industrials</v>
          </cell>
        </row>
        <row r="212">
          <cell r="A212" t="str">
            <v>Cable &amp; Satellite TV</v>
          </cell>
          <cell r="B212" t="str">
            <v>Communication Services</v>
          </cell>
          <cell r="C212" t="str">
            <v>Media &amp; Entertainment</v>
          </cell>
          <cell r="D212" t="str">
            <v>Media</v>
          </cell>
          <cell r="E212" t="str">
            <v>Cable &amp; Satellite</v>
          </cell>
          <cell r="F212" t="str">
            <v>Cable &amp; Satellite TV</v>
          </cell>
          <cell r="G212" t="str">
            <v>Media &amp; Communications</v>
          </cell>
          <cell r="H212" t="str">
            <v>Media</v>
          </cell>
          <cell r="I212" t="str">
            <v>Media</v>
          </cell>
          <cell r="J212" t="str">
            <v>Media Content</v>
          </cell>
          <cell r="K212" t="str">
            <v>Cable &amp; Satellite TV</v>
          </cell>
          <cell r="M212" t="str">
            <v>Cable &amp; Satellite TV</v>
          </cell>
          <cell r="N212" t="str">
            <v>Media</v>
          </cell>
          <cell r="O212" t="str">
            <v>Industrials</v>
          </cell>
        </row>
        <row r="213">
          <cell r="A213" t="str">
            <v>Integrated Telecommunications Services</v>
          </cell>
          <cell r="B213" t="str">
            <v>Communication Services</v>
          </cell>
          <cell r="C213" t="str">
            <v>Telecommunication Services</v>
          </cell>
          <cell r="D213" t="str">
            <v>Diversified Telecommunication Services</v>
          </cell>
          <cell r="E213" t="str">
            <v>Integrated Telecommunication Services</v>
          </cell>
          <cell r="F213" t="str">
            <v>Integrated Telecommunications Services</v>
          </cell>
          <cell r="G213" t="str">
            <v>Media &amp; Communications</v>
          </cell>
          <cell r="H213" t="str">
            <v>Communications</v>
          </cell>
          <cell r="I213" t="str">
            <v>Communications</v>
          </cell>
          <cell r="J213" t="str">
            <v>Broadband, Wireline &amp; Internet Services</v>
          </cell>
          <cell r="K213" t="str">
            <v>Integrated Telecommunications Services</v>
          </cell>
          <cell r="M213" t="str">
            <v>Telecom - Wireline Integrated &amp; Services</v>
          </cell>
          <cell r="N213" t="str">
            <v>Telecommunications</v>
          </cell>
          <cell r="O213" t="str">
            <v>Industrials</v>
          </cell>
        </row>
        <row r="214">
          <cell r="A214" t="str">
            <v>Broadband &amp; Internet Backbone</v>
          </cell>
          <cell r="B214" t="str">
            <v>Information Technology</v>
          </cell>
          <cell r="C214" t="str">
            <v>Technology Hardware &amp; Equipment</v>
          </cell>
          <cell r="D214" t="str">
            <v>Communications Equipment</v>
          </cell>
          <cell r="E214" t="str">
            <v>Communications Equipment</v>
          </cell>
          <cell r="F214" t="str">
            <v>Broadband &amp; Internet Backbone</v>
          </cell>
          <cell r="G214" t="str">
            <v>Media &amp; Communications</v>
          </cell>
          <cell r="H214" t="str">
            <v>Communications</v>
          </cell>
          <cell r="I214" t="str">
            <v>Communications</v>
          </cell>
          <cell r="J214" t="str">
            <v>Broadband, Wireline &amp; Internet Services</v>
          </cell>
          <cell r="K214" t="str">
            <v>Broadband &amp; Internet Backbone</v>
          </cell>
          <cell r="M214" t="str">
            <v>Telecom - Wireline Integrated &amp; Services</v>
          </cell>
          <cell r="N214" t="str">
            <v>Technology &amp; Electronics</v>
          </cell>
          <cell r="O214" t="str">
            <v>Industrials</v>
          </cell>
        </row>
        <row r="215">
          <cell r="A215" t="str">
            <v>Satellite Telecommunications</v>
          </cell>
          <cell r="B215" t="str">
            <v>Communication Services</v>
          </cell>
          <cell r="C215" t="str">
            <v>Telecommunication Services</v>
          </cell>
          <cell r="D215" t="str">
            <v>Diversified Telecommunication Services</v>
          </cell>
          <cell r="E215" t="str">
            <v>Alternative Carriers</v>
          </cell>
          <cell r="F215" t="str">
            <v>Satellite Telecommunications</v>
          </cell>
          <cell r="G215" t="str">
            <v>Media &amp; Communications</v>
          </cell>
          <cell r="H215" t="str">
            <v>Communications</v>
          </cell>
          <cell r="I215" t="str">
            <v>Communications</v>
          </cell>
          <cell r="J215" t="str">
            <v>Wireless &amp; Satellite</v>
          </cell>
          <cell r="K215" t="str">
            <v>Satellite Telecommunications</v>
          </cell>
          <cell r="M215" t="str">
            <v>Telecom - Satellite</v>
          </cell>
          <cell r="N215" t="str">
            <v>Telecommunications</v>
          </cell>
          <cell r="O215" t="str">
            <v>Industrials</v>
          </cell>
        </row>
        <row r="216">
          <cell r="A216" t="str">
            <v>Wireless</v>
          </cell>
          <cell r="B216" t="str">
            <v>Communication Services</v>
          </cell>
          <cell r="C216" t="str">
            <v>Telecommunication Services</v>
          </cell>
          <cell r="D216" t="str">
            <v>Wireless Telecommunication Services</v>
          </cell>
          <cell r="E216" t="str">
            <v>Wireless Telecommunication Services</v>
          </cell>
          <cell r="F216" t="str">
            <v>Wireless</v>
          </cell>
          <cell r="G216" t="str">
            <v>Media &amp; Communications</v>
          </cell>
          <cell r="H216" t="str">
            <v>Communications</v>
          </cell>
          <cell r="I216" t="str">
            <v>Communications</v>
          </cell>
          <cell r="J216" t="str">
            <v>Wireless &amp; Satellite</v>
          </cell>
          <cell r="K216" t="str">
            <v>Wireless</v>
          </cell>
          <cell r="M216" t="str">
            <v>Telecom - Wireless</v>
          </cell>
          <cell r="N216" t="str">
            <v>Telecommunications</v>
          </cell>
          <cell r="O216" t="str">
            <v>Industrials</v>
          </cell>
        </row>
        <row r="217">
          <cell r="A217" t="str">
            <v>Advertising &amp; Marketing Services</v>
          </cell>
          <cell r="B217" t="str">
            <v>Communication Services</v>
          </cell>
          <cell r="C217" t="str">
            <v>Media &amp; Entertainment</v>
          </cell>
          <cell r="D217" t="str">
            <v>Media</v>
          </cell>
          <cell r="E217" t="str">
            <v>Advertising</v>
          </cell>
          <cell r="F217" t="str">
            <v>Advertising &amp; Marketing Services</v>
          </cell>
          <cell r="G217" t="str">
            <v>Media &amp; Communications</v>
          </cell>
          <cell r="H217" t="str">
            <v>Media</v>
          </cell>
          <cell r="I217" t="str">
            <v>Media</v>
          </cell>
          <cell r="J217" t="str">
            <v>Media Services</v>
          </cell>
          <cell r="K217" t="str">
            <v>Advertising &amp; Marketing Services</v>
          </cell>
          <cell r="M217" t="str">
            <v>Advertising</v>
          </cell>
          <cell r="N217" t="str">
            <v>Media</v>
          </cell>
          <cell r="O217" t="str">
            <v>Industrials</v>
          </cell>
        </row>
        <row r="218">
          <cell r="A218" t="str">
            <v>Diversified Media</v>
          </cell>
          <cell r="B218" t="str">
            <v>Communication Services</v>
          </cell>
          <cell r="F218" t="str">
            <v>Diversified Media</v>
          </cell>
          <cell r="G218" t="str">
            <v>Media &amp; Communications</v>
          </cell>
          <cell r="H218" t="str">
            <v>Media</v>
          </cell>
          <cell r="I218" t="str">
            <v>Media</v>
          </cell>
          <cell r="J218" t="str">
            <v>Media Content</v>
          </cell>
          <cell r="K218" t="str">
            <v>Diversified Media</v>
          </cell>
          <cell r="M218" t="str">
            <v>Media - Diversified</v>
          </cell>
          <cell r="N218" t="str">
            <v>Media</v>
          </cell>
          <cell r="O218" t="str">
            <v>Industrials</v>
          </cell>
        </row>
        <row r="219">
          <cell r="A219" t="str">
            <v>Entertainment Production &amp; Services</v>
          </cell>
          <cell r="B219" t="str">
            <v>Communication Services</v>
          </cell>
          <cell r="C219" t="str">
            <v>Media &amp; Entertainment</v>
          </cell>
          <cell r="D219" t="str">
            <v>Entertainment</v>
          </cell>
          <cell r="E219" t="str">
            <v>Movies &amp; Entertainment</v>
          </cell>
          <cell r="F219" t="str">
            <v>Entertainment Production &amp; Services</v>
          </cell>
          <cell r="G219" t="str">
            <v>Media &amp; Communications</v>
          </cell>
          <cell r="H219" t="str">
            <v>Media</v>
          </cell>
          <cell r="I219" t="str">
            <v>Media</v>
          </cell>
          <cell r="J219" t="str">
            <v>Media Services</v>
          </cell>
          <cell r="K219" t="str">
            <v>Entertainment Production &amp; Services</v>
          </cell>
          <cell r="M219" t="str">
            <v>Theaters &amp; Entertainment</v>
          </cell>
          <cell r="N219" t="str">
            <v>Leisure</v>
          </cell>
          <cell r="O219" t="str">
            <v>Industrials</v>
          </cell>
        </row>
        <row r="220">
          <cell r="A220" t="str">
            <v>Filmed Entertainment</v>
          </cell>
          <cell r="B220" t="str">
            <v>Communication Services</v>
          </cell>
          <cell r="C220" t="str">
            <v>Media &amp; Entertainment</v>
          </cell>
          <cell r="D220" t="str">
            <v>Entertainment</v>
          </cell>
          <cell r="E220" t="str">
            <v>Movies &amp; Entertainment</v>
          </cell>
          <cell r="F220" t="str">
            <v>Filmed Entertainment</v>
          </cell>
          <cell r="G220" t="str">
            <v>Media &amp; Communications</v>
          </cell>
          <cell r="H220" t="str">
            <v>Media</v>
          </cell>
          <cell r="I220" t="str">
            <v>Media</v>
          </cell>
          <cell r="J220" t="str">
            <v>Media Content</v>
          </cell>
          <cell r="K220" t="str">
            <v>Filmed Entertainment</v>
          </cell>
          <cell r="M220" t="str">
            <v>Media Content</v>
          </cell>
          <cell r="N220" t="str">
            <v>Media</v>
          </cell>
          <cell r="O220" t="str">
            <v>Industrials</v>
          </cell>
        </row>
        <row r="221">
          <cell r="A221" t="str">
            <v>Publishing</v>
          </cell>
          <cell r="B221" t="str">
            <v>Communication Services</v>
          </cell>
          <cell r="C221" t="str">
            <v>Media &amp; Entertainment</v>
          </cell>
          <cell r="D221" t="str">
            <v>Media</v>
          </cell>
          <cell r="E221" t="str">
            <v>Publishing</v>
          </cell>
          <cell r="F221" t="str">
            <v>Publishing</v>
          </cell>
          <cell r="G221" t="str">
            <v>Media &amp; Communications</v>
          </cell>
          <cell r="H221" t="str">
            <v>Media</v>
          </cell>
          <cell r="I221" t="str">
            <v>Media</v>
          </cell>
          <cell r="J221" t="str">
            <v>Media Content</v>
          </cell>
          <cell r="K221" t="str">
            <v>Publishing</v>
          </cell>
          <cell r="M221" t="str">
            <v>Printing &amp; Publishing</v>
          </cell>
          <cell r="N221" t="str">
            <v>Media</v>
          </cell>
          <cell r="O221" t="str">
            <v>Industrials</v>
          </cell>
        </row>
        <row r="222">
          <cell r="A222" t="str">
            <v>Radio</v>
          </cell>
          <cell r="B222" t="str">
            <v>Communication Services</v>
          </cell>
          <cell r="C222" t="str">
            <v>Media &amp; Entertainment</v>
          </cell>
          <cell r="D222" t="str">
            <v>Media</v>
          </cell>
          <cell r="E222" t="str">
            <v>Broadcasting</v>
          </cell>
          <cell r="F222" t="str">
            <v>Radio</v>
          </cell>
          <cell r="G222" t="str">
            <v>Media &amp; Communications</v>
          </cell>
          <cell r="H222" t="str">
            <v>Media</v>
          </cell>
          <cell r="I222" t="str">
            <v>Media</v>
          </cell>
          <cell r="J222" t="str">
            <v>Media Content</v>
          </cell>
          <cell r="K222" t="str">
            <v>Radio</v>
          </cell>
          <cell r="M222" t="str">
            <v>Media Content</v>
          </cell>
          <cell r="N222" t="str">
            <v>Media</v>
          </cell>
          <cell r="O222" t="str">
            <v>Industrials</v>
          </cell>
        </row>
        <row r="223">
          <cell r="A223" t="str">
            <v>Social Media, Search &amp; Online Marketing</v>
          </cell>
          <cell r="B223" t="str">
            <v>Communication Services</v>
          </cell>
          <cell r="C223" t="str">
            <v>Media &amp; Entertainment</v>
          </cell>
          <cell r="D223" t="str">
            <v>Interactive Media &amp; Services</v>
          </cell>
          <cell r="E223" t="str">
            <v>Interactive Media &amp; Services</v>
          </cell>
          <cell r="F223" t="str">
            <v>Social Media, Search &amp; Online Marketing</v>
          </cell>
          <cell r="G223" t="str">
            <v>Media &amp; Communications</v>
          </cell>
          <cell r="H223" t="str">
            <v>Media</v>
          </cell>
          <cell r="I223" t="str">
            <v>Media</v>
          </cell>
          <cell r="J223" t="str">
            <v>Media Services</v>
          </cell>
          <cell r="K223" t="str">
            <v>Social Media, Search &amp; Online Marketing</v>
          </cell>
          <cell r="M223" t="str">
            <v>Advertising</v>
          </cell>
          <cell r="N223" t="str">
            <v>Media</v>
          </cell>
          <cell r="O223" t="str">
            <v>Industrials</v>
          </cell>
        </row>
        <row r="224">
          <cell r="A224" t="str">
            <v>Television</v>
          </cell>
          <cell r="B224" t="str">
            <v>Communication Services</v>
          </cell>
          <cell r="C224" t="str">
            <v>Media &amp; Entertainment</v>
          </cell>
          <cell r="D224" t="str">
            <v>Media</v>
          </cell>
          <cell r="E224" t="str">
            <v>Broadcasting</v>
          </cell>
          <cell r="F224" t="str">
            <v>Television</v>
          </cell>
          <cell r="G224" t="str">
            <v>Media &amp; Communications</v>
          </cell>
          <cell r="H224" t="str">
            <v>Media</v>
          </cell>
          <cell r="I224" t="str">
            <v>Media</v>
          </cell>
          <cell r="J224" t="str">
            <v>Media Content</v>
          </cell>
          <cell r="K224" t="str">
            <v>Television</v>
          </cell>
          <cell r="M224" t="str">
            <v>Media Content</v>
          </cell>
          <cell r="N224" t="str">
            <v>Media</v>
          </cell>
          <cell r="O224" t="str">
            <v>Industrials</v>
          </cell>
        </row>
        <row r="225">
          <cell r="A225" t="str">
            <v>Video Games</v>
          </cell>
          <cell r="B225" t="str">
            <v>Communication Services</v>
          </cell>
          <cell r="C225" t="str">
            <v>Media &amp; Entertainment</v>
          </cell>
          <cell r="D225" t="str">
            <v>Entertainment</v>
          </cell>
          <cell r="E225" t="str">
            <v>Interactive Home Entertainment</v>
          </cell>
          <cell r="F225" t="str">
            <v>Video Games</v>
          </cell>
          <cell r="G225" t="str">
            <v>Media &amp; Communications</v>
          </cell>
          <cell r="H225" t="str">
            <v>Media</v>
          </cell>
          <cell r="I225" t="str">
            <v>Media</v>
          </cell>
          <cell r="J225" t="str">
            <v>Media Content</v>
          </cell>
          <cell r="K225" t="str">
            <v>Video Games</v>
          </cell>
          <cell r="M225" t="str">
            <v>Media Content</v>
          </cell>
          <cell r="N225" t="str">
            <v>Media</v>
          </cell>
          <cell r="O225" t="str">
            <v>Industrials</v>
          </cell>
        </row>
        <row r="226">
          <cell r="A226" t="str">
            <v>Housing Association</v>
          </cell>
          <cell r="B226" t="str">
            <v>Real Estate</v>
          </cell>
          <cell r="C226" t="str">
            <v>Real Estate</v>
          </cell>
          <cell r="D226" t="str">
            <v>Real Estate Management &amp; Development</v>
          </cell>
          <cell r="E226" t="str">
            <v>Real Estate Operating Companies</v>
          </cell>
          <cell r="F226" t="str">
            <v>Housing Association</v>
          </cell>
          <cell r="G226" t="str">
            <v>Real Estate &amp; REITs</v>
          </cell>
          <cell r="H226" t="str">
            <v>Real Estate</v>
          </cell>
          <cell r="I226" t="str">
            <v>Real Estate</v>
          </cell>
          <cell r="J226" t="str">
            <v>Real Estate Development &amp; Management</v>
          </cell>
          <cell r="K226" t="str">
            <v>Housing Association</v>
          </cell>
          <cell r="M226" t="str">
            <v>Housing Association</v>
          </cell>
          <cell r="N226" t="str">
            <v>Real Estate</v>
          </cell>
          <cell r="O226" t="str">
            <v>Industrials</v>
          </cell>
        </row>
        <row r="227">
          <cell r="A227" t="str">
            <v>Real Estate Development</v>
          </cell>
          <cell r="B227" t="str">
            <v>Real Estate</v>
          </cell>
          <cell r="C227" t="str">
            <v>Real Estate</v>
          </cell>
          <cell r="D227" t="str">
            <v>Real Estate Management &amp; Development</v>
          </cell>
          <cell r="E227" t="str">
            <v xml:space="preserve">Real Estate Development </v>
          </cell>
          <cell r="F227" t="str">
            <v>Real Estate Development</v>
          </cell>
          <cell r="G227" t="str">
            <v>Real Estate &amp; REITs</v>
          </cell>
          <cell r="H227" t="str">
            <v>Real Estate</v>
          </cell>
          <cell r="I227" t="str">
            <v>Real Estate</v>
          </cell>
          <cell r="J227" t="str">
            <v>Real Estate Development &amp; Management</v>
          </cell>
          <cell r="K227" t="str">
            <v>Real Estate Development</v>
          </cell>
          <cell r="M227" t="str">
            <v>RealEstate Dev &amp; Mgt</v>
          </cell>
          <cell r="N227" t="str">
            <v>Real Estate</v>
          </cell>
          <cell r="O227" t="str">
            <v>Industrials</v>
          </cell>
        </row>
        <row r="228">
          <cell r="A228" t="str">
            <v>Real Estate Development &amp; Management</v>
          </cell>
          <cell r="B228" t="str">
            <v>Real Estate</v>
          </cell>
          <cell r="C228" t="str">
            <v>Real Estate</v>
          </cell>
          <cell r="D228" t="str">
            <v>Real Estate Management &amp; Development</v>
          </cell>
          <cell r="E228" t="str">
            <v xml:space="preserve">Diversified Real Estate Activities </v>
          </cell>
          <cell r="F228" t="str">
            <v>Real Estate Development &amp; Management</v>
          </cell>
          <cell r="G228" t="str">
            <v>Real Estate &amp; REITs</v>
          </cell>
          <cell r="H228" t="str">
            <v>Real Estate</v>
          </cell>
          <cell r="I228" t="str">
            <v>Real Estate</v>
          </cell>
          <cell r="J228" t="str">
            <v>Real Estate Development &amp; Management</v>
          </cell>
          <cell r="K228" t="str">
            <v>Real Estate Development &amp; Management</v>
          </cell>
          <cell r="M228" t="str">
            <v>RealEstate Dev &amp; Mgt</v>
          </cell>
          <cell r="N228" t="str">
            <v>Real Estate</v>
          </cell>
          <cell r="O228" t="str">
            <v>Industrials</v>
          </cell>
        </row>
        <row r="229">
          <cell r="A229" t="str">
            <v>Real Estate Operating Companies</v>
          </cell>
          <cell r="B229" t="str">
            <v>Real Estate</v>
          </cell>
          <cell r="C229" t="str">
            <v>Real Estate</v>
          </cell>
          <cell r="D229" t="str">
            <v>Real Estate Management &amp; Development</v>
          </cell>
          <cell r="E229" t="str">
            <v>Real Estate Operating Companies</v>
          </cell>
          <cell r="F229" t="str">
            <v>Real Estate Operating Companies</v>
          </cell>
          <cell r="G229" t="str">
            <v>Real Estate &amp; REITs</v>
          </cell>
          <cell r="H229" t="str">
            <v>Real Estate</v>
          </cell>
          <cell r="I229" t="str">
            <v>Real Estate</v>
          </cell>
          <cell r="J229" t="str">
            <v>Real Estate Development &amp; Management</v>
          </cell>
          <cell r="K229" t="str">
            <v>Real Estate Operating Companies</v>
          </cell>
          <cell r="M229" t="str">
            <v>RealEstate Dev &amp; Mgt</v>
          </cell>
          <cell r="N229" t="str">
            <v>Real Estate</v>
          </cell>
          <cell r="O229" t="str">
            <v>Industrials</v>
          </cell>
        </row>
        <row r="230">
          <cell r="A230" t="str">
            <v>Real Estate Services</v>
          </cell>
          <cell r="B230" t="str">
            <v>Real Estate</v>
          </cell>
          <cell r="C230" t="str">
            <v>Real Estate</v>
          </cell>
          <cell r="D230" t="str">
            <v>Real Estate Management &amp; Development</v>
          </cell>
          <cell r="E230" t="str">
            <v xml:space="preserve">Real Estate Services </v>
          </cell>
          <cell r="F230" t="str">
            <v>Real Estate Services</v>
          </cell>
          <cell r="G230" t="str">
            <v>Real Estate &amp; REITs</v>
          </cell>
          <cell r="H230" t="str">
            <v>Real Estate</v>
          </cell>
          <cell r="I230" t="str">
            <v>Real Estate</v>
          </cell>
          <cell r="J230" t="str">
            <v>Real Estate Services</v>
          </cell>
          <cell r="K230" t="str">
            <v>Real Estate Services</v>
          </cell>
          <cell r="M230" t="str">
            <v>RealEstate Dev &amp; Mgt</v>
          </cell>
          <cell r="N230" t="str">
            <v>Real Estate</v>
          </cell>
          <cell r="O230" t="str">
            <v>Industrials</v>
          </cell>
        </row>
        <row r="231">
          <cell r="A231" t="str">
            <v>Retail REITs</v>
          </cell>
          <cell r="B231" t="str">
            <v>Real Estate</v>
          </cell>
          <cell r="C231" t="str">
            <v>Real Estate</v>
          </cell>
          <cell r="D231" t="str">
            <v>Equity Real Estate 
Investment Trusts 
(REITs)</v>
          </cell>
          <cell r="E231" t="str">
            <v>Retail REITs</v>
          </cell>
          <cell r="F231" t="str">
            <v>Retail REITs</v>
          </cell>
          <cell r="G231" t="str">
            <v>Real Estate &amp; REITs</v>
          </cell>
          <cell r="H231" t="str">
            <v>REITs</v>
          </cell>
          <cell r="I231" t="str">
            <v>REITs</v>
          </cell>
          <cell r="J231" t="str">
            <v>Retail REITs</v>
          </cell>
          <cell r="K231" t="str">
            <v>Retail REITs</v>
          </cell>
          <cell r="M231" t="str">
            <v>REITs</v>
          </cell>
          <cell r="N231" t="str">
            <v>Real Estate</v>
          </cell>
          <cell r="O231" t="str">
            <v>Industrials</v>
          </cell>
        </row>
        <row r="232">
          <cell r="A232" t="str">
            <v>Communication REITs</v>
          </cell>
          <cell r="B232" t="str">
            <v>Real Estate</v>
          </cell>
          <cell r="C232" t="str">
            <v>Real Estate</v>
          </cell>
          <cell r="D232" t="str">
            <v>Equity Real Estate 
Investment Trusts 
(REITs)</v>
          </cell>
          <cell r="E232" t="str">
            <v xml:space="preserve">Specialized REITs </v>
          </cell>
          <cell r="F232" t="str">
            <v>Communication REITs</v>
          </cell>
          <cell r="G232" t="str">
            <v>Real Estate &amp; REITs</v>
          </cell>
          <cell r="H232" t="str">
            <v>REITs</v>
          </cell>
          <cell r="I232" t="str">
            <v>REITs</v>
          </cell>
          <cell r="J232" t="str">
            <v>Specialized REITs</v>
          </cell>
          <cell r="K232" t="str">
            <v>Communication REITs</v>
          </cell>
          <cell r="M232" t="str">
            <v>Telecom - Wireless</v>
          </cell>
          <cell r="N232" t="str">
            <v>Telecommunications</v>
          </cell>
          <cell r="O232" t="str">
            <v>Industrials</v>
          </cell>
        </row>
        <row r="233">
          <cell r="A233" t="str">
            <v>Diversified REITs</v>
          </cell>
          <cell r="B233" t="str">
            <v>Real Estate</v>
          </cell>
          <cell r="C233" t="str">
            <v>Real Estate</v>
          </cell>
          <cell r="D233" t="str">
            <v>Equity Real Estate 
Investment Trusts 
(REITs)</v>
          </cell>
          <cell r="E233" t="str">
            <v>Diversified REITs</v>
          </cell>
          <cell r="F233" t="str">
            <v>Diversified REITs</v>
          </cell>
          <cell r="G233" t="str">
            <v>Real Estate &amp; REITs</v>
          </cell>
          <cell r="H233" t="str">
            <v>REITs</v>
          </cell>
          <cell r="I233" t="str">
            <v>REITs</v>
          </cell>
          <cell r="J233" t="str">
            <v>Diversified REITs</v>
          </cell>
          <cell r="K233" t="str">
            <v>Diversified REITs</v>
          </cell>
          <cell r="M233" t="str">
            <v>REITs</v>
          </cell>
          <cell r="N233" t="str">
            <v>Real Estate</v>
          </cell>
          <cell r="O233" t="str">
            <v>Industrials</v>
          </cell>
        </row>
        <row r="234">
          <cell r="A234" t="str">
            <v>Energy REITs</v>
          </cell>
          <cell r="B234" t="str">
            <v>Real Estate</v>
          </cell>
          <cell r="C234" t="str">
            <v>Real Estate</v>
          </cell>
          <cell r="D234" t="str">
            <v>Equity Real Estate 
Investment Trusts 
(REITs)</v>
          </cell>
          <cell r="E234" t="str">
            <v xml:space="preserve">Specialized REITs </v>
          </cell>
          <cell r="F234" t="str">
            <v>Energy REITs</v>
          </cell>
          <cell r="G234" t="str">
            <v>Real Estate &amp; REITs</v>
          </cell>
          <cell r="H234" t="str">
            <v>REITs</v>
          </cell>
          <cell r="I234" t="str">
            <v>REITs</v>
          </cell>
          <cell r="J234" t="str">
            <v>Specialized REITs</v>
          </cell>
          <cell r="K234" t="str">
            <v>Energy REITs</v>
          </cell>
          <cell r="M234" t="str">
            <v>REITs</v>
          </cell>
          <cell r="N234" t="str">
            <v>Real Estate</v>
          </cell>
          <cell r="O234" t="str">
            <v>Industrials</v>
          </cell>
        </row>
        <row r="235">
          <cell r="A235" t="str">
            <v>Gaming REITs</v>
          </cell>
          <cell r="B235" t="str">
            <v>Real Estate</v>
          </cell>
          <cell r="C235" t="str">
            <v>Real Estate</v>
          </cell>
          <cell r="D235" t="str">
            <v>Equity Real Estate 
Investment Trusts 
(REITs)</v>
          </cell>
          <cell r="E235" t="str">
            <v xml:space="preserve">Specialized REITs </v>
          </cell>
          <cell r="F235" t="str">
            <v>Gaming REITs</v>
          </cell>
          <cell r="G235" t="str">
            <v>Real Estate &amp; REITs</v>
          </cell>
          <cell r="H235" t="str">
            <v>REITs</v>
          </cell>
          <cell r="I235" t="str">
            <v>REITs</v>
          </cell>
          <cell r="J235" t="str">
            <v>Specialized REITs</v>
          </cell>
          <cell r="K235" t="str">
            <v>Gaming REITs</v>
          </cell>
          <cell r="M235" t="str">
            <v>Gaming</v>
          </cell>
          <cell r="N235" t="str">
            <v>Leisure</v>
          </cell>
          <cell r="O235" t="str">
            <v>Industrials</v>
          </cell>
        </row>
        <row r="236">
          <cell r="A236" t="str">
            <v>Healthcare REITs</v>
          </cell>
          <cell r="B236" t="str">
            <v>Real Estate</v>
          </cell>
          <cell r="C236" t="str">
            <v>Real Estate</v>
          </cell>
          <cell r="D236" t="str">
            <v>Equity Real Estate 
Investment Trusts 
(REITs)</v>
          </cell>
          <cell r="E236" t="str">
            <v xml:space="preserve">Health Care REITs </v>
          </cell>
          <cell r="F236" t="str">
            <v>Healthcare REITs</v>
          </cell>
          <cell r="G236" t="str">
            <v>Real Estate &amp; REITs</v>
          </cell>
          <cell r="H236" t="str">
            <v>REITs</v>
          </cell>
          <cell r="I236" t="str">
            <v>REITs</v>
          </cell>
          <cell r="J236" t="str">
            <v>Healthcare REITs</v>
          </cell>
          <cell r="K236" t="str">
            <v>Healthcare REITs</v>
          </cell>
          <cell r="M236" t="str">
            <v>REITs</v>
          </cell>
          <cell r="N236" t="str">
            <v>Real Estate</v>
          </cell>
          <cell r="O236" t="str">
            <v>Industrials</v>
          </cell>
        </row>
        <row r="237">
          <cell r="A237" t="str">
            <v>Hotel &amp; Resort REITs</v>
          </cell>
          <cell r="B237" t="str">
            <v>Real Estate</v>
          </cell>
          <cell r="C237" t="str">
            <v>Real Estate</v>
          </cell>
          <cell r="D237" t="str">
            <v>Equity Real Estate 
Investment Trusts 
(REITs)</v>
          </cell>
          <cell r="E237" t="str">
            <v xml:space="preserve">Hotel &amp; Resort REITs </v>
          </cell>
          <cell r="F237" t="str">
            <v>Hotel &amp; Resort REITs</v>
          </cell>
          <cell r="G237" t="str">
            <v>Real Estate &amp; REITs</v>
          </cell>
          <cell r="H237" t="str">
            <v>REITs</v>
          </cell>
          <cell r="I237" t="str">
            <v>REITs</v>
          </cell>
          <cell r="J237" t="str">
            <v>Hotel &amp; Resort REITs</v>
          </cell>
          <cell r="K237" t="str">
            <v>Hotel &amp; Resort REITs</v>
          </cell>
          <cell r="M237" t="str">
            <v>Hotels</v>
          </cell>
          <cell r="N237" t="str">
            <v>Leisure</v>
          </cell>
          <cell r="O237" t="str">
            <v>Industrials</v>
          </cell>
        </row>
        <row r="238">
          <cell r="A238" t="str">
            <v>Industrial REITs</v>
          </cell>
          <cell r="B238" t="str">
            <v>Real Estate</v>
          </cell>
          <cell r="C238" t="str">
            <v>Real Estate</v>
          </cell>
          <cell r="D238" t="str">
            <v>Equity Real Estate 
Investment Trusts 
(REITs)</v>
          </cell>
          <cell r="E238" t="str">
            <v>Industrial REITs</v>
          </cell>
          <cell r="F238" t="str">
            <v>Industrial REITs</v>
          </cell>
          <cell r="G238" t="str">
            <v>Real Estate &amp; REITs</v>
          </cell>
          <cell r="H238" t="str">
            <v>REITs</v>
          </cell>
          <cell r="I238" t="str">
            <v>REITs</v>
          </cell>
          <cell r="J238" t="str">
            <v>Industrial REITs</v>
          </cell>
          <cell r="K238" t="str">
            <v>Industrial REITs</v>
          </cell>
          <cell r="M238" t="str">
            <v>REITs</v>
          </cell>
          <cell r="N238" t="str">
            <v>Real Estate</v>
          </cell>
          <cell r="O238" t="str">
            <v>Industrials</v>
          </cell>
        </row>
        <row r="239">
          <cell r="A239" t="str">
            <v>Mortgage REIT</v>
          </cell>
          <cell r="B239" t="str">
            <v>Financials</v>
          </cell>
          <cell r="C239" t="str">
            <v>Diversified Financials</v>
          </cell>
          <cell r="D239" t="str">
            <v>Mortgage Real Estate Investment 
Trusts (REITs)</v>
          </cell>
          <cell r="E239" t="str">
            <v>Mortgage REITs</v>
          </cell>
          <cell r="F239" t="str">
            <v>Mortgage REIT</v>
          </cell>
          <cell r="G239" t="str">
            <v>Financials</v>
          </cell>
          <cell r="H239" t="str">
            <v>Investments &amp; Financial Services</v>
          </cell>
          <cell r="I239" t="str">
            <v>Investments</v>
          </cell>
          <cell r="J239" t="str">
            <v>Business Investments</v>
          </cell>
          <cell r="K239" t="str">
            <v>Mortgage REIT</v>
          </cell>
          <cell r="M239" t="str">
            <v>REITs</v>
          </cell>
          <cell r="N239" t="str">
            <v>Real Estate</v>
          </cell>
          <cell r="O239" t="str">
            <v>Industrials</v>
          </cell>
        </row>
        <row r="240">
          <cell r="A240" t="str">
            <v>Office REITs</v>
          </cell>
          <cell r="B240" t="str">
            <v>Real Estate</v>
          </cell>
          <cell r="C240" t="str">
            <v>Real Estate</v>
          </cell>
          <cell r="D240" t="str">
            <v>Equity Real Estate 
Investment Trusts 
(REITs)</v>
          </cell>
          <cell r="E240" t="str">
            <v xml:space="preserve">Office REITs </v>
          </cell>
          <cell r="F240" t="str">
            <v>Office REITs</v>
          </cell>
          <cell r="G240" t="str">
            <v>Real Estate &amp; REITs</v>
          </cell>
          <cell r="H240" t="str">
            <v>REITs</v>
          </cell>
          <cell r="I240" t="str">
            <v>REITs</v>
          </cell>
          <cell r="J240" t="str">
            <v>Office REITs</v>
          </cell>
          <cell r="K240" t="str">
            <v>Office REITs</v>
          </cell>
          <cell r="M240" t="str">
            <v>REITs</v>
          </cell>
          <cell r="N240" t="str">
            <v>Real Estate</v>
          </cell>
          <cell r="O240" t="str">
            <v>Industrials</v>
          </cell>
        </row>
        <row r="241">
          <cell r="A241" t="str">
            <v>Other Specialized REITs</v>
          </cell>
          <cell r="B241" t="str">
            <v>Real Estate</v>
          </cell>
          <cell r="C241" t="str">
            <v>Real Estate</v>
          </cell>
          <cell r="D241" t="str">
            <v>Equity Real Estate 
Investment Trusts 
(REITs)</v>
          </cell>
          <cell r="E241" t="str">
            <v xml:space="preserve">Specialized REITs </v>
          </cell>
          <cell r="F241" t="str">
            <v>Other Specialized REITs</v>
          </cell>
          <cell r="G241" t="str">
            <v>Real Estate &amp; REITs</v>
          </cell>
          <cell r="H241" t="str">
            <v>REITs</v>
          </cell>
          <cell r="I241" t="str">
            <v>REITs</v>
          </cell>
          <cell r="J241" t="str">
            <v>Specialized REITs</v>
          </cell>
          <cell r="K241" t="str">
            <v>Other Specialized REITs</v>
          </cell>
          <cell r="M241" t="str">
            <v>REITs</v>
          </cell>
          <cell r="N241" t="str">
            <v>Real Estate</v>
          </cell>
          <cell r="O241" t="str">
            <v>Industrials</v>
          </cell>
        </row>
        <row r="242">
          <cell r="A242" t="str">
            <v>Residential REITs</v>
          </cell>
          <cell r="B242" t="str">
            <v>Real Estate</v>
          </cell>
          <cell r="C242" t="str">
            <v>Real Estate</v>
          </cell>
          <cell r="D242" t="str">
            <v>Equity Real Estate 
Investment Trusts 
(REITs)</v>
          </cell>
          <cell r="E242" t="str">
            <v>Residential REITs</v>
          </cell>
          <cell r="F242" t="str">
            <v>Residential REITs</v>
          </cell>
          <cell r="G242" t="str">
            <v>Real Estate &amp; REITs</v>
          </cell>
          <cell r="H242" t="str">
            <v>REITs</v>
          </cell>
          <cell r="I242" t="str">
            <v>REITs</v>
          </cell>
          <cell r="J242" t="str">
            <v>Residential REITs</v>
          </cell>
          <cell r="K242" t="str">
            <v>Residential REITs</v>
          </cell>
          <cell r="M242" t="str">
            <v>REITs</v>
          </cell>
          <cell r="N242" t="str">
            <v>Real Estate</v>
          </cell>
          <cell r="O242" t="str">
            <v>Industrials</v>
          </cell>
        </row>
        <row r="243">
          <cell r="A243" t="str">
            <v>Storage REITs</v>
          </cell>
          <cell r="B243" t="str">
            <v>Real Estate</v>
          </cell>
          <cell r="C243" t="str">
            <v>Real Estate</v>
          </cell>
          <cell r="D243" t="str">
            <v>Equity Real Estate 
Investment Trusts 
(REITs)</v>
          </cell>
          <cell r="E243" t="str">
            <v xml:space="preserve">Specialized REITs </v>
          </cell>
          <cell r="F243" t="str">
            <v>Storage REITs</v>
          </cell>
          <cell r="G243" t="str">
            <v>Real Estate &amp; REITs</v>
          </cell>
          <cell r="H243" t="str">
            <v>REITs</v>
          </cell>
          <cell r="I243" t="str">
            <v>REITs</v>
          </cell>
          <cell r="J243" t="str">
            <v>Specialized REITs</v>
          </cell>
          <cell r="K243" t="str">
            <v>Storage REITs</v>
          </cell>
          <cell r="M243" t="str">
            <v>REITs</v>
          </cell>
          <cell r="N243" t="str">
            <v>Real Estate</v>
          </cell>
          <cell r="O243" t="str">
            <v>Industrials</v>
          </cell>
        </row>
        <row r="244">
          <cell r="A244" t="str">
            <v>Timberland REITs</v>
          </cell>
          <cell r="B244" t="str">
            <v>Real Estate</v>
          </cell>
          <cell r="C244" t="str">
            <v>Real Estate</v>
          </cell>
          <cell r="D244" t="str">
            <v>Equity Real Estate 
Investment Trusts 
(REITs)</v>
          </cell>
          <cell r="E244" t="str">
            <v xml:space="preserve">Specialized REITs </v>
          </cell>
          <cell r="F244" t="str">
            <v>Timberland REITs</v>
          </cell>
          <cell r="G244" t="str">
            <v>Real Estate &amp; REITs</v>
          </cell>
          <cell r="H244" t="str">
            <v>REITs</v>
          </cell>
          <cell r="I244" t="str">
            <v>REITs</v>
          </cell>
          <cell r="J244" t="str">
            <v>Specialized REITs</v>
          </cell>
          <cell r="K244" t="str">
            <v>Timberland REITs</v>
          </cell>
          <cell r="M244" t="str">
            <v>REITs</v>
          </cell>
          <cell r="N244" t="str">
            <v>Real Estate</v>
          </cell>
          <cell r="O244" t="str">
            <v>Industrials</v>
          </cell>
        </row>
        <row r="245">
          <cell r="A245" t="str">
            <v>Platform as a Service</v>
          </cell>
          <cell r="B245" t="str">
            <v>Information Technology</v>
          </cell>
          <cell r="C245" t="str">
            <v>Software &amp; Services</v>
          </cell>
          <cell r="D245" t="str">
            <v>IT Services</v>
          </cell>
          <cell r="E245" t="str">
            <v>Internet Services &amp; Infrastructure</v>
          </cell>
          <cell r="F245" t="str">
            <v>Platform as a Service</v>
          </cell>
          <cell r="G245" t="str">
            <v>Technology</v>
          </cell>
          <cell r="H245" t="str">
            <v>Software &amp; Technology Services</v>
          </cell>
          <cell r="I245" t="str">
            <v>Technology Services</v>
          </cell>
          <cell r="J245" t="str">
            <v>Technology Services</v>
          </cell>
          <cell r="K245" t="str">
            <v>Platform As A Service</v>
          </cell>
          <cell r="M245" t="str">
            <v>Software/Services</v>
          </cell>
          <cell r="N245" t="str">
            <v>Technology &amp; Electronics</v>
          </cell>
          <cell r="O245" t="str">
            <v>Industrials</v>
          </cell>
        </row>
        <row r="246">
          <cell r="A246" t="str">
            <v>Software as a Service</v>
          </cell>
          <cell r="B246" t="str">
            <v>Information Technology</v>
          </cell>
          <cell r="C246" t="str">
            <v>Software &amp; Services</v>
          </cell>
          <cell r="D246" t="str">
            <v>IT Services</v>
          </cell>
          <cell r="E246" t="str">
            <v>Internet Services &amp; Infrastructure</v>
          </cell>
          <cell r="F246" t="str">
            <v>Software as a Service</v>
          </cell>
          <cell r="G246" t="str">
            <v>Technology</v>
          </cell>
          <cell r="H246" t="str">
            <v>Software &amp; Technology Services</v>
          </cell>
          <cell r="I246" t="str">
            <v>Technology Services</v>
          </cell>
          <cell r="J246" t="str">
            <v>Technology Services</v>
          </cell>
          <cell r="K246" t="str">
            <v>Software As A Service</v>
          </cell>
          <cell r="M246" t="str">
            <v>Software/Services</v>
          </cell>
          <cell r="N246" t="str">
            <v>Technology &amp; Electronics</v>
          </cell>
          <cell r="O246" t="str">
            <v>Industrials</v>
          </cell>
        </row>
        <row r="247">
          <cell r="A247" t="str">
            <v>Identity &amp; Authentication</v>
          </cell>
          <cell r="B247" t="str">
            <v>Information Technology</v>
          </cell>
          <cell r="C247" t="str">
            <v>Software &amp; Services</v>
          </cell>
          <cell r="D247" t="str">
            <v>IT Services</v>
          </cell>
          <cell r="E247" t="str">
            <v>Internet Services &amp; Infrastructure</v>
          </cell>
          <cell r="F247" t="str">
            <v>Identity &amp; Authentication</v>
          </cell>
          <cell r="G247" t="str">
            <v>Technology</v>
          </cell>
          <cell r="H247" t="str">
            <v>Software &amp; Technology Services</v>
          </cell>
          <cell r="I247" t="str">
            <v>Technology Services</v>
          </cell>
          <cell r="J247" t="str">
            <v>Technology Services</v>
          </cell>
          <cell r="K247" t="str">
            <v>Identity &amp; Authentication</v>
          </cell>
          <cell r="M247" t="str">
            <v>Software/Services</v>
          </cell>
          <cell r="N247" t="str">
            <v>Technology &amp; Electronics</v>
          </cell>
          <cell r="O247" t="str">
            <v>Industrials</v>
          </cell>
        </row>
        <row r="248">
          <cell r="A248" t="str">
            <v>Network Security</v>
          </cell>
          <cell r="B248" t="str">
            <v>Information Technology</v>
          </cell>
          <cell r="C248" t="str">
            <v>Software &amp; Services</v>
          </cell>
          <cell r="D248" t="str">
            <v>IT Services</v>
          </cell>
          <cell r="E248" t="str">
            <v>Internet Services &amp; Infrastructure</v>
          </cell>
          <cell r="F248" t="str">
            <v>Network Security</v>
          </cell>
          <cell r="G248" t="str">
            <v>Technology</v>
          </cell>
          <cell r="H248" t="str">
            <v>Software &amp; Technology Services</v>
          </cell>
          <cell r="I248" t="str">
            <v>Networks</v>
          </cell>
          <cell r="J248" t="str">
            <v>Networks</v>
          </cell>
          <cell r="K248" t="str">
            <v>Network Security</v>
          </cell>
          <cell r="M248" t="str">
            <v>Software/Services</v>
          </cell>
          <cell r="N248" t="str">
            <v>Technology &amp; Electronics</v>
          </cell>
          <cell r="O248" t="str">
            <v>Industrials</v>
          </cell>
        </row>
        <row r="249">
          <cell r="A249" t="str">
            <v>Battery Technology</v>
          </cell>
          <cell r="B249" t="str">
            <v>Information Technology</v>
          </cell>
          <cell r="C249" t="str">
            <v>Technology Hardware &amp; Equipment</v>
          </cell>
          <cell r="D249" t="str">
            <v>Electronic Equipment, Instruments &amp; Components</v>
          </cell>
          <cell r="E249" t="str">
            <v xml:space="preserve">Electronic Equipment &amp; Instruments </v>
          </cell>
          <cell r="F249" t="str">
            <v>Battery Technology</v>
          </cell>
          <cell r="G249" t="str">
            <v>Technology</v>
          </cell>
          <cell r="H249" t="str">
            <v>Electronics &amp; Electronics Engineering</v>
          </cell>
          <cell r="I249" t="str">
            <v>Electronic Engineering</v>
          </cell>
          <cell r="J249" t="str">
            <v>Electronic Engineering</v>
          </cell>
          <cell r="K249" t="str">
            <v>Battery Technology</v>
          </cell>
          <cell r="M249" t="str">
            <v>Electronics</v>
          </cell>
          <cell r="N249" t="str">
            <v>Technology &amp; Electronics</v>
          </cell>
          <cell r="O249" t="str">
            <v>Industrials</v>
          </cell>
        </row>
        <row r="250">
          <cell r="A250" t="str">
            <v>Electronic Equipment &amp; Instruments</v>
          </cell>
          <cell r="B250" t="str">
            <v>Information Technology</v>
          </cell>
          <cell r="C250" t="str">
            <v>Technology Hardware &amp; Equipment</v>
          </cell>
          <cell r="D250" t="str">
            <v>Electronic Equipment, Instruments &amp; Components</v>
          </cell>
          <cell r="E250" t="str">
            <v xml:space="preserve">Electronic Equipment &amp; Instruments </v>
          </cell>
          <cell r="F250" t="str">
            <v>Electronic Equipment &amp; Instruments</v>
          </cell>
          <cell r="G250" t="str">
            <v>Technology</v>
          </cell>
          <cell r="H250" t="str">
            <v>Electronics &amp; Electronics Engineering</v>
          </cell>
          <cell r="I250" t="str">
            <v>Electronic Engineering</v>
          </cell>
          <cell r="J250" t="str">
            <v>Electronic Engineering</v>
          </cell>
          <cell r="K250" t="str">
            <v>Electronic Equipment &amp; Instruments</v>
          </cell>
          <cell r="M250" t="str">
            <v>Electronics</v>
          </cell>
          <cell r="N250" t="str">
            <v>Technology &amp; Electronics</v>
          </cell>
          <cell r="O250" t="str">
            <v>Industrials</v>
          </cell>
        </row>
        <row r="251">
          <cell r="A251" t="str">
            <v>Solar Cells</v>
          </cell>
          <cell r="B251" t="str">
            <v>Information Technology</v>
          </cell>
          <cell r="C251" t="str">
            <v>Technology Hardware &amp; Equipment</v>
          </cell>
          <cell r="D251" t="str">
            <v>Electronic Equipment, Instruments &amp; Components</v>
          </cell>
          <cell r="E251" t="str">
            <v xml:space="preserve">Electronic Equipment &amp; Instruments </v>
          </cell>
          <cell r="F251" t="str">
            <v>Solar Cells</v>
          </cell>
          <cell r="G251" t="str">
            <v>Technology</v>
          </cell>
          <cell r="H251" t="str">
            <v>Electronics &amp; Electronics Engineering</v>
          </cell>
          <cell r="I251" t="str">
            <v>Electronic Engineering</v>
          </cell>
          <cell r="J251" t="str">
            <v>Electronic Engineering</v>
          </cell>
          <cell r="K251" t="str">
            <v>Solar Cells</v>
          </cell>
          <cell r="M251" t="str">
            <v>Electronics</v>
          </cell>
          <cell r="N251" t="str">
            <v>Technology &amp; Electronics</v>
          </cell>
          <cell r="O251" t="str">
            <v>Industrials</v>
          </cell>
        </row>
        <row r="252">
          <cell r="A252" t="str">
            <v>Electronic Components</v>
          </cell>
          <cell r="B252" t="str">
            <v>Information Technology</v>
          </cell>
          <cell r="C252" t="str">
            <v>Technology Hardware &amp; Equipment</v>
          </cell>
          <cell r="D252" t="str">
            <v>Electronic Equipment, Instruments &amp; Components</v>
          </cell>
          <cell r="E252" t="str">
            <v>Electronic Components</v>
          </cell>
          <cell r="F252" t="str">
            <v>Electronic Components</v>
          </cell>
          <cell r="G252" t="str">
            <v>Technology</v>
          </cell>
          <cell r="H252" t="str">
            <v>Electronics &amp; Electronics Engineering</v>
          </cell>
          <cell r="I252" t="str">
            <v>Electronic Components</v>
          </cell>
          <cell r="J252" t="str">
            <v>Electronic Components</v>
          </cell>
          <cell r="K252" t="str">
            <v>Electronic Components</v>
          </cell>
          <cell r="M252" t="str">
            <v>Electronics</v>
          </cell>
          <cell r="N252" t="str">
            <v>Technology &amp; Electronics</v>
          </cell>
          <cell r="O252" t="str">
            <v>Industrials</v>
          </cell>
        </row>
        <row r="253">
          <cell r="A253" t="str">
            <v>Semiconductor Equipment</v>
          </cell>
          <cell r="B253" t="str">
            <v>Information Technology</v>
          </cell>
          <cell r="C253" t="str">
            <v>Semiconductors &amp; Semiconductor Equipment</v>
          </cell>
          <cell r="D253" t="str">
            <v>Semiconductors &amp; Semiconductor Equipment</v>
          </cell>
          <cell r="E253" t="str">
            <v xml:space="preserve">Semiconductor Equipment </v>
          </cell>
          <cell r="F253" t="str">
            <v>Semiconductor Equipment</v>
          </cell>
          <cell r="G253" t="str">
            <v>Technology</v>
          </cell>
          <cell r="H253" t="str">
            <v>Electronics &amp; Electronics Engineering</v>
          </cell>
          <cell r="I253" t="str">
            <v>Semiconductors</v>
          </cell>
          <cell r="J253" t="str">
            <v>Semiconductors</v>
          </cell>
          <cell r="K253" t="str">
            <v>Semiconductor Equipment</v>
          </cell>
          <cell r="M253" t="str">
            <v>Electronics</v>
          </cell>
          <cell r="N253" t="str">
            <v>Technology &amp; Electronics</v>
          </cell>
          <cell r="O253" t="str">
            <v>Industrials</v>
          </cell>
        </row>
        <row r="254">
          <cell r="A254" t="str">
            <v>Semiconductors</v>
          </cell>
          <cell r="B254" t="str">
            <v>Information Technology</v>
          </cell>
          <cell r="C254" t="str">
            <v>Semiconductors &amp; Semiconductor Equipment</v>
          </cell>
          <cell r="D254" t="str">
            <v>Semiconductors &amp; Semiconductor Equipment</v>
          </cell>
          <cell r="E254" t="str">
            <v>Semiconductors</v>
          </cell>
          <cell r="F254" t="str">
            <v>Semiconductors</v>
          </cell>
          <cell r="G254" t="str">
            <v>Technology</v>
          </cell>
          <cell r="H254" t="str">
            <v>Electronics &amp; Electronics Engineering</v>
          </cell>
          <cell r="I254" t="str">
            <v>Semiconductors</v>
          </cell>
          <cell r="J254" t="str">
            <v>Semiconductors</v>
          </cell>
          <cell r="K254" t="str">
            <v>Semiconductors</v>
          </cell>
          <cell r="M254" t="str">
            <v>Electronics</v>
          </cell>
          <cell r="N254" t="str">
            <v>Technology &amp; Electronics</v>
          </cell>
          <cell r="O254" t="str">
            <v>Industrials</v>
          </cell>
        </row>
        <row r="255">
          <cell r="A255" t="str">
            <v>Communications Technology</v>
          </cell>
          <cell r="B255" t="str">
            <v>Information Technology</v>
          </cell>
          <cell r="C255" t="str">
            <v>Technology Hardware &amp; Equipment</v>
          </cell>
          <cell r="D255" t="str">
            <v>Technology Hardware, Storage &amp; Peripherals</v>
          </cell>
          <cell r="E255" t="str">
            <v>Technology Hardware, Storage &amp; Peripherals</v>
          </cell>
          <cell r="F255" t="str">
            <v>Communications Technology</v>
          </cell>
          <cell r="G255" t="str">
            <v>Technology</v>
          </cell>
          <cell r="H255" t="str">
            <v>Technology Hardware &amp; Equipment</v>
          </cell>
          <cell r="I255" t="str">
            <v>Technology Hardware &amp; Equipment</v>
          </cell>
          <cell r="J255" t="str">
            <v>Technology Infrastructure &amp; Equipment</v>
          </cell>
          <cell r="K255" t="str">
            <v>Communications Technology</v>
          </cell>
          <cell r="M255" t="str">
            <v>Tech Hardware &amp; Equipment</v>
          </cell>
          <cell r="N255" t="str">
            <v>Technology &amp; Electronics</v>
          </cell>
          <cell r="O255" t="str">
            <v>Industrials</v>
          </cell>
        </row>
        <row r="256">
          <cell r="A256" t="str">
            <v>Components &amp; Peripherals</v>
          </cell>
          <cell r="B256" t="str">
            <v>Information Technology</v>
          </cell>
          <cell r="C256" t="str">
            <v>Technology Hardware &amp; Equipment</v>
          </cell>
          <cell r="D256" t="str">
            <v>Technology Hardware, Storage &amp; Peripherals</v>
          </cell>
          <cell r="E256" t="str">
            <v>Technology Hardware, Storage &amp; Peripherals</v>
          </cell>
          <cell r="F256" t="str">
            <v>Components &amp; Peripherals</v>
          </cell>
          <cell r="G256" t="str">
            <v>Technology</v>
          </cell>
          <cell r="H256" t="str">
            <v>Technology Hardware &amp; Equipment</v>
          </cell>
          <cell r="I256" t="str">
            <v>Technology Hardware &amp; Equipment</v>
          </cell>
          <cell r="J256" t="str">
            <v>Hardware, Devices &amp; Storage</v>
          </cell>
          <cell r="K256" t="str">
            <v>Components &amp; Peripherals</v>
          </cell>
          <cell r="M256" t="str">
            <v>Tech Hardware &amp; Equipment</v>
          </cell>
          <cell r="N256" t="str">
            <v>Technology &amp; Electronics</v>
          </cell>
          <cell r="O256" t="str">
            <v>Industrials</v>
          </cell>
        </row>
        <row r="257">
          <cell r="A257" t="str">
            <v>Computers &amp; Computing Devices</v>
          </cell>
          <cell r="B257" t="str">
            <v>Information Technology</v>
          </cell>
          <cell r="C257" t="str">
            <v>Technology Hardware &amp; Equipment</v>
          </cell>
          <cell r="D257" t="str">
            <v>Technology Hardware, Storage &amp; Peripherals</v>
          </cell>
          <cell r="E257" t="str">
            <v>Technology Hardware, Storage &amp; Peripherals</v>
          </cell>
          <cell r="F257" t="str">
            <v>Computers &amp; Computing Devices</v>
          </cell>
          <cell r="G257" t="str">
            <v>Technology</v>
          </cell>
          <cell r="H257" t="str">
            <v>Technology Hardware &amp; Equipment</v>
          </cell>
          <cell r="I257" t="str">
            <v>Technology Hardware &amp; Equipment</v>
          </cell>
          <cell r="J257" t="str">
            <v>Hardware, Devices &amp; Storage</v>
          </cell>
          <cell r="K257" t="str">
            <v>Computers &amp; Computing Devices</v>
          </cell>
          <cell r="M257" t="str">
            <v>Tech Hardware &amp; Equipment</v>
          </cell>
          <cell r="N257" t="str">
            <v>Technology &amp; Electronics</v>
          </cell>
          <cell r="O257" t="str">
            <v>Industrials</v>
          </cell>
        </row>
        <row r="258">
          <cell r="A258" t="str">
            <v>Storage Devices</v>
          </cell>
          <cell r="B258" t="str">
            <v>Information Technology</v>
          </cell>
          <cell r="C258" t="str">
            <v>Technology Hardware &amp; Equipment</v>
          </cell>
          <cell r="D258" t="str">
            <v>Technology Hardware, Storage &amp; Peripherals</v>
          </cell>
          <cell r="E258" t="str">
            <v>Technology Hardware, Storage &amp; Peripherals</v>
          </cell>
          <cell r="F258" t="str">
            <v>Storage Devices</v>
          </cell>
          <cell r="G258" t="str">
            <v>Technology</v>
          </cell>
          <cell r="H258" t="str">
            <v>Technology Hardware &amp; Equipment</v>
          </cell>
          <cell r="I258" t="str">
            <v>Technology Hardware &amp; Equipment</v>
          </cell>
          <cell r="J258" t="str">
            <v>Hardware, Devices &amp; Storage</v>
          </cell>
          <cell r="K258" t="str">
            <v>Storage Devices</v>
          </cell>
          <cell r="M258" t="str">
            <v>Tech Hardware &amp; Equipment</v>
          </cell>
          <cell r="N258" t="str">
            <v>Technology &amp; Electronics</v>
          </cell>
          <cell r="O258" t="str">
            <v>Industrials</v>
          </cell>
        </row>
        <row r="259">
          <cell r="A259" t="str">
            <v>Communications Equipment</v>
          </cell>
          <cell r="B259" t="str">
            <v>Information Technology</v>
          </cell>
          <cell r="C259" t="str">
            <v>Technology Hardware &amp; Equipment</v>
          </cell>
          <cell r="D259" t="str">
            <v>Communications Equipment</v>
          </cell>
          <cell r="E259" t="str">
            <v>Communications Equipment</v>
          </cell>
          <cell r="F259" t="str">
            <v>Communications Equipment</v>
          </cell>
          <cell r="G259" t="str">
            <v>Technology</v>
          </cell>
          <cell r="H259" t="str">
            <v>Technology Hardware &amp; Equipment</v>
          </cell>
          <cell r="I259" t="str">
            <v>Technology Hardware &amp; Equipment</v>
          </cell>
          <cell r="J259" t="str">
            <v>Technology Infrastructure &amp; Equipment</v>
          </cell>
          <cell r="K259" t="str">
            <v>Communications Equipment</v>
          </cell>
          <cell r="M259" t="str">
            <v>Tech Hardware &amp; Equipment</v>
          </cell>
          <cell r="N259" t="str">
            <v>Technology &amp; Electronics</v>
          </cell>
          <cell r="O259" t="str">
            <v>Industrials</v>
          </cell>
        </row>
        <row r="260">
          <cell r="A260" t="str">
            <v>Internet Services &amp; Infrastructure</v>
          </cell>
          <cell r="B260" t="str">
            <v>Information Technology</v>
          </cell>
          <cell r="C260" t="str">
            <v>Software &amp; Services</v>
          </cell>
          <cell r="D260" t="str">
            <v>IT Services</v>
          </cell>
          <cell r="E260" t="str">
            <v>Internet Services &amp; Infrastructure</v>
          </cell>
          <cell r="F260" t="str">
            <v>Internet Services &amp; Infrastructure</v>
          </cell>
          <cell r="G260" t="str">
            <v>Technology</v>
          </cell>
          <cell r="H260" t="str">
            <v>Software &amp; Technology Services</v>
          </cell>
          <cell r="I260" t="str">
            <v>Networks</v>
          </cell>
          <cell r="J260" t="str">
            <v>Networks</v>
          </cell>
          <cell r="K260" t="str">
            <v>Internet Services &amp; Infrastructure</v>
          </cell>
          <cell r="M260" t="str">
            <v>Software/Services</v>
          </cell>
          <cell r="N260" t="str">
            <v>Technology &amp; Electronics</v>
          </cell>
          <cell r="O260" t="str">
            <v>Industrials</v>
          </cell>
        </row>
        <row r="261">
          <cell r="A261" t="str">
            <v>Network Infrastructure</v>
          </cell>
          <cell r="B261" t="str">
            <v>Information Technology</v>
          </cell>
          <cell r="C261" t="str">
            <v>Technology Hardware &amp; Equipment</v>
          </cell>
          <cell r="D261" t="str">
            <v>Communications Equipment</v>
          </cell>
          <cell r="E261" t="str">
            <v>Communications Equipment</v>
          </cell>
          <cell r="F261" t="str">
            <v>Network Infrastructure</v>
          </cell>
          <cell r="G261" t="str">
            <v>Technology</v>
          </cell>
          <cell r="H261" t="str">
            <v>Technology Hardware &amp; Equipment</v>
          </cell>
          <cell r="I261" t="str">
            <v>Technology Hardware &amp; Equipment</v>
          </cell>
          <cell r="J261" t="str">
            <v>Technology Infrastructure &amp; Equipment</v>
          </cell>
          <cell r="K261" t="str">
            <v>Network Infrastructure</v>
          </cell>
          <cell r="M261" t="str">
            <v>Tech Hardware &amp; Equipment</v>
          </cell>
          <cell r="N261" t="str">
            <v>Technology &amp; Electronics</v>
          </cell>
          <cell r="O261" t="str">
            <v>Industrials</v>
          </cell>
        </row>
        <row r="262">
          <cell r="A262" t="str">
            <v>Blockchain Applications</v>
          </cell>
          <cell r="B262" t="str">
            <v>Information Technology</v>
          </cell>
          <cell r="C262" t="str">
            <v>Software &amp; Services</v>
          </cell>
          <cell r="D262" t="str">
            <v>Software</v>
          </cell>
          <cell r="E262" t="str">
            <v>Application Software</v>
          </cell>
          <cell r="F262" t="str">
            <v>Blockchain Applications</v>
          </cell>
          <cell r="G262" t="str">
            <v>Technology</v>
          </cell>
          <cell r="H262" t="str">
            <v>Software &amp; Technology Services</v>
          </cell>
          <cell r="I262" t="str">
            <v>Software</v>
          </cell>
          <cell r="J262" t="str">
            <v>Software</v>
          </cell>
          <cell r="K262" t="str">
            <v>Blockchain Applications</v>
          </cell>
          <cell r="M262" t="str">
            <v>Software/Services</v>
          </cell>
          <cell r="N262" t="str">
            <v>Technology &amp; Electronics</v>
          </cell>
          <cell r="O262" t="str">
            <v>Industrials</v>
          </cell>
        </row>
        <row r="263">
          <cell r="A263" t="str">
            <v>Technology Consulting</v>
          </cell>
          <cell r="B263" t="str">
            <v>Information Technology</v>
          </cell>
          <cell r="C263" t="str">
            <v>Software &amp; Services</v>
          </cell>
          <cell r="D263" t="str">
            <v>IT Services</v>
          </cell>
          <cell r="E263" t="str">
            <v>IT Consulting &amp; Other Services</v>
          </cell>
          <cell r="F263" t="str">
            <v>Technology Consulting</v>
          </cell>
          <cell r="G263" t="str">
            <v>Technology</v>
          </cell>
          <cell r="H263" t="str">
            <v>Software &amp; Technology Services</v>
          </cell>
          <cell r="I263" t="str">
            <v>Technology Research &amp; Advisory</v>
          </cell>
          <cell r="J263" t="str">
            <v>Technology Research &amp; Advisory</v>
          </cell>
          <cell r="K263" t="str">
            <v>Technology Consulting</v>
          </cell>
          <cell r="M263" t="str">
            <v>Software/Services</v>
          </cell>
          <cell r="N263" t="str">
            <v>Technology &amp; Electronics</v>
          </cell>
          <cell r="O263" t="str">
            <v>Industrials</v>
          </cell>
        </row>
        <row r="264">
          <cell r="A264" t="str">
            <v>Technology IP Holders</v>
          </cell>
          <cell r="B264" t="str">
            <v>Information Technology</v>
          </cell>
          <cell r="C264" t="str">
            <v>Software &amp; Services</v>
          </cell>
          <cell r="D264" t="str">
            <v>IT Services</v>
          </cell>
          <cell r="E264" t="str">
            <v>IT Consulting &amp; Other Services</v>
          </cell>
          <cell r="F264" t="str">
            <v>Technology IP Holders</v>
          </cell>
          <cell r="G264" t="str">
            <v>Technology</v>
          </cell>
          <cell r="H264" t="str">
            <v>Software &amp; Technology Services</v>
          </cell>
          <cell r="I264" t="str">
            <v>Technology Research &amp; Advisory</v>
          </cell>
          <cell r="J264" t="str">
            <v>Technology Research &amp; Advisory</v>
          </cell>
          <cell r="K264" t="str">
            <v>Technology IP Holders</v>
          </cell>
          <cell r="M264" t="str">
            <v>Software/Services</v>
          </cell>
          <cell r="N264" t="str">
            <v>Technology &amp; Electronics</v>
          </cell>
          <cell r="O264" t="str">
            <v>Industrials</v>
          </cell>
        </row>
        <row r="265">
          <cell r="A265" t="str">
            <v>Application Software</v>
          </cell>
          <cell r="B265" t="str">
            <v>Information Technology</v>
          </cell>
          <cell r="C265" t="str">
            <v>Software &amp; Services</v>
          </cell>
          <cell r="D265" t="str">
            <v>Software</v>
          </cell>
          <cell r="E265" t="str">
            <v>Application Software</v>
          </cell>
          <cell r="F265" t="str">
            <v>Application Software</v>
          </cell>
          <cell r="G265" t="str">
            <v>Technology</v>
          </cell>
          <cell r="H265" t="str">
            <v>Software &amp; Technology Services</v>
          </cell>
          <cell r="I265" t="str">
            <v>Software</v>
          </cell>
          <cell r="J265" t="str">
            <v>Software</v>
          </cell>
          <cell r="K265" t="str">
            <v>Application Software</v>
          </cell>
          <cell r="M265" t="str">
            <v>Software/Services</v>
          </cell>
          <cell r="N265" t="str">
            <v>Technology &amp; Electronics</v>
          </cell>
          <cell r="O265" t="str">
            <v>Industrials</v>
          </cell>
        </row>
        <row r="266">
          <cell r="A266" t="str">
            <v>Data Processing &amp; Outsourced Services</v>
          </cell>
          <cell r="B266" t="str">
            <v>Information Technology</v>
          </cell>
          <cell r="C266" t="str">
            <v>Software &amp; Services</v>
          </cell>
          <cell r="D266" t="str">
            <v>IT Services</v>
          </cell>
          <cell r="E266" t="str">
            <v>Data Processing &amp; Outsourced Services</v>
          </cell>
          <cell r="F266" t="str">
            <v>Data Processing &amp; Outsourced Services</v>
          </cell>
          <cell r="G266" t="str">
            <v>Industrials</v>
          </cell>
          <cell r="H266" t="str">
            <v>Business &amp; Commercial Services</v>
          </cell>
          <cell r="I266" t="str">
            <v>Commercial Services</v>
          </cell>
          <cell r="J266" t="str">
            <v>Support Services</v>
          </cell>
          <cell r="K266" t="str">
            <v>Data Processing &amp; Outsourced Services</v>
          </cell>
          <cell r="M266" t="str">
            <v>Support-Services</v>
          </cell>
          <cell r="N266" t="str">
            <v>Services</v>
          </cell>
          <cell r="O266" t="str">
            <v>Industrials</v>
          </cell>
        </row>
        <row r="267">
          <cell r="A267" t="str">
            <v>Electronic Manufacturing Services</v>
          </cell>
          <cell r="B267" t="str">
            <v>Information Technology</v>
          </cell>
          <cell r="C267" t="str">
            <v>Technology Hardware &amp; Equipment</v>
          </cell>
          <cell r="D267" t="str">
            <v>Electronic Equipment, Instruments &amp; Components</v>
          </cell>
          <cell r="E267" t="str">
            <v>Electronic Manufacturing Services</v>
          </cell>
          <cell r="F267" t="str">
            <v>Electronic Manufacturing Services</v>
          </cell>
          <cell r="G267" t="str">
            <v>Technology</v>
          </cell>
          <cell r="H267" t="str">
            <v>Electronics &amp; Electronics Engineering</v>
          </cell>
          <cell r="I267" t="str">
            <v>Electronic Engineering</v>
          </cell>
          <cell r="J267" t="str">
            <v>Electronic Engineering</v>
          </cell>
          <cell r="K267" t="str">
            <v>Electronic Manufacturing Services</v>
          </cell>
          <cell r="M267" t="str">
            <v>Electronics</v>
          </cell>
          <cell r="N267" t="str">
            <v>Technology &amp; Electronics</v>
          </cell>
          <cell r="O267" t="str">
            <v>Industrials</v>
          </cell>
        </row>
        <row r="268">
          <cell r="A268" t="str">
            <v>Enterprise Software</v>
          </cell>
          <cell r="B268" t="str">
            <v>Information Technology</v>
          </cell>
          <cell r="C268" t="str">
            <v>Software &amp; Services</v>
          </cell>
          <cell r="D268" t="str">
            <v>Software</v>
          </cell>
          <cell r="E268" t="str">
            <v>Systems Software</v>
          </cell>
          <cell r="F268" t="str">
            <v>Enterprise Software</v>
          </cell>
          <cell r="G268" t="str">
            <v>Technology</v>
          </cell>
          <cell r="H268" t="str">
            <v>Software &amp; Technology Services</v>
          </cell>
          <cell r="I268" t="str">
            <v>Software</v>
          </cell>
          <cell r="J268" t="str">
            <v>Software</v>
          </cell>
          <cell r="K268" t="str">
            <v>Enterprise Software</v>
          </cell>
          <cell r="M268" t="str">
            <v>Software/Services</v>
          </cell>
          <cell r="N268" t="str">
            <v>Technology &amp; Electronics</v>
          </cell>
          <cell r="O268" t="str">
            <v>Industrials</v>
          </cell>
        </row>
        <row r="269">
          <cell r="A269" t="str">
            <v>Electricity Generation - Non-Renewable</v>
          </cell>
          <cell r="B269" t="str">
            <v>Utilities</v>
          </cell>
          <cell r="C269" t="str">
            <v>Utilities</v>
          </cell>
          <cell r="D269" t="str">
            <v>Independent Power and Renewable Electricity Producers</v>
          </cell>
          <cell r="E269" t="str">
            <v>Independent Power Producers &amp; Energy Traders</v>
          </cell>
          <cell r="F269" t="str">
            <v>Electricity Generation - Non-Renewable</v>
          </cell>
          <cell r="G269" t="str">
            <v>Utilities</v>
          </cell>
          <cell r="H269" t="str">
            <v>Electricity</v>
          </cell>
          <cell r="I269" t="str">
            <v>Electricity Generation</v>
          </cell>
          <cell r="J269" t="str">
            <v>Electricity Generation - Non-Renewable</v>
          </cell>
          <cell r="K269" t="str">
            <v>Electricity Generation - Non-Renewable</v>
          </cell>
          <cell r="M269" t="str">
            <v>Electric-Generation</v>
          </cell>
          <cell r="N269" t="str">
            <v>Utility</v>
          </cell>
          <cell r="O269" t="str">
            <v>Utility</v>
          </cell>
        </row>
        <row r="270">
          <cell r="A270" t="str">
            <v>Electricity Distribution &amp; Transmission</v>
          </cell>
          <cell r="B270" t="str">
            <v>Utilities</v>
          </cell>
          <cell r="C270" t="str">
            <v>Utilities</v>
          </cell>
          <cell r="D270" t="str">
            <v>Electric Utilities</v>
          </cell>
          <cell r="E270" t="str">
            <v>Electric Utilities</v>
          </cell>
          <cell r="F270" t="str">
            <v>Electricity Distribution &amp; Transmission</v>
          </cell>
          <cell r="G270" t="str">
            <v>Utilities</v>
          </cell>
          <cell r="H270" t="str">
            <v>Electricity</v>
          </cell>
          <cell r="I270" t="str">
            <v>Integrated Electricity &amp; Distribution</v>
          </cell>
          <cell r="J270" t="str">
            <v>Electricity Distribution &amp; Transmission</v>
          </cell>
          <cell r="K270" t="str">
            <v>Electricity Distribution &amp; Transmission</v>
          </cell>
          <cell r="M270" t="str">
            <v>Electric-Distr/Trans</v>
          </cell>
          <cell r="N270" t="str">
            <v>Utility</v>
          </cell>
          <cell r="O270" t="str">
            <v>Utility</v>
          </cell>
        </row>
        <row r="271">
          <cell r="A271" t="str">
            <v>Integrated Electricity</v>
          </cell>
          <cell r="B271" t="str">
            <v>Utilities</v>
          </cell>
          <cell r="C271" t="str">
            <v>Utilities</v>
          </cell>
          <cell r="D271" t="str">
            <v>Electric Utilities</v>
          </cell>
          <cell r="E271" t="str">
            <v>Electric Utilities</v>
          </cell>
          <cell r="F271" t="str">
            <v>Integrated Electricity</v>
          </cell>
          <cell r="G271" t="str">
            <v>Utilities</v>
          </cell>
          <cell r="H271" t="str">
            <v>Electricity</v>
          </cell>
          <cell r="I271" t="str">
            <v>Integrated Electricity &amp; Distribution</v>
          </cell>
          <cell r="J271" t="str">
            <v>Integrated Electricity</v>
          </cell>
          <cell r="K271" t="str">
            <v>Integrated Electricity</v>
          </cell>
          <cell r="M271" t="str">
            <v>Electric-Integrated</v>
          </cell>
          <cell r="N271" t="str">
            <v>Utility</v>
          </cell>
          <cell r="O271" t="str">
            <v>Utility</v>
          </cell>
        </row>
        <row r="272">
          <cell r="A272" t="str">
            <v>Natural Gas</v>
          </cell>
          <cell r="B272" t="str">
            <v>Utilities</v>
          </cell>
          <cell r="C272" t="str">
            <v>Utilities</v>
          </cell>
          <cell r="D272" t="str">
            <v>Gas Utilities</v>
          </cell>
          <cell r="E272" t="str">
            <v>Gas Utilities</v>
          </cell>
          <cell r="F272" t="str">
            <v>Natural Gas</v>
          </cell>
          <cell r="G272" t="str">
            <v>Utilities</v>
          </cell>
          <cell r="H272" t="str">
            <v>Gas</v>
          </cell>
          <cell r="I272" t="str">
            <v>Gas</v>
          </cell>
          <cell r="J272" t="str">
            <v>Gas</v>
          </cell>
          <cell r="K272" t="str">
            <v>Natural Gas</v>
          </cell>
          <cell r="M272" t="str">
            <v>Non-Electric Utilities</v>
          </cell>
          <cell r="N272" t="str">
            <v>Utility</v>
          </cell>
          <cell r="O272" t="str">
            <v>Utility</v>
          </cell>
        </row>
        <row r="273">
          <cell r="A273" t="str">
            <v>Propane</v>
          </cell>
          <cell r="B273" t="str">
            <v>Utilities</v>
          </cell>
          <cell r="C273" t="str">
            <v>Utilities</v>
          </cell>
          <cell r="D273" t="str">
            <v>Gas Utilities</v>
          </cell>
          <cell r="E273" t="str">
            <v>Gas Utilities</v>
          </cell>
          <cell r="F273" t="str">
            <v>Propane</v>
          </cell>
          <cell r="G273" t="str">
            <v>Utilities</v>
          </cell>
          <cell r="H273" t="str">
            <v>Gas</v>
          </cell>
          <cell r="I273" t="str">
            <v>Gas</v>
          </cell>
          <cell r="J273" t="str">
            <v>Gas</v>
          </cell>
          <cell r="K273" t="str">
            <v>Propane</v>
          </cell>
          <cell r="M273" t="str">
            <v>Non-Electric Utilities</v>
          </cell>
          <cell r="N273" t="str">
            <v>Utility</v>
          </cell>
          <cell r="O273" t="str">
            <v>Utility</v>
          </cell>
        </row>
        <row r="274">
          <cell r="A274" t="str">
            <v>Multi-Utilities</v>
          </cell>
          <cell r="B274" t="str">
            <v>Utilities</v>
          </cell>
          <cell r="C274" t="str">
            <v>Utilities</v>
          </cell>
          <cell r="D274" t="str">
            <v>Multi-Utilities</v>
          </cell>
          <cell r="E274" t="str">
            <v>Multi-Utilities</v>
          </cell>
          <cell r="F274" t="str">
            <v>Multi-Utilities</v>
          </cell>
          <cell r="G274" t="str">
            <v>Utilities</v>
          </cell>
          <cell r="H274" t="str">
            <v>Multi-Utilities</v>
          </cell>
          <cell r="I274" t="str">
            <v>Multi-Utilities</v>
          </cell>
          <cell r="J274" t="str">
            <v>Multi-Utilities</v>
          </cell>
          <cell r="K274" t="str">
            <v>Multi-Utilities</v>
          </cell>
          <cell r="M274" t="str">
            <v>Electric-Integrated</v>
          </cell>
          <cell r="N274" t="str">
            <v>Utility</v>
          </cell>
          <cell r="O274" t="str">
            <v>Utility</v>
          </cell>
        </row>
        <row r="275">
          <cell r="A275" t="str">
            <v>Geothermal Power</v>
          </cell>
          <cell r="B275" t="str">
            <v>Utilities</v>
          </cell>
          <cell r="C275" t="str">
            <v>Utilities</v>
          </cell>
          <cell r="D275" t="str">
            <v>Independent Power and Renewable Electricity Producers</v>
          </cell>
          <cell r="E275" t="str">
            <v xml:space="preserve">Renewable Electricity </v>
          </cell>
          <cell r="F275" t="str">
            <v>Geothermal Power</v>
          </cell>
          <cell r="G275" t="str">
            <v>Utilities</v>
          </cell>
          <cell r="H275" t="str">
            <v>Electricity</v>
          </cell>
          <cell r="I275" t="str">
            <v>Electricity Generation</v>
          </cell>
          <cell r="J275" t="str">
            <v>Electricity Generation - Renewable</v>
          </cell>
          <cell r="K275" t="str">
            <v>Electricity Generation - Renewable</v>
          </cell>
          <cell r="M275" t="str">
            <v>Electric-Generation</v>
          </cell>
          <cell r="N275" t="str">
            <v>Utility</v>
          </cell>
          <cell r="O275" t="str">
            <v>Utility</v>
          </cell>
        </row>
        <row r="276">
          <cell r="A276" t="str">
            <v>Biomass Power</v>
          </cell>
          <cell r="B276" t="str">
            <v>Utilities</v>
          </cell>
          <cell r="C276" t="str">
            <v>Utilities</v>
          </cell>
          <cell r="D276" t="str">
            <v>Independent Power and Renewable Electricity Producers</v>
          </cell>
          <cell r="E276" t="str">
            <v xml:space="preserve">Renewable Electricity </v>
          </cell>
          <cell r="F276" t="str">
            <v>Biomass Power</v>
          </cell>
          <cell r="G276" t="str">
            <v>Utilities</v>
          </cell>
          <cell r="H276" t="str">
            <v>Electricity</v>
          </cell>
          <cell r="I276" t="str">
            <v>Electricity Generation</v>
          </cell>
          <cell r="J276" t="str">
            <v>Electricity Generation - Renewable</v>
          </cell>
          <cell r="K276" t="str">
            <v>Electricity Generation - Renewable</v>
          </cell>
          <cell r="M276" t="str">
            <v>Electric-Generation</v>
          </cell>
          <cell r="N276" t="str">
            <v>Utility</v>
          </cell>
          <cell r="O276" t="str">
            <v>Utility</v>
          </cell>
        </row>
        <row r="277">
          <cell r="A277" t="str">
            <v>Solar Power</v>
          </cell>
          <cell r="B277" t="str">
            <v>Utilities</v>
          </cell>
          <cell r="C277" t="str">
            <v>Utilities</v>
          </cell>
          <cell r="D277" t="str">
            <v>Independent Power and Renewable Electricity Producers</v>
          </cell>
          <cell r="E277" t="str">
            <v xml:space="preserve">Renewable Electricity </v>
          </cell>
          <cell r="F277" t="str">
            <v>Solar Power</v>
          </cell>
          <cell r="G277" t="str">
            <v>Utilities</v>
          </cell>
          <cell r="H277" t="str">
            <v>Electricity</v>
          </cell>
          <cell r="I277" t="str">
            <v>Electricity Generation</v>
          </cell>
          <cell r="J277" t="str">
            <v>Electricity Generation - Renewable</v>
          </cell>
          <cell r="K277" t="str">
            <v>Electricity Generation - Renewable</v>
          </cell>
          <cell r="M277" t="str">
            <v>Electric-Generation</v>
          </cell>
          <cell r="N277" t="str">
            <v>Utility</v>
          </cell>
          <cell r="O277" t="str">
            <v>Utility</v>
          </cell>
        </row>
        <row r="278">
          <cell r="A278" t="str">
            <v>Wave Power</v>
          </cell>
          <cell r="B278" t="str">
            <v>Utilities</v>
          </cell>
          <cell r="C278" t="str">
            <v>Utilities</v>
          </cell>
          <cell r="D278" t="str">
            <v>Independent Power and Renewable Electricity Producers</v>
          </cell>
          <cell r="E278" t="str">
            <v xml:space="preserve">Renewable Electricity </v>
          </cell>
          <cell r="F278" t="str">
            <v>Wave Power</v>
          </cell>
          <cell r="G278" t="str">
            <v>Utilities</v>
          </cell>
          <cell r="H278" t="str">
            <v>Electricity</v>
          </cell>
          <cell r="I278" t="str">
            <v>Electricity Generation</v>
          </cell>
          <cell r="J278" t="str">
            <v>Electricity Generation - Renewable</v>
          </cell>
          <cell r="K278" t="str">
            <v>Electricity Generation - Renewable</v>
          </cell>
          <cell r="M278" t="str">
            <v>Electric-Generation</v>
          </cell>
          <cell r="N278" t="str">
            <v>Utility</v>
          </cell>
          <cell r="O278" t="str">
            <v>Utility</v>
          </cell>
        </row>
        <row r="279">
          <cell r="A279" t="str">
            <v>Wind Power</v>
          </cell>
          <cell r="B279" t="str">
            <v>Utilities</v>
          </cell>
          <cell r="C279" t="str">
            <v>Utilities</v>
          </cell>
          <cell r="D279" t="str">
            <v>Independent Power and Renewable Electricity Producers</v>
          </cell>
          <cell r="E279" t="str">
            <v xml:space="preserve">Renewable Electricity </v>
          </cell>
          <cell r="F279" t="str">
            <v>Wind Power</v>
          </cell>
          <cell r="G279" t="str">
            <v>Utilities</v>
          </cell>
          <cell r="H279" t="str">
            <v>Electricity</v>
          </cell>
          <cell r="I279" t="str">
            <v>Electricity Generation</v>
          </cell>
          <cell r="J279" t="str">
            <v>Electricity Generation - Renewable</v>
          </cell>
          <cell r="K279" t="str">
            <v>Electricity Generation - Renewable</v>
          </cell>
          <cell r="M279" t="str">
            <v>Electric-Generation</v>
          </cell>
          <cell r="N279" t="str">
            <v>Utility</v>
          </cell>
          <cell r="O279" t="str">
            <v>Utility</v>
          </cell>
        </row>
        <row r="280">
          <cell r="A280" t="str">
            <v>Potable Water</v>
          </cell>
          <cell r="B280" t="str">
            <v>Utilities</v>
          </cell>
          <cell r="C280" t="str">
            <v>Utilities</v>
          </cell>
          <cell r="D280" t="str">
            <v>Water Utilities</v>
          </cell>
          <cell r="E280" t="str">
            <v>Water Utilities</v>
          </cell>
          <cell r="F280" t="str">
            <v>Potable Water</v>
          </cell>
          <cell r="G280" t="str">
            <v>Utilities</v>
          </cell>
          <cell r="H280" t="str">
            <v>Water</v>
          </cell>
          <cell r="I280" t="str">
            <v>Water</v>
          </cell>
          <cell r="J280" t="str">
            <v>Water</v>
          </cell>
          <cell r="K280" t="str">
            <v>Potable Water</v>
          </cell>
          <cell r="M280" t="str">
            <v>Non-Electric Utilities</v>
          </cell>
          <cell r="N280" t="str">
            <v>Utility</v>
          </cell>
          <cell r="O280" t="str">
            <v>Utility</v>
          </cell>
        </row>
        <row r="281">
          <cell r="A281" t="str">
            <v>Wastewater &amp; Desalination</v>
          </cell>
          <cell r="B281" t="str">
            <v>Utilities</v>
          </cell>
          <cell r="C281" t="str">
            <v>Utilities</v>
          </cell>
          <cell r="D281" t="str">
            <v>Water Utilities</v>
          </cell>
          <cell r="E281" t="str">
            <v>Water Utilities</v>
          </cell>
          <cell r="F281" t="str">
            <v>Wastewater &amp; Desalination</v>
          </cell>
          <cell r="G281" t="str">
            <v>Utilities</v>
          </cell>
          <cell r="H281" t="str">
            <v>Water</v>
          </cell>
          <cell r="I281" t="str">
            <v>Water</v>
          </cell>
          <cell r="J281" t="str">
            <v>Water</v>
          </cell>
          <cell r="K281" t="str">
            <v>Wastewater &amp; Desalination</v>
          </cell>
          <cell r="M281" t="str">
            <v>Non-Electric Utilities</v>
          </cell>
          <cell r="N281" t="str">
            <v>Utility</v>
          </cell>
          <cell r="O281" t="str">
            <v>Utility</v>
          </cell>
        </row>
        <row r="282">
          <cell r="A282" t="str">
            <v>Healthcare Business Support Services</v>
          </cell>
          <cell r="B282" t="str">
            <v>Health Care</v>
          </cell>
          <cell r="C282" t="str">
            <v>Health Care Equipment &amp; Services</v>
          </cell>
          <cell r="D282" t="str">
            <v>Health Care Providers &amp; Services</v>
          </cell>
          <cell r="E282" t="str">
            <v>Health Care Distributors</v>
          </cell>
          <cell r="F282" t="str">
            <v>Healthcare Business Support Services</v>
          </cell>
          <cell r="G282" t="str">
            <v>Healthcare</v>
          </cell>
          <cell r="H282" t="str">
            <v>Healthcare Equipment &amp; Services</v>
          </cell>
          <cell r="I282" t="str">
            <v>Healthcare Services</v>
          </cell>
          <cell r="J282" t="str">
            <v>Health Support Services</v>
          </cell>
          <cell r="K282" t="str">
            <v>Healthcare Business Support Services</v>
          </cell>
          <cell r="M282" t="str">
            <v>Health Services</v>
          </cell>
          <cell r="N282" t="str">
            <v>Healthcare</v>
          </cell>
          <cell r="O282" t="str">
            <v>Industrials</v>
          </cell>
        </row>
        <row r="283">
          <cell r="A283" t="str">
            <v>Vendors &amp; Distributors</v>
          </cell>
          <cell r="B283" t="str">
            <v>Consumer Discretionary</v>
          </cell>
          <cell r="C283" t="str">
            <v>Retailing</v>
          </cell>
          <cell r="D283" t="str">
            <v>Distributors</v>
          </cell>
          <cell r="E283" t="str">
            <v>Distributors</v>
          </cell>
          <cell r="F283" t="str">
            <v>Vendors &amp; Distributors</v>
          </cell>
          <cell r="G283" t="str">
            <v>Industrials</v>
          </cell>
          <cell r="H283" t="str">
            <v>Business &amp; Commercial Services</v>
          </cell>
          <cell r="I283" t="str">
            <v>Commercial Services</v>
          </cell>
          <cell r="J283" t="str">
            <v>Support Services</v>
          </cell>
          <cell r="K283" t="str">
            <v>Vendors &amp; Distributors</v>
          </cell>
          <cell r="M283" t="str">
            <v>Support-Services</v>
          </cell>
          <cell r="N283" t="str">
            <v>Services</v>
          </cell>
          <cell r="O283" t="str">
            <v>Industrials</v>
          </cell>
        </row>
        <row r="284">
          <cell r="A284" t="str">
            <v>Vendors &amp; Distributors</v>
          </cell>
          <cell r="B284" t="str">
            <v>Information Technology</v>
          </cell>
          <cell r="C284" t="str">
            <v>Technology Hardware &amp; Equipment</v>
          </cell>
          <cell r="D284" t="str">
            <v>Electronic Equipment, Instruments &amp; Components</v>
          </cell>
          <cell r="E284" t="str">
            <v>Technology Distributors</v>
          </cell>
          <cell r="F284" t="str">
            <v>Vendors &amp; Distributors</v>
          </cell>
          <cell r="G284" t="str">
            <v>Industrials</v>
          </cell>
          <cell r="H284" t="str">
            <v>Business &amp; Commercial Services</v>
          </cell>
          <cell r="I284" t="str">
            <v>Commercial Services</v>
          </cell>
          <cell r="J284" t="str">
            <v>Support Services</v>
          </cell>
          <cell r="K284" t="str">
            <v>Vendors &amp; Distributors</v>
          </cell>
          <cell r="M284" t="str">
            <v>Support-Services</v>
          </cell>
          <cell r="N284" t="str">
            <v>Services</v>
          </cell>
          <cell r="O284" t="str">
            <v>Industrials</v>
          </cell>
        </row>
        <row r="285">
          <cell r="H285"/>
        </row>
        <row r="287">
          <cell r="I287"/>
        </row>
        <row r="288">
          <cell r="I288"/>
        </row>
        <row r="289">
          <cell r="I289"/>
        </row>
        <row r="290">
          <cell r="I290"/>
        </row>
        <row r="293">
          <cell r="J293"/>
        </row>
        <row r="294">
          <cell r="J294"/>
        </row>
        <row r="295">
          <cell r="J295"/>
        </row>
        <row r="296">
          <cell r="J296"/>
        </row>
        <row r="297">
          <cell r="G297"/>
          <cell r="H297"/>
          <cell r="J297"/>
        </row>
        <row r="298">
          <cell r="G298"/>
          <cell r="H298"/>
          <cell r="J298"/>
        </row>
        <row r="299">
          <cell r="G299"/>
          <cell r="H299"/>
          <cell r="J299"/>
        </row>
        <row r="300">
          <cell r="G300"/>
          <cell r="H300"/>
          <cell r="J300"/>
        </row>
        <row r="301">
          <cell r="G301"/>
          <cell r="H301"/>
          <cell r="J301"/>
        </row>
        <row r="302">
          <cell r="G302"/>
          <cell r="H302"/>
          <cell r="J302"/>
        </row>
        <row r="303">
          <cell r="G303"/>
          <cell r="H303"/>
        </row>
        <row r="304">
          <cell r="G304"/>
          <cell r="H304"/>
        </row>
        <row r="305">
          <cell r="G305"/>
          <cell r="H305"/>
        </row>
        <row r="306">
          <cell r="G306"/>
          <cell r="H306"/>
        </row>
        <row r="307">
          <cell r="G307"/>
          <cell r="H307"/>
        </row>
        <row r="308">
          <cell r="G308"/>
          <cell r="H308"/>
        </row>
        <row r="309">
          <cell r="G309"/>
          <cell r="H309"/>
        </row>
        <row r="310">
          <cell r="G310"/>
          <cell r="H310"/>
        </row>
        <row r="311">
          <cell r="G311"/>
          <cell r="H311"/>
        </row>
        <row r="312">
          <cell r="G312"/>
          <cell r="H312"/>
        </row>
        <row r="313">
          <cell r="G313"/>
          <cell r="H313"/>
        </row>
        <row r="314">
          <cell r="G314"/>
          <cell r="H314"/>
        </row>
        <row r="315">
          <cell r="G315"/>
          <cell r="H315"/>
        </row>
        <row r="316">
          <cell r="G316"/>
          <cell r="H316"/>
        </row>
        <row r="317">
          <cell r="G317"/>
          <cell r="H317"/>
        </row>
        <row r="318">
          <cell r="G318"/>
          <cell r="H318"/>
        </row>
        <row r="319">
          <cell r="G319"/>
          <cell r="H319"/>
        </row>
        <row r="320">
          <cell r="G320"/>
          <cell r="H320"/>
        </row>
        <row r="321">
          <cell r="G321"/>
          <cell r="H321"/>
        </row>
        <row r="322">
          <cell r="G322"/>
          <cell r="H322"/>
        </row>
        <row r="323">
          <cell r="G323"/>
          <cell r="H323"/>
        </row>
        <row r="324">
          <cell r="G324"/>
          <cell r="H324"/>
        </row>
        <row r="325">
          <cell r="G325"/>
          <cell r="H325"/>
        </row>
        <row r="326">
          <cell r="G326"/>
          <cell r="H326"/>
        </row>
        <row r="327">
          <cell r="G327"/>
          <cell r="H327"/>
        </row>
        <row r="328">
          <cell r="G328"/>
          <cell r="H328"/>
        </row>
        <row r="329">
          <cell r="G329"/>
          <cell r="H329"/>
        </row>
        <row r="330">
          <cell r="G330"/>
          <cell r="H330"/>
        </row>
        <row r="331">
          <cell r="G331"/>
          <cell r="H331"/>
        </row>
        <row r="332">
          <cell r="G332"/>
          <cell r="H332"/>
        </row>
        <row r="333">
          <cell r="G333"/>
          <cell r="H333"/>
        </row>
        <row r="334">
          <cell r="G334"/>
          <cell r="H334"/>
        </row>
        <row r="335">
          <cell r="G335"/>
          <cell r="H335"/>
        </row>
        <row r="336">
          <cell r="G336"/>
          <cell r="H336"/>
        </row>
        <row r="337">
          <cell r="G337"/>
          <cell r="H337"/>
        </row>
        <row r="338">
          <cell r="G338"/>
          <cell r="H338"/>
        </row>
        <row r="339">
          <cell r="G339"/>
          <cell r="H339"/>
        </row>
        <row r="340">
          <cell r="G340"/>
          <cell r="H340"/>
        </row>
        <row r="341">
          <cell r="G341"/>
          <cell r="H341"/>
        </row>
        <row r="342">
          <cell r="G342"/>
          <cell r="H342"/>
        </row>
        <row r="343">
          <cell r="G343"/>
          <cell r="H343"/>
        </row>
        <row r="344">
          <cell r="G344"/>
          <cell r="H344"/>
        </row>
        <row r="345">
          <cell r="G345"/>
          <cell r="H345"/>
        </row>
        <row r="346">
          <cell r="G346"/>
          <cell r="H346"/>
        </row>
        <row r="347">
          <cell r="G347"/>
          <cell r="H347"/>
        </row>
        <row r="348">
          <cell r="G348"/>
          <cell r="H348"/>
        </row>
        <row r="349">
          <cell r="G349"/>
          <cell r="H349"/>
        </row>
        <row r="350">
          <cell r="G350"/>
          <cell r="H350"/>
        </row>
        <row r="351">
          <cell r="G351"/>
          <cell r="H351"/>
        </row>
        <row r="352">
          <cell r="G352"/>
          <cell r="H352"/>
        </row>
        <row r="353">
          <cell r="G353"/>
          <cell r="H353"/>
        </row>
        <row r="354">
          <cell r="G354"/>
          <cell r="H354"/>
        </row>
        <row r="355">
          <cell r="G355"/>
          <cell r="H355"/>
        </row>
        <row r="356">
          <cell r="G356"/>
          <cell r="H356"/>
        </row>
        <row r="357">
          <cell r="G357"/>
          <cell r="H357"/>
        </row>
        <row r="358">
          <cell r="G358"/>
          <cell r="H358"/>
        </row>
        <row r="359">
          <cell r="G359"/>
          <cell r="H359"/>
        </row>
        <row r="360">
          <cell r="G360"/>
          <cell r="H360"/>
        </row>
        <row r="361">
          <cell r="G361"/>
          <cell r="H361"/>
        </row>
        <row r="362">
          <cell r="G362"/>
          <cell r="H362"/>
        </row>
        <row r="363">
          <cell r="G363"/>
          <cell r="H363"/>
        </row>
        <row r="364">
          <cell r="G364"/>
          <cell r="H364"/>
        </row>
        <row r="365">
          <cell r="G365"/>
          <cell r="H365"/>
        </row>
        <row r="366">
          <cell r="G366"/>
          <cell r="H366"/>
        </row>
        <row r="367">
          <cell r="G367"/>
          <cell r="H367"/>
        </row>
        <row r="368">
          <cell r="G368"/>
          <cell r="H368"/>
        </row>
        <row r="369">
          <cell r="G369"/>
          <cell r="H369"/>
        </row>
        <row r="370">
          <cell r="G370"/>
          <cell r="H370"/>
        </row>
        <row r="371">
          <cell r="G371"/>
          <cell r="H371"/>
        </row>
        <row r="372">
          <cell r="G372"/>
          <cell r="H372"/>
        </row>
        <row r="373">
          <cell r="G373"/>
          <cell r="H373"/>
        </row>
        <row r="374">
          <cell r="G374"/>
          <cell r="H374"/>
        </row>
        <row r="375">
          <cell r="G375"/>
          <cell r="H375"/>
        </row>
        <row r="376">
          <cell r="G376"/>
          <cell r="H376"/>
        </row>
        <row r="377">
          <cell r="G377"/>
          <cell r="H377"/>
        </row>
        <row r="378">
          <cell r="G378"/>
          <cell r="H378"/>
        </row>
        <row r="379">
          <cell r="G379"/>
          <cell r="H379"/>
        </row>
        <row r="380">
          <cell r="G380"/>
          <cell r="H380"/>
        </row>
        <row r="381">
          <cell r="G381"/>
          <cell r="H381"/>
        </row>
        <row r="382">
          <cell r="G382"/>
          <cell r="H382"/>
        </row>
        <row r="383">
          <cell r="G383"/>
          <cell r="H383"/>
        </row>
        <row r="384">
          <cell r="G384"/>
          <cell r="H384"/>
        </row>
        <row r="385">
          <cell r="G385"/>
          <cell r="H385"/>
        </row>
        <row r="386">
          <cell r="G386"/>
          <cell r="H386"/>
        </row>
        <row r="387">
          <cell r="G387"/>
          <cell r="H387"/>
        </row>
        <row r="388">
          <cell r="G388"/>
          <cell r="H388"/>
        </row>
        <row r="389">
          <cell r="G389"/>
          <cell r="H389"/>
        </row>
        <row r="390">
          <cell r="G390"/>
          <cell r="H390"/>
        </row>
        <row r="391">
          <cell r="G391"/>
          <cell r="H391"/>
        </row>
        <row r="392">
          <cell r="G392"/>
          <cell r="H392"/>
        </row>
        <row r="393">
          <cell r="G393"/>
          <cell r="H393"/>
        </row>
        <row r="394">
          <cell r="G394"/>
          <cell r="H394"/>
        </row>
        <row r="395">
          <cell r="G395"/>
          <cell r="H395"/>
        </row>
        <row r="396">
          <cell r="G396"/>
          <cell r="H396"/>
        </row>
        <row r="397">
          <cell r="G397"/>
          <cell r="H397"/>
        </row>
        <row r="398">
          <cell r="G398"/>
          <cell r="H398"/>
        </row>
        <row r="399">
          <cell r="G399"/>
          <cell r="H399"/>
        </row>
        <row r="400">
          <cell r="G400"/>
          <cell r="H400"/>
        </row>
        <row r="401">
          <cell r="G401"/>
          <cell r="H401"/>
        </row>
        <row r="402">
          <cell r="G402"/>
          <cell r="H402"/>
        </row>
        <row r="403">
          <cell r="G403"/>
          <cell r="H403"/>
        </row>
        <row r="404">
          <cell r="G404"/>
          <cell r="H404"/>
        </row>
        <row r="405">
          <cell r="G405"/>
          <cell r="H405"/>
        </row>
        <row r="406">
          <cell r="G406"/>
          <cell r="H406"/>
        </row>
        <row r="407">
          <cell r="G407"/>
          <cell r="H407"/>
        </row>
        <row r="408">
          <cell r="G408"/>
          <cell r="H408"/>
        </row>
        <row r="409">
          <cell r="G409"/>
          <cell r="H409"/>
        </row>
        <row r="410">
          <cell r="G410"/>
          <cell r="H410"/>
        </row>
        <row r="411">
          <cell r="G411"/>
          <cell r="H411"/>
        </row>
        <row r="412">
          <cell r="G412"/>
          <cell r="H412"/>
        </row>
        <row r="413">
          <cell r="G413"/>
          <cell r="H413"/>
        </row>
        <row r="414">
          <cell r="G414"/>
          <cell r="H414"/>
        </row>
        <row r="415">
          <cell r="G415"/>
          <cell r="H415"/>
        </row>
        <row r="416">
          <cell r="G416"/>
          <cell r="H416"/>
        </row>
        <row r="417">
          <cell r="G417"/>
          <cell r="H417"/>
        </row>
        <row r="418">
          <cell r="G418"/>
          <cell r="H418"/>
        </row>
        <row r="419">
          <cell r="G419"/>
          <cell r="H419"/>
        </row>
        <row r="420">
          <cell r="G420"/>
          <cell r="H420"/>
        </row>
        <row r="421">
          <cell r="G421"/>
          <cell r="H421"/>
        </row>
        <row r="422">
          <cell r="G422"/>
          <cell r="H422"/>
        </row>
        <row r="423">
          <cell r="G423"/>
          <cell r="H423"/>
        </row>
        <row r="424">
          <cell r="G424"/>
          <cell r="H424"/>
        </row>
        <row r="425">
          <cell r="G425"/>
          <cell r="H425"/>
        </row>
        <row r="426">
          <cell r="G426"/>
          <cell r="H426"/>
        </row>
        <row r="427">
          <cell r="G427"/>
          <cell r="H427"/>
        </row>
        <row r="428">
          <cell r="G428"/>
          <cell r="H428"/>
        </row>
        <row r="429">
          <cell r="G429"/>
          <cell r="H429"/>
        </row>
        <row r="430">
          <cell r="G430"/>
          <cell r="H430"/>
        </row>
        <row r="431">
          <cell r="G431"/>
          <cell r="H431"/>
        </row>
        <row r="432">
          <cell r="G432"/>
          <cell r="H432"/>
        </row>
        <row r="433">
          <cell r="G433"/>
          <cell r="H433"/>
        </row>
        <row r="434">
          <cell r="G434"/>
          <cell r="H434"/>
        </row>
        <row r="435">
          <cell r="G435"/>
          <cell r="H435"/>
        </row>
        <row r="436">
          <cell r="G436"/>
          <cell r="H436"/>
        </row>
        <row r="437">
          <cell r="G437"/>
          <cell r="H437"/>
        </row>
        <row r="438">
          <cell r="G438"/>
          <cell r="H438"/>
        </row>
        <row r="439">
          <cell r="G439"/>
          <cell r="H439"/>
        </row>
        <row r="440">
          <cell r="G440"/>
          <cell r="H440"/>
        </row>
        <row r="441">
          <cell r="G441"/>
          <cell r="H441"/>
        </row>
        <row r="442">
          <cell r="G442"/>
          <cell r="H442"/>
        </row>
        <row r="443">
          <cell r="G443"/>
          <cell r="H443"/>
        </row>
        <row r="444">
          <cell r="G444"/>
          <cell r="H444"/>
        </row>
        <row r="445">
          <cell r="G445"/>
          <cell r="H445"/>
        </row>
        <row r="446">
          <cell r="G446"/>
          <cell r="H446"/>
        </row>
        <row r="447">
          <cell r="G447"/>
          <cell r="H447"/>
        </row>
        <row r="448">
          <cell r="G448"/>
          <cell r="H448"/>
        </row>
        <row r="449">
          <cell r="G449"/>
          <cell r="H449"/>
        </row>
        <row r="450">
          <cell r="G450"/>
          <cell r="H450"/>
        </row>
        <row r="451">
          <cell r="G451"/>
          <cell r="H451"/>
        </row>
        <row r="452">
          <cell r="G452"/>
          <cell r="H452"/>
        </row>
        <row r="453">
          <cell r="G453"/>
          <cell r="H453"/>
        </row>
        <row r="454">
          <cell r="G454"/>
          <cell r="H454"/>
        </row>
        <row r="455">
          <cell r="G455"/>
          <cell r="H455"/>
        </row>
        <row r="456">
          <cell r="G456"/>
          <cell r="H456"/>
        </row>
        <row r="457">
          <cell r="G457"/>
          <cell r="H457"/>
        </row>
        <row r="458">
          <cell r="G458"/>
          <cell r="H458"/>
        </row>
        <row r="459">
          <cell r="G459"/>
          <cell r="H459"/>
        </row>
        <row r="460">
          <cell r="G460"/>
          <cell r="H460"/>
        </row>
        <row r="461">
          <cell r="G461"/>
          <cell r="H461"/>
        </row>
        <row r="462">
          <cell r="G462"/>
          <cell r="H462"/>
        </row>
        <row r="463">
          <cell r="G463"/>
          <cell r="H463"/>
        </row>
        <row r="464">
          <cell r="G464"/>
          <cell r="H464"/>
        </row>
        <row r="465">
          <cell r="G465"/>
          <cell r="H465"/>
        </row>
        <row r="466">
          <cell r="G466"/>
          <cell r="H466"/>
        </row>
        <row r="467">
          <cell r="G467"/>
          <cell r="H467"/>
        </row>
        <row r="468">
          <cell r="G468"/>
          <cell r="H468"/>
        </row>
        <row r="469">
          <cell r="G469"/>
          <cell r="H469"/>
        </row>
        <row r="470">
          <cell r="G470"/>
          <cell r="H470"/>
        </row>
        <row r="471">
          <cell r="G471"/>
          <cell r="H471"/>
        </row>
        <row r="472">
          <cell r="G472"/>
          <cell r="H472"/>
        </row>
        <row r="473">
          <cell r="G473"/>
          <cell r="H473"/>
        </row>
        <row r="474">
          <cell r="G474"/>
          <cell r="H474"/>
        </row>
        <row r="475">
          <cell r="G475"/>
          <cell r="H475"/>
        </row>
        <row r="476">
          <cell r="G476"/>
          <cell r="H476"/>
        </row>
        <row r="477">
          <cell r="G477"/>
          <cell r="H477"/>
        </row>
        <row r="478">
          <cell r="G478"/>
          <cell r="H478"/>
        </row>
        <row r="479">
          <cell r="G479"/>
          <cell r="H479"/>
        </row>
        <row r="480">
          <cell r="G480"/>
          <cell r="H480"/>
        </row>
        <row r="481">
          <cell r="G481"/>
          <cell r="H481"/>
        </row>
        <row r="482">
          <cell r="G482"/>
          <cell r="H482"/>
        </row>
        <row r="483">
          <cell r="G483"/>
          <cell r="H483"/>
        </row>
        <row r="484">
          <cell r="G484"/>
          <cell r="H484"/>
        </row>
        <row r="485">
          <cell r="G485"/>
          <cell r="H485"/>
        </row>
        <row r="486">
          <cell r="G486"/>
          <cell r="H486"/>
        </row>
        <row r="487">
          <cell r="G487"/>
          <cell r="H487"/>
        </row>
        <row r="488">
          <cell r="G488"/>
          <cell r="H488"/>
        </row>
        <row r="489">
          <cell r="G489"/>
          <cell r="H489"/>
        </row>
        <row r="490">
          <cell r="G490"/>
          <cell r="H490"/>
        </row>
        <row r="491">
          <cell r="G491"/>
          <cell r="H491"/>
        </row>
        <row r="492">
          <cell r="G492"/>
          <cell r="H492"/>
        </row>
        <row r="493">
          <cell r="G493"/>
          <cell r="H493"/>
        </row>
        <row r="494">
          <cell r="G494"/>
          <cell r="H494"/>
        </row>
        <row r="495">
          <cell r="G495"/>
          <cell r="H495"/>
        </row>
        <row r="496">
          <cell r="G496"/>
          <cell r="H496"/>
        </row>
        <row r="497">
          <cell r="G497"/>
          <cell r="H497"/>
        </row>
        <row r="498">
          <cell r="G498"/>
          <cell r="H498"/>
        </row>
        <row r="499">
          <cell r="G499"/>
          <cell r="H499"/>
        </row>
        <row r="500">
          <cell r="G500"/>
          <cell r="H500"/>
        </row>
        <row r="501">
          <cell r="G501"/>
          <cell r="H501"/>
        </row>
        <row r="502">
          <cell r="G502"/>
          <cell r="H502"/>
        </row>
        <row r="503">
          <cell r="G503"/>
          <cell r="H503"/>
        </row>
        <row r="504">
          <cell r="G504"/>
          <cell r="H504"/>
        </row>
        <row r="505">
          <cell r="G505"/>
          <cell r="H505"/>
        </row>
        <row r="506">
          <cell r="G506"/>
          <cell r="H506"/>
        </row>
        <row r="507">
          <cell r="G507"/>
          <cell r="H507"/>
        </row>
        <row r="508">
          <cell r="G508"/>
          <cell r="H508"/>
        </row>
        <row r="509">
          <cell r="G509"/>
          <cell r="H509"/>
        </row>
        <row r="510">
          <cell r="G510"/>
          <cell r="H510"/>
        </row>
        <row r="511">
          <cell r="G511"/>
          <cell r="H511"/>
        </row>
        <row r="512">
          <cell r="G512"/>
          <cell r="H512"/>
        </row>
        <row r="513">
          <cell r="G513"/>
          <cell r="H513"/>
        </row>
        <row r="514">
          <cell r="G514"/>
          <cell r="H514"/>
        </row>
        <row r="515">
          <cell r="G515"/>
          <cell r="H515"/>
        </row>
        <row r="516">
          <cell r="G516"/>
          <cell r="H516"/>
        </row>
        <row r="517">
          <cell r="G517"/>
          <cell r="H517"/>
        </row>
        <row r="518">
          <cell r="G518"/>
          <cell r="H518"/>
        </row>
        <row r="519">
          <cell r="G519"/>
          <cell r="H519"/>
        </row>
        <row r="520">
          <cell r="G520"/>
          <cell r="H520"/>
        </row>
        <row r="521">
          <cell r="G521"/>
          <cell r="H521"/>
        </row>
        <row r="522">
          <cell r="G522"/>
          <cell r="H522"/>
        </row>
        <row r="523">
          <cell r="G523"/>
          <cell r="H523"/>
        </row>
        <row r="524">
          <cell r="G524"/>
          <cell r="H524"/>
        </row>
        <row r="525">
          <cell r="G525"/>
          <cell r="H525"/>
        </row>
        <row r="526">
          <cell r="G526"/>
          <cell r="H526"/>
        </row>
        <row r="527">
          <cell r="G527"/>
          <cell r="H527"/>
        </row>
        <row r="528">
          <cell r="G528"/>
          <cell r="H528"/>
        </row>
        <row r="529">
          <cell r="G529"/>
          <cell r="H529"/>
        </row>
        <row r="530">
          <cell r="G530"/>
          <cell r="H530"/>
        </row>
        <row r="531">
          <cell r="G531"/>
          <cell r="H531"/>
        </row>
        <row r="532">
          <cell r="G532"/>
          <cell r="H532"/>
        </row>
        <row r="533">
          <cell r="G533"/>
          <cell r="H533"/>
        </row>
        <row r="534">
          <cell r="G534"/>
          <cell r="H534"/>
        </row>
        <row r="535">
          <cell r="G535"/>
          <cell r="H535"/>
        </row>
        <row r="536">
          <cell r="G536"/>
          <cell r="H536"/>
        </row>
        <row r="537">
          <cell r="G537"/>
          <cell r="H537"/>
        </row>
        <row r="538">
          <cell r="G538"/>
          <cell r="H538"/>
        </row>
        <row r="539">
          <cell r="G539"/>
          <cell r="H539"/>
        </row>
        <row r="540">
          <cell r="G540"/>
          <cell r="H540"/>
        </row>
        <row r="541">
          <cell r="G541"/>
          <cell r="H541"/>
        </row>
        <row r="542">
          <cell r="G542"/>
          <cell r="H542"/>
        </row>
        <row r="543">
          <cell r="G543"/>
          <cell r="H543"/>
        </row>
        <row r="544">
          <cell r="G544"/>
          <cell r="H544"/>
        </row>
        <row r="545">
          <cell r="G545"/>
          <cell r="H545"/>
        </row>
        <row r="546">
          <cell r="G546"/>
          <cell r="H546"/>
        </row>
        <row r="547">
          <cell r="G547"/>
          <cell r="H547"/>
        </row>
        <row r="548">
          <cell r="G548"/>
          <cell r="H548"/>
        </row>
        <row r="549">
          <cell r="G549"/>
          <cell r="H549"/>
        </row>
        <row r="550">
          <cell r="G550"/>
          <cell r="H550"/>
        </row>
        <row r="551">
          <cell r="G551"/>
          <cell r="H551"/>
        </row>
        <row r="552">
          <cell r="G552"/>
          <cell r="H552"/>
        </row>
        <row r="553">
          <cell r="G553"/>
          <cell r="H553"/>
        </row>
        <row r="554">
          <cell r="G554"/>
          <cell r="H554"/>
        </row>
        <row r="555">
          <cell r="G555"/>
          <cell r="H555"/>
        </row>
        <row r="556">
          <cell r="G556"/>
          <cell r="H556"/>
        </row>
        <row r="557">
          <cell r="G557"/>
          <cell r="H557"/>
        </row>
        <row r="558">
          <cell r="G558"/>
          <cell r="H558"/>
        </row>
        <row r="559">
          <cell r="G559"/>
          <cell r="H559"/>
        </row>
        <row r="560">
          <cell r="G560"/>
          <cell r="H560"/>
        </row>
        <row r="561">
          <cell r="G561"/>
          <cell r="H561"/>
        </row>
        <row r="562">
          <cell r="G562"/>
          <cell r="H562"/>
        </row>
        <row r="563">
          <cell r="G563"/>
          <cell r="H563"/>
        </row>
        <row r="564">
          <cell r="G564"/>
          <cell r="H564"/>
        </row>
        <row r="565">
          <cell r="G565"/>
          <cell r="H565"/>
        </row>
        <row r="566">
          <cell r="G566"/>
          <cell r="H566"/>
        </row>
        <row r="567">
          <cell r="G567"/>
          <cell r="H567"/>
        </row>
        <row r="568">
          <cell r="G568"/>
          <cell r="H568"/>
        </row>
      </sheetData>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quityIndexFinder"/>
      <sheetName val="CommIndexFinder"/>
      <sheetName val="FIIndexFinder"/>
      <sheetName val="Sheet1"/>
    </sheetNames>
    <sheetDataSet>
      <sheetData sheetId="0"/>
      <sheetData sheetId="1"/>
      <sheetData sheetId="2">
        <row r="2">
          <cell r="A2" t="str">
            <v>$ADY</v>
          </cell>
          <cell r="B2" t="str">
            <v>ICE BofA Australian Dollar Spot Currency Index</v>
          </cell>
        </row>
        <row r="3">
          <cell r="A3" t="str">
            <v>$ADY1</v>
          </cell>
          <cell r="B3" t="str">
            <v>ICE BofA Australian Dollar Spot Currency Index</v>
          </cell>
        </row>
        <row r="4">
          <cell r="A4" t="str">
            <v>$ARS</v>
          </cell>
          <cell r="B4" t="str">
            <v>ICE BofA Argentine Peso Spot Currency Index</v>
          </cell>
        </row>
        <row r="5">
          <cell r="A5" t="str">
            <v>$ASY</v>
          </cell>
          <cell r="B5" t="str">
            <v>ICE BofA Austrian Schilling Spot Currency Index</v>
          </cell>
        </row>
        <row r="6">
          <cell r="A6" t="str">
            <v>$BFY</v>
          </cell>
          <cell r="B6" t="str">
            <v>ICE BofA Belgian Franc Spot Currency Index</v>
          </cell>
        </row>
        <row r="7">
          <cell r="A7" t="str">
            <v>$BHD</v>
          </cell>
          <cell r="B7" t="str">
            <v>ICE Bahraini Dinar Spot Currency Index</v>
          </cell>
        </row>
        <row r="8">
          <cell r="A8" t="str">
            <v>$BPY</v>
          </cell>
          <cell r="B8" t="str">
            <v>ICE BofA British Pound Spot Currency Index</v>
          </cell>
        </row>
        <row r="9">
          <cell r="A9" t="str">
            <v>$BRL</v>
          </cell>
          <cell r="B9" t="str">
            <v>ICE BofA Brazilian Real Spot Currency Index</v>
          </cell>
        </row>
        <row r="10">
          <cell r="A10" t="str">
            <v>$CDY</v>
          </cell>
          <cell r="B10" t="str">
            <v>ICE BofA Canadian Dollar Spot Currency Index</v>
          </cell>
        </row>
        <row r="11">
          <cell r="A11" t="str">
            <v>$CKY</v>
          </cell>
          <cell r="B11" t="str">
            <v>ICE BofA Czech Koruna Spot Currency Index</v>
          </cell>
        </row>
        <row r="12">
          <cell r="A12" t="str">
            <v>$CLP</v>
          </cell>
          <cell r="B12" t="str">
            <v>ICE BofA Chilean Peso Spot Currency Index</v>
          </cell>
        </row>
        <row r="13">
          <cell r="A13" t="str">
            <v>$CNH</v>
          </cell>
          <cell r="B13" t="str">
            <v>ICE BofA China Renminbi (Yuan) CNH Spot Currency Index</v>
          </cell>
        </row>
        <row r="14">
          <cell r="A14" t="str">
            <v>$CNY</v>
          </cell>
          <cell r="B14" t="str">
            <v>ICE BofA Chinese Renminbi Spot Currency Index</v>
          </cell>
        </row>
        <row r="15">
          <cell r="A15" t="str">
            <v>$COP</v>
          </cell>
          <cell r="B15" t="str">
            <v>ICE BofA Colombian Peso Spot Currency Index</v>
          </cell>
        </row>
        <row r="16">
          <cell r="A16" t="str">
            <v>$DGY</v>
          </cell>
          <cell r="B16" t="str">
            <v>ICE BofA Dutch Guilder Spot Currency Index</v>
          </cell>
        </row>
        <row r="17">
          <cell r="A17" t="str">
            <v>$DKY</v>
          </cell>
          <cell r="B17" t="str">
            <v>ICE BofA Danish Krone Spot Currency Index</v>
          </cell>
        </row>
        <row r="18">
          <cell r="A18" t="str">
            <v>$DMY</v>
          </cell>
          <cell r="B18" t="str">
            <v>ICE BofA Deutsche Mark Spot Currency Index</v>
          </cell>
        </row>
        <row r="19">
          <cell r="A19" t="str">
            <v>$EGP</v>
          </cell>
          <cell r="B19" t="str">
            <v>ICE BofA Egyptian Pound Spot Currency Index</v>
          </cell>
        </row>
        <row r="20">
          <cell r="A20" t="str">
            <v>$EUR</v>
          </cell>
          <cell r="B20" t="str">
            <v>ICE BofA Euro Spot Currency Index</v>
          </cell>
        </row>
        <row r="21">
          <cell r="A21" t="str">
            <v>$FMY</v>
          </cell>
          <cell r="B21" t="str">
            <v>ICE BofA Finnish Markka Spot Currency Index</v>
          </cell>
        </row>
        <row r="22">
          <cell r="A22" t="str">
            <v>$FRY</v>
          </cell>
          <cell r="B22" t="str">
            <v>ICE BofA French Franc Spot Currency Index</v>
          </cell>
        </row>
        <row r="23">
          <cell r="A23" t="str">
            <v>$GDY</v>
          </cell>
          <cell r="B23" t="str">
            <v>ICE BofA Greek Drachma Spot Currency Index</v>
          </cell>
        </row>
        <row r="24">
          <cell r="A24" t="str">
            <v>$HDY</v>
          </cell>
          <cell r="B24" t="str">
            <v>ICE BofA Hong Kong Dollar Spot Currency Index</v>
          </cell>
        </row>
        <row r="25">
          <cell r="A25" t="str">
            <v>$HFY</v>
          </cell>
          <cell r="B25" t="str">
            <v>ICE BofA Hungarian Forint Spot Currency Index</v>
          </cell>
        </row>
        <row r="26">
          <cell r="A26" t="str">
            <v>$IDR</v>
          </cell>
          <cell r="B26" t="str">
            <v>ICE BofA Indonesian Rupiah Spot Currency Index</v>
          </cell>
        </row>
        <row r="27">
          <cell r="A27" t="str">
            <v>$ILS</v>
          </cell>
          <cell r="B27" t="str">
            <v>ICE BofA Israeli Shekel Spot Currency Index</v>
          </cell>
        </row>
        <row r="28">
          <cell r="A28" t="str">
            <v>$ILY</v>
          </cell>
          <cell r="B28" t="str">
            <v>ICE BofA Italian Lira Spot Currency Index</v>
          </cell>
        </row>
        <row r="29">
          <cell r="A29" t="str">
            <v>$INR</v>
          </cell>
          <cell r="B29" t="str">
            <v>ICE BofA Indian Rupee Spot Currency Index</v>
          </cell>
        </row>
        <row r="30">
          <cell r="A30" t="str">
            <v>$IPY</v>
          </cell>
          <cell r="B30" t="str">
            <v>ICE BofA Irish Punt Spot Currency Index</v>
          </cell>
        </row>
        <row r="31">
          <cell r="A31" t="str">
            <v>$JYY</v>
          </cell>
          <cell r="B31" t="str">
            <v>ICE BofA Japanese Yen Spot Currency Index</v>
          </cell>
        </row>
        <row r="32">
          <cell r="A32" t="str">
            <v>$KWY</v>
          </cell>
          <cell r="B32" t="str">
            <v>ICE BofA South Korean Won Spot Currency Index</v>
          </cell>
        </row>
        <row r="33">
          <cell r="A33" t="str">
            <v>$KZT</v>
          </cell>
          <cell r="B33" t="str">
            <v>ICE Kazakhstani Tenge Spot Currency Index</v>
          </cell>
        </row>
        <row r="34">
          <cell r="A34" t="str">
            <v>$LFY</v>
          </cell>
          <cell r="B34" t="str">
            <v>ICE BofA Luxembourg Franc Spot Currency Index</v>
          </cell>
        </row>
        <row r="35">
          <cell r="A35" t="str">
            <v>$LKR</v>
          </cell>
          <cell r="B35" t="str">
            <v>ICE BofA Sri Lankan Rupee Spot Currency Index</v>
          </cell>
        </row>
        <row r="36">
          <cell r="A36" t="str">
            <v>$MAD</v>
          </cell>
          <cell r="B36" t="str">
            <v>ICE BofA Moroccan Dirham Spot Currency Index</v>
          </cell>
        </row>
        <row r="37">
          <cell r="A37" t="str">
            <v>$MRY</v>
          </cell>
          <cell r="B37" t="str">
            <v>ICE BofA Malaysian Ringgit Spot Currency Index</v>
          </cell>
        </row>
        <row r="38">
          <cell r="A38" t="str">
            <v>$MXN</v>
          </cell>
          <cell r="B38" t="str">
            <v>ICE BofA Mexican Peso Spot Currency Index</v>
          </cell>
        </row>
        <row r="39">
          <cell r="A39" t="str">
            <v>$NDY</v>
          </cell>
          <cell r="B39" t="str">
            <v>ICE BofA New Zealand Dollar Spot Currency Index</v>
          </cell>
        </row>
        <row r="40">
          <cell r="A40" t="str">
            <v>$NGN</v>
          </cell>
          <cell r="B40" t="str">
            <v>ICE BofA Nigerian Naira Spot Currency Index</v>
          </cell>
        </row>
        <row r="41">
          <cell r="A41" t="str">
            <v>$NKY</v>
          </cell>
          <cell r="B41" t="str">
            <v>ICE BofA Norwegian Krone Spot Currency Index</v>
          </cell>
        </row>
        <row r="42">
          <cell r="A42" t="str">
            <v>$PEN</v>
          </cell>
          <cell r="B42" t="str">
            <v>ICE BofA Peruvian New Sol Spot Currency Index</v>
          </cell>
        </row>
        <row r="43">
          <cell r="A43" t="str">
            <v>$PEY</v>
          </cell>
          <cell r="B43" t="str">
            <v>ICE BofA Portuguese Escudo Spot Currency Index</v>
          </cell>
        </row>
        <row r="44">
          <cell r="A44" t="str">
            <v>$PHP</v>
          </cell>
          <cell r="B44" t="str">
            <v>ICE BofA Philippines Peso Spot Currency Index</v>
          </cell>
        </row>
        <row r="45">
          <cell r="A45" t="str">
            <v>$PKR</v>
          </cell>
          <cell r="B45" t="str">
            <v>ICE BofA Pakistani Rupee Spot Currency Index</v>
          </cell>
        </row>
        <row r="46">
          <cell r="A46" t="str">
            <v>$PZY</v>
          </cell>
          <cell r="B46" t="str">
            <v>ICE BofA Polish Zloty Spot Currency Index</v>
          </cell>
        </row>
        <row r="47">
          <cell r="A47" t="str">
            <v>$QAR</v>
          </cell>
          <cell r="B47" t="str">
            <v>ICE Qatari Rial Spot Currency Index</v>
          </cell>
        </row>
        <row r="48">
          <cell r="A48" t="str">
            <v>$RON</v>
          </cell>
          <cell r="B48" t="str">
            <v>ICE BofA Romanian Leu Spot Currency Index</v>
          </cell>
        </row>
        <row r="49">
          <cell r="A49" t="str">
            <v>$RUB</v>
          </cell>
          <cell r="B49" t="str">
            <v>ICE BofA Russian Ruble Spot Currency Index</v>
          </cell>
        </row>
        <row r="50">
          <cell r="A50" t="str">
            <v>$SFY</v>
          </cell>
          <cell r="B50" t="str">
            <v>ICE BofA Swiss Franc Spot Currency Index</v>
          </cell>
        </row>
        <row r="51">
          <cell r="A51" t="str">
            <v>$SGY</v>
          </cell>
          <cell r="B51" t="str">
            <v>ICE BofA Singapore Dollar Spot Currency Index</v>
          </cell>
        </row>
        <row r="52">
          <cell r="A52" t="str">
            <v>$SKK</v>
          </cell>
          <cell r="B52" t="str">
            <v>ICE BofA Slovakia Koruna Spot Currency Index</v>
          </cell>
        </row>
        <row r="53">
          <cell r="A53" t="str">
            <v>$SKY</v>
          </cell>
          <cell r="B53" t="str">
            <v>ICE BofA Swedish Krona Spot Currency Index</v>
          </cell>
        </row>
        <row r="54">
          <cell r="A54" t="str">
            <v>$SPY</v>
          </cell>
          <cell r="B54" t="str">
            <v>ICE BofA Spanish Peseta Spot Currency Index</v>
          </cell>
        </row>
        <row r="55">
          <cell r="A55" t="str">
            <v>$SRY</v>
          </cell>
          <cell r="B55" t="str">
            <v>ICE BofA Saudi Riyal Spot Currency Index</v>
          </cell>
        </row>
        <row r="56">
          <cell r="A56" t="str">
            <v>$THB</v>
          </cell>
          <cell r="B56" t="str">
            <v>ICE BofA Thai Baht Spot Currency Index</v>
          </cell>
        </row>
        <row r="57">
          <cell r="A57" t="str">
            <v>$TRY</v>
          </cell>
          <cell r="B57" t="str">
            <v>ICE BofA New Turkish Lira Spot Currency Index</v>
          </cell>
        </row>
        <row r="58">
          <cell r="A58" t="str">
            <v>$TWY</v>
          </cell>
          <cell r="B58" t="str">
            <v>ICE BofA Taiwanese Dollar Spot Currency Index</v>
          </cell>
        </row>
        <row r="59">
          <cell r="A59" t="str">
            <v>$USD</v>
          </cell>
          <cell r="B59" t="str">
            <v>ICE BofA US Dollar Spot Currency Index</v>
          </cell>
        </row>
        <row r="60">
          <cell r="A60" t="str">
            <v>$UYU</v>
          </cell>
          <cell r="B60" t="str">
            <v>ICE BofA Uruguayan Peso Spot Currency Index</v>
          </cell>
        </row>
        <row r="61">
          <cell r="A61" t="str">
            <v>$VND</v>
          </cell>
          <cell r="B61" t="str">
            <v>ICE BofA Vietnamese Dong Spot Currency Index</v>
          </cell>
        </row>
        <row r="62">
          <cell r="A62" t="str">
            <v>$ZAY</v>
          </cell>
          <cell r="B62" t="str">
            <v>ICE BofA South African Rand Spot Currency Index</v>
          </cell>
        </row>
        <row r="63">
          <cell r="A63" t="str">
            <v>1TIP</v>
          </cell>
          <cell r="B63" t="str">
            <v>ICE BofA 1-Year Constant Maturity US TIPS Index</v>
          </cell>
        </row>
        <row r="64">
          <cell r="A64" t="str">
            <v>AC01</v>
          </cell>
          <cell r="B64" t="str">
            <v>ICE BofA 1-3 Year Asian Dollar Corporate Index</v>
          </cell>
        </row>
        <row r="65">
          <cell r="A65" t="str">
            <v>AC02</v>
          </cell>
          <cell r="B65" t="str">
            <v>ICE BofA 3-5 Year Asian Dollar Corporate Index</v>
          </cell>
        </row>
        <row r="66">
          <cell r="A66" t="str">
            <v>AC03</v>
          </cell>
          <cell r="B66" t="str">
            <v>ICE BofA 5-7 Year Asian Dollar Corporate Index</v>
          </cell>
        </row>
        <row r="67">
          <cell r="A67" t="str">
            <v>AC04</v>
          </cell>
          <cell r="B67" t="str">
            <v>ICE BofA 7-10 Year Asian Dollar Corporate Index</v>
          </cell>
        </row>
        <row r="68">
          <cell r="A68" t="str">
            <v>AC05</v>
          </cell>
          <cell r="B68" t="str">
            <v>ICE BofA 1-10 Year Asian Dollar Corporate Index</v>
          </cell>
        </row>
        <row r="69">
          <cell r="A69" t="str">
            <v>AC06</v>
          </cell>
          <cell r="B69" t="str">
            <v>ICE BofA 5-10 Year Asian Dollar Corporate Index</v>
          </cell>
        </row>
        <row r="70">
          <cell r="A70" t="str">
            <v>AC09</v>
          </cell>
          <cell r="B70" t="str">
            <v>ICE BofA 10+ Year Asian Dollar Corporate Index</v>
          </cell>
        </row>
        <row r="71">
          <cell r="A71" t="str">
            <v>AC0V</v>
          </cell>
          <cell r="B71" t="str">
            <v>ICE BofA 1-5 Year Asian Dollar Corporate Index</v>
          </cell>
        </row>
        <row r="72">
          <cell r="A72" t="str">
            <v>AC10</v>
          </cell>
          <cell r="B72" t="str">
            <v>ICE BofA AAA Australia Corporate Index</v>
          </cell>
        </row>
        <row r="73">
          <cell r="A73" t="str">
            <v>AC20</v>
          </cell>
          <cell r="B73" t="str">
            <v>ICE BofA AA Australia Corporate Index</v>
          </cell>
        </row>
        <row r="74">
          <cell r="A74" t="str">
            <v>AC2G</v>
          </cell>
          <cell r="B74" t="str">
            <v>ICE BofA AA Asian Dollar Investment Grade Corporate Index</v>
          </cell>
        </row>
        <row r="75">
          <cell r="A75" t="str">
            <v>AC30</v>
          </cell>
          <cell r="B75" t="str">
            <v>ICE BofA Single-A Australia Corporate Index</v>
          </cell>
        </row>
        <row r="76">
          <cell r="A76" t="str">
            <v>AC3G</v>
          </cell>
          <cell r="B76" t="str">
            <v>ICE BofA Single-A Asian Dollar Corporate Index</v>
          </cell>
        </row>
        <row r="77">
          <cell r="A77" t="str">
            <v>AC40</v>
          </cell>
          <cell r="B77" t="str">
            <v>ICE BofA BBB Australia Corporate Index</v>
          </cell>
        </row>
        <row r="78">
          <cell r="A78" t="str">
            <v>AC4G</v>
          </cell>
          <cell r="B78" t="str">
            <v>ICE BofA BBB Asian Dollar Investment Grade Corporate Index</v>
          </cell>
        </row>
        <row r="79">
          <cell r="A79" t="str">
            <v>ACCG</v>
          </cell>
          <cell r="B79" t="str">
            <v>ICE BofA Asian Dollar Investment Grade Corporate China Issuers Index</v>
          </cell>
        </row>
        <row r="80">
          <cell r="A80" t="str">
            <v>ACCH</v>
          </cell>
          <cell r="B80" t="str">
            <v>ICE BofA Asian Dollar High Yield Corporate Sector &amp; Issuer Constrained Index</v>
          </cell>
        </row>
        <row r="81">
          <cell r="A81" t="str">
            <v>ACCY</v>
          </cell>
          <cell r="B81" t="str">
            <v>ICE BofA Asian Dollar High Yield Corporate Constrained Index</v>
          </cell>
        </row>
        <row r="82">
          <cell r="A82" t="str">
            <v>ACH1</v>
          </cell>
          <cell r="B82" t="str">
            <v>ICE BofA BB Asian Dollar High Yield Index</v>
          </cell>
        </row>
        <row r="83">
          <cell r="A83" t="str">
            <v>ACH2</v>
          </cell>
          <cell r="B83" t="str">
            <v>ICE BofA B Asian Dollar High Yield Index</v>
          </cell>
        </row>
        <row r="84">
          <cell r="A84" t="str">
            <v>ACHY</v>
          </cell>
          <cell r="B84" t="str">
            <v>ICE BofA Asian Dollar High Yield Corporate Index</v>
          </cell>
        </row>
        <row r="85">
          <cell r="A85" t="str">
            <v>ACIG</v>
          </cell>
          <cell r="B85" t="str">
            <v>ICE BofA Asian Dollar Investment Grade Corporate Index</v>
          </cell>
        </row>
        <row r="86">
          <cell r="A86" t="str">
            <v>ACOR</v>
          </cell>
          <cell r="B86" t="str">
            <v>ICE BofA Asian Dollar Corporate Index</v>
          </cell>
        </row>
        <row r="87">
          <cell r="A87" t="str">
            <v>ACORCNZ</v>
          </cell>
          <cell r="B87" t="str">
            <v>ICE Asian Dollar Corporate Net Zero 2050 Index</v>
          </cell>
        </row>
        <row r="88">
          <cell r="A88" t="str">
            <v>ACORCNZX</v>
          </cell>
          <cell r="B88" t="str">
            <v>ICE Asian Dollar Corporate Net Zero 2050 Fossil-Fuel Screened Index</v>
          </cell>
        </row>
        <row r="89">
          <cell r="A89" t="str">
            <v>ACORCTB</v>
          </cell>
          <cell r="B89" t="str">
            <v>ICE Asian Dollar Corporate Climate Transition Index</v>
          </cell>
        </row>
        <row r="90">
          <cell r="A90" t="str">
            <v>ACORCTBA</v>
          </cell>
          <cell r="B90" t="str">
            <v>ICE Asian Dollar Corporate Climate Transition Absolute Emissions Index</v>
          </cell>
        </row>
        <row r="91">
          <cell r="A91" t="str">
            <v>ACORPAB</v>
          </cell>
          <cell r="B91" t="str">
            <v>ICE Asian Dollar Corporate Paris-Aligned Index</v>
          </cell>
        </row>
        <row r="92">
          <cell r="A92" t="str">
            <v>ACORPABA</v>
          </cell>
          <cell r="B92" t="str">
            <v>ICE Asian Dollar Corporate Paris-Aligned Absolute Emissions Index</v>
          </cell>
        </row>
        <row r="93">
          <cell r="A93" t="str">
            <v>ACOS</v>
          </cell>
          <cell r="B93" t="str">
            <v>ICE Asian Dollar Corporate ESG Best-in-Class Index</v>
          </cell>
        </row>
        <row r="94">
          <cell r="A94" t="str">
            <v>ACSD</v>
          </cell>
          <cell r="B94" t="str">
            <v>ICE Asian Dollar Corporate Duration-Matched ESG Tilt  Index</v>
          </cell>
        </row>
        <row r="95">
          <cell r="A95" t="str">
            <v>ACSG</v>
          </cell>
          <cell r="B95" t="str">
            <v>ICE Asian Dollar Corporate ESG Tilt Index</v>
          </cell>
        </row>
        <row r="96">
          <cell r="A96" t="str">
            <v>ACYC</v>
          </cell>
          <cell r="B96" t="str">
            <v>ICE BofA Asian Dollar High Yield Corporate China Issuers Index</v>
          </cell>
        </row>
        <row r="97">
          <cell r="A97" t="str">
            <v>AD01</v>
          </cell>
          <cell r="B97" t="str">
            <v>ICE BofA 1-3 Year Asian Dollar Index</v>
          </cell>
        </row>
        <row r="98">
          <cell r="A98" t="str">
            <v>AD02</v>
          </cell>
          <cell r="B98" t="str">
            <v>ICE BofA 3-5 Year Asian Dollar Index</v>
          </cell>
        </row>
        <row r="99">
          <cell r="A99" t="str">
            <v>AD03</v>
          </cell>
          <cell r="B99" t="str">
            <v>ICE BofA 5-7 Year Asian Dollar Index</v>
          </cell>
        </row>
        <row r="100">
          <cell r="A100" t="str">
            <v>AD04</v>
          </cell>
          <cell r="B100" t="str">
            <v>ICE BofA 7-10 Year Asian Dollar Index</v>
          </cell>
        </row>
        <row r="101">
          <cell r="A101" t="str">
            <v>AD05</v>
          </cell>
          <cell r="B101" t="str">
            <v>ICE BofA 1-10 Year Asian Dollar Index</v>
          </cell>
        </row>
        <row r="102">
          <cell r="A102" t="str">
            <v>AD06</v>
          </cell>
          <cell r="B102" t="str">
            <v>ICE BofA 5-10 Year Asian Dollar Index</v>
          </cell>
        </row>
        <row r="103">
          <cell r="A103" t="str">
            <v>AD09</v>
          </cell>
          <cell r="B103" t="str">
            <v>ICE BofA 10+ Year Asian Dollar Index</v>
          </cell>
        </row>
        <row r="104">
          <cell r="A104" t="str">
            <v>AD0V</v>
          </cell>
          <cell r="B104" t="str">
            <v>ICE BofA 1-5 Year Asian Dollar Index</v>
          </cell>
        </row>
        <row r="105">
          <cell r="A105" t="str">
            <v>AD2G</v>
          </cell>
          <cell r="B105" t="str">
            <v>ICE BofA AA Asian Dollar Investment Grade Index</v>
          </cell>
        </row>
        <row r="106">
          <cell r="A106" t="str">
            <v>AD3G</v>
          </cell>
          <cell r="B106" t="str">
            <v>ICE BofA Single-A Asian Dollar Index</v>
          </cell>
        </row>
        <row r="107">
          <cell r="A107" t="str">
            <v>AD4G</v>
          </cell>
          <cell r="B107" t="str">
            <v>ICE BofA BBB Asian Dollar Investment Grade Index</v>
          </cell>
        </row>
        <row r="108">
          <cell r="A108" t="str">
            <v>ADHY</v>
          </cell>
          <cell r="B108" t="str">
            <v>ICE BofA Asian Dollar High Yield Index</v>
          </cell>
        </row>
        <row r="109">
          <cell r="A109" t="str">
            <v>ADIG</v>
          </cell>
          <cell r="B109" t="str">
            <v>ICE BofA Asian Dollar Investment Grade Index</v>
          </cell>
        </row>
        <row r="110">
          <cell r="A110" t="str">
            <v>ADOL</v>
          </cell>
          <cell r="B110" t="str">
            <v>ICE BofA Asian Dollar Index</v>
          </cell>
        </row>
        <row r="111">
          <cell r="A111" t="str">
            <v>AEQV</v>
          </cell>
          <cell r="B111" t="str">
            <v>ICE BofA 1-5 Year AAA-AA Australia Quasi-Government Index</v>
          </cell>
        </row>
        <row r="112">
          <cell r="A112" t="str">
            <v>AF01</v>
          </cell>
          <cell r="B112" t="str">
            <v>ICE BofA 1-3 Year Asian Dollar Financial Index</v>
          </cell>
        </row>
        <row r="113">
          <cell r="A113" t="str">
            <v>AF02</v>
          </cell>
          <cell r="B113" t="str">
            <v>ICE BofA 3-5 Year Asian Dollar Financial Index</v>
          </cell>
        </row>
        <row r="114">
          <cell r="A114" t="str">
            <v>AF03</v>
          </cell>
          <cell r="B114" t="str">
            <v>ICE BofA 5-7 Year Asian Dollar Financial Index</v>
          </cell>
        </row>
        <row r="115">
          <cell r="A115" t="str">
            <v>AF04</v>
          </cell>
          <cell r="B115" t="str">
            <v>ICE BofA 7-10 Year Asian Dollar Financial Index</v>
          </cell>
        </row>
        <row r="116">
          <cell r="A116" t="str">
            <v>AF05</v>
          </cell>
          <cell r="B116" t="str">
            <v>ICE BofA 1-10 Year Asian Dollar Financial Index</v>
          </cell>
        </row>
        <row r="117">
          <cell r="A117" t="str">
            <v>AF06</v>
          </cell>
          <cell r="B117" t="str">
            <v>ICE BofA 5-10 Year Asian Dollar Financial Index</v>
          </cell>
        </row>
        <row r="118">
          <cell r="A118" t="str">
            <v>AF09</v>
          </cell>
          <cell r="B118" t="str">
            <v>ICE BofA 10+ Year Asian Dollar Financial Index</v>
          </cell>
        </row>
        <row r="119">
          <cell r="A119" t="str">
            <v>AF0V</v>
          </cell>
          <cell r="B119" t="str">
            <v>ICE BofA 1-5 Year Asian Dollar Financial Index</v>
          </cell>
        </row>
        <row r="120">
          <cell r="A120" t="str">
            <v>AF2G</v>
          </cell>
          <cell r="B120" t="str">
            <v>ICE BofA AA Asian Dollar Investment Grade Financial Index</v>
          </cell>
        </row>
        <row r="121">
          <cell r="A121" t="str">
            <v>AF3G</v>
          </cell>
          <cell r="B121" t="str">
            <v>ICE BofA Single-A Asian Dollar Financial Index</v>
          </cell>
        </row>
        <row r="122">
          <cell r="A122" t="str">
            <v>AF4G</v>
          </cell>
          <cell r="B122" t="str">
            <v>ICE BofA BBB Asian Dollar Investment Grade Financial Index</v>
          </cell>
        </row>
        <row r="123">
          <cell r="A123" t="str">
            <v>AFC0</v>
          </cell>
          <cell r="B123" t="str">
            <v>ICE BofA Australia Financial Index</v>
          </cell>
        </row>
        <row r="124">
          <cell r="A124" t="str">
            <v>AFHY</v>
          </cell>
          <cell r="B124" t="str">
            <v>ICE BofA Asian Dollar High Yield Financial Index</v>
          </cell>
        </row>
        <row r="125">
          <cell r="A125" t="str">
            <v>AFIG</v>
          </cell>
          <cell r="B125" t="str">
            <v>ICE BofA Asian Dollar Investment Grade Financial Index</v>
          </cell>
        </row>
        <row r="126">
          <cell r="A126" t="str">
            <v>AFIN</v>
          </cell>
          <cell r="B126" t="str">
            <v>ICE BofA Asian Dollar Financial Index</v>
          </cell>
        </row>
        <row r="127">
          <cell r="A127" t="str">
            <v>AG01</v>
          </cell>
          <cell r="B127" t="str">
            <v>ICE BofA 1-3 Year Asian Dollar Government Index</v>
          </cell>
        </row>
        <row r="128">
          <cell r="A128" t="str">
            <v>AG02</v>
          </cell>
          <cell r="B128" t="str">
            <v>ICE BofA 3-5 Year Asian Dollar Government Index</v>
          </cell>
        </row>
        <row r="129">
          <cell r="A129" t="str">
            <v>AG03</v>
          </cell>
          <cell r="B129" t="str">
            <v>ICE BofA 5-7 Year Asian Dollar Government Index</v>
          </cell>
        </row>
        <row r="130">
          <cell r="A130" t="str">
            <v>AG04</v>
          </cell>
          <cell r="B130" t="str">
            <v>ICE BofA 7-10 Year Asian Dollar Government Index</v>
          </cell>
        </row>
        <row r="131">
          <cell r="A131" t="str">
            <v>AG05</v>
          </cell>
          <cell r="B131" t="str">
            <v>ICE BofA 1-10 Year Asian Dollar Government Index</v>
          </cell>
        </row>
        <row r="132">
          <cell r="A132" t="str">
            <v>AG06</v>
          </cell>
          <cell r="B132" t="str">
            <v>ICE BofA 5-10 Year Asian Dollar Government Index</v>
          </cell>
        </row>
        <row r="133">
          <cell r="A133" t="str">
            <v>AG09</v>
          </cell>
          <cell r="B133" t="str">
            <v>ICE BofA 10+ Year Asian Dollar Government Index</v>
          </cell>
        </row>
        <row r="134">
          <cell r="A134" t="str">
            <v>AG0V</v>
          </cell>
          <cell r="B134" t="str">
            <v>ICE BofA 1-5 Year Asian Dollar Government Index</v>
          </cell>
        </row>
        <row r="135">
          <cell r="A135" t="str">
            <v>AGHY</v>
          </cell>
          <cell r="B135" t="str">
            <v>ICE BofA Asian Dollar High Yield Government Index</v>
          </cell>
        </row>
        <row r="136">
          <cell r="A136" t="str">
            <v>AGIG</v>
          </cell>
          <cell r="B136" t="str">
            <v>ICE BofA Asian Dollar Investment Grade Government Index</v>
          </cell>
        </row>
        <row r="137">
          <cell r="A137" t="str">
            <v>AGVT</v>
          </cell>
          <cell r="B137" t="str">
            <v>ICE BofA Asian Dollar Government Index</v>
          </cell>
        </row>
        <row r="138">
          <cell r="A138" t="str">
            <v>AIC0</v>
          </cell>
          <cell r="B138" t="str">
            <v>ICE BofA Australia Industrial Index</v>
          </cell>
        </row>
        <row r="139">
          <cell r="A139" t="str">
            <v>ALT2</v>
          </cell>
          <cell r="B139" t="str">
            <v>ICE BofA Asian Dollar Lower Tier 2 Financial Index</v>
          </cell>
        </row>
        <row r="140">
          <cell r="A140" t="str">
            <v>AN01</v>
          </cell>
          <cell r="B140" t="str">
            <v>ICE BofA 1-3 Year Asian Dollar Non-Financial Index</v>
          </cell>
        </row>
        <row r="141">
          <cell r="A141" t="str">
            <v>AN02</v>
          </cell>
          <cell r="B141" t="str">
            <v>ICE BofA 3-5 Year Asian Dollar Non-Financial Index</v>
          </cell>
        </row>
        <row r="142">
          <cell r="A142" t="str">
            <v>AN03</v>
          </cell>
          <cell r="B142" t="str">
            <v>ICE BofA 5-7 Year Asian Dollar Non-Financial Index</v>
          </cell>
        </row>
        <row r="143">
          <cell r="A143" t="str">
            <v>AN04</v>
          </cell>
          <cell r="B143" t="str">
            <v>ICE BofA 7-10 Year Asian Dollar Non-Financial Index</v>
          </cell>
        </row>
        <row r="144">
          <cell r="A144" t="str">
            <v>AN05</v>
          </cell>
          <cell r="B144" t="str">
            <v>ICE BofA 1-10 Year Asian Dollar Non-Financial Index</v>
          </cell>
        </row>
        <row r="145">
          <cell r="A145" t="str">
            <v>AN06</v>
          </cell>
          <cell r="B145" t="str">
            <v>ICE BofA 5-10 Year Asian Dollar Non-Financial Index</v>
          </cell>
        </row>
        <row r="146">
          <cell r="A146" t="str">
            <v>AN09</v>
          </cell>
          <cell r="B146" t="str">
            <v>ICE BofA 10+ Year Asian Dollar Non-Financial Index</v>
          </cell>
        </row>
        <row r="147">
          <cell r="A147" t="str">
            <v>AN0V</v>
          </cell>
          <cell r="B147" t="str">
            <v>ICE BofA 1-5 Year Asian Dollar Non-Financial Index</v>
          </cell>
        </row>
        <row r="148">
          <cell r="A148" t="str">
            <v>AN2G</v>
          </cell>
          <cell r="B148" t="str">
            <v>ICE BofA AA Asian Dollar Investment Grade Non-Financial Index</v>
          </cell>
        </row>
        <row r="149">
          <cell r="A149" t="str">
            <v>AN3G</v>
          </cell>
          <cell r="B149" t="str">
            <v>ICE BofA Single-A Asian Dollar Non-Financial Index</v>
          </cell>
        </row>
        <row r="150">
          <cell r="A150" t="str">
            <v>AN4G</v>
          </cell>
          <cell r="B150" t="str">
            <v>ICE BofA BBB Asian Dollar Investment Grade Non-Financial Index</v>
          </cell>
        </row>
        <row r="151">
          <cell r="A151" t="str">
            <v>ANFN</v>
          </cell>
          <cell r="B151" t="str">
            <v>ICE BofA Asian Dollar Non-Financial Index</v>
          </cell>
        </row>
        <row r="152">
          <cell r="A152" t="str">
            <v>ANHY</v>
          </cell>
          <cell r="B152" t="str">
            <v>ICE BofA Asian Dollar High Yield Non-Financial Index</v>
          </cell>
        </row>
        <row r="153">
          <cell r="A153" t="str">
            <v>ANIG</v>
          </cell>
          <cell r="B153" t="str">
            <v>ICE BofA Asian Dollar Investment Grade Non-Financial Index</v>
          </cell>
        </row>
        <row r="154">
          <cell r="A154" t="str">
            <v>AQLX</v>
          </cell>
          <cell r="B154" t="str">
            <v>ICE BofA Australia ex-AU Local Authority issuers Quasi-Government Index</v>
          </cell>
        </row>
        <row r="155">
          <cell r="A155" t="str">
            <v>ASEN</v>
          </cell>
          <cell r="B155" t="str">
            <v>ICE BofA Asian Dollar Senior Financial Index</v>
          </cell>
        </row>
        <row r="156">
          <cell r="A156" t="str">
            <v>AT10</v>
          </cell>
          <cell r="B156" t="str">
            <v>ICE BofA Asian Dollar Tier 1 Financial Index</v>
          </cell>
        </row>
        <row r="157">
          <cell r="A157" t="str">
            <v>AUC0</v>
          </cell>
          <cell r="B157" t="str">
            <v>ICE BofA Australia Corporate Index</v>
          </cell>
        </row>
        <row r="158">
          <cell r="A158" t="str">
            <v>AUC0CNZ</v>
          </cell>
          <cell r="B158" t="str">
            <v>ICE Australia Corporate Net Zero 2050 Index</v>
          </cell>
        </row>
        <row r="159">
          <cell r="A159" t="str">
            <v>AUC0CNZX</v>
          </cell>
          <cell r="B159" t="str">
            <v>ICE Australia Corporate Net Zero 2050 Fossil-Fuel Screened Index</v>
          </cell>
        </row>
        <row r="160">
          <cell r="A160" t="str">
            <v>AUC0CTB</v>
          </cell>
          <cell r="B160" t="str">
            <v>ICE Australia Corporate Climate Transition Index</v>
          </cell>
        </row>
        <row r="161">
          <cell r="A161" t="str">
            <v>AUC0CTBA</v>
          </cell>
          <cell r="B161" t="str">
            <v>ICE Australia Corporate Climate Transition Absolute Emissions Index</v>
          </cell>
        </row>
        <row r="162">
          <cell r="A162" t="str">
            <v>AUC0PAB</v>
          </cell>
          <cell r="B162" t="str">
            <v>ICE Australia Corporate Paris-Aligned Index</v>
          </cell>
        </row>
        <row r="163">
          <cell r="A163" t="str">
            <v>AUC0PABA</v>
          </cell>
          <cell r="B163" t="str">
            <v>ICE Australia Corporate Paris-Aligned Absolute Emissions Index</v>
          </cell>
        </row>
        <row r="164">
          <cell r="A164" t="str">
            <v>AUC1</v>
          </cell>
          <cell r="B164" t="str">
            <v>ICE BofA 1-3 Year Australian Corporate Index</v>
          </cell>
        </row>
        <row r="165">
          <cell r="A165" t="str">
            <v>AUC2</v>
          </cell>
          <cell r="B165" t="str">
            <v>ICE BofA 3-5 Year Australia Corporate Index</v>
          </cell>
        </row>
        <row r="166">
          <cell r="A166" t="str">
            <v>AUC3</v>
          </cell>
          <cell r="B166" t="str">
            <v>ICE BofA 5-7 Year Australia Corporate Index</v>
          </cell>
        </row>
        <row r="167">
          <cell r="A167" t="str">
            <v>AUC4</v>
          </cell>
          <cell r="B167" t="str">
            <v>ICE BofA 7-10 Year Australia Corporate Index</v>
          </cell>
        </row>
        <row r="168">
          <cell r="A168" t="str">
            <v>AUC5</v>
          </cell>
          <cell r="B168" t="str">
            <v>ICE BofA 1-10 Year Australia Corporate Index</v>
          </cell>
        </row>
        <row r="169">
          <cell r="A169" t="str">
            <v>AUC6</v>
          </cell>
          <cell r="B169" t="str">
            <v>ICE BofA 5-10 Year Australia Corporate Index</v>
          </cell>
        </row>
        <row r="170">
          <cell r="A170" t="str">
            <v>AUC9</v>
          </cell>
          <cell r="B170" t="str">
            <v>ICE BofA 10+ Year Australia Corporate Index</v>
          </cell>
        </row>
        <row r="171">
          <cell r="A171" t="str">
            <v>AUCL</v>
          </cell>
          <cell r="B171" t="str">
            <v>ICE BofA Australia Large Cap Corporate Index</v>
          </cell>
        </row>
        <row r="172">
          <cell r="A172" t="str">
            <v>AUCV</v>
          </cell>
          <cell r="B172" t="str">
            <v>ICE BofA 1-5 Year Australia Corporate Index</v>
          </cell>
        </row>
        <row r="173">
          <cell r="A173" t="str">
            <v>AUD0</v>
          </cell>
          <cell r="B173" t="str">
            <v>ICE BofA Australia Broad Market Index</v>
          </cell>
        </row>
        <row r="174">
          <cell r="A174" t="str">
            <v>AUD1</v>
          </cell>
          <cell r="B174" t="str">
            <v>ICE BofA 1-3 Year Australia Broad Market Index</v>
          </cell>
        </row>
        <row r="175">
          <cell r="A175" t="str">
            <v>AUD2</v>
          </cell>
          <cell r="B175" t="str">
            <v>ICE BofA 3-5 Year Australia Broad Market Index</v>
          </cell>
        </row>
        <row r="176">
          <cell r="A176" t="str">
            <v>AUD3</v>
          </cell>
          <cell r="B176" t="str">
            <v>ICE BofA 5-7 Year Australia Broad Market Index</v>
          </cell>
        </row>
        <row r="177">
          <cell r="A177" t="str">
            <v>AUD4</v>
          </cell>
          <cell r="B177" t="str">
            <v>ICE BofA 7-10 Year Australia Broad Market Index</v>
          </cell>
        </row>
        <row r="178">
          <cell r="A178" t="str">
            <v>AUD5</v>
          </cell>
          <cell r="B178" t="str">
            <v>ICE BofA 1-10 Year Australia Broad Market Index</v>
          </cell>
        </row>
        <row r="179">
          <cell r="A179" t="str">
            <v>AUD6</v>
          </cell>
          <cell r="B179" t="str">
            <v>ICE BofA 5-10 Year Australia Broad Market Index</v>
          </cell>
        </row>
        <row r="180">
          <cell r="A180" t="str">
            <v>AUD9</v>
          </cell>
          <cell r="B180" t="str">
            <v>ICE BofA 10+ Year Australia Broad Market Index</v>
          </cell>
        </row>
        <row r="181">
          <cell r="A181" t="str">
            <v>AUDF</v>
          </cell>
          <cell r="B181" t="str">
            <v>ICE Australia Floating Rate Securities Index</v>
          </cell>
        </row>
        <row r="182">
          <cell r="A182" t="str">
            <v>AUDJ</v>
          </cell>
          <cell r="B182" t="str">
            <v>ICE BofA All Maturity Australia Broad Market Index</v>
          </cell>
        </row>
        <row r="183">
          <cell r="A183" t="str">
            <v>AUDL</v>
          </cell>
          <cell r="B183" t="str">
            <v>ICE BofA Diversified Australia Bond Index</v>
          </cell>
        </row>
        <row r="184">
          <cell r="A184" t="str">
            <v>AUDV</v>
          </cell>
          <cell r="B184" t="str">
            <v>ICE BofA 1-5 Year Australian Broad Market Index</v>
          </cell>
        </row>
        <row r="185">
          <cell r="A185" t="str">
            <v>AUL0</v>
          </cell>
          <cell r="B185" t="str">
            <v>ICE BofA Australia Large Cap Index</v>
          </cell>
        </row>
        <row r="186">
          <cell r="A186" t="str">
            <v>AUQ0</v>
          </cell>
          <cell r="B186" t="str">
            <v>ICE BofA Australia Quasi-Government Index</v>
          </cell>
        </row>
        <row r="187">
          <cell r="A187" t="str">
            <v>AUQ1</v>
          </cell>
          <cell r="B187" t="str">
            <v>ICE BofA 1-3 Year Australia Quasi-Government Index</v>
          </cell>
        </row>
        <row r="188">
          <cell r="A188" t="str">
            <v>AUQ2</v>
          </cell>
          <cell r="B188" t="str">
            <v>ICE BofA 3-5 Year Australia Quasi-Government Index</v>
          </cell>
        </row>
        <row r="189">
          <cell r="A189" t="str">
            <v>AUQ3</v>
          </cell>
          <cell r="B189" t="str">
            <v>ICE BofA 5-7 Year Australia Quasi-Government Index</v>
          </cell>
        </row>
        <row r="190">
          <cell r="A190" t="str">
            <v>AUQ4</v>
          </cell>
          <cell r="B190" t="str">
            <v>ICE BofA 7-10 Year Australia Quasi-Government Index</v>
          </cell>
        </row>
        <row r="191">
          <cell r="A191" t="str">
            <v>AUQ5</v>
          </cell>
          <cell r="B191" t="str">
            <v>ICE BofA 1-10 Year Australia Quasi-Government Index</v>
          </cell>
        </row>
        <row r="192">
          <cell r="A192" t="str">
            <v>AUQ6</v>
          </cell>
          <cell r="B192" t="str">
            <v>ICE BofA 5-10 Year Australia Quasi-Government Index</v>
          </cell>
        </row>
        <row r="193">
          <cell r="A193" t="str">
            <v>AUQ9</v>
          </cell>
          <cell r="B193" t="str">
            <v>ICE BofA 10+ Year Australia Quasi-Government Index</v>
          </cell>
        </row>
        <row r="194">
          <cell r="A194" t="str">
            <v>AUQE</v>
          </cell>
          <cell r="B194" t="str">
            <v>ICE BofA 5-10 Year AAA-AA Australia Quasi-Government Index</v>
          </cell>
        </row>
        <row r="195">
          <cell r="A195" t="str">
            <v>AUQF</v>
          </cell>
          <cell r="B195" t="str">
            <v>ICE BofA 1-4 Year Australia Quasi-Government Index</v>
          </cell>
        </row>
        <row r="196">
          <cell r="A196" t="str">
            <v>AUQL</v>
          </cell>
          <cell r="B196" t="str">
            <v>ICE BofA Australia Large Cap Quasi-Government Index</v>
          </cell>
        </row>
        <row r="197">
          <cell r="A197" t="str">
            <v>AUQV</v>
          </cell>
          <cell r="B197" t="str">
            <v>ICE BofA 1-5 Year Australia Quasi-Government Index</v>
          </cell>
        </row>
        <row r="198">
          <cell r="A198" t="str">
            <v>AUQX</v>
          </cell>
          <cell r="B198" t="str">
            <v>ICE BofA Australia Non-Guaranteed Large Cap Quasi-Government Index</v>
          </cell>
        </row>
        <row r="199">
          <cell r="A199" t="str">
            <v>AUT2</v>
          </cell>
          <cell r="B199" t="str">
            <v>ICE BofA Asian Dollar Upper Tier 2 Financial Index</v>
          </cell>
        </row>
        <row r="200">
          <cell r="A200" t="str">
            <v>AXIH</v>
          </cell>
          <cell r="B200" t="str">
            <v>ICE BofA Asian Dollar Excluding Indonesia &amp; Philippines Index</v>
          </cell>
        </row>
        <row r="201">
          <cell r="A201" t="str">
            <v>AXIP</v>
          </cell>
          <cell r="B201" t="str">
            <v>ICE BofA Asian Dollar Excluding Indonesia &amp; Pakistan Index</v>
          </cell>
        </row>
        <row r="202">
          <cell r="A202" t="str">
            <v>AZC0</v>
          </cell>
          <cell r="B202" t="str">
            <v>ICE BofA Australia Utility Index</v>
          </cell>
        </row>
        <row r="203">
          <cell r="A203" t="str">
            <v>B010</v>
          </cell>
          <cell r="B203" t="str">
            <v>ICE BofA AAA-A US Corporate &amp; Government Index</v>
          </cell>
        </row>
        <row r="204">
          <cell r="A204" t="str">
            <v>B01L</v>
          </cell>
          <cell r="B204" t="str">
            <v>ICE BofA AAA-A US Large Cap Corporate &amp; Government Index</v>
          </cell>
        </row>
        <row r="205">
          <cell r="A205" t="str">
            <v>B0A0</v>
          </cell>
          <cell r="B205" t="str">
            <v>ICE BofA US Corporate &amp; Government Index</v>
          </cell>
        </row>
        <row r="206">
          <cell r="A206" t="str">
            <v>B0AL</v>
          </cell>
          <cell r="B206" t="str">
            <v>ICE BofA US Large Cap Corporate &amp; Govt Index</v>
          </cell>
        </row>
        <row r="207">
          <cell r="A207" t="str">
            <v>B0B0</v>
          </cell>
          <cell r="B207" t="str">
            <v>ICE BofA AAA-AA US Corporate &amp; Government Index</v>
          </cell>
        </row>
        <row r="208">
          <cell r="A208" t="str">
            <v>B0BL</v>
          </cell>
          <cell r="B208" t="str">
            <v>ICE BofA AAA-AA US Large Cap Corporate &amp; Government Index</v>
          </cell>
        </row>
        <row r="209">
          <cell r="A209" t="str">
            <v>B110</v>
          </cell>
          <cell r="B209" t="str">
            <v>ICE BofA 1-3 Year AAA-A US Corporate &amp; Government Index</v>
          </cell>
        </row>
        <row r="210">
          <cell r="A210" t="str">
            <v>B1A0</v>
          </cell>
          <cell r="B210" t="str">
            <v>ICE BofA 1-3 Year US Corporate &amp; Government Index</v>
          </cell>
        </row>
        <row r="211">
          <cell r="A211" t="str">
            <v>B1AX</v>
          </cell>
          <cell r="B211" t="str">
            <v>ICE BofA 1-3 Year US Corporate &amp; Government Excluding Tier 1 &amp; Junior Subordinated Index</v>
          </cell>
        </row>
        <row r="212">
          <cell r="A212" t="str">
            <v>B1B0</v>
          </cell>
          <cell r="B212" t="str">
            <v>ICE BofA 1-3 Year AAA-AA US Corporate &amp; Government Index</v>
          </cell>
        </row>
        <row r="213">
          <cell r="A213" t="str">
            <v>B210</v>
          </cell>
          <cell r="B213" t="str">
            <v>ICE BofA 3-5 Year AAA-A US Corporate &amp; Government Index</v>
          </cell>
        </row>
        <row r="214">
          <cell r="A214" t="str">
            <v>B2A0</v>
          </cell>
          <cell r="B214" t="str">
            <v>ICE BofA 3-5 Year US Corporate &amp; Government Index</v>
          </cell>
        </row>
        <row r="215">
          <cell r="A215" t="str">
            <v>B2B0</v>
          </cell>
          <cell r="B215" t="str">
            <v>ICE BofA 3-5 Year AAA-AA US Corporate &amp; Government Index</v>
          </cell>
        </row>
        <row r="216">
          <cell r="A216" t="str">
            <v>B310</v>
          </cell>
          <cell r="B216" t="str">
            <v>ICE BofA 5-7 Year AAA-A US Corporate &amp; Government Index</v>
          </cell>
        </row>
        <row r="217">
          <cell r="A217" t="str">
            <v>B3A0</v>
          </cell>
          <cell r="B217" t="str">
            <v>ICE BofA 5-7 Year US Corporate &amp; Government Index</v>
          </cell>
        </row>
        <row r="218">
          <cell r="A218" t="str">
            <v>B3B0</v>
          </cell>
          <cell r="B218" t="str">
            <v>ICE BofA 5-7 Year AAA-AA US Corporate &amp; Government Index</v>
          </cell>
        </row>
        <row r="219">
          <cell r="A219" t="str">
            <v>B4A0</v>
          </cell>
          <cell r="B219" t="str">
            <v>ICE BofA 7-10 Year US Corporate &amp; Government Index</v>
          </cell>
        </row>
        <row r="220">
          <cell r="A220" t="str">
            <v>B4B0</v>
          </cell>
          <cell r="B220" t="str">
            <v>ICE BofA 7-10 Year AAA-AA US Corporate &amp; Government Index</v>
          </cell>
        </row>
        <row r="221">
          <cell r="A221" t="str">
            <v>B510</v>
          </cell>
          <cell r="B221" t="str">
            <v>ICE BofA 1-10 Year AAA-A US Corporate &amp; Government Index</v>
          </cell>
        </row>
        <row r="222">
          <cell r="A222" t="str">
            <v>B51A</v>
          </cell>
          <cell r="B222" t="str">
            <v>ICE BofA 1-10 Year AAA-A2 US Corporate &amp; Government Index</v>
          </cell>
        </row>
        <row r="223">
          <cell r="A223" t="str">
            <v>B5A0</v>
          </cell>
          <cell r="B223" t="str">
            <v>ICE BofA 1-10 Year US Corporate &amp; Government Index</v>
          </cell>
        </row>
        <row r="224">
          <cell r="A224" t="str">
            <v>B5B0</v>
          </cell>
          <cell r="B224" t="str">
            <v>ICE BofA 1-10 Year AAA-AA US Corporate &amp; Government Index</v>
          </cell>
        </row>
        <row r="225">
          <cell r="A225" t="str">
            <v>B610</v>
          </cell>
          <cell r="B225" t="str">
            <v>ICE BofA 5-10 Year AAA-A US Corporate &amp; Government Index</v>
          </cell>
        </row>
        <row r="226">
          <cell r="A226" t="str">
            <v>B6A0</v>
          </cell>
          <cell r="B226" t="str">
            <v>ICE BofA 5-10 Year US Corporate &amp; Government Index</v>
          </cell>
        </row>
        <row r="227">
          <cell r="A227" t="str">
            <v>B6B0</v>
          </cell>
          <cell r="B227" t="str">
            <v>ICE BofA 5-10 Year AAA-AA US Corporate &amp; Government Index</v>
          </cell>
        </row>
        <row r="228">
          <cell r="A228" t="str">
            <v>B910</v>
          </cell>
          <cell r="B228" t="str">
            <v>ICE BofA 10+ Year AAA-A US Corporate &amp; Government Index</v>
          </cell>
        </row>
        <row r="229">
          <cell r="A229" t="str">
            <v>B9A0</v>
          </cell>
          <cell r="B229" t="str">
            <v>ICE BofA 10+ Year US Corporate &amp; Government Index</v>
          </cell>
        </row>
        <row r="230">
          <cell r="A230" t="str">
            <v>B9B0</v>
          </cell>
          <cell r="B230" t="str">
            <v>ICE BofA 10+ Year AAA-AA US Corporate &amp; Government Index</v>
          </cell>
        </row>
        <row r="231">
          <cell r="A231" t="str">
            <v>BABI</v>
          </cell>
          <cell r="B231" t="str">
            <v>ICE BofA 1-12 Year Build America Bond Index</v>
          </cell>
        </row>
        <row r="232">
          <cell r="A232" t="str">
            <v>BABS</v>
          </cell>
          <cell r="B232" t="str">
            <v>ICE BofA Build America Bond Index</v>
          </cell>
        </row>
        <row r="233">
          <cell r="A233" t="str">
            <v>BABT</v>
          </cell>
          <cell r="B233" t="str">
            <v>ICE BofA AAA Build America Bond Index</v>
          </cell>
        </row>
        <row r="234">
          <cell r="A234" t="str">
            <v>BABU</v>
          </cell>
          <cell r="B234" t="str">
            <v>ICE BofA AA Build America Bond Index</v>
          </cell>
        </row>
        <row r="235">
          <cell r="A235" t="str">
            <v>BABV</v>
          </cell>
          <cell r="B235" t="str">
            <v>ICE BofA Single-A Build America Bond Index</v>
          </cell>
        </row>
        <row r="236">
          <cell r="A236" t="str">
            <v>BABW</v>
          </cell>
          <cell r="B236" t="str">
            <v>ICE BofA BBB Build America Bond Index</v>
          </cell>
        </row>
        <row r="237">
          <cell r="A237" t="str">
            <v>BCGN</v>
          </cell>
          <cell r="B237" t="str">
            <v>ICE 10+ Year US Treasury, Agency &amp; Corporate Index</v>
          </cell>
        </row>
        <row r="238">
          <cell r="A238" t="str">
            <v>BCGS</v>
          </cell>
          <cell r="B238" t="str">
            <v>ICE 0-1 Year US Corporate &amp; Government Index</v>
          </cell>
        </row>
        <row r="239">
          <cell r="A239" t="str">
            <v>BCOL</v>
          </cell>
          <cell r="B239" t="str">
            <v>ICE Treasury, Agency &amp; Collateralized Index</v>
          </cell>
        </row>
        <row r="240">
          <cell r="A240" t="str">
            <v>BL10</v>
          </cell>
          <cell r="B240" t="str">
            <v>ICE BofA 5+ Year AAA-A US Corporate &amp; Government Index</v>
          </cell>
        </row>
        <row r="241">
          <cell r="A241" t="str">
            <v>BLA0</v>
          </cell>
          <cell r="B241" t="str">
            <v>ICE BofA 5+ Year US Corporate &amp; Government Index</v>
          </cell>
        </row>
        <row r="242">
          <cell r="A242" t="str">
            <v>BU10</v>
          </cell>
          <cell r="B242" t="str">
            <v>ICE BofA US Issuers 1-5 Year AAA-A US Corporate &amp; Government Index</v>
          </cell>
        </row>
        <row r="243">
          <cell r="A243" t="str">
            <v>BV10</v>
          </cell>
          <cell r="B243" t="str">
            <v>ICE BofA 1-5 Year AAA-A US Corporate &amp; Government Index</v>
          </cell>
        </row>
        <row r="244">
          <cell r="A244" t="str">
            <v>BVA0</v>
          </cell>
          <cell r="B244" t="str">
            <v>ICE BofA 1-5 Year US Corporate &amp; Government Index</v>
          </cell>
        </row>
        <row r="245">
          <cell r="A245" t="str">
            <v>BVAY</v>
          </cell>
          <cell r="B245" t="str">
            <v>ICE BofA 1-5 Year US Corporate &amp; Government Excluding Tier 1 &amp; Junior Subordinated Index</v>
          </cell>
        </row>
        <row r="246">
          <cell r="A246" t="str">
            <v>BVB0</v>
          </cell>
          <cell r="B246" t="str">
            <v>ICE BofA 1-5 Year AAA-AA US Corporate &amp; Government Index</v>
          </cell>
        </row>
        <row r="247">
          <cell r="A247" t="str">
            <v>C010</v>
          </cell>
          <cell r="B247" t="str">
            <v>ICE BofA AAA-A US Corporate Index</v>
          </cell>
        </row>
        <row r="248">
          <cell r="A248" t="str">
            <v>C01A</v>
          </cell>
          <cell r="B248" t="str">
            <v>ICE BofA 0-1 Year AAA-A US Corporate Index</v>
          </cell>
        </row>
        <row r="249">
          <cell r="A249" t="str">
            <v>C0A0</v>
          </cell>
          <cell r="B249" t="str">
            <v>ICE BofA US Corporate Index</v>
          </cell>
        </row>
        <row r="250">
          <cell r="A250" t="str">
            <v>C0A0CNZ</v>
          </cell>
          <cell r="B250" t="str">
            <v>ICE US Corporate Net Zero 2050 Index</v>
          </cell>
        </row>
        <row r="251">
          <cell r="A251" t="str">
            <v>C0A0CNZX</v>
          </cell>
          <cell r="B251" t="str">
            <v>ICE US Corporate Net Zero 2050 Fossil-Fuel Screened Index</v>
          </cell>
        </row>
        <row r="252">
          <cell r="A252" t="str">
            <v>C0A0CTB</v>
          </cell>
          <cell r="B252" t="str">
            <v>ICE US Corporate Climate Transition Index</v>
          </cell>
        </row>
        <row r="253">
          <cell r="A253" t="str">
            <v>C0A0CTBA</v>
          </cell>
          <cell r="B253" t="str">
            <v>ICE US Corporate Climate Transition Absolute Emissions Index</v>
          </cell>
        </row>
        <row r="254">
          <cell r="A254" t="str">
            <v>C0A0PAB</v>
          </cell>
          <cell r="B254" t="str">
            <v>ICE US Corporate Paris-Aligned Index</v>
          </cell>
        </row>
        <row r="255">
          <cell r="A255" t="str">
            <v>C0A0PABA</v>
          </cell>
          <cell r="B255" t="str">
            <v>ICE US Corporate Paris-Aligned Absolute Emissions Index</v>
          </cell>
        </row>
        <row r="256">
          <cell r="A256" t="str">
            <v>C0A1</v>
          </cell>
          <cell r="B256" t="str">
            <v>ICE BofA AAA US Corporate Index</v>
          </cell>
        </row>
        <row r="257">
          <cell r="A257" t="str">
            <v>C0A2</v>
          </cell>
          <cell r="B257" t="str">
            <v>ICE BofA AA US Corporate Index</v>
          </cell>
        </row>
        <row r="258">
          <cell r="A258" t="str">
            <v>C0A3</v>
          </cell>
          <cell r="B258" t="str">
            <v>ICE BofA Single-A US Corporate Index</v>
          </cell>
        </row>
        <row r="259">
          <cell r="A259" t="str">
            <v>C0A4</v>
          </cell>
          <cell r="B259" t="str">
            <v>ICE BofA BBB US Corporate Index</v>
          </cell>
        </row>
        <row r="260">
          <cell r="A260" t="str">
            <v>C0AB</v>
          </cell>
          <cell r="B260" t="str">
            <v>ICE BofA US Bullet Corporate Excluding Yankees Index</v>
          </cell>
        </row>
        <row r="261">
          <cell r="A261" t="str">
            <v>C0AC</v>
          </cell>
          <cell r="B261" t="str">
            <v>ICE BofA US Corporate Constrained Index</v>
          </cell>
        </row>
        <row r="262">
          <cell r="A262" t="str">
            <v>C0AD</v>
          </cell>
          <cell r="B262" t="str">
            <v>ICE BofA Developed Markets US Corporate Index</v>
          </cell>
        </row>
        <row r="263">
          <cell r="A263" t="str">
            <v>C0AL</v>
          </cell>
          <cell r="B263" t="str">
            <v>ICE BofA US Large Cap Corporate Index</v>
          </cell>
        </row>
        <row r="264">
          <cell r="A264" t="str">
            <v>C0AS</v>
          </cell>
          <cell r="B264" t="str">
            <v>ICE BofA U.S. Corporate Small Cap Index</v>
          </cell>
        </row>
        <row r="265">
          <cell r="A265" t="str">
            <v>C0AT</v>
          </cell>
          <cell r="B265" t="str">
            <v>ICE BofA US Corporate Index March 2020 Regular Rebalance</v>
          </cell>
        </row>
        <row r="266">
          <cell r="A266" t="str">
            <v>C0B0</v>
          </cell>
          <cell r="B266" t="str">
            <v>ICE BofA AAA-AA US Corporate Index</v>
          </cell>
        </row>
        <row r="267">
          <cell r="A267" t="str">
            <v>C0BL</v>
          </cell>
          <cell r="B267" t="str">
            <v>ICE BofA US Large Cap Banking and Brokerage Index</v>
          </cell>
        </row>
        <row r="268">
          <cell r="A268" t="str">
            <v>C0BX</v>
          </cell>
          <cell r="B268" t="str">
            <v>ICE US Large Cap Banking Index</v>
          </cell>
        </row>
        <row r="269">
          <cell r="A269" t="str">
            <v>C0C0</v>
          </cell>
          <cell r="B269" t="str">
            <v>ICE BofA A-BBB US Corporate Index</v>
          </cell>
        </row>
        <row r="270">
          <cell r="A270" t="str">
            <v>C0CS</v>
          </cell>
          <cell r="B270" t="str">
            <v>ICE BofA US Capital Securities Index</v>
          </cell>
        </row>
        <row r="271">
          <cell r="A271" t="str">
            <v>C0D0</v>
          </cell>
          <cell r="B271" t="str">
            <v>ICE BofA US Industrial Excluding Financial, Telecom, Transportation &amp; Utility Index</v>
          </cell>
        </row>
        <row r="272">
          <cell r="A272" t="str">
            <v>C0D1</v>
          </cell>
          <cell r="B272" t="str">
            <v>ICE BofA AAA US Industrial Excluding Financial, Telecom, Transportation &amp; Utility Index</v>
          </cell>
        </row>
        <row r="273">
          <cell r="A273" t="str">
            <v>C0D2</v>
          </cell>
          <cell r="B273" t="str">
            <v>ICE BofA AA US Industrial Excluding Financial, Telecom, Transportation &amp; Utility Index</v>
          </cell>
        </row>
        <row r="274">
          <cell r="A274" t="str">
            <v>C0D3</v>
          </cell>
          <cell r="B274" t="str">
            <v>ICE BofA Single-A US Industrial Excluding Financial, Telecom, Transportation &amp; Utility Index</v>
          </cell>
        </row>
        <row r="275">
          <cell r="A275" t="str">
            <v>C0D4</v>
          </cell>
          <cell r="B275" t="str">
            <v>ICE BofA BBB US Industrial Excluding Financial, Telecom, Transportation &amp; Utility Index</v>
          </cell>
        </row>
        <row r="276">
          <cell r="A276" t="str">
            <v>C0G0</v>
          </cell>
          <cell r="B276" t="str">
            <v>ICE BofA US Utility &amp; Telecommunications Index</v>
          </cell>
        </row>
        <row r="277">
          <cell r="A277" t="str">
            <v>C0J0</v>
          </cell>
          <cell r="B277" t="str">
            <v>ICE BofA US Insurance &amp; Financial Services Index</v>
          </cell>
        </row>
        <row r="278">
          <cell r="A278" t="str">
            <v>C0J1</v>
          </cell>
          <cell r="B278" t="str">
            <v>ICE BofA AAA US Insurance &amp; Financial Services Index</v>
          </cell>
        </row>
        <row r="279">
          <cell r="A279" t="str">
            <v>C0J2</v>
          </cell>
          <cell r="B279" t="str">
            <v>ICE BofA AA US Insurance &amp; Financial Services Index</v>
          </cell>
        </row>
        <row r="280">
          <cell r="A280" t="str">
            <v>C0J3</v>
          </cell>
          <cell r="B280" t="str">
            <v>ICE BofA Single-A US Insurance &amp; Financial Services Index</v>
          </cell>
        </row>
        <row r="281">
          <cell r="A281" t="str">
            <v>C0J4</v>
          </cell>
          <cell r="B281" t="str">
            <v>ICE BofA BBB US Insurance &amp; Financial Services Index</v>
          </cell>
        </row>
        <row r="282">
          <cell r="A282" t="str">
            <v>C0M0</v>
          </cell>
          <cell r="B282" t="str">
            <v>ICE BofA US Corporate &amp; Yankees Canadian Issuers Index</v>
          </cell>
        </row>
        <row r="283">
          <cell r="A283" t="str">
            <v>C0M1</v>
          </cell>
          <cell r="B283" t="str">
            <v>ICE BofA AAA US Corporate &amp; Yankees Canadian Issuers Index</v>
          </cell>
        </row>
        <row r="284">
          <cell r="A284" t="str">
            <v>C0M2</v>
          </cell>
          <cell r="B284" t="str">
            <v>ICE BofA AA US Corporate &amp; Yankees Canadian Issuers Index</v>
          </cell>
        </row>
        <row r="285">
          <cell r="A285" t="str">
            <v>C0M3</v>
          </cell>
          <cell r="B285" t="str">
            <v>ICE BofA Single-A US Corporate &amp; Yankees Canadian Issuers Index</v>
          </cell>
        </row>
        <row r="286">
          <cell r="A286" t="str">
            <v>C0M4</v>
          </cell>
          <cell r="B286" t="str">
            <v>ICE BofA BBB US Corporate &amp; Yankees Canadian Issuers Index</v>
          </cell>
        </row>
        <row r="287">
          <cell r="A287" t="str">
            <v>C0N0</v>
          </cell>
          <cell r="B287" t="str">
            <v>ICE BofA US Corporate &amp; Yankees Excluding US &amp; Canadian Issuers Index</v>
          </cell>
        </row>
        <row r="288">
          <cell r="A288" t="str">
            <v>C0N1</v>
          </cell>
          <cell r="B288" t="str">
            <v>ICE BofA AAA US Corporate &amp; Yankees Excluding US &amp; Canadian Issuers Index</v>
          </cell>
        </row>
        <row r="289">
          <cell r="A289" t="str">
            <v>C0N2</v>
          </cell>
          <cell r="B289" t="str">
            <v>ICE BofA AA US Corporate &amp; Yankees Excluding US &amp; Canadian Issuers Index</v>
          </cell>
        </row>
        <row r="290">
          <cell r="A290" t="str">
            <v>C0N3</v>
          </cell>
          <cell r="B290" t="str">
            <v>ICE BofA Single-A US Corporate &amp; Yankees Excluding US &amp; Canadian Issuers Index</v>
          </cell>
        </row>
        <row r="291">
          <cell r="A291" t="str">
            <v>C0N4</v>
          </cell>
          <cell r="B291" t="str">
            <v>ICE BofA BBB US Corporate &amp; Yankees Excluding US &amp; Canadian Issuers Index</v>
          </cell>
        </row>
        <row r="292">
          <cell r="A292" t="str">
            <v>C0OS</v>
          </cell>
          <cell r="B292" t="str">
            <v>ICE US Corporate Best-in-Class ESG Index</v>
          </cell>
        </row>
        <row r="293">
          <cell r="A293" t="str">
            <v>C0P0</v>
          </cell>
          <cell r="B293" t="str">
            <v>ICE BofA US Banking and Brokerage Index</v>
          </cell>
        </row>
        <row r="294">
          <cell r="A294" t="str">
            <v>C0P1</v>
          </cell>
          <cell r="B294" t="str">
            <v>ICE BofA AAA US Banking and Brokerage Index</v>
          </cell>
        </row>
        <row r="295">
          <cell r="A295" t="str">
            <v>C0P2</v>
          </cell>
          <cell r="B295" t="str">
            <v>ICE BofA AA US Banking and Brokerage Index</v>
          </cell>
        </row>
        <row r="296">
          <cell r="A296" t="str">
            <v>C0P3</v>
          </cell>
          <cell r="B296" t="str">
            <v>ICE BofA Single-A US Banking and Brokerage Index</v>
          </cell>
        </row>
        <row r="297">
          <cell r="A297" t="str">
            <v>C0P4</v>
          </cell>
          <cell r="B297" t="str">
            <v>ICE BofA BBB US Banking and Brokerage Index</v>
          </cell>
        </row>
        <row r="298">
          <cell r="A298" t="str">
            <v>C0PS</v>
          </cell>
          <cell r="B298" t="str">
            <v>ICE BofA US Preferred, Bank Capital &amp; Capital Trust Securities Index</v>
          </cell>
        </row>
        <row r="299">
          <cell r="A299" t="str">
            <v>C0Q0</v>
          </cell>
          <cell r="B299" t="str">
            <v>ICE BofA US Utility Index</v>
          </cell>
        </row>
        <row r="300">
          <cell r="A300" t="str">
            <v>C0Q1</v>
          </cell>
          <cell r="B300" t="str">
            <v>ICE BofA AAA US Gas &amp; Electric Utility Index</v>
          </cell>
        </row>
        <row r="301">
          <cell r="A301" t="str">
            <v>C0Q2</v>
          </cell>
          <cell r="B301" t="str">
            <v>ICE BofA AA US Gas &amp; Electric Utility Index</v>
          </cell>
        </row>
        <row r="302">
          <cell r="A302" t="str">
            <v>C0Q4</v>
          </cell>
          <cell r="B302" t="str">
            <v>ICE BofA BBB US Gas &amp; Electric Utility Index</v>
          </cell>
        </row>
        <row r="303">
          <cell r="A303" t="str">
            <v>C0R0</v>
          </cell>
          <cell r="B303" t="str">
            <v>ICE BofA US Telecommunications Index</v>
          </cell>
        </row>
        <row r="304">
          <cell r="A304" t="str">
            <v>C0R2</v>
          </cell>
          <cell r="B304" t="str">
            <v>ICE BofA AA US Telecommunications Index</v>
          </cell>
        </row>
        <row r="305">
          <cell r="A305" t="str">
            <v>C0R3</v>
          </cell>
          <cell r="B305" t="str">
            <v>ICE BofA Single-A US Telecommunications Index</v>
          </cell>
        </row>
        <row r="306">
          <cell r="A306" t="str">
            <v>C0R4</v>
          </cell>
          <cell r="B306" t="str">
            <v>ICE BofA BBB US Telecommunications Index</v>
          </cell>
        </row>
        <row r="307">
          <cell r="A307" t="str">
            <v>C0SD</v>
          </cell>
          <cell r="B307" t="str">
            <v>ICE US Corporate Duration-Matched ESG Tilt Index</v>
          </cell>
        </row>
        <row r="308">
          <cell r="A308" t="str">
            <v>C0SG</v>
          </cell>
          <cell r="B308" t="str">
            <v>ICE US Corporate ESG Tilt Index</v>
          </cell>
        </row>
        <row r="309">
          <cell r="A309" t="str">
            <v>C0W0</v>
          </cell>
          <cell r="B309" t="str">
            <v>ICE BofA US Transportation Index</v>
          </cell>
        </row>
        <row r="310">
          <cell r="A310" t="str">
            <v>C0XL</v>
          </cell>
          <cell r="B310" t="str">
            <v>ICE BofA US Corporate Excluding Banking Index</v>
          </cell>
        </row>
        <row r="311">
          <cell r="A311" t="str">
            <v>C0Z0</v>
          </cell>
          <cell r="B311" t="str">
            <v>ICE BofA US Yankee Corporate &amp; Quasi-Government Index</v>
          </cell>
        </row>
        <row r="312">
          <cell r="A312" t="str">
            <v>C0ZB</v>
          </cell>
          <cell r="B312" t="str">
            <v>ICE BofA US Bullet Yankee Corporate &amp; Quasi-Government Index</v>
          </cell>
        </row>
        <row r="313">
          <cell r="A313" t="str">
            <v>C10L</v>
          </cell>
          <cell r="B313" t="str">
            <v>ICE BofA 1-10 Year Canada Large Cap Index</v>
          </cell>
        </row>
        <row r="314">
          <cell r="A314" t="str">
            <v>C10M</v>
          </cell>
          <cell r="B314" t="str">
            <v>ICE AAA US Corporate, Yankees &amp; Taxable Muni Index</v>
          </cell>
        </row>
        <row r="315">
          <cell r="A315" t="str">
            <v>C10X</v>
          </cell>
          <cell r="B315" t="str">
            <v>ICE BofA AAA US Non-Financial Corporate Index</v>
          </cell>
        </row>
        <row r="316">
          <cell r="A316" t="str">
            <v>C110</v>
          </cell>
          <cell r="B316" t="str">
            <v>ICE BofA 1-3 Year AAA-A US Corporate Index</v>
          </cell>
        </row>
        <row r="317">
          <cell r="A317" t="str">
            <v>C112</v>
          </cell>
          <cell r="B317" t="str">
            <v>ICE BofA 1-2 Year AAA-A US Corporate Index</v>
          </cell>
        </row>
        <row r="318">
          <cell r="A318" t="str">
            <v>C11C</v>
          </cell>
          <cell r="B318" t="str">
            <v>ICE BofA 1-3 Year AAA-A  US Corporate Constrained Index</v>
          </cell>
        </row>
        <row r="319">
          <cell r="A319" t="str">
            <v>C11S</v>
          </cell>
          <cell r="B319" t="str">
            <v xml:space="preserve">ICE BofA 1-3 Year AAA-A US Senior Corporate Index                    </v>
          </cell>
        </row>
        <row r="320">
          <cell r="A320" t="str">
            <v>C12S</v>
          </cell>
          <cell r="B320" t="str">
            <v>ICE BofA 1-3 Year AAA-A2 US Senior Corporate Index</v>
          </cell>
        </row>
        <row r="321">
          <cell r="A321" t="str">
            <v>C17M</v>
          </cell>
          <cell r="B321" t="str">
            <v>ICE AAA 1-10 Year US Corporate, Yankees &amp; Taxable Muni Index</v>
          </cell>
        </row>
        <row r="322">
          <cell r="A322" t="str">
            <v>C1A0</v>
          </cell>
          <cell r="B322" t="str">
            <v>ICE BofA 1-3 Year US Corporate Index</v>
          </cell>
        </row>
        <row r="323">
          <cell r="A323" t="str">
            <v>C1A0CNZ</v>
          </cell>
          <cell r="B323" t="str">
            <v>ICE 1-3 Year US Corporate Net Zero 2050 Index</v>
          </cell>
        </row>
        <row r="324">
          <cell r="A324" t="str">
            <v>C1A0CNZX</v>
          </cell>
          <cell r="B324" t="str">
            <v>ICE 1-3 Year US Corporate Net Zero 2050 Fossil-Fuel Screened Index</v>
          </cell>
        </row>
        <row r="325">
          <cell r="A325" t="str">
            <v>C1A0CTB</v>
          </cell>
          <cell r="B325" t="str">
            <v>ICE 1-3 Year US Corporate Climate Transition Index</v>
          </cell>
        </row>
        <row r="326">
          <cell r="A326" t="str">
            <v>C1A0CTBA</v>
          </cell>
          <cell r="B326" t="str">
            <v>ICE 1-3 Year US Corporate Climate Transition Absolute Emissions Index</v>
          </cell>
        </row>
        <row r="327">
          <cell r="A327" t="str">
            <v>C1A0PAB</v>
          </cell>
          <cell r="B327" t="str">
            <v>ICE 1-3 Year US Corporate Paris-Aligned Index</v>
          </cell>
        </row>
        <row r="328">
          <cell r="A328" t="str">
            <v>C1A0PABA</v>
          </cell>
          <cell r="B328" t="str">
            <v>ICE 1-3 Year US Corporate Paris-Aligned Absolute Emissions Index</v>
          </cell>
        </row>
        <row r="329">
          <cell r="A329" t="str">
            <v>C1A1</v>
          </cell>
          <cell r="B329" t="str">
            <v>ICE BofA 1-3 Year AAA US Corporate Index</v>
          </cell>
        </row>
        <row r="330">
          <cell r="A330" t="str">
            <v>C1A2</v>
          </cell>
          <cell r="B330" t="str">
            <v>ICE BofA 1-3 Year AA US Corporate Index</v>
          </cell>
        </row>
        <row r="331">
          <cell r="A331" t="str">
            <v>C1A3</v>
          </cell>
          <cell r="B331" t="str">
            <v>ICE BofA 1-3 Year Single-A US Corporate Index</v>
          </cell>
        </row>
        <row r="332">
          <cell r="A332" t="str">
            <v>C1A4</v>
          </cell>
          <cell r="B332" t="str">
            <v>ICE BofA 1-3 Year BBB US Corporate Index</v>
          </cell>
        </row>
        <row r="333">
          <cell r="A333" t="str">
            <v>C1AC</v>
          </cell>
          <cell r="B333" t="str">
            <v>ICE BofA 1-3 Year US Corporate Constrained Index</v>
          </cell>
        </row>
        <row r="334">
          <cell r="A334" t="str">
            <v>C1AL</v>
          </cell>
          <cell r="B334" t="str">
            <v>ICE BofA 10+ Year AAA US Corporate Index</v>
          </cell>
        </row>
        <row r="335">
          <cell r="A335" t="str">
            <v>C1AX</v>
          </cell>
          <cell r="B335" t="str">
            <v>ICE BofA 1-3 Year US Corporate Excluding 144a Index</v>
          </cell>
        </row>
        <row r="336">
          <cell r="A336" t="str">
            <v>C1B0</v>
          </cell>
          <cell r="B336" t="str">
            <v>ICE BofA 1-3 Year AAA-AA US Corporate Index</v>
          </cell>
        </row>
        <row r="337">
          <cell r="A337" t="str">
            <v>C1C0</v>
          </cell>
          <cell r="B337" t="str">
            <v>ICE BofA 1-3 Year A-BBB US Corporate Index</v>
          </cell>
        </row>
        <row r="338">
          <cell r="A338" t="str">
            <v>C1M0</v>
          </cell>
          <cell r="B338" t="str">
            <v>ICE BofA 1-3 Year US Corporate &amp; Yankees Canadian Issuers Index</v>
          </cell>
        </row>
        <row r="339">
          <cell r="A339" t="str">
            <v>C1N0</v>
          </cell>
          <cell r="B339" t="str">
            <v>ICE BofA 1-3 Year US Corporate &amp; Yankees Excluding US &amp; Canadian Issuers Index</v>
          </cell>
        </row>
        <row r="340">
          <cell r="A340" t="str">
            <v>C1X0</v>
          </cell>
          <cell r="B340" t="str">
            <v>ICE BofA 1-5 Year AAA-AA US Banking and Brokerage Index</v>
          </cell>
        </row>
        <row r="341">
          <cell r="A341" t="str">
            <v>C1XX</v>
          </cell>
          <cell r="B341" t="str">
            <v>ICE 1-5 Year AAA-AA US Banking Index</v>
          </cell>
        </row>
        <row r="342">
          <cell r="A342" t="str">
            <v>C1Y0</v>
          </cell>
          <cell r="B342" t="str">
            <v>ICE BofA 1-5 Year A-BBB US Banking and Brokerage Index</v>
          </cell>
        </row>
        <row r="343">
          <cell r="A343" t="str">
            <v>C1Z0</v>
          </cell>
          <cell r="B343" t="str">
            <v>ICE BofA 1-3 Year US Yankee Corporate &amp; Quasi-Government Index</v>
          </cell>
        </row>
        <row r="344">
          <cell r="A344" t="str">
            <v>C1ZY</v>
          </cell>
          <cell r="B344" t="str">
            <v>ICE BofA 1-3 Year AAA-A2 Rated US Yankee Corporate &amp; Quasi-Government Index</v>
          </cell>
        </row>
        <row r="345">
          <cell r="A345" t="str">
            <v>C20M</v>
          </cell>
          <cell r="B345" t="str">
            <v>ICE AA US Corporate, Yankees &amp; Taxable Muni Index</v>
          </cell>
        </row>
        <row r="346">
          <cell r="A346" t="str">
            <v>C20X</v>
          </cell>
          <cell r="B346" t="str">
            <v>ICE BofA AA US Non-Financial Corporate Index</v>
          </cell>
        </row>
        <row r="347">
          <cell r="A347" t="str">
            <v>C210</v>
          </cell>
          <cell r="B347" t="str">
            <v>ICE BofA 3-5 Year AAA-A US Corporate Index</v>
          </cell>
        </row>
        <row r="348">
          <cell r="A348" t="str">
            <v>C25M</v>
          </cell>
          <cell r="B348" t="str">
            <v>ICE AAA-AA 1-5 Year US Corporate, Yankees &amp; Taxable Muni Index</v>
          </cell>
        </row>
        <row r="349">
          <cell r="A349" t="str">
            <v>C27M</v>
          </cell>
          <cell r="B349" t="str">
            <v>ICE AA 1-10 Year US Corporate, Yankees &amp; Taxable Muni Index</v>
          </cell>
        </row>
        <row r="350">
          <cell r="A350" t="str">
            <v>C29M</v>
          </cell>
          <cell r="B350" t="str">
            <v>ICE AA 10+ Year US Corporate, Yankees &amp; Taxable Muni Index</v>
          </cell>
        </row>
        <row r="351">
          <cell r="A351" t="str">
            <v>C2A0</v>
          </cell>
          <cell r="B351" t="str">
            <v>ICE BofA 3-5 Year US Corporate Index</v>
          </cell>
        </row>
        <row r="352">
          <cell r="A352" t="str">
            <v>C2A1</v>
          </cell>
          <cell r="B352" t="str">
            <v>ICE BofA 3-5 Year AAA US Corporate Index</v>
          </cell>
        </row>
        <row r="353">
          <cell r="A353" t="str">
            <v>C2A2</v>
          </cell>
          <cell r="B353" t="str">
            <v>ICE BofA 3-5 Year AA US Corporate Index</v>
          </cell>
        </row>
        <row r="354">
          <cell r="A354" t="str">
            <v>C2A3</v>
          </cell>
          <cell r="B354" t="str">
            <v>ICE BofA 3-5 Year Single-A US Corporate Index</v>
          </cell>
        </row>
        <row r="355">
          <cell r="A355" t="str">
            <v>C2A4</v>
          </cell>
          <cell r="B355" t="str">
            <v>ICE BofA 3-5 Year BBB US Corporate Index</v>
          </cell>
        </row>
        <row r="356">
          <cell r="A356" t="str">
            <v>C2AC</v>
          </cell>
          <cell r="B356" t="str">
            <v>ICE BofA 3-5 Year US Corporate Constrained Index</v>
          </cell>
        </row>
        <row r="357">
          <cell r="A357" t="str">
            <v>C2AL</v>
          </cell>
          <cell r="B357" t="str">
            <v>ICE BofA 10+ Year AA US Corporate Index</v>
          </cell>
        </row>
        <row r="358">
          <cell r="A358" t="str">
            <v>C2B0</v>
          </cell>
          <cell r="B358" t="str">
            <v>ICE BofA 3-5 Year AAA-AA US Corporate Index</v>
          </cell>
        </row>
        <row r="359">
          <cell r="A359" t="str">
            <v>C2C0</v>
          </cell>
          <cell r="B359" t="str">
            <v>ICE BofA 3-5 Year A-BBB US Corporate Index</v>
          </cell>
        </row>
        <row r="360">
          <cell r="A360" t="str">
            <v>C2M0</v>
          </cell>
          <cell r="B360" t="str">
            <v>ICE BofA 3-5 Year US Corporate &amp; Yankees Canadian Issuers Index</v>
          </cell>
        </row>
        <row r="361">
          <cell r="A361" t="str">
            <v>C2N0</v>
          </cell>
          <cell r="B361" t="str">
            <v>ICE BofA 3-5 Year US Corporate &amp; Yankees Excluding US &amp; Canadian Issuers Index</v>
          </cell>
        </row>
        <row r="362">
          <cell r="A362" t="str">
            <v>C2Z0</v>
          </cell>
          <cell r="B362" t="str">
            <v>ICE BofA 3-5 Year US Yankee Corporate &amp; Quasi-Government Index</v>
          </cell>
        </row>
        <row r="363">
          <cell r="A363" t="str">
            <v>C30M</v>
          </cell>
          <cell r="B363" t="str">
            <v>ICE A US Corporate, Yankees &amp; Taxable Muni Index</v>
          </cell>
        </row>
        <row r="364">
          <cell r="A364" t="str">
            <v>C30X</v>
          </cell>
          <cell r="B364" t="str">
            <v>ICE BofA A US Non-Financial Corporate Index</v>
          </cell>
        </row>
        <row r="365">
          <cell r="A365" t="str">
            <v>C310</v>
          </cell>
          <cell r="B365" t="str">
            <v>ICE BofA 5-7 Year AAA-A US Corporate Index</v>
          </cell>
        </row>
        <row r="366">
          <cell r="A366" t="str">
            <v>C37M</v>
          </cell>
          <cell r="B366" t="str">
            <v>ICE A 1-10 Year US Corporate, Yankees &amp; Taxable Muni Index</v>
          </cell>
        </row>
        <row r="367">
          <cell r="A367" t="str">
            <v>C3A0</v>
          </cell>
          <cell r="B367" t="str">
            <v>ICE BofA 5-7 Year US Corporate Index</v>
          </cell>
        </row>
        <row r="368">
          <cell r="A368" t="str">
            <v>C3A1</v>
          </cell>
          <cell r="B368" t="str">
            <v>ICE BofA 5-7 Year AAA US Corporate Index</v>
          </cell>
        </row>
        <row r="369">
          <cell r="A369" t="str">
            <v>C3A2</v>
          </cell>
          <cell r="B369" t="str">
            <v>ICE BofA 5-7 Year AA US Corporate Index</v>
          </cell>
        </row>
        <row r="370">
          <cell r="A370" t="str">
            <v>C3A3</v>
          </cell>
          <cell r="B370" t="str">
            <v>ICE BofA 5-7 Year Single-A US Corporate Index</v>
          </cell>
        </row>
        <row r="371">
          <cell r="A371" t="str">
            <v>C3A4</v>
          </cell>
          <cell r="B371" t="str">
            <v>ICE BofA 5-7 Year BBB US Corporate Index</v>
          </cell>
        </row>
        <row r="372">
          <cell r="A372" t="str">
            <v>C3AC</v>
          </cell>
          <cell r="B372" t="str">
            <v>ICE BofA 5-7 Year US Corporate Constrained Index</v>
          </cell>
        </row>
        <row r="373">
          <cell r="A373" t="str">
            <v>C3AL</v>
          </cell>
          <cell r="B373" t="str">
            <v>ICE BofA 10+ Year Single-A US Corporate Index</v>
          </cell>
        </row>
        <row r="374">
          <cell r="A374" t="str">
            <v>C3B0</v>
          </cell>
          <cell r="B374" t="str">
            <v>ICE BofA 5-7 Year AAA-AA US Corporate Index</v>
          </cell>
        </row>
        <row r="375">
          <cell r="A375" t="str">
            <v>C3CL</v>
          </cell>
          <cell r="B375" t="str">
            <v>ICE 10+ Year Core Large Cap Single-A US Corporate Index</v>
          </cell>
        </row>
        <row r="376">
          <cell r="A376" t="str">
            <v>C3M0</v>
          </cell>
          <cell r="B376" t="str">
            <v>ICE BofA 5-7 Year US Corporate &amp; Yankees Canadian Issuers Index</v>
          </cell>
        </row>
        <row r="377">
          <cell r="A377" t="str">
            <v>C3N0</v>
          </cell>
          <cell r="B377" t="str">
            <v>ICE BofA 5-7 Year US Corporate &amp; Yankees Excluding US &amp; Canadian Issuers Index</v>
          </cell>
        </row>
        <row r="378">
          <cell r="A378" t="str">
            <v>C3Z0</v>
          </cell>
          <cell r="B378" t="str">
            <v>ICE BofA 5-7 Year US Yankee Corporate &amp; Quasi-Government Index</v>
          </cell>
        </row>
        <row r="379">
          <cell r="A379" t="str">
            <v>C40M</v>
          </cell>
          <cell r="B379" t="str">
            <v>ICE AAA-A US Corporate, Yankees &amp; Taxable Muni Index</v>
          </cell>
        </row>
        <row r="380">
          <cell r="A380" t="str">
            <v>C410</v>
          </cell>
          <cell r="B380" t="str">
            <v>ICE BofA 7-10 Year AAA-A US Corporate Index</v>
          </cell>
        </row>
        <row r="381">
          <cell r="A381" t="str">
            <v>C42C</v>
          </cell>
          <cell r="B381" t="str">
            <v>ICE BBB US Corporate Constrained Index</v>
          </cell>
        </row>
        <row r="382">
          <cell r="A382" t="str">
            <v>C43M</v>
          </cell>
          <cell r="B382" t="str">
            <v>ICE AAA-A 1-3 Year US Corporate, Yankees &amp; Taxable Muni Index</v>
          </cell>
        </row>
        <row r="383">
          <cell r="A383" t="str">
            <v>C45M</v>
          </cell>
          <cell r="B383" t="str">
            <v>ICE AAA-A 1-5 Year US Corporate, Yankees &amp; Taxable Muni Index</v>
          </cell>
        </row>
        <row r="384">
          <cell r="A384" t="str">
            <v>C46M</v>
          </cell>
          <cell r="B384" t="str">
            <v>ICE AAA-A 10+ Year US Corporate, Yankees &amp; Taxable Muni Index</v>
          </cell>
        </row>
        <row r="385">
          <cell r="A385" t="str">
            <v>C47M</v>
          </cell>
          <cell r="B385" t="str">
            <v>ICE AAA-A 1-10 Year US Corporate, Yankees &amp; Taxable Muni Index</v>
          </cell>
        </row>
        <row r="386">
          <cell r="A386" t="str">
            <v>C4A0</v>
          </cell>
          <cell r="B386" t="str">
            <v>ICE BofA 7-10 Year US Corporate Index</v>
          </cell>
        </row>
        <row r="387">
          <cell r="A387" t="str">
            <v>C4A1</v>
          </cell>
          <cell r="B387" t="str">
            <v>ICE BofA 7-10 Year AAA US Corporate Index</v>
          </cell>
        </row>
        <row r="388">
          <cell r="A388" t="str">
            <v>C4A2</v>
          </cell>
          <cell r="B388" t="str">
            <v>ICE BofA 7-10 Year AA US Corporate Index</v>
          </cell>
        </row>
        <row r="389">
          <cell r="A389" t="str">
            <v>C4A3</v>
          </cell>
          <cell r="B389" t="str">
            <v>ICE BofA 7-10 Year Single-A US Corporate Index</v>
          </cell>
        </row>
        <row r="390">
          <cell r="A390" t="str">
            <v>C4A4</v>
          </cell>
          <cell r="B390" t="str">
            <v>ICE BofA 7-10 Year BBB US Corporate Index</v>
          </cell>
        </row>
        <row r="391">
          <cell r="A391" t="str">
            <v>C4AC</v>
          </cell>
          <cell r="B391" t="str">
            <v>ICE BofA 7-10 Year US Corporate Constrained Index</v>
          </cell>
        </row>
        <row r="392">
          <cell r="A392" t="str">
            <v>C4B0</v>
          </cell>
          <cell r="B392" t="str">
            <v>ICE BofA 7-10 Year AAA-AA US Corporate Index</v>
          </cell>
        </row>
        <row r="393">
          <cell r="A393" t="str">
            <v>C4M0</v>
          </cell>
          <cell r="B393" t="str">
            <v>ICE BofA 7-10 Year US Corporate &amp; Yankees Canadian Issuers Index</v>
          </cell>
        </row>
        <row r="394">
          <cell r="A394" t="str">
            <v>C4N0</v>
          </cell>
          <cell r="B394" t="str">
            <v>ICE BofA 7-10 Year US Corporate &amp; Yankees Excluding US &amp; Canadian Issuers Index</v>
          </cell>
        </row>
        <row r="395">
          <cell r="A395" t="str">
            <v>C4NF</v>
          </cell>
          <cell r="B395" t="str">
            <v>ICE BofA BBB US Non-Financial Corporate Index</v>
          </cell>
        </row>
        <row r="396">
          <cell r="A396" t="str">
            <v>C4Z0</v>
          </cell>
          <cell r="B396" t="str">
            <v>ICE BofA 7-10 Year US Yankee Corporate &amp; Quasi-Government Index</v>
          </cell>
        </row>
        <row r="397">
          <cell r="A397" t="str">
            <v>C50M</v>
          </cell>
          <cell r="B397" t="str">
            <v>ICE BBB US Corporate, Yankees &amp; Taxable Muni Index</v>
          </cell>
        </row>
        <row r="398">
          <cell r="A398" t="str">
            <v>C510</v>
          </cell>
          <cell r="B398" t="str">
            <v>ICE BofA 1-10 Year AAA-A US Corporate Index</v>
          </cell>
        </row>
        <row r="399">
          <cell r="A399" t="str">
            <v>C51C</v>
          </cell>
          <cell r="B399" t="str">
            <v>ICE BofA 1-10 Year AAA-A US Corporate Non-Financial Index</v>
          </cell>
        </row>
        <row r="400">
          <cell r="A400" t="str">
            <v>C56M</v>
          </cell>
          <cell r="B400" t="str">
            <v>ICE BBB 10+ Year US Corporate, Yankees &amp; Taxable Muni Index</v>
          </cell>
        </row>
        <row r="401">
          <cell r="A401" t="str">
            <v>C57M</v>
          </cell>
          <cell r="B401" t="str">
            <v>ICE BBB 1-10 Year US Corporate, Yankees &amp; Taxable Muni Index</v>
          </cell>
        </row>
        <row r="402">
          <cell r="A402" t="str">
            <v>C5A0</v>
          </cell>
          <cell r="B402" t="str">
            <v>ICE BofA 1-10 Year US Corporate Index</v>
          </cell>
        </row>
        <row r="403">
          <cell r="A403" t="str">
            <v>C5A0CNZ</v>
          </cell>
          <cell r="B403" t="str">
            <v>ICE 1-10 Year US Corporate Net Zero 2050 Index</v>
          </cell>
        </row>
        <row r="404">
          <cell r="A404" t="str">
            <v>C5A0CNZX</v>
          </cell>
          <cell r="B404" t="str">
            <v>ICE 1-10 Year US Corporate Net Zero 2050 Fossil-Fuel Screened Index</v>
          </cell>
        </row>
        <row r="405">
          <cell r="A405" t="str">
            <v>C5A0CTB</v>
          </cell>
          <cell r="B405" t="str">
            <v>ICE 1-10 Year US Corporate Climate Transition Index</v>
          </cell>
        </row>
        <row r="406">
          <cell r="A406" t="str">
            <v>C5A0CTBA</v>
          </cell>
          <cell r="B406" t="str">
            <v>ICE 1-10 Year US Corporate Climate Transition Absolute Emissions Index</v>
          </cell>
        </row>
        <row r="407">
          <cell r="A407" t="str">
            <v>C5A0PAB</v>
          </cell>
          <cell r="B407" t="str">
            <v>ICE 1-10 Year US Corporate Paris-Aligned Index</v>
          </cell>
        </row>
        <row r="408">
          <cell r="A408" t="str">
            <v>C5A0PABA</v>
          </cell>
          <cell r="B408" t="str">
            <v>ICE 1-10 Year US Corporate Paris-Aligned Absolute Emissions Index</v>
          </cell>
        </row>
        <row r="409">
          <cell r="A409" t="str">
            <v>C5A3</v>
          </cell>
          <cell r="B409" t="str">
            <v>ICE BofA 1-10 Year Single-A US Corporate Index</v>
          </cell>
        </row>
        <row r="410">
          <cell r="A410" t="str">
            <v>C5A4</v>
          </cell>
          <cell r="B410" t="str">
            <v>ICE BofA 1-10 Year BBB US Corporate Index</v>
          </cell>
        </row>
        <row r="411">
          <cell r="A411" t="str">
            <v>C5AC</v>
          </cell>
          <cell r="B411" t="str">
            <v>ICE BofA 1-10 Year US Corporate Constrained Index</v>
          </cell>
        </row>
        <row r="412">
          <cell r="A412" t="str">
            <v>C5AL</v>
          </cell>
          <cell r="B412" t="str">
            <v>ICE BofA 1-10 Year US Large Cap Corporate Index</v>
          </cell>
        </row>
        <row r="413">
          <cell r="A413" t="str">
            <v>C5AT</v>
          </cell>
          <cell r="B413" t="str">
            <v>ICE BofA 1-10 Year US Large Cap Corporate Index March 2020 Regular Rebalance</v>
          </cell>
        </row>
        <row r="414">
          <cell r="A414" t="str">
            <v>C5B0</v>
          </cell>
          <cell r="B414" t="str">
            <v>ICE BofA 1-10 Year AAA-AA US Corporate Index</v>
          </cell>
        </row>
        <row r="415">
          <cell r="A415" t="str">
            <v>C5BL</v>
          </cell>
          <cell r="B415" t="str">
            <v>ICE BofA 1-10 Year AAA-AA US Large Cap Corporate Cap Index</v>
          </cell>
        </row>
        <row r="416">
          <cell r="A416" t="str">
            <v>C5C0</v>
          </cell>
          <cell r="B416" t="str">
            <v>ICE BofA 1-10 Year A-BBB US Corporate Index</v>
          </cell>
        </row>
        <row r="417">
          <cell r="A417" t="str">
            <v>C5D0</v>
          </cell>
          <cell r="B417" t="str">
            <v>ICE BofA 1-10 Year US Industrial Excluding Telecom &amp; Transportation Index</v>
          </cell>
        </row>
        <row r="418">
          <cell r="A418" t="str">
            <v>C5E0</v>
          </cell>
          <cell r="B418" t="str">
            <v>ICE BofA 1-10 Year AAA-AA US Industrial Index</v>
          </cell>
        </row>
        <row r="419">
          <cell r="A419" t="str">
            <v>C5F0</v>
          </cell>
          <cell r="B419" t="str">
            <v>ICE BofA 1-10 Year A-BBB US Industrial Index</v>
          </cell>
        </row>
        <row r="420">
          <cell r="A420" t="str">
            <v>C5G0</v>
          </cell>
          <cell r="B420" t="str">
            <v>ICE BofA 1-10 Year US Utility &amp; Telecommunications Index</v>
          </cell>
        </row>
        <row r="421">
          <cell r="A421" t="str">
            <v>C5H0</v>
          </cell>
          <cell r="B421" t="str">
            <v>ICE BofA 1-10 Year AAA-AA US Telecommunication &amp; Utility Index</v>
          </cell>
        </row>
        <row r="422">
          <cell r="A422" t="str">
            <v>C5I0</v>
          </cell>
          <cell r="B422" t="str">
            <v>ICE BofA 1-10 Year A-BBB US Telecommunication &amp; Utility Index</v>
          </cell>
        </row>
        <row r="423">
          <cell r="A423" t="str">
            <v>C5J0</v>
          </cell>
          <cell r="B423" t="str">
            <v>ICE BofA 1-10 Year US Insurance &amp; Financial Services Index</v>
          </cell>
        </row>
        <row r="424">
          <cell r="A424" t="str">
            <v>C5K0</v>
          </cell>
          <cell r="B424" t="str">
            <v>ICE BofA 1-10 Year AAA-AA US Financial Index</v>
          </cell>
        </row>
        <row r="425">
          <cell r="A425" t="str">
            <v>C5L0</v>
          </cell>
          <cell r="B425" t="str">
            <v>ICE BofA 1-10 Year A-BBB US Financial Index</v>
          </cell>
        </row>
        <row r="426">
          <cell r="A426" t="str">
            <v>C5M0</v>
          </cell>
          <cell r="B426" t="str">
            <v>ICE BofA 1-10 Year US Corporate &amp; Yankees Canadian Issuers Index</v>
          </cell>
        </row>
        <row r="427">
          <cell r="A427" t="str">
            <v>C5P0</v>
          </cell>
          <cell r="B427" t="str">
            <v>ICE BofA 1-10 Year US Banking and Brokerage Index</v>
          </cell>
        </row>
        <row r="428">
          <cell r="A428" t="str">
            <v>C5PX</v>
          </cell>
          <cell r="B428" t="str">
            <v>ICE 1-10 Year US Banking Index</v>
          </cell>
        </row>
        <row r="429">
          <cell r="A429" t="str">
            <v>C5Q0</v>
          </cell>
          <cell r="B429" t="str">
            <v>ICE BofA 1-10 Year US Utility Index</v>
          </cell>
        </row>
        <row r="430">
          <cell r="A430" t="str">
            <v>C5R0</v>
          </cell>
          <cell r="B430" t="str">
            <v>ICE BofA 1-10 Year US Telecommunications Index</v>
          </cell>
        </row>
        <row r="431">
          <cell r="A431" t="str">
            <v>C5S0</v>
          </cell>
          <cell r="B431" t="str">
            <v>ICE BofA 1-10 Year AAA-AA US Telecommunications Index</v>
          </cell>
        </row>
        <row r="432">
          <cell r="A432" t="str">
            <v>C5T0</v>
          </cell>
          <cell r="B432" t="str">
            <v>ICE BofA 1-10 Year A-BBB US Telecommunication Index</v>
          </cell>
        </row>
        <row r="433">
          <cell r="A433" t="str">
            <v>C5U0</v>
          </cell>
          <cell r="B433" t="str">
            <v>ICE BofA 1-10 Year AAA-AA US Utility Index</v>
          </cell>
        </row>
        <row r="434">
          <cell r="A434" t="str">
            <v>C5UX</v>
          </cell>
          <cell r="B434" t="str">
            <v>ICE BofA 1-10 Year US Corporate Non-US issuer Index</v>
          </cell>
        </row>
        <row r="435">
          <cell r="A435" t="str">
            <v>C5V0</v>
          </cell>
          <cell r="B435" t="str">
            <v>ICE BofA 1-10 Year A-BBB US Gas &amp; Electric Utility Index</v>
          </cell>
        </row>
        <row r="436">
          <cell r="A436" t="str">
            <v>C5W0</v>
          </cell>
          <cell r="B436" t="str">
            <v>ICE BofA 1-10 Year US Transportation Index</v>
          </cell>
        </row>
        <row r="437">
          <cell r="A437" t="str">
            <v>C5X0</v>
          </cell>
          <cell r="B437" t="str">
            <v>ICE BofA 1-10 Year AAA-AA US Banking and Brokerage Index</v>
          </cell>
        </row>
        <row r="438">
          <cell r="A438" t="str">
            <v>C5XU</v>
          </cell>
          <cell r="B438" t="str">
            <v>ICE BofA 1-10 Year US Corporate Non-US domicile Index</v>
          </cell>
        </row>
        <row r="439">
          <cell r="A439" t="str">
            <v>C5XX</v>
          </cell>
          <cell r="B439" t="str">
            <v>ICE 1-10 Year AAA-AA US Banking Index</v>
          </cell>
        </row>
        <row r="440">
          <cell r="A440" t="str">
            <v>C5Y0</v>
          </cell>
          <cell r="B440" t="str">
            <v>ICE BofA 1-10 Year A-BBB US Banking and Brokerage Index</v>
          </cell>
        </row>
        <row r="441">
          <cell r="A441" t="str">
            <v>C5YX</v>
          </cell>
          <cell r="B441" t="str">
            <v>ICE 1-10 Year A-BBB US Banking Index</v>
          </cell>
        </row>
        <row r="442">
          <cell r="A442" t="str">
            <v>C5Z0</v>
          </cell>
          <cell r="B442" t="str">
            <v>ICE BofA 1-10 Year US Yankee Corporate &amp; Quasi-Government Index</v>
          </cell>
        </row>
        <row r="443">
          <cell r="A443" t="str">
            <v>C610</v>
          </cell>
          <cell r="B443" t="str">
            <v>ICE BofA 5-10 Year AAA-A US Corporate Index</v>
          </cell>
        </row>
        <row r="444">
          <cell r="A444" t="str">
            <v>C61X</v>
          </cell>
          <cell r="B444" t="str">
            <v>ICE BofA 5-10 Year AAA-A US Corporate Excluding 144a Index</v>
          </cell>
        </row>
        <row r="445">
          <cell r="A445" t="str">
            <v>C62M</v>
          </cell>
          <cell r="B445" t="str">
            <v>ICE 5-10 Year US Corporate, Yankees &amp; Taxable Muni Index</v>
          </cell>
        </row>
        <row r="446">
          <cell r="A446" t="str">
            <v>C63M</v>
          </cell>
          <cell r="B446" t="str">
            <v>ICE 1-3 Year US Corporate, Yankees &amp; Taxable Muni Index</v>
          </cell>
        </row>
        <row r="447">
          <cell r="A447" t="str">
            <v>C64M</v>
          </cell>
          <cell r="B447" t="str">
            <v>ICE 3-5 Year US Corporate, Yankees &amp; Taxable Muni Index</v>
          </cell>
        </row>
        <row r="448">
          <cell r="A448" t="str">
            <v>C64X</v>
          </cell>
          <cell r="B448" t="str">
            <v>ICE BofA 5-10 Year BBB US Corporate Excluding 144a Index</v>
          </cell>
        </row>
        <row r="449">
          <cell r="A449" t="str">
            <v>C65M</v>
          </cell>
          <cell r="B449" t="str">
            <v>ICE 1-5 Year US Corporate, Yankees &amp; Taxable Muni Index</v>
          </cell>
        </row>
        <row r="450">
          <cell r="A450" t="str">
            <v>C66M</v>
          </cell>
          <cell r="B450" t="str">
            <v>ICE 10+ Year US Corporate, Yankees &amp; Taxable Muni Index</v>
          </cell>
        </row>
        <row r="451">
          <cell r="A451" t="str">
            <v>C67M</v>
          </cell>
          <cell r="B451" t="str">
            <v>ICE 1-10 Year US Corporate, Yankees &amp; Taxable Muni Index</v>
          </cell>
        </row>
        <row r="452">
          <cell r="A452" t="str">
            <v>C68M</v>
          </cell>
          <cell r="B452" t="str">
            <v>ICE 7-10 Year US Corporate, Yankees &amp; Taxable Muni Index</v>
          </cell>
        </row>
        <row r="453">
          <cell r="A453" t="str">
            <v>C6A0</v>
          </cell>
          <cell r="B453" t="str">
            <v>ICE BofA 5-10 Year US Corporate Index</v>
          </cell>
        </row>
        <row r="454">
          <cell r="A454" t="str">
            <v>C6A1</v>
          </cell>
          <cell r="B454" t="str">
            <v>ICE BofA 5-10 Year AAA US Corporate Index</v>
          </cell>
        </row>
        <row r="455">
          <cell r="A455" t="str">
            <v>C6A2</v>
          </cell>
          <cell r="B455" t="str">
            <v>ICE BofA 5-10 Year AA US Corporate Index</v>
          </cell>
        </row>
        <row r="456">
          <cell r="A456" t="str">
            <v>C6A3</v>
          </cell>
          <cell r="B456" t="str">
            <v>ICE BofA 5-10 Year Single-A US Corporate Index</v>
          </cell>
        </row>
        <row r="457">
          <cell r="A457" t="str">
            <v>C6A4</v>
          </cell>
          <cell r="B457" t="str">
            <v>ICE BofA 5-10 Year BBB US Corporate Index</v>
          </cell>
        </row>
        <row r="458">
          <cell r="A458" t="str">
            <v>C6AB</v>
          </cell>
          <cell r="B458" t="str">
            <v>ICE BofA 5-10 Year US Bullet Corporate Excluding Yankees Index</v>
          </cell>
        </row>
        <row r="459">
          <cell r="A459" t="str">
            <v>C6AC</v>
          </cell>
          <cell r="B459" t="str">
            <v>ICE BofA 5-10 Year AAA-A US Bullet Corporate Excluding Yankees Index</v>
          </cell>
        </row>
        <row r="460">
          <cell r="A460" t="str">
            <v>C6AX</v>
          </cell>
          <cell r="B460" t="str">
            <v>ICE BofA 5-10 Year US Corporate Excluding 144a Index</v>
          </cell>
        </row>
        <row r="461">
          <cell r="A461" t="str">
            <v>C6B0</v>
          </cell>
          <cell r="B461" t="str">
            <v>ICE BofA 5-10 Year AAA-AA US Corporate Index</v>
          </cell>
        </row>
        <row r="462">
          <cell r="A462" t="str">
            <v>C6C0</v>
          </cell>
          <cell r="B462" t="str">
            <v>ICE BofA 5-10 Year A-BBB US Corporate Index</v>
          </cell>
        </row>
        <row r="463">
          <cell r="A463" t="str">
            <v>C6D0</v>
          </cell>
          <cell r="B463" t="str">
            <v>ICE BofA 5-10 Year US Industrial Excluding Telecom &amp; Transportation Index</v>
          </cell>
        </row>
        <row r="464">
          <cell r="A464" t="str">
            <v>C6E0</v>
          </cell>
          <cell r="B464" t="str">
            <v>ICE BofA 5-10 Year AAA-AA US Industrial Index</v>
          </cell>
        </row>
        <row r="465">
          <cell r="A465" t="str">
            <v>C6F0</v>
          </cell>
          <cell r="B465" t="str">
            <v>ICE BofA 5-10 Year A-BBB US Industrial Index</v>
          </cell>
        </row>
        <row r="466">
          <cell r="A466" t="str">
            <v>C6G0</v>
          </cell>
          <cell r="B466" t="str">
            <v>ICE BofA 5-10 Year US Utility &amp; Telecommunications Index</v>
          </cell>
        </row>
        <row r="467">
          <cell r="A467" t="str">
            <v>C6H0</v>
          </cell>
          <cell r="B467" t="str">
            <v>ICE BofA 5-10 Year AAA-AA US Telecommunication &amp; Utility Index</v>
          </cell>
        </row>
        <row r="468">
          <cell r="A468" t="str">
            <v>C6I0</v>
          </cell>
          <cell r="B468" t="str">
            <v>ICE BofA 5-10 Year A-BBB US Telecommunication &amp; Utility Index</v>
          </cell>
        </row>
        <row r="469">
          <cell r="A469" t="str">
            <v>C6J0</v>
          </cell>
          <cell r="B469" t="str">
            <v>ICE BofA 5-10 Year US Insurance &amp; Financial Services Index</v>
          </cell>
        </row>
        <row r="470">
          <cell r="A470" t="str">
            <v>C6K0</v>
          </cell>
          <cell r="B470" t="str">
            <v>ICE BofA 5-10 Year AAA-AA US Financial Index</v>
          </cell>
        </row>
        <row r="471">
          <cell r="A471" t="str">
            <v>C6L0</v>
          </cell>
          <cell r="B471" t="str">
            <v>ICE BofA 5-10 Year A-BBB US Financial Index</v>
          </cell>
        </row>
        <row r="472">
          <cell r="A472" t="str">
            <v>C6NM</v>
          </cell>
          <cell r="B472" t="str">
            <v>ICE 12+ Year US Corporate, Yankees &amp; Taxable Muni Index</v>
          </cell>
        </row>
        <row r="473">
          <cell r="A473" t="str">
            <v>C6P0</v>
          </cell>
          <cell r="B473" t="str">
            <v>ICE BofA 5-10 Year US Banking and Brokerage Index</v>
          </cell>
        </row>
        <row r="474">
          <cell r="A474" t="str">
            <v>C6PX</v>
          </cell>
          <cell r="B474" t="str">
            <v>ICE 5-10 Year US Banking Index</v>
          </cell>
        </row>
        <row r="475">
          <cell r="A475" t="str">
            <v>C6Q0</v>
          </cell>
          <cell r="B475" t="str">
            <v>ICE BofA 5-10 Year US Utility Index</v>
          </cell>
        </row>
        <row r="476">
          <cell r="A476" t="str">
            <v>C6R0</v>
          </cell>
          <cell r="B476" t="str">
            <v>ICE BofA 5-10 Year US Telecommunications Index</v>
          </cell>
        </row>
        <row r="477">
          <cell r="A477" t="str">
            <v>C6T0</v>
          </cell>
          <cell r="B477" t="str">
            <v>ICE BofA 5-10 Year A-BBB US Telecommunication Index</v>
          </cell>
        </row>
        <row r="478">
          <cell r="A478" t="str">
            <v>C6U0</v>
          </cell>
          <cell r="B478" t="str">
            <v>ICE BofA 5-10 Year AAA-AA US Utility Index</v>
          </cell>
        </row>
        <row r="479">
          <cell r="A479" t="str">
            <v>C6V0</v>
          </cell>
          <cell r="B479" t="str">
            <v>ICE BofA 5-10 Year A-BBB US Gas &amp; Electric Utility Index</v>
          </cell>
        </row>
        <row r="480">
          <cell r="A480" t="str">
            <v>C6W0</v>
          </cell>
          <cell r="B480" t="str">
            <v>ICE BofA 5-10 Year US Transportation Index</v>
          </cell>
        </row>
        <row r="481">
          <cell r="A481" t="str">
            <v>C6X0</v>
          </cell>
          <cell r="B481" t="str">
            <v>ICE BofA 5-10 Year AAA-AA US Banking and Brokerage Index</v>
          </cell>
        </row>
        <row r="482">
          <cell r="A482" t="str">
            <v>C6XX</v>
          </cell>
          <cell r="B482" t="str">
            <v>ICE 5-10 Year AAA-AA US Banking Index</v>
          </cell>
        </row>
        <row r="483">
          <cell r="A483" t="str">
            <v>C6Y0</v>
          </cell>
          <cell r="B483" t="str">
            <v>ICE BofA 5-10 Year A-BBB US Banking and Brokerage Index</v>
          </cell>
        </row>
        <row r="484">
          <cell r="A484" t="str">
            <v>C6YX</v>
          </cell>
          <cell r="B484" t="str">
            <v>ICE 5-10 Year A-BBB US Banking Index</v>
          </cell>
        </row>
        <row r="485">
          <cell r="A485" t="str">
            <v>C6Z0</v>
          </cell>
          <cell r="B485" t="str">
            <v>ICE BofA 5-10 Year US Yankee Corporate &amp; Quasi-Government Index</v>
          </cell>
        </row>
        <row r="486">
          <cell r="A486" t="str">
            <v>C6ZB</v>
          </cell>
          <cell r="B486" t="str">
            <v>ICE BofA 5-10 Year US Bullet Yankee Corporate &amp; Quasi-Government Index</v>
          </cell>
        </row>
        <row r="487">
          <cell r="A487" t="str">
            <v>C710</v>
          </cell>
          <cell r="B487" t="str">
            <v>ICE BofA 10-15 Year AAA-A US Corporate Index</v>
          </cell>
        </row>
        <row r="488">
          <cell r="A488" t="str">
            <v>C7A0</v>
          </cell>
          <cell r="B488" t="str">
            <v>ICE BofA 10-15 Year US Corporate Index</v>
          </cell>
        </row>
        <row r="489">
          <cell r="A489" t="str">
            <v>C7A1</v>
          </cell>
          <cell r="B489" t="str">
            <v>ICE BofA 10-15 Year AAA US Corporate Index</v>
          </cell>
        </row>
        <row r="490">
          <cell r="A490" t="str">
            <v>C7A2</v>
          </cell>
          <cell r="B490" t="str">
            <v>ICE BofA 10-15 Year AA US Corporate Index</v>
          </cell>
        </row>
        <row r="491">
          <cell r="A491" t="str">
            <v>C7A3</v>
          </cell>
          <cell r="B491" t="str">
            <v>ICE BofA 10-15 Year Single-A US Corporate Index</v>
          </cell>
        </row>
        <row r="492">
          <cell r="A492" t="str">
            <v>C7A4</v>
          </cell>
          <cell r="B492" t="str">
            <v>ICE BofA 10-15 Year BBB US Corporate Index</v>
          </cell>
        </row>
        <row r="493">
          <cell r="A493" t="str">
            <v>C7AC</v>
          </cell>
          <cell r="B493" t="str">
            <v>ICE BofA 10-15 Year US Corporate Constrained Index</v>
          </cell>
        </row>
        <row r="494">
          <cell r="A494" t="str">
            <v>C7B0</v>
          </cell>
          <cell r="B494" t="str">
            <v>ICE BofA 10-15 Year AAA-AA US Corporate Index</v>
          </cell>
        </row>
        <row r="495">
          <cell r="A495" t="str">
            <v>C7C0</v>
          </cell>
          <cell r="B495" t="str">
            <v>ICE BofA 10-15 Year A-BBB US Corporate Index</v>
          </cell>
        </row>
        <row r="496">
          <cell r="A496" t="str">
            <v>C7D0</v>
          </cell>
          <cell r="B496" t="str">
            <v>ICE BofA 10-15 Year US Industrial Excluding Telecom &amp; Transportation Index</v>
          </cell>
        </row>
        <row r="497">
          <cell r="A497" t="str">
            <v>C7E0</v>
          </cell>
          <cell r="B497" t="str">
            <v>ICE BofA 10-15 Year AAA-AA US Industrial Index</v>
          </cell>
        </row>
        <row r="498">
          <cell r="A498" t="str">
            <v>C7F0</v>
          </cell>
          <cell r="B498" t="str">
            <v>ICE BofA 10-15 Year A-BBB US Industrial Index</v>
          </cell>
        </row>
        <row r="499">
          <cell r="A499" t="str">
            <v>C7G0</v>
          </cell>
          <cell r="B499" t="str">
            <v>ICE BofA 10-15 Year US Utility &amp; Telecommunications Index</v>
          </cell>
        </row>
        <row r="500">
          <cell r="A500" t="str">
            <v>C7H0</v>
          </cell>
          <cell r="B500" t="str">
            <v>ICE BofA 10-15 Year AAA-AA US Telecommunication &amp; Utility Index</v>
          </cell>
        </row>
        <row r="501">
          <cell r="A501" t="str">
            <v>C7I0</v>
          </cell>
          <cell r="B501" t="str">
            <v>ICE BofA 10-15 Year A-BBB US Telecommunication &amp; Utility Index</v>
          </cell>
        </row>
        <row r="502">
          <cell r="A502" t="str">
            <v>C7J0</v>
          </cell>
          <cell r="B502" t="str">
            <v>ICE BofA 10-15 Year US Insurance &amp; Financial Services Index</v>
          </cell>
        </row>
        <row r="503">
          <cell r="A503" t="str">
            <v>C7K0</v>
          </cell>
          <cell r="B503" t="str">
            <v>ICE BofA 10-15 Year AAA-AA US Financial Index</v>
          </cell>
        </row>
        <row r="504">
          <cell r="A504" t="str">
            <v>C7L0</v>
          </cell>
          <cell r="B504" t="str">
            <v>ICE BofA 10-15 Year A-BBB US Financial Index</v>
          </cell>
        </row>
        <row r="505">
          <cell r="A505" t="str">
            <v>C7M0</v>
          </cell>
          <cell r="B505" t="str">
            <v>ICE BofA 10-15 Year US Corporate &amp; Yankees Canadian Issuers Index</v>
          </cell>
        </row>
        <row r="506">
          <cell r="A506" t="str">
            <v>C7N0</v>
          </cell>
          <cell r="B506" t="str">
            <v>ICE BofA 10-15 Year US Corporate &amp; Yankees Excluding US &amp; Canadian Issuers Index</v>
          </cell>
        </row>
        <row r="507">
          <cell r="A507" t="str">
            <v>C7P0</v>
          </cell>
          <cell r="B507" t="str">
            <v>ICE BofA 10-15 Year US Banking and Brokerage Index</v>
          </cell>
        </row>
        <row r="508">
          <cell r="A508" t="str">
            <v>C7PX</v>
          </cell>
          <cell r="B508" t="str">
            <v>ICE 10-15 Year US Banking Index</v>
          </cell>
        </row>
        <row r="509">
          <cell r="A509" t="str">
            <v>C7Q0</v>
          </cell>
          <cell r="B509" t="str">
            <v>ICE BofA 10-15 Year US Utility Index</v>
          </cell>
        </row>
        <row r="510">
          <cell r="A510" t="str">
            <v>C7R0</v>
          </cell>
          <cell r="B510" t="str">
            <v>ICE BofA 10-15 Year US Telecommunications Index</v>
          </cell>
        </row>
        <row r="511">
          <cell r="A511" t="str">
            <v>C7T0</v>
          </cell>
          <cell r="B511" t="str">
            <v>ICE BofA 10-15 Year A-BBB US Telecommunication Index</v>
          </cell>
        </row>
        <row r="512">
          <cell r="A512" t="str">
            <v>C7U0</v>
          </cell>
          <cell r="B512" t="str">
            <v>ICE BofA 10-15 Year AAA-AA US Utilities Index</v>
          </cell>
        </row>
        <row r="513">
          <cell r="A513" t="str">
            <v>C7V0</v>
          </cell>
          <cell r="B513" t="str">
            <v>ICE BofA 10-15 Year A-BBB US Gas &amp; Electric Utility Index</v>
          </cell>
        </row>
        <row r="514">
          <cell r="A514" t="str">
            <v>C7X0</v>
          </cell>
          <cell r="B514" t="str">
            <v>ICE BofA 10-15 Year AAA-AA US Banking and Brokerage Index</v>
          </cell>
        </row>
        <row r="515">
          <cell r="A515" t="str">
            <v>C7XX</v>
          </cell>
          <cell r="B515" t="str">
            <v>ICE 10-15 Year AAA-AA US Banking Index</v>
          </cell>
        </row>
        <row r="516">
          <cell r="A516" t="str">
            <v>C7Y0</v>
          </cell>
          <cell r="B516" t="str">
            <v>ICE BofA 10-15 Year A-BBB US Banking and Brokerage Index</v>
          </cell>
        </row>
        <row r="517">
          <cell r="A517" t="str">
            <v>C7YX</v>
          </cell>
          <cell r="B517" t="str">
            <v>ICE 10-15 Year A-BBB US Banking Index</v>
          </cell>
        </row>
        <row r="518">
          <cell r="A518" t="str">
            <v>C7Z0</v>
          </cell>
          <cell r="B518" t="str">
            <v>ICE BofA 10-15 Year US Yankee Corporate &amp; Quasi-Government Index</v>
          </cell>
        </row>
        <row r="519">
          <cell r="A519" t="str">
            <v>C810</v>
          </cell>
          <cell r="B519" t="str">
            <v>ICE BofA 15+ Year AAA-A US Corporate Index</v>
          </cell>
        </row>
        <row r="520">
          <cell r="A520" t="str">
            <v>C81C</v>
          </cell>
          <cell r="B520" t="str">
            <v>ICE 15+ Year AAA-AA US Corporate Constrained Index</v>
          </cell>
        </row>
        <row r="521">
          <cell r="A521" t="str">
            <v>C83L</v>
          </cell>
          <cell r="B521" t="str">
            <v>ICE 15+ Year Single-A Large Cap Developed Markets US Corporate Index</v>
          </cell>
        </row>
        <row r="522">
          <cell r="A522" t="str">
            <v>C84L</v>
          </cell>
          <cell r="B522" t="str">
            <v>ICE 20+ Year BBB Large Cap Developed Markets US Corporate Constrained Index</v>
          </cell>
        </row>
        <row r="523">
          <cell r="A523" t="str">
            <v>C8A0</v>
          </cell>
          <cell r="B523" t="str">
            <v>ICE BofA 15+ Year US Corporate Index</v>
          </cell>
        </row>
        <row r="524">
          <cell r="A524" t="str">
            <v>C8A1</v>
          </cell>
          <cell r="B524" t="str">
            <v>ICE BofA 15+ Year AAA US Corporate Index</v>
          </cell>
        </row>
        <row r="525">
          <cell r="A525" t="str">
            <v>C8A2</v>
          </cell>
          <cell r="B525" t="str">
            <v>ICE BofA 15+ Year AA US Corporate Index</v>
          </cell>
        </row>
        <row r="526">
          <cell r="A526" t="str">
            <v>C8A3</v>
          </cell>
          <cell r="B526" t="str">
            <v>ICE BofA 15+ Year Single-A US Corporate Index</v>
          </cell>
        </row>
        <row r="527">
          <cell r="A527" t="str">
            <v>C8A4</v>
          </cell>
          <cell r="B527" t="str">
            <v>ICE BofA 15+ Year BBB US Corporate Index</v>
          </cell>
        </row>
        <row r="528">
          <cell r="A528" t="str">
            <v>C8AC</v>
          </cell>
          <cell r="B528" t="str">
            <v>ICE BofA 15+ Year US Corporate Constrained Index</v>
          </cell>
        </row>
        <row r="529">
          <cell r="A529" t="str">
            <v>C8AZ</v>
          </cell>
          <cell r="B529" t="str">
            <v>ICE 15+ Year Ultra Large Cap Developed Markets US Corporate Index</v>
          </cell>
        </row>
        <row r="530">
          <cell r="A530" t="str">
            <v>C8B0</v>
          </cell>
          <cell r="B530" t="str">
            <v>ICE BofA 15+ Year AAA-AA US Corporate Index</v>
          </cell>
        </row>
        <row r="531">
          <cell r="A531" t="str">
            <v>C8C0</v>
          </cell>
          <cell r="B531" t="str">
            <v>ICE BofA 15+ Year A-BBB US Corporate Index</v>
          </cell>
        </row>
        <row r="532">
          <cell r="A532" t="str">
            <v>C8CS</v>
          </cell>
          <cell r="B532" t="str">
            <v>ICE BofA US Corporate All Capital Securities Constrained Index</v>
          </cell>
        </row>
        <row r="533">
          <cell r="A533" t="str">
            <v>C8CT</v>
          </cell>
          <cell r="B533" t="str">
            <v>ICE BofA US Capital Securities US Issuers 8% Constrained Index</v>
          </cell>
        </row>
        <row r="534">
          <cell r="A534" t="str">
            <v>C8D0</v>
          </cell>
          <cell r="B534" t="str">
            <v>ICE BofA 15+ Year US Industrial Excluding Telecom &amp; Transportation Index</v>
          </cell>
        </row>
        <row r="535">
          <cell r="A535" t="str">
            <v>C8DE</v>
          </cell>
          <cell r="B535" t="str">
            <v>ICE 15+ Year Ultra Large Cap Developed Markets US Corporate Best-in-Class ESG Index</v>
          </cell>
        </row>
        <row r="536">
          <cell r="A536" t="str">
            <v>C8E0</v>
          </cell>
          <cell r="B536" t="str">
            <v>ICE BofA 15+ Year AAA-AA US Industrial Index</v>
          </cell>
        </row>
        <row r="537">
          <cell r="A537" t="str">
            <v>C8F0</v>
          </cell>
          <cell r="B537" t="str">
            <v>ICE BofA 15+ Year A-BBB US Industrial Index</v>
          </cell>
        </row>
        <row r="538">
          <cell r="A538" t="str">
            <v>C8G0</v>
          </cell>
          <cell r="B538" t="str">
            <v>ICE BofA 15+ Year US Utility &amp; Telecommunications Index</v>
          </cell>
        </row>
        <row r="539">
          <cell r="A539" t="str">
            <v>C8H0</v>
          </cell>
          <cell r="B539" t="str">
            <v>ICE BofA 15+ Year AAA-AA US Telecommunication &amp; Utility Index</v>
          </cell>
        </row>
        <row r="540">
          <cell r="A540" t="str">
            <v>C8HL</v>
          </cell>
          <cell r="B540" t="str">
            <v>ICE 15+ Year AAA-A Large Cap Developed Markets US Healthcare Index</v>
          </cell>
        </row>
        <row r="541">
          <cell r="A541" t="str">
            <v>C8I0</v>
          </cell>
          <cell r="B541" t="str">
            <v>ICE BofA 15+ Year A-BBB US Telecommunication &amp; Utility Index</v>
          </cell>
        </row>
        <row r="542">
          <cell r="A542" t="str">
            <v>C8J0</v>
          </cell>
          <cell r="B542" t="str">
            <v>ICE BofA 5+ Year US Insurance &amp; Financial Services Index</v>
          </cell>
        </row>
        <row r="543">
          <cell r="A543" t="str">
            <v>C8K0</v>
          </cell>
          <cell r="B543" t="str">
            <v>ICE BofA 15+ Year AAA-AA US Financial Index</v>
          </cell>
        </row>
        <row r="544">
          <cell r="A544" t="str">
            <v>C8L0</v>
          </cell>
          <cell r="B544" t="str">
            <v>ICE BofA 15+ Year A-BBB US Insurance &amp; Financial Services Index</v>
          </cell>
        </row>
        <row r="545">
          <cell r="A545" t="str">
            <v>C8LC</v>
          </cell>
          <cell r="B545" t="str">
            <v>ICE 15+ Year Core A-BBB US Insurance &amp; Financial Services Index</v>
          </cell>
        </row>
        <row r="546">
          <cell r="A546" t="str">
            <v>C8M0</v>
          </cell>
          <cell r="B546" t="str">
            <v>ICE BofA 15+ Year US Corporate &amp; Yankees Canadian Issuers Index</v>
          </cell>
        </row>
        <row r="547">
          <cell r="A547" t="str">
            <v>C8N0</v>
          </cell>
          <cell r="B547" t="str">
            <v>ICE BofA 15+ Year US Corporate &amp; Yankees Excluding US &amp; Canadian Issuers Index</v>
          </cell>
        </row>
        <row r="548">
          <cell r="A548" t="str">
            <v>C8P0</v>
          </cell>
          <cell r="B548" t="str">
            <v>ICE BofA 15+ Year US Banking and Brokerage Index</v>
          </cell>
        </row>
        <row r="549">
          <cell r="A549" t="str">
            <v>C8PX</v>
          </cell>
          <cell r="B549" t="str">
            <v>ICE 15+ Year US Banking Index</v>
          </cell>
        </row>
        <row r="550">
          <cell r="A550" t="str">
            <v>C8Q0</v>
          </cell>
          <cell r="B550" t="str">
            <v>ICE BofA 15+ Year US Utility Index</v>
          </cell>
        </row>
        <row r="551">
          <cell r="A551" t="str">
            <v>C8QU</v>
          </cell>
          <cell r="B551" t="str">
            <v>ICE 15+ Year US Utility excluding Yankee Index</v>
          </cell>
        </row>
        <row r="552">
          <cell r="A552" t="str">
            <v>C8R0</v>
          </cell>
          <cell r="B552" t="str">
            <v>ICE BofA 15+ Year US Telecommunications Index</v>
          </cell>
        </row>
        <row r="553">
          <cell r="A553" t="str">
            <v>C8T0</v>
          </cell>
          <cell r="B553" t="str">
            <v>ICE BofA 15+ Year A-BBB US Telecommunication Index</v>
          </cell>
        </row>
        <row r="554">
          <cell r="A554" t="str">
            <v>C8TE</v>
          </cell>
          <cell r="B554" t="str">
            <v>ICE BofA 15+ Year US Technology &amp; Electronics Index</v>
          </cell>
        </row>
        <row r="555">
          <cell r="A555" t="str">
            <v>C8U0</v>
          </cell>
          <cell r="B555" t="str">
            <v>ICE BofA 15+ Year AAA-AA US Utility Index</v>
          </cell>
        </row>
        <row r="556">
          <cell r="A556" t="str">
            <v>C8V0</v>
          </cell>
          <cell r="B556" t="str">
            <v>ICE BofA 15+ Year A-BBB US Gas &amp; Electric Utility Index</v>
          </cell>
        </row>
        <row r="557">
          <cell r="A557" t="str">
            <v>C8X0</v>
          </cell>
          <cell r="B557" t="str">
            <v>ICE BofA 15+ Year AAA-AA US Banking and Brokerage Index</v>
          </cell>
        </row>
        <row r="558">
          <cell r="A558" t="str">
            <v>C8Y0</v>
          </cell>
          <cell r="B558" t="str">
            <v>ICE BofA 15+ Year A-BBB US Banking and Brokerage Index</v>
          </cell>
        </row>
        <row r="559">
          <cell r="A559" t="str">
            <v>C8YT</v>
          </cell>
          <cell r="B559" t="str">
            <v>ICE Enhanced Yield 15+ Year Investment Grade Senior US Developed Markets Corporate ESG Screened Index</v>
          </cell>
        </row>
        <row r="560">
          <cell r="A560" t="str">
            <v>C8YX</v>
          </cell>
          <cell r="B560" t="str">
            <v>ICE 15+ Year A-BBB US Banking Index</v>
          </cell>
        </row>
        <row r="561">
          <cell r="A561" t="str">
            <v>C8Z0</v>
          </cell>
          <cell r="B561" t="str">
            <v>ICE BofA 15+ Year US Yankee Corporate &amp; Quasi-Government Index</v>
          </cell>
        </row>
        <row r="562">
          <cell r="A562" t="str">
            <v>C8ZT</v>
          </cell>
          <cell r="B562" t="str">
            <v>ICE Enhanced Yield 15+ Year A-BBB Senior US Developed Markets Corporate ESG Screened Index</v>
          </cell>
        </row>
        <row r="563">
          <cell r="A563" t="str">
            <v>C910</v>
          </cell>
          <cell r="B563" t="str">
            <v>ICE BofA 10+ Year AAA-A US Corporate Index</v>
          </cell>
        </row>
        <row r="564">
          <cell r="A564" t="str">
            <v>C91C</v>
          </cell>
          <cell r="B564" t="str">
            <v>ICE BofA 10+ Year AAA-A US Corporate Constrained Index</v>
          </cell>
        </row>
        <row r="565">
          <cell r="A565" t="str">
            <v>C91D</v>
          </cell>
          <cell r="B565" t="str">
            <v>ICE BofA 10+ Year AAA-A US Corporate Excluding Yankees Index</v>
          </cell>
        </row>
        <row r="566">
          <cell r="A566" t="str">
            <v>C91M</v>
          </cell>
          <cell r="B566" t="str">
            <v>ICE 10+ Year AAA-A US Ultra Large Cap Corporate Index</v>
          </cell>
        </row>
        <row r="567">
          <cell r="A567" t="str">
            <v>C9A0</v>
          </cell>
          <cell r="B567" t="str">
            <v>ICE BofA 10+ Year US Corporate Index</v>
          </cell>
        </row>
        <row r="568">
          <cell r="A568" t="str">
            <v>C9A0CNZ</v>
          </cell>
          <cell r="B568" t="str">
            <v>ICE 10+ Year US Corporate Net Zero 2050 Index</v>
          </cell>
        </row>
        <row r="569">
          <cell r="A569" t="str">
            <v>C9A0CNZX</v>
          </cell>
          <cell r="B569" t="str">
            <v>ICE 10+ Year US Corporate Net Zero 2050 Fossil-Fuel Screened Index</v>
          </cell>
        </row>
        <row r="570">
          <cell r="A570" t="str">
            <v>C9A0CTB</v>
          </cell>
          <cell r="B570" t="str">
            <v>ICE 10+ Year US Corporate Climate Transition Index</v>
          </cell>
        </row>
        <row r="571">
          <cell r="A571" t="str">
            <v>C9A0CTBA</v>
          </cell>
          <cell r="B571" t="str">
            <v>ICE 10+ Year US Corporate Climate Transition Absolute Emissions Index</v>
          </cell>
        </row>
        <row r="572">
          <cell r="A572" t="str">
            <v>C9A0PAB</v>
          </cell>
          <cell r="B572" t="str">
            <v>ICE 10+ Year US Corporate Paris-Aligned Index</v>
          </cell>
        </row>
        <row r="573">
          <cell r="A573" t="str">
            <v>C9A0PABA</v>
          </cell>
          <cell r="B573" t="str">
            <v>ICE 10+ Year US Corporate Paris-Aligned Absolute Emissions Index</v>
          </cell>
        </row>
        <row r="574">
          <cell r="A574" t="str">
            <v>C9A4</v>
          </cell>
          <cell r="B574" t="str">
            <v>ICE BofA 10+ Year BBB US Corporate Index</v>
          </cell>
        </row>
        <row r="575">
          <cell r="A575" t="str">
            <v>C9AB</v>
          </cell>
          <cell r="B575" t="str">
            <v>ICE BofA 10-30 Year US Bullet Corporate Excluding Yankees Index</v>
          </cell>
        </row>
        <row r="576">
          <cell r="A576" t="str">
            <v>C9AC</v>
          </cell>
          <cell r="B576" t="str">
            <v>ICE BofA 10+ Year US Corporate Constrained Index</v>
          </cell>
        </row>
        <row r="577">
          <cell r="A577" t="str">
            <v>C9AX</v>
          </cell>
          <cell r="B577" t="str">
            <v>ICE BofA 10+ Year US Corporate Excluding 144a Index</v>
          </cell>
        </row>
        <row r="578">
          <cell r="A578" t="str">
            <v>C9B0</v>
          </cell>
          <cell r="B578" t="str">
            <v>ICE BofA 10+ Year AAA-AA US Corporate Index</v>
          </cell>
        </row>
        <row r="579">
          <cell r="A579" t="str">
            <v>C9C0</v>
          </cell>
          <cell r="B579" t="str">
            <v>ICE BofA 10+ Year A-BBB US Corporate Index</v>
          </cell>
        </row>
        <row r="580">
          <cell r="A580" t="str">
            <v>C9D0</v>
          </cell>
          <cell r="B580" t="str">
            <v>ICE BofA 10+ Year US Industrial Excluding Telecom &amp; Transportation Index</v>
          </cell>
        </row>
        <row r="581">
          <cell r="A581" t="str">
            <v>C9G0</v>
          </cell>
          <cell r="B581" t="str">
            <v>ICE BofA 10+ Year US Utility &amp; Telecommunications Index</v>
          </cell>
        </row>
        <row r="582">
          <cell r="A582" t="str">
            <v>C9J0</v>
          </cell>
          <cell r="B582" t="str">
            <v>ICE BofA 10+ Year US Insurance &amp; Financial Services Index</v>
          </cell>
        </row>
        <row r="583">
          <cell r="A583" t="str">
            <v>C9M0</v>
          </cell>
          <cell r="B583" t="str">
            <v>ICE BofA 10+ Year US Corporate &amp; Yankees Canadian Issuers Index</v>
          </cell>
        </row>
        <row r="584">
          <cell r="A584" t="str">
            <v>C9N0</v>
          </cell>
          <cell r="B584" t="str">
            <v>ICE BofA 10+ Year US Corporate &amp; Yankees Excluding US &amp; Canadian Issuers Index</v>
          </cell>
        </row>
        <row r="585">
          <cell r="A585" t="str">
            <v>C9P0</v>
          </cell>
          <cell r="B585" t="str">
            <v>ICE BofA 10+ Year US Banking and Brokerage Index</v>
          </cell>
        </row>
        <row r="586">
          <cell r="A586" t="str">
            <v>C9Q0</v>
          </cell>
          <cell r="B586" t="str">
            <v>ICE BofA 10+ Year US Utility Index</v>
          </cell>
        </row>
        <row r="587">
          <cell r="A587" t="str">
            <v>C9W0</v>
          </cell>
          <cell r="B587" t="str">
            <v>ICE BofA 10+ Year US Transportation Index</v>
          </cell>
        </row>
        <row r="588">
          <cell r="A588" t="str">
            <v>C9Z0</v>
          </cell>
          <cell r="B588" t="str">
            <v>ICE BofA 10+ Year US Yankee Corporate &amp; Quasi-Government Index</v>
          </cell>
        </row>
        <row r="589">
          <cell r="A589" t="str">
            <v>C9ZB</v>
          </cell>
          <cell r="B589" t="str">
            <v>ICE BofA 10-30 Year US Bullet Yankee Corporate &amp; Quasi-Government Index</v>
          </cell>
        </row>
        <row r="590">
          <cell r="A590" t="str">
            <v>CA11</v>
          </cell>
          <cell r="B590" t="str">
            <v>ICE BofA 1-3 Year AAA-A Canada Broad Market Index</v>
          </cell>
        </row>
        <row r="591">
          <cell r="A591" t="str">
            <v>CA12</v>
          </cell>
          <cell r="B591" t="str">
            <v>ICE BofA 3-5 Year AAA-A Canada Broad Market Index</v>
          </cell>
        </row>
        <row r="592">
          <cell r="A592" t="str">
            <v>CA13</v>
          </cell>
          <cell r="B592" t="str">
            <v>ICE BofA 5-7 Year AAA-A Canada Broad Market Index</v>
          </cell>
        </row>
        <row r="593">
          <cell r="A593" t="str">
            <v>CA14</v>
          </cell>
          <cell r="B593" t="str">
            <v>ICE BofA 7-10 Year AAA-A Canada Broad Market Index</v>
          </cell>
        </row>
        <row r="594">
          <cell r="A594" t="str">
            <v>CA15</v>
          </cell>
          <cell r="B594" t="str">
            <v>ICE BofA 1-10 Year AAA-A Canada Broad Market Index</v>
          </cell>
        </row>
        <row r="595">
          <cell r="A595" t="str">
            <v>CA17</v>
          </cell>
          <cell r="B595" t="str">
            <v>ICE BofA 10-15 Year AAA-A Canada Broad Market Index</v>
          </cell>
        </row>
        <row r="596">
          <cell r="A596" t="str">
            <v>CA18</v>
          </cell>
          <cell r="B596" t="str">
            <v>ICE BofA 15+ Year AAA-A Canada Broad Market Index</v>
          </cell>
        </row>
        <row r="597">
          <cell r="A597" t="str">
            <v>CA19</v>
          </cell>
          <cell r="B597" t="str">
            <v>ICE BofA 10+ Year AAA-A Canada Broad Market Index</v>
          </cell>
        </row>
        <row r="598">
          <cell r="A598" t="str">
            <v>CABS</v>
          </cell>
          <cell r="B598" t="str">
            <v>ICE BofA US ABS &amp; CMBS Index</v>
          </cell>
        </row>
        <row r="599">
          <cell r="A599" t="str">
            <v>CADG</v>
          </cell>
          <cell r="B599" t="str">
            <v>ICE BofA Diversified Canada Government Bond Index</v>
          </cell>
        </row>
        <row r="600">
          <cell r="A600" t="str">
            <v>CAEQ</v>
          </cell>
          <cell r="B600" t="str">
            <v>ICE BofA Low Duration U.S. ABS &amp; CMBS Equal Par Index</v>
          </cell>
        </row>
        <row r="601">
          <cell r="A601" t="str">
            <v>CAL0</v>
          </cell>
          <cell r="B601" t="str">
            <v>ICE BofA Canada Large Cap Index</v>
          </cell>
        </row>
        <row r="602">
          <cell r="A602" t="str">
            <v>CAN0</v>
          </cell>
          <cell r="B602" t="str">
            <v>ICE BofA Canada Broad Market Index</v>
          </cell>
        </row>
        <row r="603">
          <cell r="A603" t="str">
            <v>CAN1</v>
          </cell>
          <cell r="B603" t="str">
            <v>ICE BofA 1-3 Year Canada Broad Market Index</v>
          </cell>
        </row>
        <row r="604">
          <cell r="A604" t="str">
            <v>CAN2</v>
          </cell>
          <cell r="B604" t="str">
            <v>ICE BofA 3-5 Year Canada Broad Market Index</v>
          </cell>
        </row>
        <row r="605">
          <cell r="A605" t="str">
            <v>CAN3</v>
          </cell>
          <cell r="B605" t="str">
            <v>ICE BofA 5-7 Year Canada Broad Market Index</v>
          </cell>
        </row>
        <row r="606">
          <cell r="A606" t="str">
            <v>CAN4</v>
          </cell>
          <cell r="B606" t="str">
            <v>ICE BofA 7-10 Year Canada Broad Market Index</v>
          </cell>
        </row>
        <row r="607">
          <cell r="A607" t="str">
            <v>CAN5</v>
          </cell>
          <cell r="B607" t="str">
            <v>ICE BofA 1-10 Year Canada Broad Market Index</v>
          </cell>
        </row>
        <row r="608">
          <cell r="A608" t="str">
            <v>CAN6</v>
          </cell>
          <cell r="B608" t="str">
            <v>ICE BofA 5-10 Year Canada Broad Market Index</v>
          </cell>
        </row>
        <row r="609">
          <cell r="A609" t="str">
            <v>CAN7</v>
          </cell>
          <cell r="B609" t="str">
            <v>ICE BofA 10-15 Year Canada Broad Market Index</v>
          </cell>
        </row>
        <row r="610">
          <cell r="A610" t="str">
            <v>CAN8</v>
          </cell>
          <cell r="B610" t="str">
            <v>ICE BofA 15+ Year Canadian Broad Market Index</v>
          </cell>
        </row>
        <row r="611">
          <cell r="A611" t="str">
            <v>CAN9</v>
          </cell>
          <cell r="B611" t="str">
            <v>ICE BofA 10+ Year Canada Broad Market Index</v>
          </cell>
        </row>
        <row r="612">
          <cell r="A612" t="str">
            <v>CANJ</v>
          </cell>
          <cell r="B612" t="str">
            <v>ICE BofA All Maturity Canada Broad Market Index</v>
          </cell>
        </row>
        <row r="613">
          <cell r="A613" t="str">
            <v>CANV</v>
          </cell>
          <cell r="B613" t="str">
            <v>ICE BofA 1-5 Year Canada Broad Market Index</v>
          </cell>
        </row>
        <row r="614">
          <cell r="A614" t="str">
            <v>CB0Y</v>
          </cell>
          <cell r="B614" t="str">
            <v>ICE US Broad Credit Index</v>
          </cell>
        </row>
        <row r="615">
          <cell r="A615" t="str">
            <v>CB10</v>
          </cell>
          <cell r="B615" t="str">
            <v>ICE BofA AAA US Fixed Rate CMBS Index</v>
          </cell>
        </row>
        <row r="616">
          <cell r="A616" t="str">
            <v>CB11</v>
          </cell>
          <cell r="B616" t="str">
            <v>ICE BofA 0-3 Year AAA US Fixed Rate CMBS Index</v>
          </cell>
        </row>
        <row r="617">
          <cell r="A617" t="str">
            <v>CB12</v>
          </cell>
          <cell r="B617" t="str">
            <v>ICE BofA 3-5 Year AAA US Fixed Rate CMBS Index</v>
          </cell>
        </row>
        <row r="618">
          <cell r="A618" t="str">
            <v>CB13</v>
          </cell>
          <cell r="B618" t="str">
            <v>ICE BofA 5-7 Year AAA US Fixed Rate CMBS Index</v>
          </cell>
        </row>
        <row r="619">
          <cell r="A619" t="str">
            <v>CB14</v>
          </cell>
          <cell r="B619" t="str">
            <v>ICE BofA 7-10 Year AAA US Fixed Rate CMBS Index</v>
          </cell>
        </row>
        <row r="620">
          <cell r="A620" t="str">
            <v>CB15</v>
          </cell>
          <cell r="B620" t="str">
            <v>ICE BofA 0-10 Year AAA US Fixed Rate CMBS Index</v>
          </cell>
        </row>
        <row r="621">
          <cell r="A621" t="str">
            <v>CB16</v>
          </cell>
          <cell r="B621" t="str">
            <v>ICE BofA 5-10 Year AAA US Fixed Rate CMBS Index</v>
          </cell>
        </row>
        <row r="622">
          <cell r="A622" t="str">
            <v>CB19</v>
          </cell>
          <cell r="B622" t="str">
            <v>ICE BofA 10+ Year AAA US Fixed Rate CMBS Index</v>
          </cell>
        </row>
        <row r="623">
          <cell r="A623" t="str">
            <v>CB1V</v>
          </cell>
          <cell r="B623" t="str">
            <v>ICE BofA 1-5 Year AAA US Fixed Rate CMBS Index</v>
          </cell>
        </row>
        <row r="624">
          <cell r="A624" t="str">
            <v>CB20</v>
          </cell>
          <cell r="B624" t="str">
            <v>ICE BofA AA US Fixed Rate CMBS Index</v>
          </cell>
        </row>
        <row r="625">
          <cell r="A625" t="str">
            <v>CB21</v>
          </cell>
          <cell r="B625" t="str">
            <v>ICE BofA 0-3 Year AA US Fixed Rate CMBS Index</v>
          </cell>
        </row>
        <row r="626">
          <cell r="A626" t="str">
            <v>CB22</v>
          </cell>
          <cell r="B626" t="str">
            <v>ICE BofA 3-5 Year AA US Fixed Rate CMBS Index</v>
          </cell>
        </row>
        <row r="627">
          <cell r="A627" t="str">
            <v>CB23</v>
          </cell>
          <cell r="B627" t="str">
            <v>ICE BofA 5-7 Year AA US Fixed Rate CMBS Index</v>
          </cell>
        </row>
        <row r="628">
          <cell r="A628" t="str">
            <v>CB24</v>
          </cell>
          <cell r="B628" t="str">
            <v>ICE BofA 7-10 Year AA US Fixed Rate CMBS Index</v>
          </cell>
        </row>
        <row r="629">
          <cell r="A629" t="str">
            <v>CB25</v>
          </cell>
          <cell r="B629" t="str">
            <v>ICE BofA 0-10 Year AA US Fixed Rate CMBS Index</v>
          </cell>
        </row>
        <row r="630">
          <cell r="A630" t="str">
            <v>CB26</v>
          </cell>
          <cell r="B630" t="str">
            <v>ICE BofA 5-10 Year AA US Fixed Rate CMBS Index</v>
          </cell>
        </row>
        <row r="631">
          <cell r="A631" t="str">
            <v>CB29</v>
          </cell>
          <cell r="B631" t="str">
            <v>ICE BofA 10+ Year AA US Fixed Rate CMBS Index</v>
          </cell>
        </row>
        <row r="632">
          <cell r="A632" t="str">
            <v>CB2V</v>
          </cell>
          <cell r="B632" t="str">
            <v>ICE BofA 1-5 Year AA US Fixed Rate CMBS Index</v>
          </cell>
        </row>
        <row r="633">
          <cell r="A633" t="str">
            <v>CB30</v>
          </cell>
          <cell r="B633" t="str">
            <v>ICE BofA Single-A US Fixed Rate CMBS Index</v>
          </cell>
        </row>
        <row r="634">
          <cell r="A634" t="str">
            <v>CB31</v>
          </cell>
          <cell r="B634" t="str">
            <v>ICE BofA 0-3 Year Single-A US Fixed Rate CMBS Index</v>
          </cell>
        </row>
        <row r="635">
          <cell r="A635" t="str">
            <v>CB32</v>
          </cell>
          <cell r="B635" t="str">
            <v>ICE BofA 3-5 Year Single-A US Fixed Rate CMBS Index</v>
          </cell>
        </row>
        <row r="636">
          <cell r="A636" t="str">
            <v>CB33</v>
          </cell>
          <cell r="B636" t="str">
            <v>ICE BofA 5-7 Year Single-A US Fixed Rate CMBS Index</v>
          </cell>
        </row>
        <row r="637">
          <cell r="A637" t="str">
            <v>CB34</v>
          </cell>
          <cell r="B637" t="str">
            <v>ICE BofA 7-10 Year Single-A US Fixed Rate CMBS Index</v>
          </cell>
        </row>
        <row r="638">
          <cell r="A638" t="str">
            <v>CB35</v>
          </cell>
          <cell r="B638" t="str">
            <v>ICE BofA 0-10 Year Single-A US Fixed Rate CMBS Index</v>
          </cell>
        </row>
        <row r="639">
          <cell r="A639" t="str">
            <v>CB36</v>
          </cell>
          <cell r="B639" t="str">
            <v>ICE BofA 5-10 Year Single-A US Fixed Rate CMBS Index</v>
          </cell>
        </row>
        <row r="640">
          <cell r="A640" t="str">
            <v>CB39</v>
          </cell>
          <cell r="B640" t="str">
            <v>ICE BofA 10+ Year Single-A US Fixed Rate CMBS Index</v>
          </cell>
        </row>
        <row r="641">
          <cell r="A641" t="str">
            <v>CB3V</v>
          </cell>
          <cell r="B641" t="str">
            <v>ICE BofA 1-5 Year Single-A US Fixed Rate CMBS Index</v>
          </cell>
        </row>
        <row r="642">
          <cell r="A642" t="str">
            <v>CB40</v>
          </cell>
          <cell r="B642" t="str">
            <v>ICE BofA BBB US Fixed Rate CMBS Index</v>
          </cell>
        </row>
        <row r="643">
          <cell r="A643" t="str">
            <v>CB41</v>
          </cell>
          <cell r="B643" t="str">
            <v>ICE BofA 0-3 Year BBB US Fixed Rate CMBS Index</v>
          </cell>
        </row>
        <row r="644">
          <cell r="A644" t="str">
            <v>CB42</v>
          </cell>
          <cell r="B644" t="str">
            <v>ICE BofA 3-5 Year BBB US Fixed Rate CMBS Index</v>
          </cell>
        </row>
        <row r="645">
          <cell r="A645" t="str">
            <v>CB43</v>
          </cell>
          <cell r="B645" t="str">
            <v>ICE BofA 5-7 Year BBB US Fixed Rate CMBS Index</v>
          </cell>
        </row>
        <row r="646">
          <cell r="A646" t="str">
            <v>CB44</v>
          </cell>
          <cell r="B646" t="str">
            <v>ICE BofA 7-10 Year BBB US Fixed Rate CMBS Index</v>
          </cell>
        </row>
        <row r="647">
          <cell r="A647" t="str">
            <v>CB45</v>
          </cell>
          <cell r="B647" t="str">
            <v>ICE BofA 0-10 Year BBB US Fixed Rate CMBS Index</v>
          </cell>
        </row>
        <row r="648">
          <cell r="A648" t="str">
            <v>CB46</v>
          </cell>
          <cell r="B648" t="str">
            <v>ICE BofA 5-10 Year BBB US Fixed Rate CMBS Index</v>
          </cell>
        </row>
        <row r="649">
          <cell r="A649" t="str">
            <v>CB49</v>
          </cell>
          <cell r="B649" t="str">
            <v>ICE BofA 10+ Year BBB US Fixed Rate CMBS Index</v>
          </cell>
        </row>
        <row r="650">
          <cell r="A650" t="str">
            <v>CB4V</v>
          </cell>
          <cell r="B650" t="str">
            <v>ICE BofA 1-5 Year BBB US Fixed Rate CMBS Index</v>
          </cell>
        </row>
        <row r="651">
          <cell r="A651" t="str">
            <v>CB50</v>
          </cell>
          <cell r="B651" t="str">
            <v>ICE BofA AA-BBB US Fixed Rate CMBS Index</v>
          </cell>
        </row>
        <row r="652">
          <cell r="A652" t="str">
            <v>CBB0</v>
          </cell>
          <cell r="B652" t="str">
            <v>ICE BofA 1-2 Year AAA-AA US Corporate Index</v>
          </cell>
        </row>
        <row r="653">
          <cell r="A653" t="str">
            <v>CCOL</v>
          </cell>
          <cell r="B653" t="str">
            <v>ICE US Corporate and Collateralized Index</v>
          </cell>
        </row>
        <row r="654">
          <cell r="A654" t="str">
            <v>CDLR</v>
          </cell>
          <cell r="B654" t="str">
            <v>ICE USD Contingent Capital Index</v>
          </cell>
        </row>
        <row r="655">
          <cell r="A655" t="str">
            <v>CF00</v>
          </cell>
          <cell r="B655" t="str">
            <v>ICE BofA US Financial Index</v>
          </cell>
        </row>
        <row r="656">
          <cell r="A656" t="str">
            <v>CF01</v>
          </cell>
          <cell r="B656" t="str">
            <v>ICE BofA 1-3 Year US Financial Index</v>
          </cell>
        </row>
        <row r="657">
          <cell r="A657" t="str">
            <v>CF02</v>
          </cell>
          <cell r="B657" t="str">
            <v>ICE BofA 3-5 Year US Financial Index</v>
          </cell>
        </row>
        <row r="658">
          <cell r="A658" t="str">
            <v>CF03</v>
          </cell>
          <cell r="B658" t="str">
            <v>ICE BofA 5-7 Year US Financial Index</v>
          </cell>
        </row>
        <row r="659">
          <cell r="A659" t="str">
            <v>CF04</v>
          </cell>
          <cell r="B659" t="str">
            <v>ICE BofA 7-10 Year US Financial Index</v>
          </cell>
        </row>
        <row r="660">
          <cell r="A660" t="str">
            <v>CF05</v>
          </cell>
          <cell r="B660" t="str">
            <v>ICE BofA 1-10 Year US Financial Index</v>
          </cell>
        </row>
        <row r="661">
          <cell r="A661" t="str">
            <v>CF06</v>
          </cell>
          <cell r="B661" t="str">
            <v>ICE BofA 5-10 Year US Financial Index</v>
          </cell>
        </row>
        <row r="662">
          <cell r="A662" t="str">
            <v>CF09</v>
          </cell>
          <cell r="B662" t="str">
            <v>ICE BofA 10+ Year US Financial Index</v>
          </cell>
        </row>
        <row r="663">
          <cell r="A663" t="str">
            <v>CF0V</v>
          </cell>
          <cell r="B663" t="str">
            <v>ICE BofA 1-5 Year US Financial Index</v>
          </cell>
        </row>
        <row r="664">
          <cell r="A664" t="str">
            <v>CF0X</v>
          </cell>
          <cell r="B664" t="str">
            <v>ICE BofA US Non-Financial Index</v>
          </cell>
        </row>
        <row r="665">
          <cell r="A665" t="str">
            <v>CF10</v>
          </cell>
          <cell r="B665" t="str">
            <v>ICE BofA AAA US Financial Index</v>
          </cell>
        </row>
        <row r="666">
          <cell r="A666" t="str">
            <v>CF1X</v>
          </cell>
          <cell r="B666" t="str">
            <v>ICE BofA 1-3 Year US Non-Financial Corporate Index</v>
          </cell>
        </row>
        <row r="667">
          <cell r="A667" t="str">
            <v>CF20</v>
          </cell>
          <cell r="B667" t="str">
            <v>ICE BofA AA US Financial Index</v>
          </cell>
        </row>
        <row r="668">
          <cell r="A668" t="str">
            <v>CF2X</v>
          </cell>
          <cell r="B668" t="str">
            <v>ICE BofA 3-5 Year US Non-Financial Corporate Index</v>
          </cell>
        </row>
        <row r="669">
          <cell r="A669" t="str">
            <v>CF30</v>
          </cell>
          <cell r="B669" t="str">
            <v>ICE BofA Single-A US Financial Index</v>
          </cell>
        </row>
        <row r="670">
          <cell r="A670" t="str">
            <v>CF3X</v>
          </cell>
          <cell r="B670" t="str">
            <v>ICE BofA 5-7 Year US Non-Financial Corporate Index</v>
          </cell>
        </row>
        <row r="671">
          <cell r="A671" t="str">
            <v>CF40</v>
          </cell>
          <cell r="B671" t="str">
            <v>ICE BofA BBB US Financial Index</v>
          </cell>
        </row>
        <row r="672">
          <cell r="A672" t="str">
            <v>CF4X</v>
          </cell>
          <cell r="B672" t="str">
            <v>ICE BofA 7-10 Year US Non-Financial Corporate Index</v>
          </cell>
        </row>
        <row r="673">
          <cell r="A673" t="str">
            <v>CF5X</v>
          </cell>
          <cell r="B673" t="str">
            <v>ICE BofA 1-10 Year US Non-Financial Corporate Index</v>
          </cell>
        </row>
        <row r="674">
          <cell r="A674" t="str">
            <v>CF9X</v>
          </cell>
          <cell r="B674" t="str">
            <v>ICE BofA 10+ Year US Non-Financial Corporate Index</v>
          </cell>
        </row>
        <row r="675">
          <cell r="A675" t="str">
            <v>CFAL</v>
          </cell>
          <cell r="B675" t="str">
            <v>ICE BofA 1-4 Year US Large Cap Corporate Index</v>
          </cell>
        </row>
        <row r="676">
          <cell r="A676" t="str">
            <v>CFBR</v>
          </cell>
          <cell r="B676" t="str">
            <v>ICE BofA US Brokerage Index</v>
          </cell>
        </row>
        <row r="677">
          <cell r="A677" t="str">
            <v>CFCS</v>
          </cell>
          <cell r="B677" t="str">
            <v>ICE BofA US Capital Securities Excluding US Issuers Index</v>
          </cell>
        </row>
        <row r="678">
          <cell r="A678" t="str">
            <v>CFFI</v>
          </cell>
          <cell r="B678" t="str">
            <v>ICE BofA US Finance &amp; Investment Index</v>
          </cell>
        </row>
        <row r="679">
          <cell r="A679" t="str">
            <v>CFFS</v>
          </cell>
          <cell r="B679" t="str">
            <v>ICE BofA US Financial Services Index</v>
          </cell>
        </row>
        <row r="680">
          <cell r="A680" t="str">
            <v>CFIB</v>
          </cell>
          <cell r="B680" t="str">
            <v>ICE BofA US Insurance Brokerage Index</v>
          </cell>
        </row>
        <row r="681">
          <cell r="A681" t="str">
            <v>CFIE</v>
          </cell>
          <cell r="B681" t="str">
            <v>ICE BofA US Insurance Index</v>
          </cell>
        </row>
        <row r="682">
          <cell r="A682" t="str">
            <v>CFIL</v>
          </cell>
          <cell r="B682" t="str">
            <v>ICE BofA US Life Insurance Index</v>
          </cell>
        </row>
        <row r="683">
          <cell r="A683" t="str">
            <v>CFIM</v>
          </cell>
          <cell r="B683" t="str">
            <v>ICE BofA US Multi-Line Insurance Index</v>
          </cell>
        </row>
        <row r="684">
          <cell r="A684" t="str">
            <v>CFIP</v>
          </cell>
          <cell r="B684" t="str">
            <v>ICE BofA US Property &amp; Casualty Insurance Index</v>
          </cell>
        </row>
        <row r="685">
          <cell r="A685" t="str">
            <v>CFIS</v>
          </cell>
          <cell r="B685" t="str">
            <v>ICE BofA US Insurance &amp; Managed Care Index</v>
          </cell>
        </row>
        <row r="686">
          <cell r="A686" t="str">
            <v>CFL0</v>
          </cell>
          <cell r="B686" t="str">
            <v>ICE BofA US Large Cap Financial Index</v>
          </cell>
        </row>
        <row r="687">
          <cell r="A687" t="str">
            <v>CGRN</v>
          </cell>
          <cell r="B687" t="str">
            <v>ICE US Corporate Green Bond Index</v>
          </cell>
        </row>
        <row r="688">
          <cell r="A688" t="str">
            <v>CGSS</v>
          </cell>
          <cell r="B688" t="str">
            <v>ICE US Corporate Green, Social &amp; Sustainable Bond Index</v>
          </cell>
        </row>
        <row r="689">
          <cell r="A689" t="str">
            <v>CHCR</v>
          </cell>
          <cell r="B689" t="str">
            <v>ICE BofA US Healthcare Index</v>
          </cell>
        </row>
        <row r="690">
          <cell r="A690" t="str">
            <v>CHHF</v>
          </cell>
          <cell r="B690" t="str">
            <v>ICE BofA US Healthcare Facilities Index</v>
          </cell>
        </row>
        <row r="691">
          <cell r="A691" t="str">
            <v>CHHS</v>
          </cell>
          <cell r="B691" t="str">
            <v>ICE BofA US Health Services Index</v>
          </cell>
        </row>
        <row r="692">
          <cell r="A692" t="str">
            <v>CHMC</v>
          </cell>
          <cell r="B692" t="str">
            <v>ICE BofA US Managed Care Index</v>
          </cell>
        </row>
        <row r="693">
          <cell r="A693" t="str">
            <v>CHMP</v>
          </cell>
          <cell r="B693" t="str">
            <v>ICE BofA US Medical Products Index</v>
          </cell>
        </row>
        <row r="694">
          <cell r="A694" t="str">
            <v>CHPH</v>
          </cell>
          <cell r="B694" t="str">
            <v>ICE BofA US Pharmaceuticals Index</v>
          </cell>
        </row>
        <row r="695">
          <cell r="A695" t="str">
            <v>CI00</v>
          </cell>
          <cell r="B695" t="str">
            <v>ICE BofA US Industrial Index</v>
          </cell>
        </row>
        <row r="696">
          <cell r="A696" t="str">
            <v>CI01</v>
          </cell>
          <cell r="B696" t="str">
            <v>ICE BofA 1-3 Year US Industrial Index</v>
          </cell>
        </row>
        <row r="697">
          <cell r="A697" t="str">
            <v>CI02</v>
          </cell>
          <cell r="B697" t="str">
            <v>ICE BofA 3-5 Year US Industrial Index</v>
          </cell>
        </row>
        <row r="698">
          <cell r="A698" t="str">
            <v>CI03</v>
          </cell>
          <cell r="B698" t="str">
            <v>ICE BofA 5-7 Year US Industrial Index</v>
          </cell>
        </row>
        <row r="699">
          <cell r="A699" t="str">
            <v>CI04</v>
          </cell>
          <cell r="B699" t="str">
            <v>ICE BofA 7-10 Year US Industrial Index</v>
          </cell>
        </row>
        <row r="700">
          <cell r="A700" t="str">
            <v>CI05</v>
          </cell>
          <cell r="B700" t="str">
            <v>ICE BofA 1-10 Year US Industrial Index</v>
          </cell>
        </row>
        <row r="701">
          <cell r="A701" t="str">
            <v>CI06</v>
          </cell>
          <cell r="B701" t="str">
            <v>ICE BofA 5-10 Year US Industrial Index</v>
          </cell>
        </row>
        <row r="702">
          <cell r="A702" t="str">
            <v>CI09</v>
          </cell>
          <cell r="B702" t="str">
            <v>ICE BofA 10+ Year US Industrial Index</v>
          </cell>
        </row>
        <row r="703">
          <cell r="A703" t="str">
            <v>CI0V</v>
          </cell>
          <cell r="B703" t="str">
            <v>ICE BofA 1-5 Year US Industrial Index</v>
          </cell>
        </row>
        <row r="704">
          <cell r="A704" t="str">
            <v>CI10</v>
          </cell>
          <cell r="B704" t="str">
            <v>ICE BofA AAA US Industrial Index</v>
          </cell>
        </row>
        <row r="705">
          <cell r="A705" t="str">
            <v>CI20</v>
          </cell>
          <cell r="B705" t="str">
            <v>ICE BofA AA US Industrial Index</v>
          </cell>
        </row>
        <row r="706">
          <cell r="A706" t="str">
            <v>CI30</v>
          </cell>
          <cell r="B706" t="str">
            <v>ICE BofA Single-A US Industrial Index</v>
          </cell>
        </row>
        <row r="707">
          <cell r="A707" t="str">
            <v>CI40</v>
          </cell>
          <cell r="B707" t="str">
            <v>ICE BofA BBB US Industrial Index</v>
          </cell>
        </row>
        <row r="708">
          <cell r="A708" t="str">
            <v>CI4T</v>
          </cell>
          <cell r="B708" t="str">
            <v>ICE BofA BBB US Transportation Excluding Airlines Index</v>
          </cell>
        </row>
        <row r="709">
          <cell r="A709" t="str">
            <v>CIAU</v>
          </cell>
          <cell r="B709" t="str">
            <v>ICE BofA US Auto Group Index</v>
          </cell>
        </row>
        <row r="710">
          <cell r="A710" t="str">
            <v>CIBI</v>
          </cell>
          <cell r="B710" t="str">
            <v>ICE BofA US Basic Industry Excluding Building Index</v>
          </cell>
        </row>
        <row r="711">
          <cell r="A711" t="str">
            <v>CIBM</v>
          </cell>
          <cell r="B711" t="str">
            <v>ICE BofA US Building Materials Index</v>
          </cell>
        </row>
        <row r="712">
          <cell r="A712" t="str">
            <v>CIBS</v>
          </cell>
          <cell r="B712" t="str">
            <v>ICE BofA US Corporate Basic Industry Index</v>
          </cell>
        </row>
        <row r="713">
          <cell r="A713" t="str">
            <v>CICG</v>
          </cell>
          <cell r="B713" t="str">
            <v>ICE BofA US Capital Goods &amp; Building Materials Index</v>
          </cell>
        </row>
        <row r="714">
          <cell r="A714" t="str">
            <v>CICH</v>
          </cell>
          <cell r="B714" t="str">
            <v>ICE BofA US Corporate Chemicals Index</v>
          </cell>
        </row>
        <row r="715">
          <cell r="A715" t="str">
            <v>CICP</v>
          </cell>
          <cell r="B715" t="str">
            <v>ICE BofA US Corporate Capital Goods Index</v>
          </cell>
        </row>
        <row r="716">
          <cell r="A716" t="str">
            <v>CICS</v>
          </cell>
          <cell r="B716" t="str">
            <v>ICE BofA US Consumer Goods Index</v>
          </cell>
        </row>
        <row r="717">
          <cell r="A717" t="str">
            <v>CIEN</v>
          </cell>
          <cell r="B717" t="str">
            <v>ICE BofA US Energy Index</v>
          </cell>
        </row>
        <row r="718">
          <cell r="A718" t="str">
            <v>CIEV</v>
          </cell>
          <cell r="B718" t="str">
            <v>ICE BofA US Environmental Index</v>
          </cell>
        </row>
        <row r="719">
          <cell r="A719" t="str">
            <v>CIGD</v>
          </cell>
          <cell r="B719" t="str">
            <v>ICE BofA US Pipeline Index</v>
          </cell>
        </row>
        <row r="720">
          <cell r="A720" t="str">
            <v>CIL0</v>
          </cell>
          <cell r="B720" t="str">
            <v>ICE BofA U.S Industrial Large Cap</v>
          </cell>
        </row>
        <row r="721">
          <cell r="A721" t="str">
            <v>CIL6</v>
          </cell>
          <cell r="B721" t="str">
            <v>ICE BofA 5-10 Year US Large Cap Corporate Index</v>
          </cell>
        </row>
        <row r="722">
          <cell r="A722" t="str">
            <v>CILE</v>
          </cell>
          <cell r="B722" t="str">
            <v>ICE BofA US Leisure Index</v>
          </cell>
        </row>
        <row r="723">
          <cell r="A723" t="str">
            <v>CILV</v>
          </cell>
          <cell r="B723" t="str">
            <v>ICE BofA 1-5 Year US Large Cap Corporate Index</v>
          </cell>
        </row>
        <row r="724">
          <cell r="A724" t="str">
            <v>CIME</v>
          </cell>
          <cell r="B724" t="str">
            <v>ICE BofA US Media Index</v>
          </cell>
        </row>
        <row r="725">
          <cell r="A725" t="str">
            <v>CIMT</v>
          </cell>
          <cell r="B725" t="str">
            <v>ICE BofA US Metals, Mining &amp; Steel Index</v>
          </cell>
        </row>
        <row r="726">
          <cell r="A726" t="str">
            <v>CIPP</v>
          </cell>
          <cell r="B726" t="str">
            <v>ICE BofA US Paper &amp; Packaging Index</v>
          </cell>
        </row>
        <row r="727">
          <cell r="A727" t="str">
            <v>CIPS</v>
          </cell>
          <cell r="B727" t="str">
            <v>ICE BofA US Investment Grade Institutional Capital Securities Index</v>
          </cell>
        </row>
        <row r="728">
          <cell r="A728" t="str">
            <v>CIRE</v>
          </cell>
          <cell r="B728" t="str">
            <v>ICE BofA US Real Estate Index</v>
          </cell>
        </row>
        <row r="729">
          <cell r="A729" t="str">
            <v>CIRL</v>
          </cell>
          <cell r="B729" t="str">
            <v>ICE BofA US Retail Index</v>
          </cell>
        </row>
        <row r="730">
          <cell r="A730" t="str">
            <v>CIRT</v>
          </cell>
          <cell r="B730" t="str">
            <v>ICE BofA US Transportation Excluding Airlines Index</v>
          </cell>
        </row>
        <row r="731">
          <cell r="A731" t="str">
            <v>CISE</v>
          </cell>
          <cell r="B731" t="str">
            <v>ICE BofA US Services Index</v>
          </cell>
        </row>
        <row r="732">
          <cell r="A732" t="str">
            <v>CISN</v>
          </cell>
          <cell r="B732" t="str">
            <v>ICE BofA US Services Non-Cyclical Index</v>
          </cell>
        </row>
        <row r="733">
          <cell r="A733" t="str">
            <v>CITE</v>
          </cell>
          <cell r="B733" t="str">
            <v>ICE BofA US Technology &amp; Electronics Index</v>
          </cell>
        </row>
        <row r="734">
          <cell r="A734" t="str">
            <v>CJHC</v>
          </cell>
          <cell r="B734" t="str">
            <v>ICE BofA China Offshore Corporate Index</v>
          </cell>
        </row>
        <row r="735">
          <cell r="A735" t="str">
            <v>CJHG</v>
          </cell>
          <cell r="B735" t="str">
            <v>ICE BofA China Offshore Government Index</v>
          </cell>
        </row>
        <row r="736">
          <cell r="A736" t="str">
            <v>CJHP</v>
          </cell>
          <cell r="B736" t="str">
            <v>ICE BofA China Offshore Policy Bank Index</v>
          </cell>
        </row>
        <row r="737">
          <cell r="A737" t="str">
            <v>CJHQ</v>
          </cell>
          <cell r="B737" t="str">
            <v>ICE BofA China Offshore Agency Index</v>
          </cell>
        </row>
        <row r="738">
          <cell r="A738" t="str">
            <v>CLA0</v>
          </cell>
          <cell r="B738" t="str">
            <v>ICE BofA 5+ Year US Corporate Index</v>
          </cell>
        </row>
        <row r="739">
          <cell r="A739" t="str">
            <v>CLNF</v>
          </cell>
          <cell r="B739" t="str">
            <v xml:space="preserve">ICE BofA U.S. Corporates Non-Financial Large Cap Index               </v>
          </cell>
        </row>
        <row r="740">
          <cell r="A740" t="str">
            <v>CM1P</v>
          </cell>
          <cell r="B740" t="str">
            <v>ICE BofA 0-3 Year US Agency CMO PAC Index</v>
          </cell>
        </row>
        <row r="741">
          <cell r="A741" t="str">
            <v>CM1Q</v>
          </cell>
          <cell r="B741" t="str">
            <v>ICE BofA 0-3 Year US Agency CMO Sequential Index</v>
          </cell>
        </row>
        <row r="742">
          <cell r="A742" t="str">
            <v>CM1X</v>
          </cell>
          <cell r="B742" t="str">
            <v>ICE BofA 0-3 Year US Agency CMO Excluding IO &amp; PO Index</v>
          </cell>
        </row>
        <row r="743">
          <cell r="A743" t="str">
            <v>CM1Z</v>
          </cell>
          <cell r="B743" t="str">
            <v>ICE BofA 0-3 Year US Agency CMO Z-Tranche Index</v>
          </cell>
        </row>
        <row r="744">
          <cell r="A744" t="str">
            <v>CM2P</v>
          </cell>
          <cell r="B744" t="str">
            <v>ICE BofA 3-5 Year US Agency CMO PAC Index</v>
          </cell>
        </row>
        <row r="745">
          <cell r="A745" t="str">
            <v>CM2Q</v>
          </cell>
          <cell r="B745" t="str">
            <v>ICE BofA 3-5 Year US Agency CMO Sequential Index</v>
          </cell>
        </row>
        <row r="746">
          <cell r="A746" t="str">
            <v>CM2X</v>
          </cell>
          <cell r="B746" t="str">
            <v>ICE BofA 3-5 Year US Agency CMO Excluding IO &amp; PO Index</v>
          </cell>
        </row>
        <row r="747">
          <cell r="A747" t="str">
            <v>CM2Z</v>
          </cell>
          <cell r="B747" t="str">
            <v>ICE BofA 3-5 Year US Agency CMO Z-Tranche Index</v>
          </cell>
        </row>
        <row r="748">
          <cell r="A748" t="str">
            <v>CM3P</v>
          </cell>
          <cell r="B748" t="str">
            <v>ICE BofA 5-7 Year US Agency CMO PAC Index</v>
          </cell>
        </row>
        <row r="749">
          <cell r="A749" t="str">
            <v>CM3Q</v>
          </cell>
          <cell r="B749" t="str">
            <v>ICE BofA 5-7 Year US Agency CMO Sequential Index</v>
          </cell>
        </row>
        <row r="750">
          <cell r="A750" t="str">
            <v>CM3X</v>
          </cell>
          <cell r="B750" t="str">
            <v>ICE BofA 5-7 Year US Agency CMO Excluding IO &amp; PO Index</v>
          </cell>
        </row>
        <row r="751">
          <cell r="A751" t="str">
            <v>CM3Z</v>
          </cell>
          <cell r="B751" t="str">
            <v>ICE BofA 5-7 Year US Agency CMO Z-Tranche Index</v>
          </cell>
        </row>
        <row r="752">
          <cell r="A752" t="str">
            <v>CM4P</v>
          </cell>
          <cell r="B752" t="str">
            <v>ICE BofA 7-10 Year US Agency CMO PAC Index</v>
          </cell>
        </row>
        <row r="753">
          <cell r="A753" t="str">
            <v>CM4Q</v>
          </cell>
          <cell r="B753" t="str">
            <v>ICE BofA 7-10 Year US Agency CMO Sequential Index</v>
          </cell>
        </row>
        <row r="754">
          <cell r="A754" t="str">
            <v>CM4X</v>
          </cell>
          <cell r="B754" t="str">
            <v>ICE BofA 7-10 Year US Agency CMO Excluding IO &amp; PO Index</v>
          </cell>
        </row>
        <row r="755">
          <cell r="A755" t="str">
            <v>CM4Z</v>
          </cell>
          <cell r="B755" t="str">
            <v>ICE BofA 7-10 Year US Agency CMO Z-Tranche Index</v>
          </cell>
        </row>
        <row r="756">
          <cell r="A756" t="str">
            <v>CM5P</v>
          </cell>
          <cell r="B756" t="str">
            <v>ICE BofA 0-10 Year US Agency CMO PAC Index</v>
          </cell>
        </row>
        <row r="757">
          <cell r="A757" t="str">
            <v>CM5Q</v>
          </cell>
          <cell r="B757" t="str">
            <v>ICE BofA 0-10 Year US Agency CMO Sequential Index</v>
          </cell>
        </row>
        <row r="758">
          <cell r="A758" t="str">
            <v>CM5X</v>
          </cell>
          <cell r="B758" t="str">
            <v>ICE BofA 0-10 Year US Agency CMO Excluding IO &amp; PO Index</v>
          </cell>
        </row>
        <row r="759">
          <cell r="A759" t="str">
            <v>CM5Z</v>
          </cell>
          <cell r="B759" t="str">
            <v>ICE BofA 0-10 Year US Agency CMO Z-Tranche Index</v>
          </cell>
        </row>
        <row r="760">
          <cell r="A760" t="str">
            <v>CM6P</v>
          </cell>
          <cell r="B760" t="str">
            <v>ICE BofA 5-10 Year US Agency CMO PAC Index</v>
          </cell>
        </row>
        <row r="761">
          <cell r="A761" t="str">
            <v>CM6Q</v>
          </cell>
          <cell r="B761" t="str">
            <v>ICE BofA 5-10 Year US Agency CMO Sequential Index</v>
          </cell>
        </row>
        <row r="762">
          <cell r="A762" t="str">
            <v>CM6X</v>
          </cell>
          <cell r="B762" t="str">
            <v>ICE BofA 5-10 Year US Agency CMO Excluding IO &amp; PO Index</v>
          </cell>
        </row>
        <row r="763">
          <cell r="A763" t="str">
            <v>CM6Z</v>
          </cell>
          <cell r="B763" t="str">
            <v>ICE BofA 5-10 Year US Agency CMO Z-Tranche Index</v>
          </cell>
        </row>
        <row r="764">
          <cell r="A764" t="str">
            <v>CM9P</v>
          </cell>
          <cell r="B764" t="str">
            <v>ICE BofA 10+ Year US Agency CMO PAC Index</v>
          </cell>
        </row>
        <row r="765">
          <cell r="A765" t="str">
            <v>CM9Q</v>
          </cell>
          <cell r="B765" t="str">
            <v>ICE BofA 10+ Year US Agency CMO Sequential Index</v>
          </cell>
        </row>
        <row r="766">
          <cell r="A766" t="str">
            <v>CM9X</v>
          </cell>
          <cell r="B766" t="str">
            <v>ICE BofA 10+ Year US Agency CMO Excluding IO &amp; PO Index</v>
          </cell>
        </row>
        <row r="767">
          <cell r="A767" t="str">
            <v>CM9Z</v>
          </cell>
          <cell r="B767" t="str">
            <v>ICE BofA 10+ Year US Agency CMO Z-Tranche Index</v>
          </cell>
        </row>
        <row r="768">
          <cell r="A768" t="str">
            <v>CMA0</v>
          </cell>
          <cell r="B768" t="str">
            <v>ICE BofA AAA-A US Fixed Rate CMBS Index</v>
          </cell>
        </row>
        <row r="769">
          <cell r="A769" t="str">
            <v>CMA3</v>
          </cell>
          <cell r="B769" t="str">
            <v>ICE BofA 1-7 Year Single-A US Corporate Index</v>
          </cell>
        </row>
        <row r="770">
          <cell r="A770" t="str">
            <v>CMB1</v>
          </cell>
          <cell r="B770" t="str">
            <v>ICE BofA 0-3 Year US Fixed Rate CMBS Index</v>
          </cell>
        </row>
        <row r="771">
          <cell r="A771" t="str">
            <v>CMB2</v>
          </cell>
          <cell r="B771" t="str">
            <v>ICE BofA 3-5 Year US Fixed Rate CMBS Index</v>
          </cell>
        </row>
        <row r="772">
          <cell r="A772" t="str">
            <v>CMB3</v>
          </cell>
          <cell r="B772" t="str">
            <v>ICE BofA 5-7 Year US Fixed Rate CMBS Index</v>
          </cell>
        </row>
        <row r="773">
          <cell r="A773" t="str">
            <v>CMB4</v>
          </cell>
          <cell r="B773" t="str">
            <v>ICE BofA 7-10 Year US Fixed Rate CMBS Index</v>
          </cell>
        </row>
        <row r="774">
          <cell r="A774" t="str">
            <v>CMB5</v>
          </cell>
          <cell r="B774" t="str">
            <v>ICE BofA 0-10 Year US Fixed Rate CMBS Index</v>
          </cell>
        </row>
        <row r="775">
          <cell r="A775" t="str">
            <v>CMB6</v>
          </cell>
          <cell r="B775" t="str">
            <v>ICE BofA 5-10 Year US Fixed Rate CMBS Index</v>
          </cell>
        </row>
        <row r="776">
          <cell r="A776" t="str">
            <v>CMB9</v>
          </cell>
          <cell r="B776" t="str">
            <v>ICE BofA 10+ Year US Fixed Rate CMBS Index</v>
          </cell>
        </row>
        <row r="777">
          <cell r="A777" t="str">
            <v>CMBA</v>
          </cell>
          <cell r="B777" t="str">
            <v>ICE BofA 0-5 Year US Fixed Rate CMBS Index</v>
          </cell>
        </row>
        <row r="778">
          <cell r="A778" t="str">
            <v>CMBL</v>
          </cell>
          <cell r="B778" t="str">
            <v>ICE BofA US Large Cap Fixed Rate CMBS Index</v>
          </cell>
        </row>
        <row r="779">
          <cell r="A779" t="str">
            <v>CMBS</v>
          </cell>
          <cell r="B779" t="str">
            <v>ICE BofA US Fixed Rate CMBS Index</v>
          </cell>
        </row>
        <row r="780">
          <cell r="A780" t="str">
            <v>CMBV</v>
          </cell>
          <cell r="B780" t="str">
            <v>ICE BofA 1-5 Year US Fixed Rate CMBS Index</v>
          </cell>
        </row>
        <row r="781">
          <cell r="A781" t="str">
            <v>CMBY</v>
          </cell>
          <cell r="B781" t="str">
            <v>ICE BofA US Fixed Rate Agency CMBS Index</v>
          </cell>
        </row>
        <row r="782">
          <cell r="A782" t="str">
            <v>CMLP</v>
          </cell>
          <cell r="B782" t="str">
            <v>ICE BofA 11+ Year US Agency CMO PAC Index</v>
          </cell>
        </row>
        <row r="783">
          <cell r="A783" t="str">
            <v>CMLQ</v>
          </cell>
          <cell r="B783" t="str">
            <v>ICE BofA 11+ Year US Agency CMO Sequential Index</v>
          </cell>
        </row>
        <row r="784">
          <cell r="A784" t="str">
            <v>CMLX</v>
          </cell>
          <cell r="B784" t="str">
            <v>ICE BofA 11+ Year US Agency CMO Excluding IO &amp; PO Index</v>
          </cell>
        </row>
        <row r="785">
          <cell r="A785" t="str">
            <v>CMLZ</v>
          </cell>
          <cell r="B785" t="str">
            <v>ICE BofA 11+ Year US Agency CMO Z-Tranche Index</v>
          </cell>
        </row>
        <row r="786">
          <cell r="A786" t="str">
            <v>CMMP</v>
          </cell>
          <cell r="B786" t="str">
            <v>ICE BofA 5-11 Year US Agency CMO PAC Index</v>
          </cell>
        </row>
        <row r="787">
          <cell r="A787" t="str">
            <v>CMMQ</v>
          </cell>
          <cell r="B787" t="str">
            <v>ICE BofA 5-11 Year US Agency CMO Sequential Index</v>
          </cell>
        </row>
        <row r="788">
          <cell r="A788" t="str">
            <v>CMMX</v>
          </cell>
          <cell r="B788" t="str">
            <v>ICE BofA 5-11 Year US Agency CMO Excluding IO &amp; PO Index</v>
          </cell>
        </row>
        <row r="789">
          <cell r="A789" t="str">
            <v>CMMZ</v>
          </cell>
          <cell r="B789" t="str">
            <v>ICE BofA 5-11 Year US Agency CMO Z-Tranche Index</v>
          </cell>
        </row>
        <row r="790">
          <cell r="A790" t="str">
            <v>CMO1</v>
          </cell>
          <cell r="B790" t="str">
            <v>ICE BofA 0-3 Year US Agency CMO Index</v>
          </cell>
        </row>
        <row r="791">
          <cell r="A791" t="str">
            <v>CMO2</v>
          </cell>
          <cell r="B791" t="str">
            <v>ICE BofA 3-5 Year US Agency CMO Index</v>
          </cell>
        </row>
        <row r="792">
          <cell r="A792" t="str">
            <v>CMO3</v>
          </cell>
          <cell r="B792" t="str">
            <v>ICE BofA 5-7 Year US Agency CMO Index</v>
          </cell>
        </row>
        <row r="793">
          <cell r="A793" t="str">
            <v>CMO4</v>
          </cell>
          <cell r="B793" t="str">
            <v>ICE BofA 7-10 Year US Agency CMO Index</v>
          </cell>
        </row>
        <row r="794">
          <cell r="A794" t="str">
            <v>CMO5</v>
          </cell>
          <cell r="B794" t="str">
            <v>ICE BofA 0-10 Year US Agency CMO Index</v>
          </cell>
        </row>
        <row r="795">
          <cell r="A795" t="str">
            <v>CMO6</v>
          </cell>
          <cell r="B795" t="str">
            <v>ICE BofA 5-10 Year US Agency CMO Index</v>
          </cell>
        </row>
        <row r="796">
          <cell r="A796" t="str">
            <v>CMO9</v>
          </cell>
          <cell r="B796" t="str">
            <v>ICE BofA 10+ Year US Agency CMO Index</v>
          </cell>
        </row>
        <row r="797">
          <cell r="A797" t="str">
            <v>CMOL</v>
          </cell>
          <cell r="B797" t="str">
            <v>ICE BofA 11+ Year US Agency CMO Index</v>
          </cell>
        </row>
        <row r="798">
          <cell r="A798" t="str">
            <v>CMOM</v>
          </cell>
          <cell r="B798" t="str">
            <v>ICE BofA 5-11 Year US Agency CMO Index</v>
          </cell>
        </row>
        <row r="799">
          <cell r="A799" t="str">
            <v>CMOO</v>
          </cell>
          <cell r="B799" t="str">
            <v>ICE BofA US Agency CMO Miscellaneous Tranche Index</v>
          </cell>
        </row>
        <row r="800">
          <cell r="A800" t="str">
            <v>CMOP</v>
          </cell>
          <cell r="B800" t="str">
            <v>ICE BofA US Agency CMO PAC Index</v>
          </cell>
        </row>
        <row r="801">
          <cell r="A801" t="str">
            <v>CMOQ</v>
          </cell>
          <cell r="B801" t="str">
            <v>ICE BofA US Agency CMO Sequential Index</v>
          </cell>
        </row>
        <row r="802">
          <cell r="A802" t="str">
            <v>CMOS</v>
          </cell>
          <cell r="B802" t="str">
            <v>ICE BofA US Agency CMO Index</v>
          </cell>
        </row>
        <row r="803">
          <cell r="A803" t="str">
            <v>CMOV</v>
          </cell>
          <cell r="B803" t="str">
            <v>ICE BofA 0-5 Year US Agency CMO Index</v>
          </cell>
        </row>
        <row r="804">
          <cell r="A804" t="str">
            <v>CMOX</v>
          </cell>
          <cell r="B804" t="str">
            <v>ICE BofA US Agency CMO Excluding IO &amp; PO Index</v>
          </cell>
        </row>
        <row r="805">
          <cell r="A805" t="str">
            <v>CMOZ</v>
          </cell>
          <cell r="B805" t="str">
            <v>ICE BofA US Agency CMO Z-Tranche Index</v>
          </cell>
        </row>
        <row r="806">
          <cell r="A806" t="str">
            <v>CMPZ</v>
          </cell>
          <cell r="B806" t="str">
            <v>ICE BofA US Agency CMO PAC Z-Tranche Index</v>
          </cell>
        </row>
        <row r="807">
          <cell r="A807" t="str">
            <v>CMQZ</v>
          </cell>
          <cell r="B807" t="str">
            <v>ICE BofA US Agency CMO Sequential Z-Tranche Index</v>
          </cell>
        </row>
        <row r="808">
          <cell r="A808" t="str">
            <v>CMSZ</v>
          </cell>
          <cell r="B808" t="str">
            <v>ICE BofA US Agency CMO Support Z-Tranche Index</v>
          </cell>
        </row>
        <row r="809">
          <cell r="A809" t="str">
            <v>CMVP</v>
          </cell>
          <cell r="B809" t="str">
            <v>ICE BofA 1-5 Year US Agency CMO PAC Index</v>
          </cell>
        </row>
        <row r="810">
          <cell r="A810" t="str">
            <v>CMVQ</v>
          </cell>
          <cell r="B810" t="str">
            <v>ICE BofA 1-5 Year US Agency CMO Sequential Index</v>
          </cell>
        </row>
        <row r="811">
          <cell r="A811" t="str">
            <v>CMVX</v>
          </cell>
          <cell r="B811" t="str">
            <v>ICE BofA 1-5 Year US Agency CMO Excluding IO &amp; PO Index</v>
          </cell>
        </row>
        <row r="812">
          <cell r="A812" t="str">
            <v>CMVZ</v>
          </cell>
          <cell r="B812" t="str">
            <v>ICE BofA 1-5 Year US Agency CMO Z-Tranche Index</v>
          </cell>
        </row>
        <row r="813">
          <cell r="A813" t="str">
            <v>CMXT</v>
          </cell>
          <cell r="B813" t="str">
            <v>ICE BofA US Agency CMO Excluding Trust IO/PO Index</v>
          </cell>
        </row>
        <row r="814">
          <cell r="A814" t="str">
            <v>CN00</v>
          </cell>
          <cell r="B814" t="str">
            <v>ICE BofA China Broad Market Index</v>
          </cell>
        </row>
        <row r="815">
          <cell r="A815" t="str">
            <v>CN01</v>
          </cell>
          <cell r="B815" t="str">
            <v>ICE BofA 1-3 Year China Broad Market Index</v>
          </cell>
        </row>
        <row r="816">
          <cell r="A816" t="str">
            <v>CN02</v>
          </cell>
          <cell r="B816" t="str">
            <v>ICE BofA 3-5 Year China Broad Market Index</v>
          </cell>
        </row>
        <row r="817">
          <cell r="A817" t="str">
            <v>CN03</v>
          </cell>
          <cell r="B817" t="str">
            <v>ICE BofA 5-7 Year China Broad Market Index</v>
          </cell>
        </row>
        <row r="818">
          <cell r="A818" t="str">
            <v>CN04</v>
          </cell>
          <cell r="B818" t="str">
            <v>ICE BofA 7-10 Year China Broad Market Index</v>
          </cell>
        </row>
        <row r="819">
          <cell r="A819" t="str">
            <v>CN05</v>
          </cell>
          <cell r="B819" t="str">
            <v>ICE BofA 1-10 Year China Broad Market Index</v>
          </cell>
        </row>
        <row r="820">
          <cell r="A820" t="str">
            <v>CN06</v>
          </cell>
          <cell r="B820" t="str">
            <v>ICE BofA 5-10 Year China Broad Market Index</v>
          </cell>
        </row>
        <row r="821">
          <cell r="A821" t="str">
            <v>CN07</v>
          </cell>
          <cell r="B821" t="str">
            <v>ICE BofA 10-15 Year China Broad Market Index</v>
          </cell>
        </row>
        <row r="822">
          <cell r="A822" t="str">
            <v>CN08</v>
          </cell>
          <cell r="B822" t="str">
            <v>ICE BofA 15+ Year China Broad Market Index</v>
          </cell>
        </row>
        <row r="823">
          <cell r="A823" t="str">
            <v>CN09</v>
          </cell>
          <cell r="B823" t="str">
            <v>ICE BofA 10+ Year China Broad Market Index</v>
          </cell>
        </row>
        <row r="824">
          <cell r="A824" t="str">
            <v>CN0A</v>
          </cell>
          <cell r="B824" t="str">
            <v>ICE BofA 0-1 Year China Broad Market Index</v>
          </cell>
        </row>
        <row r="825">
          <cell r="A825" t="str">
            <v>CN0C</v>
          </cell>
          <cell r="B825" t="str">
            <v>ICE BofA China Corporate Index</v>
          </cell>
        </row>
        <row r="826">
          <cell r="A826" t="str">
            <v>CN0H</v>
          </cell>
          <cell r="B826" t="str">
            <v>ICE BofA 1+ Year China Offshore Broad Market Index</v>
          </cell>
        </row>
        <row r="827">
          <cell r="A827" t="str">
            <v>CN0M</v>
          </cell>
          <cell r="B827" t="str">
            <v>ICE BofA 5+ Year China Broad Market Index</v>
          </cell>
        </row>
        <row r="828">
          <cell r="A828" t="str">
            <v>CN0N</v>
          </cell>
          <cell r="B828" t="str">
            <v>ICE China Quasi-Government Excluding Policy Bank Index</v>
          </cell>
        </row>
        <row r="829">
          <cell r="A829" t="str">
            <v>CN0P</v>
          </cell>
          <cell r="B829" t="str">
            <v>ICE BofA China Policy Bank Index</v>
          </cell>
        </row>
        <row r="830">
          <cell r="A830" t="str">
            <v>CN0Q</v>
          </cell>
          <cell r="B830" t="str">
            <v>ICE China Quasi-Government Index</v>
          </cell>
        </row>
        <row r="831">
          <cell r="A831" t="str">
            <v>CN0V</v>
          </cell>
          <cell r="B831" t="str">
            <v>ICE BofA 1-5 Year China Broad Market Index</v>
          </cell>
        </row>
        <row r="832">
          <cell r="A832" t="str">
            <v>CN1C</v>
          </cell>
          <cell r="B832" t="str">
            <v>ICE BofA 1-3 Year China Corporate Index</v>
          </cell>
        </row>
        <row r="833">
          <cell r="A833" t="str">
            <v>CN1P</v>
          </cell>
          <cell r="B833" t="str">
            <v>ICE BofA 1-3 Year China Policy Bank Index</v>
          </cell>
        </row>
        <row r="834">
          <cell r="A834" t="str">
            <v>CN2C</v>
          </cell>
          <cell r="B834" t="str">
            <v>ICE BofA 3-5 Year China Corporate Index</v>
          </cell>
        </row>
        <row r="835">
          <cell r="A835" t="str">
            <v>CN2P</v>
          </cell>
          <cell r="B835" t="str">
            <v>ICE BofA 3-5 Year China Policy Bank Index</v>
          </cell>
        </row>
        <row r="836">
          <cell r="A836" t="str">
            <v>CN3C</v>
          </cell>
          <cell r="B836" t="str">
            <v>ICE BofA 5-7 Year China Corporate Index</v>
          </cell>
        </row>
        <row r="837">
          <cell r="A837" t="str">
            <v>CN3P</v>
          </cell>
          <cell r="B837" t="str">
            <v>ICE BofA 5-7 Year China Policy Bank Index</v>
          </cell>
        </row>
        <row r="838">
          <cell r="A838" t="str">
            <v>CN4C</v>
          </cell>
          <cell r="B838" t="str">
            <v>ICE BofA 7-10 Year China Corporate Index</v>
          </cell>
        </row>
        <row r="839">
          <cell r="A839" t="str">
            <v>CN4P</v>
          </cell>
          <cell r="B839" t="str">
            <v>ICE BofA 7-10 Year China Policy Bank Index</v>
          </cell>
        </row>
        <row r="840">
          <cell r="A840" t="str">
            <v>CN5C</v>
          </cell>
          <cell r="B840" t="str">
            <v>ICE BofA 1-10 Year China Corporate Index</v>
          </cell>
        </row>
        <row r="841">
          <cell r="A841" t="str">
            <v>CN5P</v>
          </cell>
          <cell r="B841" t="str">
            <v>ICE BofA 1-10 Year China Policy Bank Index</v>
          </cell>
        </row>
        <row r="842">
          <cell r="A842" t="str">
            <v>CN6C</v>
          </cell>
          <cell r="B842" t="str">
            <v>ICE BofA 5-10 Year China Corporate Index</v>
          </cell>
        </row>
        <row r="843">
          <cell r="A843" t="str">
            <v>CN6P</v>
          </cell>
          <cell r="B843" t="str">
            <v>ICE BofA 5-10 Year China Policy Bank Index</v>
          </cell>
        </row>
        <row r="844">
          <cell r="A844" t="str">
            <v>CN7C</v>
          </cell>
          <cell r="B844" t="str">
            <v>ICE BofA 10-15 Year China Corporate Index</v>
          </cell>
        </row>
        <row r="845">
          <cell r="A845" t="str">
            <v>CN7P</v>
          </cell>
          <cell r="B845" t="str">
            <v>ICE BofA 10-15 Year China Policy Bank Index</v>
          </cell>
        </row>
        <row r="846">
          <cell r="A846" t="str">
            <v>CN8C</v>
          </cell>
          <cell r="B846" t="str">
            <v>ICE BofA 15+ Year China Corporate Index</v>
          </cell>
        </row>
        <row r="847">
          <cell r="A847" t="str">
            <v>CN8P</v>
          </cell>
          <cell r="B847" t="str">
            <v>ICE BofA 15+ Year China Policy Bank Index</v>
          </cell>
        </row>
        <row r="848">
          <cell r="A848" t="str">
            <v>CN9C</v>
          </cell>
          <cell r="B848" t="str">
            <v>ICE BofA 10+ Year China Corporate Index</v>
          </cell>
        </row>
        <row r="849">
          <cell r="A849" t="str">
            <v>CN9P</v>
          </cell>
          <cell r="B849" t="str">
            <v>ICE BofA 10+ Year China Policy Bank Index</v>
          </cell>
        </row>
        <row r="850">
          <cell r="A850" t="str">
            <v>CNHC</v>
          </cell>
          <cell r="B850" t="str">
            <v>ICE BofA 1+ Year China Offshore Corporate Index</v>
          </cell>
        </row>
        <row r="851">
          <cell r="A851" t="str">
            <v>CNHG</v>
          </cell>
          <cell r="B851" t="str">
            <v>ICE BofA 1+ Year China Offshore Government Index</v>
          </cell>
        </row>
        <row r="852">
          <cell r="A852" t="str">
            <v>CNHJ</v>
          </cell>
          <cell r="B852" t="str">
            <v>ICE BofA China Offshore Broad Market Index</v>
          </cell>
        </row>
        <row r="853">
          <cell r="A853" t="str">
            <v>CNHP</v>
          </cell>
          <cell r="B853" t="str">
            <v>ICE BofA 1+ Year China Offshore Policy Bank Index</v>
          </cell>
        </row>
        <row r="854">
          <cell r="A854" t="str">
            <v>CNHQ</v>
          </cell>
          <cell r="B854" t="str">
            <v>ICE BofA 1+ Year China Offshore Agency Index</v>
          </cell>
        </row>
        <row r="855">
          <cell r="A855" t="str">
            <v>CNIH</v>
          </cell>
          <cell r="B855" t="str">
            <v>ICE BofA 1+ Year Investment Grade China Offshore Index</v>
          </cell>
        </row>
        <row r="856">
          <cell r="A856" t="str">
            <v>CNIJ</v>
          </cell>
          <cell r="B856" t="str">
            <v>ICE BofA Investment Grade China Offshore Index</v>
          </cell>
        </row>
        <row r="857">
          <cell r="A857" t="str">
            <v>CNLP</v>
          </cell>
          <cell r="B857" t="str">
            <v>ICE 0-10 Year Laddered Maturity China Policy Bank Index</v>
          </cell>
        </row>
        <row r="858">
          <cell r="A858" t="str">
            <v>CNMC</v>
          </cell>
          <cell r="B858" t="str">
            <v>ICE BofA 5+ Year China Corporate Index</v>
          </cell>
        </row>
        <row r="859">
          <cell r="A859" t="str">
            <v>CNMP</v>
          </cell>
          <cell r="B859" t="str">
            <v>ICE BofA 5+ Year China Policy Bank Index</v>
          </cell>
        </row>
        <row r="860">
          <cell r="A860" t="str">
            <v>CNSP</v>
          </cell>
          <cell r="B860" t="str">
            <v>ICE 7+ Year Large Cap China Policy Bank Constrained Index</v>
          </cell>
        </row>
        <row r="861">
          <cell r="A861" t="str">
            <v>CNVC</v>
          </cell>
          <cell r="B861" t="str">
            <v>ICE BofA 1-5 Year China Corporate Index</v>
          </cell>
        </row>
        <row r="862">
          <cell r="A862" t="str">
            <v>CNVP</v>
          </cell>
          <cell r="B862" t="str">
            <v>ICE BofA 1-5 Year China Policy Bank Index</v>
          </cell>
        </row>
        <row r="863">
          <cell r="A863" t="str">
            <v>COCA</v>
          </cell>
          <cell r="B863" t="str">
            <v>ICE BofA AUD Investment Grade Contingent Capital Index</v>
          </cell>
        </row>
        <row r="864">
          <cell r="A864" t="str">
            <v>COCE</v>
          </cell>
          <cell r="B864" t="str">
            <v>ICE BofA Euro Investment Grade Contingent Capital Index</v>
          </cell>
        </row>
        <row r="865">
          <cell r="A865" t="str">
            <v>COCG</v>
          </cell>
          <cell r="B865" t="str">
            <v>ICE BofA GBP Investment Grade Contingent Capital Index</v>
          </cell>
        </row>
        <row r="866">
          <cell r="A866" t="str">
            <v>COCL</v>
          </cell>
          <cell r="B866" t="str">
            <v>ICE BofA Large Cap Contingent Capital Index</v>
          </cell>
        </row>
        <row r="867">
          <cell r="A867" t="str">
            <v>COCO</v>
          </cell>
          <cell r="B867" t="str">
            <v>ICE BofA Contingent Capital Index</v>
          </cell>
        </row>
        <row r="868">
          <cell r="A868" t="str">
            <v>COCU</v>
          </cell>
          <cell r="B868" t="str">
            <v>ICE BofA USD Investment Grade Contingent Capital Index</v>
          </cell>
        </row>
        <row r="869">
          <cell r="A869" t="str">
            <v>COHY</v>
          </cell>
          <cell r="B869" t="str">
            <v>ICE BofA High Yield Contingent Capital Index</v>
          </cell>
        </row>
        <row r="870">
          <cell r="A870" t="str">
            <v>CONV</v>
          </cell>
          <cell r="B870" t="str">
            <v>ICE BofA Global Convertible Index</v>
          </cell>
        </row>
        <row r="871">
          <cell r="A871" t="str">
            <v>CP0X</v>
          </cell>
          <cell r="B871" t="str">
            <v>ICE US Banking Index</v>
          </cell>
        </row>
        <row r="872">
          <cell r="A872" t="str">
            <v>CP1X</v>
          </cell>
          <cell r="B872" t="str">
            <v>ICE AAA US Banking Index</v>
          </cell>
        </row>
        <row r="873">
          <cell r="A873" t="str">
            <v>CP2X</v>
          </cell>
          <cell r="B873" t="str">
            <v>ICE AA US Banking Index</v>
          </cell>
        </row>
        <row r="874">
          <cell r="A874" t="str">
            <v>CP3X</v>
          </cell>
          <cell r="B874" t="str">
            <v>ICE Single-A US Banking Index</v>
          </cell>
        </row>
        <row r="875">
          <cell r="A875" t="str">
            <v>CP4X</v>
          </cell>
          <cell r="B875" t="str">
            <v>ICE BBB US Banking Index</v>
          </cell>
        </row>
        <row r="876">
          <cell r="A876" t="str">
            <v>CP9X</v>
          </cell>
          <cell r="B876" t="str">
            <v>ICE 10+ Year US Banking Index</v>
          </cell>
        </row>
        <row r="877">
          <cell r="A877" t="str">
            <v>CPSX</v>
          </cell>
          <cell r="B877" t="str">
            <v>ICE 1-5 Year US Senior Banking Index</v>
          </cell>
        </row>
        <row r="878">
          <cell r="A878" t="str">
            <v>CREI</v>
          </cell>
          <cell r="B878" t="str">
            <v>ICE BofA US REIT Index</v>
          </cell>
        </row>
        <row r="879">
          <cell r="A879" t="str">
            <v>CSBK</v>
          </cell>
          <cell r="B879" t="str">
            <v>ICE BofA US Corporate Banks/Brokers Index</v>
          </cell>
        </row>
        <row r="880">
          <cell r="A880" t="str">
            <v>CSEC</v>
          </cell>
          <cell r="B880" t="str">
            <v>ICE BofA US Hybrid Securitized Corporate Index</v>
          </cell>
        </row>
        <row r="881">
          <cell r="A881" t="str">
            <v>CSHO</v>
          </cell>
          <cell r="B881" t="str">
            <v>ICE BofA US Corporate Homebuilders Index</v>
          </cell>
        </row>
        <row r="882">
          <cell r="A882" t="str">
            <v>CSIO</v>
          </cell>
          <cell r="B882" t="str">
            <v>ICE BofA US Agency CMO Structured IO Index</v>
          </cell>
        </row>
        <row r="883">
          <cell r="A883" t="str">
            <v>CSIP</v>
          </cell>
          <cell r="B883" t="str">
            <v>ICE BofA US Corporate Industrial Products Index</v>
          </cell>
        </row>
        <row r="884">
          <cell r="A884" t="str">
            <v>CSMC</v>
          </cell>
          <cell r="B884" t="str">
            <v>ICE BofA US Corporate Media-Cable Index</v>
          </cell>
        </row>
        <row r="885">
          <cell r="A885" t="str">
            <v>CSMD</v>
          </cell>
          <cell r="B885" t="str">
            <v>ICE BofA US Corporate Media-Diversified Index</v>
          </cell>
        </row>
        <row r="886">
          <cell r="A886" t="str">
            <v>CSMP</v>
          </cell>
          <cell r="B886" t="str">
            <v>ICE BofA US Corporate Media-Publishing Index</v>
          </cell>
        </row>
        <row r="887">
          <cell r="A887" t="str">
            <v>CSOG</v>
          </cell>
          <cell r="B887" t="str">
            <v>ICE BofA US Corporate Oil &amp; Gas Index</v>
          </cell>
        </row>
        <row r="888">
          <cell r="A888" t="str">
            <v>CSPO</v>
          </cell>
          <cell r="B888" t="str">
            <v>ICE BofA US Agency CMO Structured PO Index</v>
          </cell>
        </row>
        <row r="889">
          <cell r="A889" t="str">
            <v>CSRD</v>
          </cell>
          <cell r="B889" t="str">
            <v>ICE BofA US Corporate Retail-Discounters</v>
          </cell>
        </row>
        <row r="890">
          <cell r="A890" t="str">
            <v>CSRN</v>
          </cell>
          <cell r="B890" t="str">
            <v>ICE BofA US Corporate Retail - Non-Discounters Index</v>
          </cell>
        </row>
        <row r="891">
          <cell r="A891" t="str">
            <v>CSRR</v>
          </cell>
          <cell r="B891" t="str">
            <v>ICE BofA US Corporate Railroads Index</v>
          </cell>
        </row>
        <row r="892">
          <cell r="A892" t="str">
            <v>CSTR</v>
          </cell>
          <cell r="B892" t="str">
            <v>ICE BofA US Corporate Non-Rail Transportation Index</v>
          </cell>
        </row>
        <row r="893">
          <cell r="A893" t="str">
            <v>CTBL</v>
          </cell>
          <cell r="B893" t="str">
            <v>ICE 20+ Year AAA-AA US Large Cap Corporate Index</v>
          </cell>
        </row>
        <row r="894">
          <cell r="A894" t="str">
            <v>CTIO</v>
          </cell>
          <cell r="B894" t="str">
            <v>ICE BofA US Agency CMO Trust IO Index</v>
          </cell>
        </row>
        <row r="895">
          <cell r="A895" t="str">
            <v>CTPO</v>
          </cell>
          <cell r="B895" t="str">
            <v>ICE BofA US Agency CMO Trust PO Index</v>
          </cell>
        </row>
        <row r="896">
          <cell r="A896" t="str">
            <v>CU01</v>
          </cell>
          <cell r="B896" t="str">
            <v>ICE BofA 1-3 Year US Utility Index</v>
          </cell>
        </row>
        <row r="897">
          <cell r="A897" t="str">
            <v>CU02</v>
          </cell>
          <cell r="B897" t="str">
            <v>ICE BofA 3-5 Year US Utility Index</v>
          </cell>
        </row>
        <row r="898">
          <cell r="A898" t="str">
            <v>CU03</v>
          </cell>
          <cell r="B898" t="str">
            <v>ICE BofA 5-7 Year US Utility Index</v>
          </cell>
        </row>
        <row r="899">
          <cell r="A899" t="str">
            <v>CU04</v>
          </cell>
          <cell r="B899" t="str">
            <v>ICE BofA 7-10 Year US Utility Index</v>
          </cell>
        </row>
        <row r="900">
          <cell r="A900" t="str">
            <v>CU10</v>
          </cell>
          <cell r="B900" t="str">
            <v>ICE BofA AAA US Utility Index</v>
          </cell>
        </row>
        <row r="901">
          <cell r="A901" t="str">
            <v>CU30</v>
          </cell>
          <cell r="B901" t="str">
            <v>ICE BofA Single-A US Utility Index</v>
          </cell>
        </row>
        <row r="902">
          <cell r="A902" t="str">
            <v>CUCS</v>
          </cell>
          <cell r="B902" t="str">
            <v>ICE BofA US Capital Securities Excluding Non-US Issuers Index</v>
          </cell>
        </row>
        <row r="903">
          <cell r="A903" t="str">
            <v>CUEL</v>
          </cell>
          <cell r="B903" t="str">
            <v>ICE BofA US Electric Utility Index</v>
          </cell>
        </row>
        <row r="904">
          <cell r="A904" t="str">
            <v>CUL0</v>
          </cell>
          <cell r="B904" t="str">
            <v>ICE BofA US Large Cap Utility Index</v>
          </cell>
        </row>
        <row r="905">
          <cell r="A905" t="str">
            <v>CUOS</v>
          </cell>
          <cell r="B905" t="str">
            <v>ICE 10+ Year US Corporate ESG Best-in-Class Index</v>
          </cell>
        </row>
        <row r="906">
          <cell r="A906" t="str">
            <v>CUOX</v>
          </cell>
          <cell r="B906" t="str">
            <v>ICE 10+ Year US Corporate ESG Top Tier Index</v>
          </cell>
        </row>
        <row r="907">
          <cell r="A907" t="str">
            <v>CV00</v>
          </cell>
          <cell r="B907" t="str">
            <v>ICE BofA US Covered Bond Index</v>
          </cell>
        </row>
        <row r="908">
          <cell r="A908" t="str">
            <v>CV01</v>
          </cell>
          <cell r="B908" t="str">
            <v>ICE BofA 1-3 Year US Covered Bond Index</v>
          </cell>
        </row>
        <row r="909">
          <cell r="A909" t="str">
            <v>CV05</v>
          </cell>
          <cell r="B909" t="str">
            <v>ICE BofA 1-10 Year US Covered Bond Index</v>
          </cell>
        </row>
        <row r="910">
          <cell r="A910" t="str">
            <v>CV10</v>
          </cell>
          <cell r="B910" t="str">
            <v>ICE BofA 1-5 Year AAA-A US Corporate Index</v>
          </cell>
        </row>
        <row r="911">
          <cell r="A911" t="str">
            <v>CV3D</v>
          </cell>
          <cell r="B911" t="str">
            <v>ICE BofA 1-5 Year Single-A Developed Markets US Corporate Index</v>
          </cell>
        </row>
        <row r="912">
          <cell r="A912" t="str">
            <v>CV4D</v>
          </cell>
          <cell r="B912" t="str">
            <v>ICE BofA 1-5 Year BBB Developed Markets US Corporate Index</v>
          </cell>
        </row>
        <row r="913">
          <cell r="A913" t="str">
            <v>CV6D</v>
          </cell>
          <cell r="B913" t="str">
            <v>ICE 1-5 Year US Ultra Large Cap Developed Markets Corporate Maximum 6-Year Original Maturity Index</v>
          </cell>
        </row>
        <row r="914">
          <cell r="A914" t="str">
            <v>CVA0</v>
          </cell>
          <cell r="B914" t="str">
            <v>ICE BofA 1-5 Year US Corporate Index</v>
          </cell>
        </row>
        <row r="915">
          <cell r="A915" t="str">
            <v>CVA1</v>
          </cell>
          <cell r="B915" t="str">
            <v>ICE BofA 1-5 Year AAA US Corporate Index</v>
          </cell>
        </row>
        <row r="916">
          <cell r="A916" t="str">
            <v>CVA2</v>
          </cell>
          <cell r="B916" t="str">
            <v>ICE BofA 1-5 Year AA US Corporate Index</v>
          </cell>
        </row>
        <row r="917">
          <cell r="A917" t="str">
            <v>CVA3</v>
          </cell>
          <cell r="B917" t="str">
            <v>ICE BofA 1-5 Year Single-A US Corporate Index</v>
          </cell>
        </row>
        <row r="918">
          <cell r="A918" t="str">
            <v>CVA4</v>
          </cell>
          <cell r="B918" t="str">
            <v>ICE BofA 1-5 Year BBB US Corporate Index</v>
          </cell>
        </row>
        <row r="919">
          <cell r="A919" t="str">
            <v>CVAB</v>
          </cell>
          <cell r="B919" t="str">
            <v>ICE BofA 1-5 Year US Bullet Corporate Excluding Yankees Index</v>
          </cell>
        </row>
        <row r="920">
          <cell r="A920" t="str">
            <v>CVAC</v>
          </cell>
          <cell r="B920" t="str">
            <v>ICE BofA 1-5 Year AAA-A US Bullet Corporate Excluding Yankees Index</v>
          </cell>
        </row>
        <row r="921">
          <cell r="A921" t="str">
            <v>CVAX</v>
          </cell>
          <cell r="B921" t="str">
            <v>ICE BofA 1-5 Year US Corporate Excluding 144a Index</v>
          </cell>
        </row>
        <row r="922">
          <cell r="A922" t="str">
            <v>CVB0</v>
          </cell>
          <cell r="B922" t="str">
            <v>ICE BofA 1-5 Year AAA-AA US Corporate Index</v>
          </cell>
        </row>
        <row r="923">
          <cell r="A923" t="str">
            <v>CVBD</v>
          </cell>
          <cell r="B923" t="str">
            <v>ICE BofA 1-5 Year AAA-AA Developed Markets US Corporate Index</v>
          </cell>
        </row>
        <row r="924">
          <cell r="A924" t="str">
            <v>CVC0</v>
          </cell>
          <cell r="B924" t="str">
            <v>ICE BofA 1-5 Year A-BBB US Corporate Index</v>
          </cell>
        </row>
        <row r="925">
          <cell r="A925" t="str">
            <v>CVCH</v>
          </cell>
          <cell r="B925" t="str">
            <v>ICE BofA 1-5 Year US Corporate Index CHF Hedged Index</v>
          </cell>
        </row>
        <row r="926">
          <cell r="A926" t="str">
            <v>CVCP</v>
          </cell>
          <cell r="B926" t="str">
            <v>ICE 1-5 Year USD China Senior Real Estate Corporate Constrained Index</v>
          </cell>
        </row>
        <row r="927">
          <cell r="A927" t="str">
            <v>CVCS</v>
          </cell>
          <cell r="B927" t="str">
            <v>ICE BofA 1-5 Year US Corporate Excluding Subordinated Financials Index</v>
          </cell>
        </row>
        <row r="928">
          <cell r="A928" t="str">
            <v>CVD0</v>
          </cell>
          <cell r="B928" t="str">
            <v>ICE BofA 1-5 Year US Industrial Excluding Telecom &amp; Transportation Index</v>
          </cell>
        </row>
        <row r="929">
          <cell r="A929" t="str">
            <v>CVG0</v>
          </cell>
          <cell r="B929" t="str">
            <v>ICE BofA 1-5 Year US Utility &amp; Telecommunications Index</v>
          </cell>
        </row>
        <row r="930">
          <cell r="A930" t="str">
            <v>CVJ0</v>
          </cell>
          <cell r="B930" t="str">
            <v>ICE BofA 1-5 Year US Insurance &amp; Financial Services Index</v>
          </cell>
        </row>
        <row r="931">
          <cell r="A931" t="str">
            <v>CVL0</v>
          </cell>
          <cell r="B931" t="str">
            <v>ICE BofA US Large Cap Covered Bond Index</v>
          </cell>
        </row>
        <row r="932">
          <cell r="A932" t="str">
            <v>CVOS</v>
          </cell>
          <cell r="B932" t="str">
            <v>ICE US 1-5 Years Corporate Best-in-Class ESG Index</v>
          </cell>
        </row>
        <row r="933">
          <cell r="A933" t="str">
            <v>CVP0</v>
          </cell>
          <cell r="B933" t="str">
            <v>ICE BofA 1-5 Year US Banking and Brokerage Index</v>
          </cell>
        </row>
        <row r="934">
          <cell r="A934" t="str">
            <v>CVPS</v>
          </cell>
          <cell r="B934" t="str">
            <v>ICE BofA 1-5 Year US Senior Banking and Brokerage Index</v>
          </cell>
        </row>
        <row r="935">
          <cell r="A935" t="str">
            <v>CVPX</v>
          </cell>
          <cell r="B935" t="str">
            <v>ICE 1-5 Year US Banking Index</v>
          </cell>
        </row>
        <row r="936">
          <cell r="A936" t="str">
            <v>CVQ0</v>
          </cell>
          <cell r="B936" t="str">
            <v>ICE BofA 1-5 Year US Utility Index</v>
          </cell>
        </row>
        <row r="937">
          <cell r="A937" t="str">
            <v>CVR0</v>
          </cell>
          <cell r="B937" t="str">
            <v>ICE BofA 1-5 Year US Telecommunications Index</v>
          </cell>
        </row>
        <row r="938">
          <cell r="A938" t="str">
            <v>CVSD</v>
          </cell>
          <cell r="B938" t="str">
            <v>ICE US 1-5 Years Corporate Duration-Matched ESG Tilt Index</v>
          </cell>
        </row>
        <row r="939">
          <cell r="A939" t="str">
            <v>CVSG</v>
          </cell>
          <cell r="B939" t="str">
            <v>ICE US 1-5 Years Corporate ESG Tilt Index</v>
          </cell>
        </row>
        <row r="940">
          <cell r="A940" t="str">
            <v>CVZ0</v>
          </cell>
          <cell r="B940" t="str">
            <v>ICE BofA 1-5 Year US Yankee Corporate &amp; Quasi-Government Index</v>
          </cell>
        </row>
        <row r="941">
          <cell r="A941" t="str">
            <v>CVZB</v>
          </cell>
          <cell r="B941" t="str">
            <v>ICE BofA 1-5 Year US Bullet Yankee Corporate &amp; Quasi-Government Index</v>
          </cell>
        </row>
        <row r="942">
          <cell r="A942" t="str">
            <v>CWA0</v>
          </cell>
          <cell r="B942" t="str">
            <v>ICE BofA 0-5 Year US Corporate Index</v>
          </cell>
        </row>
        <row r="943">
          <cell r="A943" t="str">
            <v>CWAW</v>
          </cell>
          <cell r="B943" t="str">
            <v>ICE BofA 0-5 Year AAA-A1 US Corporate Index</v>
          </cell>
        </row>
        <row r="944">
          <cell r="A944" t="str">
            <v>CX8X</v>
          </cell>
          <cell r="B944" t="str">
            <v>ICE 15+ Year AAA-AA US Banking Index</v>
          </cell>
        </row>
        <row r="945">
          <cell r="A945" t="str">
            <v>CXAC</v>
          </cell>
          <cell r="B945" t="str">
            <v>ICE BofA 5-10 Year US Corporate Constrained Index</v>
          </cell>
        </row>
        <row r="946">
          <cell r="A946" t="str">
            <v>CY00</v>
          </cell>
          <cell r="B946" t="str">
            <v>ICE BofA US Corporate &amp; Yankees Index</v>
          </cell>
        </row>
        <row r="947">
          <cell r="A947" t="str">
            <v>CY01</v>
          </cell>
          <cell r="B947" t="str">
            <v>ICE BofA 1-3 Year US Corporate &amp; Yankees Index</v>
          </cell>
        </row>
        <row r="948">
          <cell r="A948" t="str">
            <v>CY02</v>
          </cell>
          <cell r="B948" t="str">
            <v>ICE BofA 3-5 Year US Corporate &amp; Yankees Index</v>
          </cell>
        </row>
        <row r="949">
          <cell r="A949" t="str">
            <v>CY03</v>
          </cell>
          <cell r="B949" t="str">
            <v>ICE BofA 5-7 Year US Corporate &amp; Yankees Index</v>
          </cell>
        </row>
        <row r="950">
          <cell r="A950" t="str">
            <v>CY04</v>
          </cell>
          <cell r="B950" t="str">
            <v>ICE BofA 7-10 Year US Corporate &amp; Yankees Index</v>
          </cell>
        </row>
        <row r="951">
          <cell r="A951" t="str">
            <v>CY05</v>
          </cell>
          <cell r="B951" t="str">
            <v>ICE BofA 1-10 Year US Corporate &amp; Yankees Index</v>
          </cell>
        </row>
        <row r="952">
          <cell r="A952" t="str">
            <v>CY06</v>
          </cell>
          <cell r="B952" t="str">
            <v>ICE BofA 5-10 Year US Corporate &amp; Yankees Index</v>
          </cell>
        </row>
        <row r="953">
          <cell r="A953" t="str">
            <v>CY07</v>
          </cell>
          <cell r="B953" t="str">
            <v>ICE BofA 10-15 Year US Corporate &amp; Yankees Index</v>
          </cell>
        </row>
        <row r="954">
          <cell r="A954" t="str">
            <v>CY08</v>
          </cell>
          <cell r="B954" t="str">
            <v>ICE BofA 15+ Year US Corporate &amp; Yankees Index</v>
          </cell>
        </row>
        <row r="955">
          <cell r="A955" t="str">
            <v>CY09</v>
          </cell>
          <cell r="B955" t="str">
            <v>ICE BofA 10+ Year US Corporate &amp; Yankees Index</v>
          </cell>
        </row>
        <row r="956">
          <cell r="A956" t="str">
            <v>CY0S</v>
          </cell>
          <cell r="B956" t="str">
            <v>ICE BofA 7+ Year US Corporate &amp; Yankees Index</v>
          </cell>
        </row>
        <row r="957">
          <cell r="A957" t="str">
            <v>CY0T</v>
          </cell>
          <cell r="B957" t="str">
            <v>ICE BofA US Corporate &amp; Yankees Index March 2020 Regular Rebalance</v>
          </cell>
        </row>
        <row r="958">
          <cell r="A958" t="str">
            <v>CY0V</v>
          </cell>
          <cell r="B958" t="str">
            <v>ICE BofA 1-5 Year US Corporate &amp; Yankees Index</v>
          </cell>
        </row>
        <row r="959">
          <cell r="A959" t="str">
            <v>CY10</v>
          </cell>
          <cell r="B959" t="str">
            <v>ICE BofA AAA US Corporate &amp; Yankees Index</v>
          </cell>
        </row>
        <row r="960">
          <cell r="A960" t="str">
            <v>CY11</v>
          </cell>
          <cell r="B960" t="str">
            <v>ICE BofA 1-3 Year AAA US Corporate &amp; Yankees Index</v>
          </cell>
        </row>
        <row r="961">
          <cell r="A961" t="str">
            <v>CY12</v>
          </cell>
          <cell r="B961" t="str">
            <v>ICE BofA 3-5 Year AAA US Corporate &amp; Yankees Index</v>
          </cell>
        </row>
        <row r="962">
          <cell r="A962" t="str">
            <v>CY13</v>
          </cell>
          <cell r="B962" t="str">
            <v>ICE BofA 5-7 Year AAA US Corporate &amp; Yankees Index</v>
          </cell>
        </row>
        <row r="963">
          <cell r="A963" t="str">
            <v>CY14</v>
          </cell>
          <cell r="B963" t="str">
            <v>ICE BofA 7-10 Year AAA US Corporate &amp; Yankees Index</v>
          </cell>
        </row>
        <row r="964">
          <cell r="A964" t="str">
            <v>CY15</v>
          </cell>
          <cell r="B964" t="str">
            <v>ICE BofA 1-10 Year AAA US Corporate &amp; Yankees Index</v>
          </cell>
        </row>
        <row r="965">
          <cell r="A965" t="str">
            <v>CY16</v>
          </cell>
          <cell r="B965" t="str">
            <v>ICE BofA 5-10 Year AAA US Corporate &amp; Yankees Index</v>
          </cell>
        </row>
        <row r="966">
          <cell r="A966" t="str">
            <v>CY17</v>
          </cell>
          <cell r="B966" t="str">
            <v>ICE BofA 10-15 Year AAA US Corporate &amp; Yankees Index</v>
          </cell>
        </row>
        <row r="967">
          <cell r="A967" t="str">
            <v>CY18</v>
          </cell>
          <cell r="B967" t="str">
            <v>ICE BofA 15+ Year AAA US Corporate &amp; Yankees Index</v>
          </cell>
        </row>
        <row r="968">
          <cell r="A968" t="str">
            <v>CY19</v>
          </cell>
          <cell r="B968" t="str">
            <v>ICE BofA 10+ Year AAA US Corporate &amp; Yankees Index</v>
          </cell>
        </row>
        <row r="969">
          <cell r="A969" t="str">
            <v>CY1V</v>
          </cell>
          <cell r="B969" t="str">
            <v>ICE BofA 1-5 Year AAA US Corporate &amp; Yankees Index</v>
          </cell>
        </row>
        <row r="970">
          <cell r="A970" t="str">
            <v>CY1X</v>
          </cell>
          <cell r="B970" t="str">
            <v>ICE 1-5 Year A-BBB US Banking Index</v>
          </cell>
        </row>
        <row r="971">
          <cell r="A971" t="str">
            <v>CY20</v>
          </cell>
          <cell r="B971" t="str">
            <v>ICE BofA AA US Corporate &amp; Yankees Index</v>
          </cell>
        </row>
        <row r="972">
          <cell r="A972" t="str">
            <v>CY21</v>
          </cell>
          <cell r="B972" t="str">
            <v>ICE BofA 1-3 Year AA US Corporate &amp; Yankees Index</v>
          </cell>
        </row>
        <row r="973">
          <cell r="A973" t="str">
            <v>CY22</v>
          </cell>
          <cell r="B973" t="str">
            <v>ICE BofA 3-5 Year AA US Corporate &amp; Yankees Index</v>
          </cell>
        </row>
        <row r="974">
          <cell r="A974" t="str">
            <v>CY23</v>
          </cell>
          <cell r="B974" t="str">
            <v>ICE BofA 5-7 Year AA US Corporate &amp; Yankees Index</v>
          </cell>
        </row>
        <row r="975">
          <cell r="A975" t="str">
            <v>CY24</v>
          </cell>
          <cell r="B975" t="str">
            <v>ICE BofA 7-10 Year AA US Corporate &amp; Yankees Index</v>
          </cell>
        </row>
        <row r="976">
          <cell r="A976" t="str">
            <v>CY25</v>
          </cell>
          <cell r="B976" t="str">
            <v>ICE BofA 1-10 Year AA US Corporate &amp; Yankees Index</v>
          </cell>
        </row>
        <row r="977">
          <cell r="A977" t="str">
            <v>CY26</v>
          </cell>
          <cell r="B977" t="str">
            <v>ICE BofA 5-10 Year AA US Corporate &amp; Yankees Index</v>
          </cell>
        </row>
        <row r="978">
          <cell r="A978" t="str">
            <v>CY27</v>
          </cell>
          <cell r="B978" t="str">
            <v>ICE BofA 10-15 Year AA US Corporate &amp; Yankees Index</v>
          </cell>
        </row>
        <row r="979">
          <cell r="A979" t="str">
            <v>CY28</v>
          </cell>
          <cell r="B979" t="str">
            <v>ICE BofA 15+ Year AA US Corporate &amp; Yankees Index</v>
          </cell>
        </row>
        <row r="980">
          <cell r="A980" t="str">
            <v>CY29</v>
          </cell>
          <cell r="B980" t="str">
            <v>ICE BofA 10+ Year AA US Corporate &amp; Yankees Index</v>
          </cell>
        </row>
        <row r="981">
          <cell r="A981" t="str">
            <v>CY2V</v>
          </cell>
          <cell r="B981" t="str">
            <v>ICE BofA 1-5 Year AA US Corporate &amp; Yankees Index</v>
          </cell>
        </row>
        <row r="982">
          <cell r="A982" t="str">
            <v>CY30</v>
          </cell>
          <cell r="B982" t="str">
            <v>ICE BofA Single-A US Corporate and Yankees Index</v>
          </cell>
        </row>
        <row r="983">
          <cell r="A983" t="str">
            <v>CY31</v>
          </cell>
          <cell r="B983" t="str">
            <v>ICE BofA 1-3 Year Single-A US Corporate &amp; Yankees Index</v>
          </cell>
        </row>
        <row r="984">
          <cell r="A984" t="str">
            <v>CY32</v>
          </cell>
          <cell r="B984" t="str">
            <v>ICE BofA 3-5 Year Single-A US Corporate &amp; Yankees Index</v>
          </cell>
        </row>
        <row r="985">
          <cell r="A985" t="str">
            <v>CY33</v>
          </cell>
          <cell r="B985" t="str">
            <v>ICE BofA 5-7 Year Single-A US Corporate &amp; Yankees Index</v>
          </cell>
        </row>
        <row r="986">
          <cell r="A986" t="str">
            <v>CY34</v>
          </cell>
          <cell r="B986" t="str">
            <v>ICE BofA 7-10 Year Single-A US Corporate &amp; Yankees Index</v>
          </cell>
        </row>
        <row r="987">
          <cell r="A987" t="str">
            <v>CY35</v>
          </cell>
          <cell r="B987" t="str">
            <v>ICE BofA 1-10 Year Single-A US Corporate &amp; Yankees Index</v>
          </cell>
        </row>
        <row r="988">
          <cell r="A988" t="str">
            <v>CY36</v>
          </cell>
          <cell r="B988" t="str">
            <v>ICE BofA 5-10 Year Single-A US Corporate &amp; Yankees Index</v>
          </cell>
        </row>
        <row r="989">
          <cell r="A989" t="str">
            <v>CY37</v>
          </cell>
          <cell r="B989" t="str">
            <v>ICE BofA 10-15 Year Single-A US Corporate &amp; Yankees Index</v>
          </cell>
        </row>
        <row r="990">
          <cell r="A990" t="str">
            <v>CY38</v>
          </cell>
          <cell r="B990" t="str">
            <v>ICE BofA 15+ Year Single-A US Corporate &amp; Yankees Index</v>
          </cell>
        </row>
        <row r="991">
          <cell r="A991" t="str">
            <v>CY39</v>
          </cell>
          <cell r="B991" t="str">
            <v>ICE BofA 10+ Year Single-A US Corporate &amp; Yankees Index</v>
          </cell>
        </row>
        <row r="992">
          <cell r="A992" t="str">
            <v>CY3V</v>
          </cell>
          <cell r="B992" t="str">
            <v>ICE BofA 1-5 Year Single-A US Corporate &amp; Yankees Index</v>
          </cell>
        </row>
        <row r="993">
          <cell r="A993" t="str">
            <v>CY40</v>
          </cell>
          <cell r="B993" t="str">
            <v>ICE BofA BBB US Corporate &amp; Yankees Index</v>
          </cell>
        </row>
        <row r="994">
          <cell r="A994" t="str">
            <v>CY41</v>
          </cell>
          <cell r="B994" t="str">
            <v>ICE BofA 1-3 Year BBB US Corporate &amp; Yankees Index</v>
          </cell>
        </row>
        <row r="995">
          <cell r="A995" t="str">
            <v>CY42</v>
          </cell>
          <cell r="B995" t="str">
            <v>ICE BofA 3-5 Year BBB US Corporate &amp; Yankees Index</v>
          </cell>
        </row>
        <row r="996">
          <cell r="A996" t="str">
            <v>CY43</v>
          </cell>
          <cell r="B996" t="str">
            <v>ICE BofA 5-7 Year BBB US Corporate &amp; Yankees Index</v>
          </cell>
        </row>
        <row r="997">
          <cell r="A997" t="str">
            <v>CY44</v>
          </cell>
          <cell r="B997" t="str">
            <v>ICE BofA 7-10 Year BBB US Corporate &amp; Yankees Index</v>
          </cell>
        </row>
        <row r="998">
          <cell r="A998" t="str">
            <v>CY45</v>
          </cell>
          <cell r="B998" t="str">
            <v>ICE BofA 1-10 Year BBB US Corporate &amp; Yankees Index</v>
          </cell>
        </row>
        <row r="999">
          <cell r="A999" t="str">
            <v>CY46</v>
          </cell>
          <cell r="B999" t="str">
            <v>ICE BofA 5-10 Year BBB US Corporate &amp; Yankees Index</v>
          </cell>
        </row>
        <row r="1000">
          <cell r="A1000" t="str">
            <v>CY47</v>
          </cell>
          <cell r="B1000" t="str">
            <v>ICE BofA 10-15 Year BBB US Corporate &amp; Yankees Index</v>
          </cell>
        </row>
        <row r="1001">
          <cell r="A1001" t="str">
            <v>CY48</v>
          </cell>
          <cell r="B1001" t="str">
            <v>ICE BofA 15+ Year BBB US Corporate &amp; Yankees Index</v>
          </cell>
        </row>
        <row r="1002">
          <cell r="A1002" t="str">
            <v>CY49</v>
          </cell>
          <cell r="B1002" t="str">
            <v>ICE BofA 10+ Year BBB US Corporate &amp; Yankees Index</v>
          </cell>
        </row>
        <row r="1003">
          <cell r="A1003" t="str">
            <v>CY4V</v>
          </cell>
          <cell r="B1003" t="str">
            <v>ICE BofA 1-5 Year BBB US Corporate &amp; Yankees Index</v>
          </cell>
        </row>
        <row r="1004">
          <cell r="A1004" t="str">
            <v>CY70</v>
          </cell>
          <cell r="B1004" t="str">
            <v>ICE BofA AAA-A US Corporate &amp; Yankees Index</v>
          </cell>
        </row>
        <row r="1005">
          <cell r="A1005" t="str">
            <v>CY71</v>
          </cell>
          <cell r="B1005" t="str">
            <v>ICE BofA 1-3 Year AAA-A US Corporate &amp; Yankees Index</v>
          </cell>
        </row>
        <row r="1006">
          <cell r="A1006" t="str">
            <v>CY72</v>
          </cell>
          <cell r="B1006" t="str">
            <v>ICE BofA 3-5 Year AAA-A US Corporate &amp; Yankees Index</v>
          </cell>
        </row>
        <row r="1007">
          <cell r="A1007" t="str">
            <v>CY73</v>
          </cell>
          <cell r="B1007" t="str">
            <v>ICE BofA 5-7 Year AAA-A US Corporate &amp; Yankees Index</v>
          </cell>
        </row>
        <row r="1008">
          <cell r="A1008" t="str">
            <v>CY74</v>
          </cell>
          <cell r="B1008" t="str">
            <v>ICE BofA 7-10 Year AAA-A US Corporate &amp; Yankees Index</v>
          </cell>
        </row>
        <row r="1009">
          <cell r="A1009" t="str">
            <v>CY75</v>
          </cell>
          <cell r="B1009" t="str">
            <v>ICE BofA 1-10 Year AAA-A US Corporate &amp; Yankees Index</v>
          </cell>
        </row>
        <row r="1010">
          <cell r="A1010" t="str">
            <v>CY76</v>
          </cell>
          <cell r="B1010" t="str">
            <v>ICE BofA 5-10 Year AAA-A US Corporate &amp; Yankees Index</v>
          </cell>
        </row>
        <row r="1011">
          <cell r="A1011" t="str">
            <v>CY77</v>
          </cell>
          <cell r="B1011" t="str">
            <v>ICE BofA 10-15 Year AAA-A US Corporate &amp; Yankees Index</v>
          </cell>
        </row>
        <row r="1012">
          <cell r="A1012" t="str">
            <v>CY78</v>
          </cell>
          <cell r="B1012" t="str">
            <v>ICE BofA 15+ Year AAA-A US Corporate &amp; Yankees Index</v>
          </cell>
        </row>
        <row r="1013">
          <cell r="A1013" t="str">
            <v>CY79</v>
          </cell>
          <cell r="B1013" t="str">
            <v>ICE BofA 10+ Year AAA-A US Corporate &amp; Yankees Index</v>
          </cell>
        </row>
        <row r="1014">
          <cell r="A1014" t="str">
            <v>CY7V</v>
          </cell>
          <cell r="B1014" t="str">
            <v>ICE BofA 1-5 Year AAA-A US Corporate &amp; Yankees Index</v>
          </cell>
        </row>
        <row r="1015">
          <cell r="A1015" t="str">
            <v>CYAC</v>
          </cell>
          <cell r="B1015" t="str">
            <v>ICE BofA 1-5 Year US Corporate Constrained Index</v>
          </cell>
        </row>
        <row r="1016">
          <cell r="A1016" t="str">
            <v>CYTM</v>
          </cell>
          <cell r="B1016" t="str">
            <v>ICE US Corporate, Yankees &amp; Taxable Muni Index</v>
          </cell>
        </row>
        <row r="1017">
          <cell r="A1017" t="str">
            <v>CZ00</v>
          </cell>
          <cell r="B1017" t="str">
            <v>ICE BofA US Corporate Yankees Index</v>
          </cell>
        </row>
        <row r="1018">
          <cell r="A1018" t="str">
            <v>D010</v>
          </cell>
          <cell r="B1018" t="str">
            <v>ICE BofA AAA-A US Corporate, Government &amp; Mortgage Index</v>
          </cell>
        </row>
        <row r="1019">
          <cell r="A1019" t="str">
            <v>D05M</v>
          </cell>
          <cell r="B1019" t="str">
            <v>ICE 1-10 Year US Treasury, Agency &amp; MBS Index</v>
          </cell>
        </row>
        <row r="1020">
          <cell r="A1020" t="str">
            <v>D0A0</v>
          </cell>
          <cell r="B1020" t="str">
            <v>ICE BofA US Corporate, Government &amp; Mortgage Index</v>
          </cell>
        </row>
        <row r="1021">
          <cell r="A1021" t="str">
            <v>D0AM</v>
          </cell>
          <cell r="B1021" t="str">
            <v>ICE US Treasury, Agency &amp; MBS Index</v>
          </cell>
        </row>
        <row r="1022">
          <cell r="A1022" t="str">
            <v>D1A0</v>
          </cell>
          <cell r="B1022" t="str">
            <v>ICE BofA 1-3 Year US Corporate, Government &amp; Mortgage Index</v>
          </cell>
        </row>
        <row r="1023">
          <cell r="A1023" t="str">
            <v>D1TM</v>
          </cell>
          <cell r="B1023" t="str">
            <v>ICE BofA 1-3 Year US Taxable Municipal Securities Index</v>
          </cell>
        </row>
        <row r="1024">
          <cell r="A1024" t="str">
            <v>D2A0</v>
          </cell>
          <cell r="B1024" t="str">
            <v>ICE BofA 3-5 Year US Corporate, Government &amp; Mortgage Index</v>
          </cell>
        </row>
        <row r="1025">
          <cell r="A1025" t="str">
            <v>D2C0</v>
          </cell>
          <cell r="B1025" t="str">
            <v>ICE BofA 3-5 Year A-BBB US Corporate, Government &amp; Mortgage Index</v>
          </cell>
        </row>
        <row r="1026">
          <cell r="A1026" t="str">
            <v>D2TM</v>
          </cell>
          <cell r="B1026" t="str">
            <v>ICE BofA 3-5 Year US Taxable Municipal Securities Index</v>
          </cell>
        </row>
        <row r="1027">
          <cell r="A1027" t="str">
            <v>D310</v>
          </cell>
          <cell r="B1027" t="str">
            <v>ICE BofA 5-7 Year AAA-A US Corporate, Government &amp; Mortgage Index</v>
          </cell>
        </row>
        <row r="1028">
          <cell r="A1028" t="str">
            <v>D3A0</v>
          </cell>
          <cell r="B1028" t="str">
            <v>ICE BofA 5-7 Year US Corporate, Government &amp; Mortgage Index</v>
          </cell>
        </row>
        <row r="1029">
          <cell r="A1029" t="str">
            <v>D3TM</v>
          </cell>
          <cell r="B1029" t="str">
            <v>ICE BofA 5-7 Year US Taxable Municipal Securities Index</v>
          </cell>
        </row>
        <row r="1030">
          <cell r="A1030" t="str">
            <v>D4A0</v>
          </cell>
          <cell r="B1030" t="str">
            <v>ICE BofA 7-10 Year US Corporate, Government &amp; Mortgage Index</v>
          </cell>
        </row>
        <row r="1031">
          <cell r="A1031" t="str">
            <v>D4TM</v>
          </cell>
          <cell r="B1031" t="str">
            <v>ICE BofA 7-10 Year US Taxable Municipal Securities Index</v>
          </cell>
        </row>
        <row r="1032">
          <cell r="A1032" t="str">
            <v>D510</v>
          </cell>
          <cell r="B1032" t="str">
            <v>ICE BofA 1-10 Year AAA-A US Corporate, Government &amp; Mortgage Index</v>
          </cell>
        </row>
        <row r="1033">
          <cell r="A1033" t="str">
            <v>D5A0</v>
          </cell>
          <cell r="B1033" t="str">
            <v>ICE BofA 1-10 Year US Corporate, Government &amp; Mortgage Index</v>
          </cell>
        </row>
        <row r="1034">
          <cell r="A1034" t="str">
            <v>D5TM</v>
          </cell>
          <cell r="B1034" t="str">
            <v>ICE BofA 1-10 Year US Taxable Municipal Securities Index</v>
          </cell>
        </row>
        <row r="1035">
          <cell r="A1035" t="str">
            <v>D5XS</v>
          </cell>
          <cell r="B1035" t="str">
            <v xml:space="preserve">ICE BofA 1-10 Year US Corporate, Government &amp; Mortgage Excluding US Treasury Index    </v>
          </cell>
        </row>
        <row r="1036">
          <cell r="A1036" t="str">
            <v>D6TM</v>
          </cell>
          <cell r="B1036" t="str">
            <v>ICE BofA 5-10 Year US Taxable Municipal Securities Index</v>
          </cell>
        </row>
        <row r="1037">
          <cell r="A1037" t="str">
            <v>D7A0</v>
          </cell>
          <cell r="B1037" t="str">
            <v>ICE BofA 10-15 Year US Corporate, Government &amp; Mortgage Index</v>
          </cell>
        </row>
        <row r="1038">
          <cell r="A1038" t="str">
            <v>D7TM</v>
          </cell>
          <cell r="B1038" t="str">
            <v>ICE BofA 10-15 Year US Taxable Municipal Securities Index</v>
          </cell>
        </row>
        <row r="1039">
          <cell r="A1039" t="str">
            <v>D8A0</v>
          </cell>
          <cell r="B1039" t="str">
            <v>ICE BofA 15+ Year US Corporate, Government &amp; Mortgage Index</v>
          </cell>
        </row>
        <row r="1040">
          <cell r="A1040" t="str">
            <v>D8CG</v>
          </cell>
          <cell r="B1040" t="str">
            <v>ICE 15+ Year AAA-BB Large Cap US Emerging Markets External Sovereign Constrained Index</v>
          </cell>
        </row>
        <row r="1041">
          <cell r="A1041" t="str">
            <v>D8TM</v>
          </cell>
          <cell r="B1041" t="str">
            <v>ICE BofA 15+ Year US Taxable Municipal Securities Index</v>
          </cell>
        </row>
        <row r="1042">
          <cell r="A1042" t="str">
            <v>D9A0</v>
          </cell>
          <cell r="B1042" t="str">
            <v>ICE BofA 10+ Year US Corporate, Government &amp; Mortgage Index</v>
          </cell>
        </row>
        <row r="1043">
          <cell r="A1043" t="str">
            <v>D9TM</v>
          </cell>
          <cell r="B1043" t="str">
            <v>ICE BofA 10+ Year US Taxable Municipal Securities Index</v>
          </cell>
        </row>
        <row r="1044">
          <cell r="A1044" t="str">
            <v>DBAB</v>
          </cell>
          <cell r="B1044" t="str">
            <v xml:space="preserve">ICE BofA US Broad Market Build America Bond Index                    </v>
          </cell>
        </row>
        <row r="1045">
          <cell r="A1045" t="str">
            <v>DG8E</v>
          </cell>
          <cell r="B1045" t="str">
            <v>ICE International 15+ Year US Emerging Markets External Sovereign Index</v>
          </cell>
        </row>
        <row r="1046">
          <cell r="A1046" t="str">
            <v>DG8V</v>
          </cell>
          <cell r="B1046" t="str">
            <v>ICE 15+ Year US Emerging Markets External Sovereign Index</v>
          </cell>
        </row>
        <row r="1047">
          <cell r="A1047" t="str">
            <v>DG9P</v>
          </cell>
          <cell r="B1047" t="str">
            <v>ICE 10+ Year BBB USD Emerging Markets Sovereign &amp; Public Sector Issuers Constrained Index</v>
          </cell>
        </row>
        <row r="1048">
          <cell r="A1048" t="str">
            <v>DGCR</v>
          </cell>
          <cell r="B1048" t="str">
            <v>ICE 15+ Year Large Cap USD Emerging Markets External Sovereign Carbon Reduction Index</v>
          </cell>
        </row>
        <row r="1049">
          <cell r="A1049" t="str">
            <v>DGHY</v>
          </cell>
          <cell r="B1049" t="str">
            <v>ICE BofA US High Yield Emerging Markets External Sovereign Index</v>
          </cell>
        </row>
        <row r="1050">
          <cell r="A1050" t="str">
            <v>DGIG</v>
          </cell>
          <cell r="B1050" t="str">
            <v>ICE BofA US Investment Grade Emerging Markets External Sovereign Index</v>
          </cell>
        </row>
        <row r="1051">
          <cell r="A1051" t="str">
            <v>DGOV</v>
          </cell>
          <cell r="B1051" t="str">
            <v xml:space="preserve">ICE BofA US Emerging Markets External Sovereign Index           </v>
          </cell>
        </row>
        <row r="1052">
          <cell r="A1052" t="str">
            <v>DGOX</v>
          </cell>
          <cell r="B1052" t="str">
            <v>ICE 15+ Year Large Cap USD Emerging Markets External Sovereign Index</v>
          </cell>
        </row>
        <row r="1053">
          <cell r="A1053" t="str">
            <v>DL10</v>
          </cell>
          <cell r="B1053" t="str">
            <v>ICE BofA 5+ Year AAA-A US Corporate, Government &amp; Mortgage Index</v>
          </cell>
        </row>
        <row r="1054">
          <cell r="A1054" t="str">
            <v>DLA0</v>
          </cell>
          <cell r="B1054" t="str">
            <v>ICE BofA 5+ Year US Corporate, Government &amp; Mortgage Index</v>
          </cell>
        </row>
        <row r="1055">
          <cell r="A1055" t="str">
            <v>DQBL</v>
          </cell>
          <cell r="B1055" t="str">
            <v>ICE BofA AAA-AA US Large Cap Quasi-Government Index</v>
          </cell>
        </row>
        <row r="1056">
          <cell r="A1056" t="str">
            <v>DQG0</v>
          </cell>
          <cell r="B1056" t="str">
            <v>ICE BofA US Composite Agency &amp; Quasi-Government Index</v>
          </cell>
        </row>
        <row r="1057">
          <cell r="A1057" t="str">
            <v>DQGL</v>
          </cell>
          <cell r="B1057" t="str">
            <v>ICE BofA US Large Cap Quasi-Government Index</v>
          </cell>
        </row>
        <row r="1058">
          <cell r="A1058" t="str">
            <v>DQLF</v>
          </cell>
          <cell r="B1058" t="str">
            <v>ICE BofA 1-4 Year US Large Cap Quasi-Government Index</v>
          </cell>
        </row>
        <row r="1059">
          <cell r="A1059" t="str">
            <v>DQTM</v>
          </cell>
          <cell r="B1059" t="str">
            <v>ICE BofA US Taxable Municipal Securities Index</v>
          </cell>
        </row>
        <row r="1060">
          <cell r="A1060" t="str">
            <v>DS2V</v>
          </cell>
          <cell r="B1060" t="str">
            <v>ICE BofA 1-5 Year AAA-AA Developed Markets US Foreign Government &amp; Supranational Index</v>
          </cell>
        </row>
        <row r="1061">
          <cell r="A1061" t="str">
            <v>DVA0</v>
          </cell>
          <cell r="B1061" t="str">
            <v>ICE BofA 1-5 Year US Corporate, Government &amp; Mortgage Index</v>
          </cell>
        </row>
        <row r="1062">
          <cell r="A1062" t="str">
            <v>DVTM</v>
          </cell>
          <cell r="B1062" t="str">
            <v>ICE BofA 1-5 Year US Taxable Municipal Securities Index</v>
          </cell>
        </row>
        <row r="1063">
          <cell r="A1063" t="str">
            <v>DXEM</v>
          </cell>
          <cell r="B1063" t="str">
            <v>ICE BofA US Emerging Markets External Debt Sovereign &amp; Corporate Plus Index</v>
          </cell>
        </row>
        <row r="1064">
          <cell r="A1064" t="str">
            <v>E010</v>
          </cell>
          <cell r="B1064" t="str">
            <v>ICE BofA AAA-A Eurodollar Index</v>
          </cell>
        </row>
        <row r="1065">
          <cell r="A1065" t="str">
            <v>E01X</v>
          </cell>
          <cell r="B1065" t="str">
            <v>ICE BofA AAA-AA Eurodollar Excluding Globals Index</v>
          </cell>
        </row>
        <row r="1066">
          <cell r="A1066" t="str">
            <v>E020</v>
          </cell>
          <cell r="B1066" t="str">
            <v>ICE BofA Eurodollar Excluding BBB Corporates Index</v>
          </cell>
        </row>
        <row r="1067">
          <cell r="A1067" t="str">
            <v>E02C</v>
          </cell>
          <cell r="B1067" t="str">
            <v>ICE BofA Synthetic EUR 2-Year Par Coupon Swap Index</v>
          </cell>
        </row>
        <row r="1068">
          <cell r="A1068" t="str">
            <v>E02D</v>
          </cell>
          <cell r="B1068" t="str">
            <v>ICE BofA Synthetic EUR 2-Year Zero Coupon Swap Index</v>
          </cell>
        </row>
        <row r="1069">
          <cell r="A1069" t="str">
            <v>E02I</v>
          </cell>
          <cell r="B1069" t="str">
            <v>ICE BofA Tradeable EUR 2-Year Inflation Swap Index</v>
          </cell>
        </row>
        <row r="1070">
          <cell r="A1070" t="str">
            <v>E02P</v>
          </cell>
          <cell r="B1070" t="str">
            <v>ICE BofA Tradeable EUR 2-Year Par Coupon Swap Index</v>
          </cell>
        </row>
        <row r="1071">
          <cell r="A1071" t="str">
            <v>E02R</v>
          </cell>
          <cell r="B1071" t="str">
            <v>ICE BofA Tradeable EUR 2-Year Real Coupon Swap Index</v>
          </cell>
        </row>
        <row r="1072">
          <cell r="A1072" t="str">
            <v>E02X</v>
          </cell>
          <cell r="B1072" t="str">
            <v>ICE BofA A-BBB Eurodollar Excluding Globals Index</v>
          </cell>
        </row>
        <row r="1073">
          <cell r="A1073" t="str">
            <v>E02Z</v>
          </cell>
          <cell r="B1073" t="str">
            <v>ICE BofA Tradeable EUR 2-Year Zero Coupon Swap Index</v>
          </cell>
        </row>
        <row r="1074">
          <cell r="A1074" t="str">
            <v>E05C</v>
          </cell>
          <cell r="B1074" t="str">
            <v>ICE BofA Synthetic EUR 5-Year Par Coupon Swap Index</v>
          </cell>
        </row>
        <row r="1075">
          <cell r="A1075" t="str">
            <v>E05D</v>
          </cell>
          <cell r="B1075" t="str">
            <v>ICE BofA Synthetic EUR 5-Year Zero Coupon Swap Index</v>
          </cell>
        </row>
        <row r="1076">
          <cell r="A1076" t="str">
            <v>E05I</v>
          </cell>
          <cell r="B1076" t="str">
            <v>ICE BofA Tradeable EUR 5-Year Inflation Swap Index</v>
          </cell>
        </row>
        <row r="1077">
          <cell r="A1077" t="str">
            <v>E05P</v>
          </cell>
          <cell r="B1077" t="str">
            <v>ICE BofA Tradeable EUR 5-Year Par Coupon Swap Index</v>
          </cell>
        </row>
        <row r="1078">
          <cell r="A1078" t="str">
            <v>E05R</v>
          </cell>
          <cell r="B1078" t="str">
            <v>ICE BofA Tradeable EUR 5-Year Real Coupon Swap Index</v>
          </cell>
        </row>
        <row r="1079">
          <cell r="A1079" t="str">
            <v>E05Z</v>
          </cell>
          <cell r="B1079" t="str">
            <v>ICE BofA Tradeable EUR 5-Year Zero Coupon Swap Index</v>
          </cell>
        </row>
        <row r="1080">
          <cell r="A1080" t="str">
            <v>E0A0</v>
          </cell>
          <cell r="B1080" t="str">
            <v>ICE BofA Eurodollar Index</v>
          </cell>
        </row>
        <row r="1081">
          <cell r="A1081" t="str">
            <v>E0A1</v>
          </cell>
          <cell r="B1081" t="str">
            <v>ICE BofA AAA-AA Eurodollar Index</v>
          </cell>
        </row>
        <row r="1082">
          <cell r="A1082" t="str">
            <v>E0A2</v>
          </cell>
          <cell r="B1082" t="str">
            <v>ICE BofA AA-BBB Eurodollar Index</v>
          </cell>
        </row>
        <row r="1083">
          <cell r="A1083" t="str">
            <v>E0AC</v>
          </cell>
          <cell r="B1083" t="str">
            <v>ICE BofA Eurodollar Corporate Index</v>
          </cell>
        </row>
        <row r="1084">
          <cell r="A1084" t="str">
            <v>E0AG</v>
          </cell>
          <cell r="B1084" t="str">
            <v>ICE BofA Eurodollar Globals Index</v>
          </cell>
        </row>
        <row r="1085">
          <cell r="A1085" t="str">
            <v>E0AL</v>
          </cell>
          <cell r="B1085" t="str">
            <v>ICE BofA Eurodollar Large Cap Excluding Globals Index</v>
          </cell>
        </row>
        <row r="1086">
          <cell r="A1086" t="str">
            <v>E0AQ</v>
          </cell>
          <cell r="B1086" t="str">
            <v>ICE BofA Eurodollar Quasi-Government Index</v>
          </cell>
        </row>
        <row r="1087">
          <cell r="A1087" t="str">
            <v>E0AX</v>
          </cell>
          <cell r="B1087" t="str">
            <v>ICE BofA Eurodollar Excluding Globals Index</v>
          </cell>
        </row>
        <row r="1088">
          <cell r="A1088" t="str">
            <v>E0BA</v>
          </cell>
          <cell r="B1088" t="str">
            <v>ICE BofA Eurodollar Banking and Brokerage Index</v>
          </cell>
        </row>
        <row r="1089">
          <cell r="A1089" t="str">
            <v>E0BI</v>
          </cell>
          <cell r="B1089" t="str">
            <v>ICE BofA Eurodollar Basic Industry Index</v>
          </cell>
        </row>
        <row r="1090">
          <cell r="A1090" t="str">
            <v>E0BR</v>
          </cell>
          <cell r="B1090" t="str">
            <v>ICE BofA Eurodollar Brokerage Index</v>
          </cell>
        </row>
        <row r="1091">
          <cell r="A1091" t="str">
            <v>E0BX</v>
          </cell>
          <cell r="B1091" t="str">
            <v>ICE Eurodollar Banking Index</v>
          </cell>
        </row>
        <row r="1092">
          <cell r="A1092" t="str">
            <v>E0CG</v>
          </cell>
          <cell r="B1092" t="str">
            <v>ICE BofA Eurodollar Capital Goods Index</v>
          </cell>
        </row>
        <row r="1093">
          <cell r="A1093" t="str">
            <v>E0EN</v>
          </cell>
          <cell r="B1093" t="str">
            <v>ICE BofA Eurodollar Energy Index</v>
          </cell>
        </row>
        <row r="1094">
          <cell r="A1094" t="str">
            <v>E0FI</v>
          </cell>
          <cell r="B1094" t="str">
            <v>ICE BofA Eurodollar Finance &amp; Investment Index</v>
          </cell>
        </row>
        <row r="1095">
          <cell r="A1095" t="str">
            <v>E0FS</v>
          </cell>
          <cell r="B1095" t="str">
            <v>ICE BofA Eurodollar Foreign Sovereign Index</v>
          </cell>
        </row>
        <row r="1096">
          <cell r="A1096" t="str">
            <v>E0GA</v>
          </cell>
          <cell r="B1096" t="str">
            <v>ICE BofA Eurodollar Agency Index</v>
          </cell>
        </row>
        <row r="1097">
          <cell r="A1097" t="str">
            <v>E0GG</v>
          </cell>
          <cell r="B1097" t="str">
            <v>ICE BofA Eurodollar Government Guaranteed Index</v>
          </cell>
        </row>
        <row r="1098">
          <cell r="A1098" t="str">
            <v>E0IS</v>
          </cell>
          <cell r="B1098" t="str">
            <v>ICE BofA Eurodollar Insurance Index</v>
          </cell>
        </row>
        <row r="1099">
          <cell r="A1099" t="str">
            <v>E0L0</v>
          </cell>
          <cell r="B1099" t="str">
            <v>ICE BofA Euro-Sterling Index</v>
          </cell>
        </row>
        <row r="1100">
          <cell r="A1100" t="str">
            <v>E0L1</v>
          </cell>
          <cell r="B1100" t="str">
            <v>ICE BofA AAA-AA Eurosterling Index</v>
          </cell>
        </row>
        <row r="1101">
          <cell r="A1101" t="str">
            <v>E0LC</v>
          </cell>
          <cell r="B1101" t="str">
            <v>ICE BofA AAA-AA Euro-Sterling Large Cap Index</v>
          </cell>
        </row>
        <row r="1102">
          <cell r="A1102" t="str">
            <v>E0LG</v>
          </cell>
          <cell r="B1102" t="str">
            <v>ICE BofA Eurodollar Local Government Index</v>
          </cell>
        </row>
        <row r="1103">
          <cell r="A1103" t="str">
            <v>E0ME</v>
          </cell>
          <cell r="B1103" t="str">
            <v>ICE BofA Eurodollar Media Index</v>
          </cell>
        </row>
        <row r="1104">
          <cell r="A1104" t="str">
            <v>E0RE</v>
          </cell>
          <cell r="B1104" t="str">
            <v>ICE BofA Eurodollar Real Estate Index</v>
          </cell>
        </row>
        <row r="1105">
          <cell r="A1105" t="str">
            <v>E0SN</v>
          </cell>
          <cell r="B1105" t="str">
            <v>ICE BofA Eurodollar Services Non-Cyclical Index</v>
          </cell>
        </row>
        <row r="1106">
          <cell r="A1106" t="str">
            <v>E0SU</v>
          </cell>
          <cell r="B1106" t="str">
            <v>ICE BofA Eurodollar Supranational Index</v>
          </cell>
        </row>
        <row r="1107">
          <cell r="A1107" t="str">
            <v>E0TC</v>
          </cell>
          <cell r="B1107" t="str">
            <v>ICE BofA Eurodollar Telecommunications Index</v>
          </cell>
        </row>
        <row r="1108">
          <cell r="A1108" t="str">
            <v>E0TE</v>
          </cell>
          <cell r="B1108" t="str">
            <v>ICE BofA Eurodollar Technology &amp; Electronics Index</v>
          </cell>
        </row>
        <row r="1109">
          <cell r="A1109" t="str">
            <v>E0UT</v>
          </cell>
          <cell r="B1109" t="str">
            <v>ICE BofA Eurodollar Utility Index</v>
          </cell>
        </row>
        <row r="1110">
          <cell r="A1110" t="str">
            <v>E10C</v>
          </cell>
          <cell r="B1110" t="str">
            <v>ICE BofA Synthetic EUR 10-Year Par Coupon Swap Index</v>
          </cell>
        </row>
        <row r="1111">
          <cell r="A1111" t="str">
            <v>E10D</v>
          </cell>
          <cell r="B1111" t="str">
            <v>ICE BofA Synthetic EUR 10-Year Zero Coupon Swap Index</v>
          </cell>
        </row>
        <row r="1112">
          <cell r="A1112" t="str">
            <v>E10I</v>
          </cell>
          <cell r="B1112" t="str">
            <v>ICE BofA Tradeable EUR 10-Year Inflation Swap Index</v>
          </cell>
        </row>
        <row r="1113">
          <cell r="A1113" t="str">
            <v>E10P</v>
          </cell>
          <cell r="B1113" t="str">
            <v>ICE BofA Tradeable EUR 10-Year Par Coupon Swap Index</v>
          </cell>
        </row>
        <row r="1114">
          <cell r="A1114" t="str">
            <v>E10R</v>
          </cell>
          <cell r="B1114" t="str">
            <v>ICE BofA Tradeable EUR 10-Year Real Coupon Swap Index</v>
          </cell>
        </row>
        <row r="1115">
          <cell r="A1115" t="str">
            <v>E10Z</v>
          </cell>
          <cell r="B1115" t="str">
            <v>ICE BofA Tradeable EUR 10-Year Zero Coupon Swap Index</v>
          </cell>
        </row>
        <row r="1116">
          <cell r="A1116" t="str">
            <v>E11X</v>
          </cell>
          <cell r="B1116" t="str">
            <v>ICE BofA 1-3 Year AAA-AA Eurodollar Excluding Globals Index</v>
          </cell>
        </row>
        <row r="1117">
          <cell r="A1117" t="str">
            <v>E12F</v>
          </cell>
          <cell r="B1117" t="str">
            <v>ICE BofA 3-5 Year AAA Euro Government excluding France Index</v>
          </cell>
        </row>
        <row r="1118">
          <cell r="A1118" t="str">
            <v>E12X</v>
          </cell>
          <cell r="B1118" t="str">
            <v>ICE BofA 1-3 Year A-BBB Eurodollar Excluding Globals Index</v>
          </cell>
        </row>
        <row r="1119">
          <cell r="A1119" t="str">
            <v>E15C</v>
          </cell>
          <cell r="B1119" t="str">
            <v>ICE BofA Synthetic EUR 15-Year Par Coupon Swap Index</v>
          </cell>
        </row>
        <row r="1120">
          <cell r="A1120" t="str">
            <v>E15D</v>
          </cell>
          <cell r="B1120" t="str">
            <v>ICE BofA Synthetic EUR 15-Year Zero Coupon Swap Index</v>
          </cell>
        </row>
        <row r="1121">
          <cell r="A1121" t="str">
            <v>E15I</v>
          </cell>
          <cell r="B1121" t="str">
            <v>ICE BofA Tradeable EUR 15-Year Inflation Swap Index</v>
          </cell>
        </row>
        <row r="1122">
          <cell r="A1122" t="str">
            <v>E15P</v>
          </cell>
          <cell r="B1122" t="str">
            <v>ICE BofA Tradeable EUR 15-Year Par Coupon Swap Index</v>
          </cell>
        </row>
        <row r="1123">
          <cell r="A1123" t="str">
            <v>E15R</v>
          </cell>
          <cell r="B1123" t="str">
            <v>ICE BofA Tradeable EUR 15-Year Real Coupon Swap Index</v>
          </cell>
        </row>
        <row r="1124">
          <cell r="A1124" t="str">
            <v>E15Z</v>
          </cell>
          <cell r="B1124" t="str">
            <v>ICE BofA Tradeable EUR 15-Year Zero Coupon Swap Index</v>
          </cell>
        </row>
        <row r="1125">
          <cell r="A1125" t="str">
            <v>E1A0</v>
          </cell>
          <cell r="B1125" t="str">
            <v>ICE BofA 1-3 Year Eurodollar Index</v>
          </cell>
        </row>
        <row r="1126">
          <cell r="A1126" t="str">
            <v>E1A1</v>
          </cell>
          <cell r="B1126" t="str">
            <v>ICE BofA 1-3 Year AAA-AA Eurodollar Index</v>
          </cell>
        </row>
        <row r="1127">
          <cell r="A1127" t="str">
            <v>E1A2</v>
          </cell>
          <cell r="B1127" t="str">
            <v>ICE BofA 1-3 Year AA-BBB Eurodollar Index</v>
          </cell>
        </row>
        <row r="1128">
          <cell r="A1128" t="str">
            <v>E1AG</v>
          </cell>
          <cell r="B1128" t="str">
            <v>ICE BofA 1-3 Year Eurodollar Globals Index</v>
          </cell>
        </row>
        <row r="1129">
          <cell r="A1129" t="str">
            <v>E1AS</v>
          </cell>
          <cell r="B1129" t="str">
            <v>ICE BofA 1-3 Year All Euro Government Index</v>
          </cell>
        </row>
        <row r="1130">
          <cell r="A1130" t="str">
            <v>E1AX</v>
          </cell>
          <cell r="B1130" t="str">
            <v>ICE BofA 1-3 Year Eurodollar Excluding Globals Index</v>
          </cell>
        </row>
        <row r="1131">
          <cell r="A1131" t="str">
            <v>E1L0</v>
          </cell>
          <cell r="B1131" t="str">
            <v>ICE BofA 1-3 Year Eurosterling Index</v>
          </cell>
        </row>
        <row r="1132">
          <cell r="A1132" t="str">
            <v>E1L1</v>
          </cell>
          <cell r="B1132" t="str">
            <v>ICE BofA 1-3 Year AAA-AA Eurosterling Index</v>
          </cell>
        </row>
        <row r="1133">
          <cell r="A1133" t="str">
            <v>E1OS</v>
          </cell>
          <cell r="B1133" t="str">
            <v>ICE 1-3 Year Euro Large Cap Corporate ESG Best-in-Class Index</v>
          </cell>
        </row>
        <row r="1134">
          <cell r="A1134" t="str">
            <v>E1S0</v>
          </cell>
          <cell r="B1134" t="str">
            <v>ICE BofA 1-3 Year Eurodollar Supranational Index</v>
          </cell>
        </row>
        <row r="1135">
          <cell r="A1135" t="str">
            <v>E1SD</v>
          </cell>
          <cell r="B1135" t="str">
            <v>ICE 1-3 Year Euro Large Cap Corporate Duration-Matched ESG Tilt Index</v>
          </cell>
        </row>
        <row r="1136">
          <cell r="A1136" t="str">
            <v>E1SG</v>
          </cell>
          <cell r="B1136" t="str">
            <v>ICE 1-3 Year Euro Large Cap Corporate ESG Tilt Index</v>
          </cell>
        </row>
        <row r="1137">
          <cell r="A1137" t="str">
            <v>E1XC</v>
          </cell>
          <cell r="B1137" t="str">
            <v>ICE BofA 1-3 Year Euro Large Cap Excluding Corporates Index</v>
          </cell>
        </row>
        <row r="1138">
          <cell r="A1138" t="str">
            <v>E1XS</v>
          </cell>
          <cell r="B1138" t="str">
            <v>ICE BofA 1-3 Year AAA-A Corporate Excluding Subordinated Debt Index</v>
          </cell>
        </row>
        <row r="1139">
          <cell r="A1139" t="str">
            <v>E20C</v>
          </cell>
          <cell r="B1139" t="str">
            <v>ICE BofA Synthetic EUR 20-Year Par Coupon Swap Index</v>
          </cell>
        </row>
        <row r="1140">
          <cell r="A1140" t="str">
            <v>E20D</v>
          </cell>
          <cell r="B1140" t="str">
            <v>ICE BofA Synthetic EUR 20-Year Zero Coupon Swap Index</v>
          </cell>
        </row>
        <row r="1141">
          <cell r="A1141" t="str">
            <v>E20I</v>
          </cell>
          <cell r="B1141" t="str">
            <v>ICE BofA Tradeable EUR 20-Year Inflation Swap Index</v>
          </cell>
        </row>
        <row r="1142">
          <cell r="A1142" t="str">
            <v>E20P</v>
          </cell>
          <cell r="B1142" t="str">
            <v>ICE BofA Tradeable EUR 20-Year Par Coupon Swap Index</v>
          </cell>
        </row>
        <row r="1143">
          <cell r="A1143" t="str">
            <v>E20R</v>
          </cell>
          <cell r="B1143" t="str">
            <v>ICE BofA Tradeable EUR 20-Year Real Coupon Swap Index</v>
          </cell>
        </row>
        <row r="1144">
          <cell r="A1144" t="str">
            <v>E20Z</v>
          </cell>
          <cell r="B1144" t="str">
            <v>ICE BofA Tradeable EUR 20-Year Zero Coupon Swap Index</v>
          </cell>
        </row>
        <row r="1145">
          <cell r="A1145" t="str">
            <v>E21X</v>
          </cell>
          <cell r="B1145" t="str">
            <v>ICE BofA 3-5 Year AAA-AA Eurodollar Excluding Globals Index</v>
          </cell>
        </row>
        <row r="1146">
          <cell r="A1146" t="str">
            <v>E22X</v>
          </cell>
          <cell r="B1146" t="str">
            <v>ICE BofA 3-5 Year A-BBB Eurodollar Excluding Globals Index</v>
          </cell>
        </row>
        <row r="1147">
          <cell r="A1147" t="str">
            <v>E25C</v>
          </cell>
          <cell r="B1147" t="str">
            <v>ICE BofA Synthetic EUR 25-Year Par Coupon Swap Index</v>
          </cell>
        </row>
        <row r="1148">
          <cell r="A1148" t="str">
            <v>E25D</v>
          </cell>
          <cell r="B1148" t="str">
            <v>ICE BofA Synthetic EUR 25-Year Zero Coupon Swap Index</v>
          </cell>
        </row>
        <row r="1149">
          <cell r="A1149" t="str">
            <v>E25I</v>
          </cell>
          <cell r="B1149" t="str">
            <v>ICE BofA Tradeable EUR 25-Year Inflation Swap Index</v>
          </cell>
        </row>
        <row r="1150">
          <cell r="A1150" t="str">
            <v>E25P</v>
          </cell>
          <cell r="B1150" t="str">
            <v>ICE BofA Tradeable EUR 25-Year Par Coupon Swap Index</v>
          </cell>
        </row>
        <row r="1151">
          <cell r="A1151" t="str">
            <v>E25R</v>
          </cell>
          <cell r="B1151" t="str">
            <v>ICE BofA Tradeable EUR 25-Year Real Coupon Swap Index</v>
          </cell>
        </row>
        <row r="1152">
          <cell r="A1152" t="str">
            <v>E25Z</v>
          </cell>
          <cell r="B1152" t="str">
            <v>ICE BofA Tradeable EUR 25-Year Zero Coupon Swap Index</v>
          </cell>
        </row>
        <row r="1153">
          <cell r="A1153" t="str">
            <v>E2A0</v>
          </cell>
          <cell r="B1153" t="str">
            <v>ICE BofA 3-5 Year Eurodollar Index</v>
          </cell>
        </row>
        <row r="1154">
          <cell r="A1154" t="str">
            <v>E2A1</v>
          </cell>
          <cell r="B1154" t="str">
            <v>ICE BofA 3-5 Year AAA-AA Eurodollar Index</v>
          </cell>
        </row>
        <row r="1155">
          <cell r="A1155" t="str">
            <v>E2A2</v>
          </cell>
          <cell r="B1155" t="str">
            <v>ICE BofA 3-5 Year AA-BBB Eurodollar Index</v>
          </cell>
        </row>
        <row r="1156">
          <cell r="A1156" t="str">
            <v>E2AG</v>
          </cell>
          <cell r="B1156" t="str">
            <v>ICE BofA 3-5 Year Eurodollar Globals Index</v>
          </cell>
        </row>
        <row r="1157">
          <cell r="A1157" t="str">
            <v>E2AS</v>
          </cell>
          <cell r="B1157" t="str">
            <v>ICE BofA 3-5 Year All Euro Government Index</v>
          </cell>
        </row>
        <row r="1158">
          <cell r="A1158" t="str">
            <v>E2AX</v>
          </cell>
          <cell r="B1158" t="str">
            <v>ICE BofA 3-5 Year Eurodollar Excluding Globals Index</v>
          </cell>
        </row>
        <row r="1159">
          <cell r="A1159" t="str">
            <v>E2CR</v>
          </cell>
          <cell r="B1159" t="str">
            <v>ICE 3-5 Year Euro Government Carbon Reduction Index</v>
          </cell>
        </row>
        <row r="1160">
          <cell r="A1160" t="str">
            <v>E2L0</v>
          </cell>
          <cell r="B1160" t="str">
            <v>ICE BofA 3-5 Year Eurosterling Index</v>
          </cell>
        </row>
        <row r="1161">
          <cell r="A1161" t="str">
            <v>E2L1</v>
          </cell>
          <cell r="B1161" t="str">
            <v>ICE BofA 3-5 Year AAA-AA Eurosterling Index</v>
          </cell>
        </row>
        <row r="1162">
          <cell r="A1162" t="str">
            <v>E2XC</v>
          </cell>
          <cell r="B1162" t="str">
            <v>ICE BofA 3-5 Year Euro Large Cap Excluding Corporates Index</v>
          </cell>
        </row>
        <row r="1163">
          <cell r="A1163" t="str">
            <v>E30C</v>
          </cell>
          <cell r="B1163" t="str">
            <v>ICE BofA Synthetic EUR 30-Year Par Coupon Swap Index</v>
          </cell>
        </row>
        <row r="1164">
          <cell r="A1164" t="str">
            <v>E30D</v>
          </cell>
          <cell r="B1164" t="str">
            <v>ICE BofA Synthetic EUR 30-Year Zero Coupon Swap Index</v>
          </cell>
        </row>
        <row r="1165">
          <cell r="A1165" t="str">
            <v>E30I</v>
          </cell>
          <cell r="B1165" t="str">
            <v>ICE BofA Tradeable EUR 30-Year Inflation Swap Index</v>
          </cell>
        </row>
        <row r="1166">
          <cell r="A1166" t="str">
            <v>E30P</v>
          </cell>
          <cell r="B1166" t="str">
            <v>ICE BofA Tradeable EUR 30-Year Par Coupon Swap Index</v>
          </cell>
        </row>
        <row r="1167">
          <cell r="A1167" t="str">
            <v>E30R</v>
          </cell>
          <cell r="B1167" t="str">
            <v>ICE BofA Tradeable EUR 30-Year Real Coupon Swap Index</v>
          </cell>
        </row>
        <row r="1168">
          <cell r="A1168" t="str">
            <v>E30Z</v>
          </cell>
          <cell r="B1168" t="str">
            <v>ICE BofA Tradeable EUR 30-Year Zero Coupon Swap Index</v>
          </cell>
        </row>
        <row r="1169">
          <cell r="A1169" t="str">
            <v>E31X</v>
          </cell>
          <cell r="B1169" t="str">
            <v>ICE BofA 5-7 Year AAA-AA Eurodollar Excluding Globals Index</v>
          </cell>
        </row>
        <row r="1170">
          <cell r="A1170" t="str">
            <v>E32X</v>
          </cell>
          <cell r="B1170" t="str">
            <v>ICE BofA 5-7 Year A-BBB Eurodollar Excluding Globals Index</v>
          </cell>
        </row>
        <row r="1171">
          <cell r="A1171" t="str">
            <v>E35C</v>
          </cell>
          <cell r="B1171" t="str">
            <v>ICE BofA Synthetic EUR 35-Year Par Coupon Swap Index</v>
          </cell>
        </row>
        <row r="1172">
          <cell r="A1172" t="str">
            <v>E35D</v>
          </cell>
          <cell r="B1172" t="str">
            <v>ICE BofA Synthetic EUR 35-Year Zero Coupon Swap Index</v>
          </cell>
        </row>
        <row r="1173">
          <cell r="A1173" t="str">
            <v>E35I</v>
          </cell>
          <cell r="B1173" t="str">
            <v>ICE BofA Tradeable EUR 35-Year Inflation Swap Index</v>
          </cell>
        </row>
        <row r="1174">
          <cell r="A1174" t="str">
            <v>E35P</v>
          </cell>
          <cell r="B1174" t="str">
            <v>ICE BofA Tradeable EUR 35-Year Par Coupon Swap Index</v>
          </cell>
        </row>
        <row r="1175">
          <cell r="A1175" t="str">
            <v>E35R</v>
          </cell>
          <cell r="B1175" t="str">
            <v>ICE BofA Tradeable EUR 35-Year Real Coupon Swap Index</v>
          </cell>
        </row>
        <row r="1176">
          <cell r="A1176" t="str">
            <v>E35Z</v>
          </cell>
          <cell r="B1176" t="str">
            <v>ICE BofA Tradeable EUR 35-Year Zero Coupon Swap Index</v>
          </cell>
        </row>
        <row r="1177">
          <cell r="A1177" t="str">
            <v>E3A0</v>
          </cell>
          <cell r="B1177" t="str">
            <v>ICE BofA 5-7 Year Eurodollar Index</v>
          </cell>
        </row>
        <row r="1178">
          <cell r="A1178" t="str">
            <v>E3A1</v>
          </cell>
          <cell r="B1178" t="str">
            <v>ICE BofA 5-7 Year AAA-AA Eurodollar Index</v>
          </cell>
        </row>
        <row r="1179">
          <cell r="A1179" t="str">
            <v>E3A2</v>
          </cell>
          <cell r="B1179" t="str">
            <v>ICE BofA 5-7 Year AA-BBB Eurodollar Index</v>
          </cell>
        </row>
        <row r="1180">
          <cell r="A1180" t="str">
            <v>E3AG</v>
          </cell>
          <cell r="B1180" t="str">
            <v>ICE BofA 5-7 Year Eurodollar Globals Index</v>
          </cell>
        </row>
        <row r="1181">
          <cell r="A1181" t="str">
            <v>E3AS</v>
          </cell>
          <cell r="B1181" t="str">
            <v>ICE BofA 5-7 Year All Euro Government Index</v>
          </cell>
        </row>
        <row r="1182">
          <cell r="A1182" t="str">
            <v>E3AX</v>
          </cell>
          <cell r="B1182" t="str">
            <v>ICE BofA 5-7 Year Eurodollar Excluding Globals Index</v>
          </cell>
        </row>
        <row r="1183">
          <cell r="A1183" t="str">
            <v>E3L0</v>
          </cell>
          <cell r="B1183" t="str">
            <v>ICE BofA 5-7 Year Eurosterling Index</v>
          </cell>
        </row>
        <row r="1184">
          <cell r="A1184" t="str">
            <v>E3L1</v>
          </cell>
          <cell r="B1184" t="str">
            <v>ICE BofA 5-7 Year AAA-AA Eurosterling Index</v>
          </cell>
        </row>
        <row r="1185">
          <cell r="A1185" t="str">
            <v>E40C</v>
          </cell>
          <cell r="B1185" t="str">
            <v>ICE BofA Synthetic EUR 40-Year Par Coupon Swap Index</v>
          </cell>
        </row>
        <row r="1186">
          <cell r="A1186" t="str">
            <v>E40D</v>
          </cell>
          <cell r="B1186" t="str">
            <v>ICE BofA Synthetic EUR 40-Year Zero Coupon Swap Index</v>
          </cell>
        </row>
        <row r="1187">
          <cell r="A1187" t="str">
            <v>E40I</v>
          </cell>
          <cell r="B1187" t="str">
            <v>ICE BofA Tradeable EUR 40-Year Inflation Swap Index</v>
          </cell>
        </row>
        <row r="1188">
          <cell r="A1188" t="str">
            <v>E40P</v>
          </cell>
          <cell r="B1188" t="str">
            <v>ICE BofA Tradeable EUR 40-Year Par Coupon Swap Index</v>
          </cell>
        </row>
        <row r="1189">
          <cell r="A1189" t="str">
            <v>E40R</v>
          </cell>
          <cell r="B1189" t="str">
            <v>ICE BofA Tradeable EUR 40-Year Real Coupon Swap Index</v>
          </cell>
        </row>
        <row r="1190">
          <cell r="A1190" t="str">
            <v>E40Z</v>
          </cell>
          <cell r="B1190" t="str">
            <v>ICE BofA Tradeable EUR 40-Year Zero Coupon Swap Index</v>
          </cell>
        </row>
        <row r="1191">
          <cell r="A1191" t="str">
            <v>E41X</v>
          </cell>
          <cell r="B1191" t="str">
            <v>ICE BofA 7-10 Year AAA-AA Eurodollar Excluding Globals Index</v>
          </cell>
        </row>
        <row r="1192">
          <cell r="A1192" t="str">
            <v>E42X</v>
          </cell>
          <cell r="B1192" t="str">
            <v>ICE BofA 7-10 Year A-BBB Eurodollar Excluding Globals Index</v>
          </cell>
        </row>
        <row r="1193">
          <cell r="A1193" t="str">
            <v>E45C</v>
          </cell>
          <cell r="B1193" t="str">
            <v>ICE BofA Synthetic EUR 45-Year Par Coupon Swap Index</v>
          </cell>
        </row>
        <row r="1194">
          <cell r="A1194" t="str">
            <v>E45D</v>
          </cell>
          <cell r="B1194" t="str">
            <v>ICE BofA Synthetic EUR 45-Year Zero Coupon Swap Index</v>
          </cell>
        </row>
        <row r="1195">
          <cell r="A1195" t="str">
            <v>E45I</v>
          </cell>
          <cell r="B1195" t="str">
            <v>ICE BofA Tradeable EUR 45-Year Inflation Swap Index</v>
          </cell>
        </row>
        <row r="1196">
          <cell r="A1196" t="str">
            <v>E45P</v>
          </cell>
          <cell r="B1196" t="str">
            <v>ICE BofA Tradeable EUR 45-Year Par Coupon Swap Index</v>
          </cell>
        </row>
        <row r="1197">
          <cell r="A1197" t="str">
            <v>E45R</v>
          </cell>
          <cell r="B1197" t="str">
            <v>ICE BofA Tradeable EUR 45-Year Real Coupon Swap Index</v>
          </cell>
        </row>
        <row r="1198">
          <cell r="A1198" t="str">
            <v>E45Z</v>
          </cell>
          <cell r="B1198" t="str">
            <v>ICE BofA Tradeable EUR 45-Year Zero Coupon Swap Index</v>
          </cell>
        </row>
        <row r="1199">
          <cell r="A1199" t="str">
            <v>E4A0</v>
          </cell>
          <cell r="B1199" t="str">
            <v>ICE BofA 7-10 Year Eurodollar Index</v>
          </cell>
        </row>
        <row r="1200">
          <cell r="A1200" t="str">
            <v>E4A1</v>
          </cell>
          <cell r="B1200" t="str">
            <v>ICE BofA 7-10 Year AAA-AA Eurodollar Index</v>
          </cell>
        </row>
        <row r="1201">
          <cell r="A1201" t="str">
            <v>E4A2</v>
          </cell>
          <cell r="B1201" t="str">
            <v>ICE BofA 7-10 Year AA-BBB Eurodollar Index</v>
          </cell>
        </row>
        <row r="1202">
          <cell r="A1202" t="str">
            <v>E4AG</v>
          </cell>
          <cell r="B1202" t="str">
            <v>ICE BofA 7-10 Year Eurodollar Globals Index</v>
          </cell>
        </row>
        <row r="1203">
          <cell r="A1203" t="str">
            <v>E4AS</v>
          </cell>
          <cell r="B1203" t="str">
            <v>ICE BofA 7-10 Year All Euro Government Index</v>
          </cell>
        </row>
        <row r="1204">
          <cell r="A1204" t="str">
            <v>E4AX</v>
          </cell>
          <cell r="B1204" t="str">
            <v>ICE BofA 7-10 Year Eurodollar Excluding Globals Index</v>
          </cell>
        </row>
        <row r="1205">
          <cell r="A1205" t="str">
            <v>E4L0</v>
          </cell>
          <cell r="B1205" t="str">
            <v>ICE BofA 7-10 Year Eurosterling Index</v>
          </cell>
        </row>
        <row r="1206">
          <cell r="A1206" t="str">
            <v>E4L1</v>
          </cell>
          <cell r="B1206" t="str">
            <v>ICE BofA 7-10 Year AAA-AA Eurosterling Index</v>
          </cell>
        </row>
        <row r="1207">
          <cell r="A1207" t="str">
            <v>E50C</v>
          </cell>
          <cell r="B1207" t="str">
            <v>ICE BofA Synthetic EUR 50-Year Par Coupon Swap Index</v>
          </cell>
        </row>
        <row r="1208">
          <cell r="A1208" t="str">
            <v>E50D</v>
          </cell>
          <cell r="B1208" t="str">
            <v>ICE BofA Synthetic EUR 50-Year Zero Coupon Swap Index</v>
          </cell>
        </row>
        <row r="1209">
          <cell r="A1209" t="str">
            <v>E50I</v>
          </cell>
          <cell r="B1209" t="str">
            <v>ICE BofA Tradeable EUR 50-Year Inflation Swap Index</v>
          </cell>
        </row>
        <row r="1210">
          <cell r="A1210" t="str">
            <v>E50P</v>
          </cell>
          <cell r="B1210" t="str">
            <v>ICE BofA Tradeable EUR 50-Year Par Coupon Swap Index</v>
          </cell>
        </row>
        <row r="1211">
          <cell r="A1211" t="str">
            <v>E50R</v>
          </cell>
          <cell r="B1211" t="str">
            <v>ICE BofA Tradeable EUR 50-Year Real Coupon Swap Index</v>
          </cell>
        </row>
        <row r="1212">
          <cell r="A1212" t="str">
            <v>E50Z</v>
          </cell>
          <cell r="B1212" t="str">
            <v>ICE BofA Tradeable EUR 50-Year Zero Coupon Swap Index</v>
          </cell>
        </row>
        <row r="1213">
          <cell r="A1213" t="str">
            <v>E51X</v>
          </cell>
          <cell r="B1213" t="str">
            <v>ICE BofA 1-10 Year AAA-AA Eurodollar Excluding Globals Index</v>
          </cell>
        </row>
        <row r="1214">
          <cell r="A1214" t="str">
            <v>E52X</v>
          </cell>
          <cell r="B1214" t="str">
            <v>ICE BofA 1-10 Year A-BBB Eurodollar Excluding Globals Index</v>
          </cell>
        </row>
        <row r="1215">
          <cell r="A1215" t="str">
            <v>E5AS</v>
          </cell>
          <cell r="B1215" t="str">
            <v>ICE BofA 1-10 Year All Euro Government Index</v>
          </cell>
        </row>
        <row r="1216">
          <cell r="A1216" t="str">
            <v>E5GI</v>
          </cell>
          <cell r="B1216" t="str">
            <v>ICE BofA 1-10 Year Euro Inflation-Linked Government Index</v>
          </cell>
        </row>
        <row r="1217">
          <cell r="A1217" t="str">
            <v>E5L0</v>
          </cell>
          <cell r="B1217" t="str">
            <v>ICE BofA 1-10 Year Eurosterling Index</v>
          </cell>
        </row>
        <row r="1218">
          <cell r="A1218" t="str">
            <v>E5L1</v>
          </cell>
          <cell r="B1218" t="str">
            <v>ICE BofA 1-10 Year AAA-AA Eurosterling Index</v>
          </cell>
        </row>
        <row r="1219">
          <cell r="A1219" t="str">
            <v>E5OS</v>
          </cell>
          <cell r="B1219" t="str">
            <v>ICE 1-10 Year Euro Large Cap Corporate ESG Best-in-Class Index</v>
          </cell>
        </row>
        <row r="1220">
          <cell r="A1220" t="str">
            <v>E5SD</v>
          </cell>
          <cell r="B1220" t="str">
            <v>ICE 1-10 Year Euro Large Cap Corporate Duration-Matched ESG Tilt Index</v>
          </cell>
        </row>
        <row r="1221">
          <cell r="A1221" t="str">
            <v>E5SG</v>
          </cell>
          <cell r="B1221" t="str">
            <v>ICE 1-10 Year Euro Large Cap Corporate ESG Tilt Index</v>
          </cell>
        </row>
        <row r="1222">
          <cell r="A1222" t="str">
            <v>E5X4</v>
          </cell>
          <cell r="B1222" t="str">
            <v>ICE BofA 1-10 Year AAA-A Euro Corporate Index</v>
          </cell>
        </row>
        <row r="1223">
          <cell r="A1223" t="str">
            <v>E5XA</v>
          </cell>
          <cell r="B1223" t="str">
            <v>ICE BofA 1-10 Year Euro Corporate Excluding BBB &amp; Tier 1, Upper Tier 2 &amp; Junior Subordinated Index</v>
          </cell>
        </row>
        <row r="1224">
          <cell r="A1224" t="str">
            <v>E61X</v>
          </cell>
          <cell r="B1224" t="str">
            <v>ICE BofA 5-10 Year AAA-AA Eurodollar Excluding Globals Index</v>
          </cell>
        </row>
        <row r="1225">
          <cell r="A1225" t="str">
            <v>E62X</v>
          </cell>
          <cell r="B1225" t="str">
            <v>ICE BofA 5-10 Year A-BBB Eurodollar Excluding Globals Index</v>
          </cell>
        </row>
        <row r="1226">
          <cell r="A1226" t="str">
            <v>E6A0</v>
          </cell>
          <cell r="B1226" t="str">
            <v>ICE BofA 5-10 Year Eurodollar Index</v>
          </cell>
        </row>
        <row r="1227">
          <cell r="A1227" t="str">
            <v>E6A1</v>
          </cell>
          <cell r="B1227" t="str">
            <v>ICE BofA 5-10 Year AAA-AA Eurodollar Index</v>
          </cell>
        </row>
        <row r="1228">
          <cell r="A1228" t="str">
            <v>E6AG</v>
          </cell>
          <cell r="B1228" t="str">
            <v>ICE BofA 5-10 Year Eurodollar Globals Index</v>
          </cell>
        </row>
        <row r="1229">
          <cell r="A1229" t="str">
            <v>E6AS</v>
          </cell>
          <cell r="B1229" t="str">
            <v>ICE BofA 5-10 Year All Euro Government Index</v>
          </cell>
        </row>
        <row r="1230">
          <cell r="A1230" t="str">
            <v>E6AX</v>
          </cell>
          <cell r="B1230" t="str">
            <v>ICE BofA 5-10 Year Eurodollar Excluding Globals Index</v>
          </cell>
        </row>
        <row r="1231">
          <cell r="A1231" t="str">
            <v>E6L0</v>
          </cell>
          <cell r="B1231" t="str">
            <v>ICE BofA 5-10 Year Eurosterling Index</v>
          </cell>
        </row>
        <row r="1232">
          <cell r="A1232" t="str">
            <v>E6L1</v>
          </cell>
          <cell r="B1232" t="str">
            <v>ICE BofA 5-10 Year AAA-AA Eurosterling Index</v>
          </cell>
        </row>
        <row r="1233">
          <cell r="A1233" t="str">
            <v>E7AS</v>
          </cell>
          <cell r="B1233" t="str">
            <v>ICE BofA 10-15 Year All Euro Government Index</v>
          </cell>
        </row>
        <row r="1234">
          <cell r="A1234" t="str">
            <v>E7L0</v>
          </cell>
          <cell r="B1234" t="str">
            <v>ICE BofA 10-15 Year Eurosterling Index</v>
          </cell>
        </row>
        <row r="1235">
          <cell r="A1235" t="str">
            <v>E8AS</v>
          </cell>
          <cell r="B1235" t="str">
            <v>ICE BofA 15+ Year All Euro Government Index</v>
          </cell>
        </row>
        <row r="1236">
          <cell r="A1236" t="str">
            <v>E8L0</v>
          </cell>
          <cell r="B1236" t="str">
            <v>ICE BofA 15+ Year Eurosterling Index</v>
          </cell>
        </row>
        <row r="1237">
          <cell r="A1237" t="str">
            <v>E91X</v>
          </cell>
          <cell r="B1237" t="str">
            <v>ICE BofA 10+ Year AAA-AA Eurodollar Excluding Globals Index</v>
          </cell>
        </row>
        <row r="1238">
          <cell r="A1238" t="str">
            <v>E92X</v>
          </cell>
          <cell r="B1238" t="str">
            <v>ICE BofA 10+ Year A-BBB Eurodollar Excluding Globals Index</v>
          </cell>
        </row>
        <row r="1239">
          <cell r="A1239" t="str">
            <v>E9A0</v>
          </cell>
          <cell r="B1239" t="str">
            <v>ICE BofA 10+ Year Eurodollar Index</v>
          </cell>
        </row>
        <row r="1240">
          <cell r="A1240" t="str">
            <v>E9A1</v>
          </cell>
          <cell r="B1240" t="str">
            <v>ICE BofA 10+ Year AAA-AA Eurodollar Index</v>
          </cell>
        </row>
        <row r="1241">
          <cell r="A1241" t="str">
            <v>E9A2</v>
          </cell>
          <cell r="B1241" t="str">
            <v>ICE BofA 10+ Year AA-BBB Eurodollar Index</v>
          </cell>
        </row>
        <row r="1242">
          <cell r="A1242" t="str">
            <v>E9AG</v>
          </cell>
          <cell r="B1242" t="str">
            <v>ICE BofA 10+ Year Eurodollar Globals Index</v>
          </cell>
        </row>
        <row r="1243">
          <cell r="A1243" t="str">
            <v>E9AS</v>
          </cell>
          <cell r="B1243" t="str">
            <v>ICE BofA 10+ Year All Euro Government Index</v>
          </cell>
        </row>
        <row r="1244">
          <cell r="A1244" t="str">
            <v>E9AX</v>
          </cell>
          <cell r="B1244" t="str">
            <v>ICE BofA 10+ Year Eurodollar Excluding Globals Index</v>
          </cell>
        </row>
        <row r="1245">
          <cell r="A1245" t="str">
            <v>E9L0</v>
          </cell>
          <cell r="B1245" t="str">
            <v>ICE BofA 10+ Year Eurosterling Index</v>
          </cell>
        </row>
        <row r="1246">
          <cell r="A1246" t="str">
            <v>EA00</v>
          </cell>
          <cell r="B1246" t="str">
            <v>ICE BofA Euro Asset Backed &amp; Mortgage Backed Securities Index</v>
          </cell>
        </row>
        <row r="1247">
          <cell r="A1247" t="str">
            <v>EA81</v>
          </cell>
          <cell r="B1247" t="str">
            <v>ICE BofA 1-3 Year excluding Aa3/AA- &amp; Lower Euro Agency Index</v>
          </cell>
        </row>
        <row r="1248">
          <cell r="A1248" t="str">
            <v>EA82</v>
          </cell>
          <cell r="B1248" t="str">
            <v>ICE BofA 3-5 Year excluding Aa3/AA- &amp; Lower Euro Agency Index</v>
          </cell>
        </row>
        <row r="1249">
          <cell r="A1249" t="str">
            <v>EA86</v>
          </cell>
          <cell r="B1249" t="str">
            <v>ICE BofA 5-10 Year excluding Aa3/AA- &amp; Lower Euro Agency Index</v>
          </cell>
        </row>
        <row r="1250">
          <cell r="A1250" t="str">
            <v>EA8A</v>
          </cell>
          <cell r="B1250" t="str">
            <v>ICE BofA 0-1 Year Excluding Aa3/AA- &amp; Lower Euro Agency Index</v>
          </cell>
        </row>
        <row r="1251">
          <cell r="A1251" t="str">
            <v>EAAS</v>
          </cell>
          <cell r="B1251" t="str">
            <v>ICE BofA 0-1 Year All Euro Government Index</v>
          </cell>
        </row>
        <row r="1252">
          <cell r="A1252" t="str">
            <v>EAEH</v>
          </cell>
          <cell r="B1252" t="str">
            <v>ICE BofA High Yield Emerging Markets Corporate Plus UAE Issuers Index</v>
          </cell>
        </row>
        <row r="1253">
          <cell r="A1253" t="str">
            <v>EAEI</v>
          </cell>
          <cell r="B1253" t="str">
            <v>ICE BofA Investment Grade Emerging Markets Corporate Plus UAE Issuers Index</v>
          </cell>
        </row>
        <row r="1254">
          <cell r="A1254" t="str">
            <v>EAEZ</v>
          </cell>
          <cell r="B1254" t="str">
            <v>ICE BofA Emerging Markets Corporate Plus UAE Issuers Index</v>
          </cell>
        </row>
        <row r="1255">
          <cell r="A1255" t="str">
            <v>EARH</v>
          </cell>
          <cell r="B1255" t="str">
            <v>ICE BofA High Yield Emerging Markets Corporate Plus Argentina Issuers Index</v>
          </cell>
        </row>
        <row r="1256">
          <cell r="A1256" t="str">
            <v>EB00</v>
          </cell>
          <cell r="B1256" t="str">
            <v>ICE BofA Euro Financial Index</v>
          </cell>
        </row>
        <row r="1257">
          <cell r="A1257" t="str">
            <v>EB01</v>
          </cell>
          <cell r="B1257" t="str">
            <v>ICE BofA 1-3 Year Euro Financial Index</v>
          </cell>
        </row>
        <row r="1258">
          <cell r="A1258" t="str">
            <v>EB02</v>
          </cell>
          <cell r="B1258" t="str">
            <v>ICE BofA 3-5 Year Euro Financial Index</v>
          </cell>
        </row>
        <row r="1259">
          <cell r="A1259" t="str">
            <v>EB03</v>
          </cell>
          <cell r="B1259" t="str">
            <v>ICE BofA 5-7 Year Euro Financial Index</v>
          </cell>
        </row>
        <row r="1260">
          <cell r="A1260" t="str">
            <v>EB04</v>
          </cell>
          <cell r="B1260" t="str">
            <v>ICE BofA 7-10 Year Euro Financial Index</v>
          </cell>
        </row>
        <row r="1261">
          <cell r="A1261" t="str">
            <v>EB05</v>
          </cell>
          <cell r="B1261" t="str">
            <v>ICE BofA 1-10 Year Euro Financial Index</v>
          </cell>
        </row>
        <row r="1262">
          <cell r="A1262" t="str">
            <v>EB06</v>
          </cell>
          <cell r="B1262" t="str">
            <v>ICE BofA 5-10 Year Euro Financial Index</v>
          </cell>
        </row>
        <row r="1263">
          <cell r="A1263" t="str">
            <v>EB09</v>
          </cell>
          <cell r="B1263" t="str">
            <v>ICE BofA 10+ Year Euro Financial Index</v>
          </cell>
        </row>
        <row r="1264">
          <cell r="A1264" t="str">
            <v>EB0V</v>
          </cell>
          <cell r="B1264" t="str">
            <v>ICE BofA 1-5 Year Euro Financial Index</v>
          </cell>
        </row>
        <row r="1265">
          <cell r="A1265" t="str">
            <v>EB10</v>
          </cell>
          <cell r="B1265" t="str">
            <v>ICE BofA AAA Euro Financial Index</v>
          </cell>
        </row>
        <row r="1266">
          <cell r="A1266" t="str">
            <v>EB15P5A</v>
          </cell>
          <cell r="B1266" t="str">
            <v>ICE 15+ AAA-A Euro Broad Market Index</v>
          </cell>
        </row>
        <row r="1267">
          <cell r="A1267" t="str">
            <v>EB1L</v>
          </cell>
          <cell r="B1267" t="str">
            <v>ICE BofA AAA Euro Large Cap Financial Index</v>
          </cell>
        </row>
        <row r="1268">
          <cell r="A1268" t="str">
            <v>EB1N</v>
          </cell>
          <cell r="B1268" t="str">
            <v>ICE BofA Euro Subordinated Insurance Index</v>
          </cell>
        </row>
        <row r="1269">
          <cell r="A1269" t="str">
            <v>EB20</v>
          </cell>
          <cell r="B1269" t="str">
            <v>ICE BofA AA Euro Financial Index</v>
          </cell>
        </row>
        <row r="1270">
          <cell r="A1270" t="str">
            <v>EB2L</v>
          </cell>
          <cell r="B1270" t="str">
            <v>ICE BofA AA Euro Large Cap Financial Index</v>
          </cell>
        </row>
        <row r="1271">
          <cell r="A1271" t="str">
            <v>EB2N</v>
          </cell>
          <cell r="B1271" t="str">
            <v>ICE BofA Euro Junior Subordinated Insurance Index</v>
          </cell>
        </row>
        <row r="1272">
          <cell r="A1272" t="str">
            <v>EB30</v>
          </cell>
          <cell r="B1272" t="str">
            <v>ICE BofA Single-A Euro Financial Index</v>
          </cell>
        </row>
        <row r="1273">
          <cell r="A1273" t="str">
            <v>EB3A</v>
          </cell>
          <cell r="B1273" t="str">
            <v>ICE BofA Euro Senior Banking Index</v>
          </cell>
        </row>
        <row r="1274">
          <cell r="A1274" t="str">
            <v>EB3C</v>
          </cell>
          <cell r="B1274" t="str">
            <v>ICE BofA 4-6 Year Euro Senior Banking Index</v>
          </cell>
        </row>
        <row r="1275">
          <cell r="A1275" t="str">
            <v>EB3L</v>
          </cell>
          <cell r="B1275" t="str">
            <v>ICE BofA Single-A Euro Large Cap Financial Index</v>
          </cell>
        </row>
        <row r="1276">
          <cell r="A1276" t="str">
            <v>EB3N</v>
          </cell>
          <cell r="B1276" t="str">
            <v>ICE BofA Euro Senior Insurance Index</v>
          </cell>
        </row>
        <row r="1277">
          <cell r="A1277" t="str">
            <v>EB3X</v>
          </cell>
          <cell r="B1277" t="str">
            <v>ICE BofA Euro Non-Periphery Senior Banking Index</v>
          </cell>
        </row>
        <row r="1278">
          <cell r="A1278" t="str">
            <v>EB40</v>
          </cell>
          <cell r="B1278" t="str">
            <v>ICE BofA BBB Euro Financial Index</v>
          </cell>
        </row>
        <row r="1279">
          <cell r="A1279" t="str">
            <v>EB4L</v>
          </cell>
          <cell r="B1279" t="str">
            <v>ICE BofA BBB Euro Large Cap Financial Index</v>
          </cell>
        </row>
        <row r="1280">
          <cell r="A1280" t="str">
            <v>EBAF</v>
          </cell>
          <cell r="B1280" t="str">
            <v>ICE BofA Asia Subordinated Financial Emerging Markets Corporate Plus Index</v>
          </cell>
        </row>
        <row r="1281">
          <cell r="A1281" t="str">
            <v>EBAS</v>
          </cell>
          <cell r="B1281" t="str">
            <v>ICE BofA 0-3 Year All Euro Government Index</v>
          </cell>
        </row>
        <row r="1282">
          <cell r="A1282" t="str">
            <v>EBAX</v>
          </cell>
          <cell r="B1282" t="str">
            <v>ICE BofA Euro Corporate Finance &amp; Investment Excluding Auto Loans Index</v>
          </cell>
        </row>
        <row r="1283">
          <cell r="A1283" t="str">
            <v>EBB1</v>
          </cell>
          <cell r="B1283" t="str">
            <v>ICE BofA AAA Euro Corporate Banking Index</v>
          </cell>
        </row>
        <row r="1284">
          <cell r="A1284" t="str">
            <v>EBB2</v>
          </cell>
          <cell r="B1284" t="str">
            <v>ICE BofA AA Euro Corporate Banking Index</v>
          </cell>
        </row>
        <row r="1285">
          <cell r="A1285" t="str">
            <v>EBB3</v>
          </cell>
          <cell r="B1285" t="str">
            <v>ICE BofA Single-A Euro Corporate Banking Index</v>
          </cell>
        </row>
        <row r="1286">
          <cell r="A1286" t="str">
            <v>EBB4</v>
          </cell>
          <cell r="B1286" t="str">
            <v>ICE BofA BBB Euro Corporate Banking Index</v>
          </cell>
        </row>
        <row r="1287">
          <cell r="A1287" t="str">
            <v>EBBA</v>
          </cell>
          <cell r="B1287" t="str">
            <v>ICE BofA Euro Banking Index</v>
          </cell>
        </row>
        <row r="1288">
          <cell r="A1288" t="str">
            <v>EBBR</v>
          </cell>
          <cell r="B1288" t="str">
            <v>ICE BofA Euro Brokerage Index</v>
          </cell>
        </row>
        <row r="1289">
          <cell r="A1289" t="str">
            <v>EBCA</v>
          </cell>
          <cell r="B1289" t="str">
            <v xml:space="preserve">ICE BofA Euro Periphery Financial Index                              </v>
          </cell>
        </row>
        <row r="1290">
          <cell r="A1290" t="str">
            <v>EBCB</v>
          </cell>
          <cell r="B1290" t="str">
            <v xml:space="preserve">ICE BofA Euro Non-Periphery Financial Index                          </v>
          </cell>
        </row>
        <row r="1291">
          <cell r="A1291" t="str">
            <v>EBDF</v>
          </cell>
          <cell r="B1291" t="str">
            <v>ICE BofA 0-3 Year Germany, France, Netherlands, Austria, Luxembourg &amp; Finland Government Index</v>
          </cell>
        </row>
        <row r="1292">
          <cell r="A1292" t="str">
            <v>EBEF</v>
          </cell>
          <cell r="B1292" t="str">
            <v>ICE BofA EMEA Subordinated Financial Emerging Markets Corporate Plus Index</v>
          </cell>
        </row>
        <row r="1293">
          <cell r="A1293" t="str">
            <v>EBFI</v>
          </cell>
          <cell r="B1293" t="str">
            <v>ICE BofA Euro Finance &amp; Investment Index</v>
          </cell>
        </row>
        <row r="1294">
          <cell r="A1294" t="str">
            <v>EBFS</v>
          </cell>
          <cell r="B1294" t="str">
            <v>ICE BofA Euro Corporate Financial Services Index</v>
          </cell>
        </row>
        <row r="1295">
          <cell r="A1295" t="str">
            <v>EBIN</v>
          </cell>
          <cell r="B1295" t="str">
            <v>ICE BofA Euro Insurance Index</v>
          </cell>
        </row>
        <row r="1296">
          <cell r="A1296" t="str">
            <v>EBL0</v>
          </cell>
          <cell r="B1296" t="str">
            <v>ICE BofA Euro Large Cap Financial Index</v>
          </cell>
        </row>
        <row r="1297">
          <cell r="A1297" t="str">
            <v>EBL1</v>
          </cell>
          <cell r="B1297" t="str">
            <v>ICE BofA 1-3 Year Euro Large Cap Financial Index</v>
          </cell>
        </row>
        <row r="1298">
          <cell r="A1298" t="str">
            <v>EBL2</v>
          </cell>
          <cell r="B1298" t="str">
            <v>ICE BofA 3-5 Year Euro Large Cap Financial Index</v>
          </cell>
        </row>
        <row r="1299">
          <cell r="A1299" t="str">
            <v>EBL3</v>
          </cell>
          <cell r="B1299" t="str">
            <v>ICE BofA 5-7 Year Euro Large Cap Financial Index</v>
          </cell>
        </row>
        <row r="1300">
          <cell r="A1300" t="str">
            <v>EBL4</v>
          </cell>
          <cell r="B1300" t="str">
            <v>ICE BofA 7-10 Year Euro Large Cap Financial Index</v>
          </cell>
        </row>
        <row r="1301">
          <cell r="A1301" t="str">
            <v>EBL5</v>
          </cell>
          <cell r="B1301" t="str">
            <v>ICE BofA 1-10 Year Euro Large Cap Financial Index</v>
          </cell>
        </row>
        <row r="1302">
          <cell r="A1302" t="str">
            <v>EBL6</v>
          </cell>
          <cell r="B1302" t="str">
            <v>ICE BofA 5-10 Year Euro Large Cap Financial Index</v>
          </cell>
        </row>
        <row r="1303">
          <cell r="A1303" t="str">
            <v>EBL9</v>
          </cell>
          <cell r="B1303" t="str">
            <v>ICE BofA 10+ Year Euro Large Cap Financial Index</v>
          </cell>
        </row>
        <row r="1304">
          <cell r="A1304" t="str">
            <v>EBLF</v>
          </cell>
          <cell r="B1304" t="str">
            <v>ICE BofA Latin America Subordinated Financial Emerging Markets Corporate Plus Index</v>
          </cell>
        </row>
        <row r="1305">
          <cell r="A1305" t="str">
            <v>EBLV</v>
          </cell>
          <cell r="B1305" t="str">
            <v>ICE BofA 1-5 Year Euro Large Cap Financial Index</v>
          </cell>
        </row>
        <row r="1306">
          <cell r="A1306" t="str">
            <v>EBRH</v>
          </cell>
          <cell r="B1306" t="str">
            <v>ICE BofA High Yield Emerging Markets Corporate Plus Brazil Issuers Index</v>
          </cell>
        </row>
        <row r="1307">
          <cell r="A1307" t="str">
            <v>EBRI</v>
          </cell>
          <cell r="B1307" t="str">
            <v>ICE BofA Investment Grade Emerging Markets Corporate Plus Brazil Issuers Index</v>
          </cell>
        </row>
        <row r="1308">
          <cell r="A1308" t="str">
            <v>EBRL</v>
          </cell>
          <cell r="B1308" t="str">
            <v>ICE BofA EMU Banking Corporate Index</v>
          </cell>
        </row>
        <row r="1309">
          <cell r="A1309" t="str">
            <v>EBRZ</v>
          </cell>
          <cell r="B1309" t="str">
            <v>ICE BofA Emerging Markets Corporate Plus Brazil Issuers Index</v>
          </cell>
        </row>
        <row r="1310">
          <cell r="A1310" t="str">
            <v>EBSL</v>
          </cell>
          <cell r="B1310" t="str">
            <v xml:space="preserve">ICE BofA Euro Financial Subordinated &amp; Lower Tier-2 Index            </v>
          </cell>
        </row>
        <row r="1311">
          <cell r="A1311" t="str">
            <v>EBSS</v>
          </cell>
          <cell r="B1311" t="str">
            <v xml:space="preserve">ICE BofA Euro Financial Junior Subordinated &amp; Tier-1 Index           </v>
          </cell>
        </row>
        <row r="1312">
          <cell r="A1312" t="str">
            <v>EBSU</v>
          </cell>
          <cell r="B1312" t="str">
            <v>ICE BofA Euro Subordinated Financial Index</v>
          </cell>
        </row>
        <row r="1313">
          <cell r="A1313" t="str">
            <v>EBXS</v>
          </cell>
          <cell r="B1313" t="str">
            <v>ICE BofA Euro Unsubordinated Financial Index</v>
          </cell>
        </row>
        <row r="1314">
          <cell r="A1314" t="str">
            <v>EBXT</v>
          </cell>
          <cell r="B1314" t="str">
            <v>ICE BofA 7+ Year Euro Financial Senior, Secured &amp; ABS Senior Index</v>
          </cell>
        </row>
        <row r="1315">
          <cell r="A1315" t="str">
            <v>EC00</v>
          </cell>
          <cell r="B1315" t="str">
            <v>ICE BofA Euro Corporate &amp; Pfandbrief Index</v>
          </cell>
        </row>
        <row r="1316">
          <cell r="A1316" t="str">
            <v>EC01</v>
          </cell>
          <cell r="B1316" t="str">
            <v>ICE BofA 1-3 Year Euro Corporate &amp; Pfandbrief Index</v>
          </cell>
        </row>
        <row r="1317">
          <cell r="A1317" t="str">
            <v>EC02</v>
          </cell>
          <cell r="B1317" t="str">
            <v>ICE BofA 3-5 Year Euro Corporate &amp; Pfandbrief Index</v>
          </cell>
        </row>
        <row r="1318">
          <cell r="A1318" t="str">
            <v>EC03</v>
          </cell>
          <cell r="B1318" t="str">
            <v>ICE BofA 5-7 Year Euro Corporate &amp; Pfandbrief Index</v>
          </cell>
        </row>
        <row r="1319">
          <cell r="A1319" t="str">
            <v>EC04</v>
          </cell>
          <cell r="B1319" t="str">
            <v>ICE BofA 7-10 Year Euro Corporate &amp; Pfandbrief Index</v>
          </cell>
        </row>
        <row r="1320">
          <cell r="A1320" t="str">
            <v>EC05</v>
          </cell>
          <cell r="B1320" t="str">
            <v>ICE BofA 1-10 Year Euro Corporate &amp; Pfandbrief Index</v>
          </cell>
        </row>
        <row r="1321">
          <cell r="A1321" t="str">
            <v>EC06</v>
          </cell>
          <cell r="B1321" t="str">
            <v>ICE BofA 5-10 Year Euro Corporate &amp; Pfandbrief Index</v>
          </cell>
        </row>
        <row r="1322">
          <cell r="A1322" t="str">
            <v>EC09</v>
          </cell>
          <cell r="B1322" t="str">
            <v>ICE BofA 10+ Year Euro Corporates &amp; Pfandbrief Index</v>
          </cell>
        </row>
        <row r="1323">
          <cell r="A1323" t="str">
            <v>EC0V</v>
          </cell>
          <cell r="B1323" t="str">
            <v>ICE BofA 1-5 Year Euro Corporate &amp; Pfandbrief Index</v>
          </cell>
        </row>
        <row r="1324">
          <cell r="A1324" t="str">
            <v>EC10</v>
          </cell>
          <cell r="B1324" t="str">
            <v>ICE BofA AAA Euro Corporate &amp; Pfandbrief Index</v>
          </cell>
        </row>
        <row r="1325">
          <cell r="A1325" t="str">
            <v>EC1V</v>
          </cell>
          <cell r="B1325" t="str">
            <v>ICE BofA 1-5 Year AAA Euro Covered Bond Index</v>
          </cell>
        </row>
        <row r="1326">
          <cell r="A1326" t="str">
            <v>EC20</v>
          </cell>
          <cell r="B1326" t="str">
            <v>ICE BofA AA Euro Corporate &amp; Pfandbrief Index</v>
          </cell>
        </row>
        <row r="1327">
          <cell r="A1327" t="str">
            <v>EC2X</v>
          </cell>
          <cell r="B1327" t="str">
            <v>ICE BofA AA 1-10 Years Euro Corporate &amp; Pfandbrief ex US Issuers  Index</v>
          </cell>
        </row>
        <row r="1328">
          <cell r="A1328" t="str">
            <v>EC30</v>
          </cell>
          <cell r="B1328" t="str">
            <v>ICE BofA Single-A Euro Corporate &amp; Pfandbrief Index</v>
          </cell>
        </row>
        <row r="1329">
          <cell r="A1329" t="str">
            <v>EC40</v>
          </cell>
          <cell r="B1329" t="str">
            <v>ICE BofA BBB Euro Corporate &amp; Pfandbrief Index</v>
          </cell>
        </row>
        <row r="1330">
          <cell r="A1330" t="str">
            <v>EC7J</v>
          </cell>
          <cell r="B1330" t="str">
            <v>ICE BofA AAA-A Euro Jumbo Covered Bonds Index</v>
          </cell>
        </row>
        <row r="1331">
          <cell r="A1331" t="str">
            <v>ECAS</v>
          </cell>
          <cell r="B1331" t="str">
            <v>ICE BofA All Maturity All Euro Government Index</v>
          </cell>
        </row>
        <row r="1332">
          <cell r="A1332" t="str">
            <v>ECDV</v>
          </cell>
          <cell r="B1332" t="str">
            <v>ICE BofA  Euro Covered Bond German Issuers Index</v>
          </cell>
        </row>
        <row r="1333">
          <cell r="A1333" t="str">
            <v>ECES</v>
          </cell>
          <cell r="B1333" t="str">
            <v>ICE BofA Central &amp; Eastern Europe Excluding Russia &amp; Former Soviet States Emerging Markets Corporate Plus Index</v>
          </cell>
        </row>
        <row r="1334">
          <cell r="A1334" t="str">
            <v>ECFV</v>
          </cell>
          <cell r="B1334" t="str">
            <v>ICE BofA  Euro Covered Bond French Issuers Index</v>
          </cell>
        </row>
        <row r="1335">
          <cell r="A1335" t="str">
            <v>ECHY</v>
          </cell>
          <cell r="B1335" t="str">
            <v>ICE BofA High Yield US Emerging Markets Liquid Corporate Plus Constrained Index</v>
          </cell>
        </row>
        <row r="1336">
          <cell r="A1336" t="str">
            <v>ECIS</v>
          </cell>
          <cell r="B1336" t="str">
            <v>ICE BofA Russia &amp; Former Soviet States Emerging Markets Corporate Plus Index</v>
          </cell>
        </row>
        <row r="1337">
          <cell r="A1337" t="str">
            <v>ECLA</v>
          </cell>
          <cell r="B1337" t="str">
            <v>ICE BofA Euro Periphery Securitized/Collateralized Index</v>
          </cell>
        </row>
        <row r="1338">
          <cell r="A1338" t="str">
            <v>ECLH</v>
          </cell>
          <cell r="B1338" t="str">
            <v>ICE BofA High Yield Emerging Markets Corporate Plus Chile Issuers Index</v>
          </cell>
        </row>
        <row r="1339">
          <cell r="A1339" t="str">
            <v>ECLI</v>
          </cell>
          <cell r="B1339" t="str">
            <v>ICE BofA Investment Grade Emerging Markets Corporate Plus Chile Issuers Index</v>
          </cell>
        </row>
        <row r="1340">
          <cell r="A1340" t="str">
            <v>ECNH</v>
          </cell>
          <cell r="B1340" t="str">
            <v>ICE BofA High Yield Emerging Markets Corporate Plus China Issuers Index</v>
          </cell>
        </row>
        <row r="1341">
          <cell r="A1341" t="str">
            <v>ECNI</v>
          </cell>
          <cell r="B1341" t="str">
            <v>ICE BofA Investment Grade Emerging Markets Corporate Plus China Issuers Index</v>
          </cell>
        </row>
        <row r="1342">
          <cell r="A1342" t="str">
            <v>ECNZ</v>
          </cell>
          <cell r="B1342" t="str">
            <v>ICE BofA Emerging Markets Corporate Plus China Issuers Index</v>
          </cell>
        </row>
        <row r="1343">
          <cell r="A1343" t="str">
            <v>ECOH</v>
          </cell>
          <cell r="B1343" t="str">
            <v>ICE BofA High Yield Emerging Markets Corporate Plus Colombia Issuers Index</v>
          </cell>
        </row>
        <row r="1344">
          <cell r="A1344" t="str">
            <v>ECOI</v>
          </cell>
          <cell r="B1344" t="str">
            <v>ICE BofA Investment Grade Emerging Markets Corporate Plus Colombia Issuers Index</v>
          </cell>
        </row>
        <row r="1345">
          <cell r="A1345" t="str">
            <v>ECOR</v>
          </cell>
          <cell r="B1345" t="str">
            <v>ICE BofA E-CORP Index</v>
          </cell>
        </row>
        <row r="1346">
          <cell r="A1346" t="str">
            <v>ECOS</v>
          </cell>
          <cell r="B1346" t="str">
            <v>ICE Emerging Markets Corporate Plus ESG Best-in-Class Index</v>
          </cell>
        </row>
        <row r="1347">
          <cell r="A1347" t="str">
            <v>ECSD</v>
          </cell>
          <cell r="B1347" t="str">
            <v>ICE Emerging Markets Corporate Plus Duration-Matched ESG Tilt Index</v>
          </cell>
        </row>
        <row r="1348">
          <cell r="A1348" t="str">
            <v>ECSG</v>
          </cell>
          <cell r="B1348" t="str">
            <v>ICE Emerging Markets Corporate Plus ESG Tilt Index</v>
          </cell>
        </row>
        <row r="1349">
          <cell r="A1349" t="str">
            <v>ECT2</v>
          </cell>
          <cell r="B1349" t="str">
            <v>ICE BofA 4-6 Year Euro Lower Tier 2 Corporate Index</v>
          </cell>
        </row>
        <row r="1350">
          <cell r="A1350" t="str">
            <v>ECV0</v>
          </cell>
          <cell r="B1350" t="str">
            <v>ICE BofA Euro Covered Bond Index</v>
          </cell>
        </row>
        <row r="1351">
          <cell r="A1351" t="str">
            <v>ECVD</v>
          </cell>
          <cell r="B1351" t="str">
            <v>ICE BofA 1-3 Year Euro Covered Bond Index</v>
          </cell>
        </row>
        <row r="1352">
          <cell r="A1352" t="str">
            <v>ECVE</v>
          </cell>
          <cell r="B1352" t="str">
            <v>ICE BofA 3-5 Year Euro Covered Bond Index</v>
          </cell>
        </row>
        <row r="1353">
          <cell r="A1353" t="str">
            <v>ECVF</v>
          </cell>
          <cell r="B1353" t="str">
            <v>ICE BofA 5-7 Year Euro Covered Bond Index</v>
          </cell>
        </row>
        <row r="1354">
          <cell r="A1354" t="str">
            <v>ECVG</v>
          </cell>
          <cell r="B1354" t="str">
            <v>ICE BofA 7-10 Year Euro Covered Bond Index</v>
          </cell>
        </row>
        <row r="1355">
          <cell r="A1355" t="str">
            <v>ECVH</v>
          </cell>
          <cell r="B1355" t="str">
            <v>ICE BofA 10+ Year Euro Covered Bond Index</v>
          </cell>
        </row>
        <row r="1356">
          <cell r="A1356" t="str">
            <v>ECVI</v>
          </cell>
          <cell r="B1356" t="str">
            <v>ICE BofA  Euro Covered Bond Italian Issuers Index</v>
          </cell>
        </row>
        <row r="1357">
          <cell r="A1357" t="str">
            <v>ECVJ</v>
          </cell>
          <cell r="B1357" t="str">
            <v xml:space="preserve">ICE BofA Euro Jumbo Covered Bonds Index                              </v>
          </cell>
        </row>
        <row r="1358">
          <cell r="A1358" t="str">
            <v>ECVN</v>
          </cell>
          <cell r="B1358" t="str">
            <v>ICE BofA Euro Covered Bond Nordic Issuers Index</v>
          </cell>
        </row>
        <row r="1359">
          <cell r="A1359" t="str">
            <v>ECVS</v>
          </cell>
          <cell r="B1359" t="str">
            <v>ICE BofA  Euro Covered Bond Spanish Issuers Index</v>
          </cell>
        </row>
        <row r="1360">
          <cell r="A1360" t="str">
            <v>ECVU</v>
          </cell>
          <cell r="B1360" t="str">
            <v>ICE BofA Euro Covered Bond UK Issuers Index</v>
          </cell>
        </row>
        <row r="1361">
          <cell r="A1361" t="str">
            <v>ECZI</v>
          </cell>
          <cell r="B1361" t="str">
            <v>ICE BofA Investment Grade Emerging Markets Corporate Plus Czech Issuers Index</v>
          </cell>
        </row>
        <row r="1362">
          <cell r="A1362" t="str">
            <v>EDAS</v>
          </cell>
          <cell r="B1362" t="str">
            <v>ICE BofA 1-6 Month All Euro Government Index</v>
          </cell>
        </row>
        <row r="1363">
          <cell r="A1363" t="str">
            <v>EDCR</v>
          </cell>
          <cell r="B1363" t="str">
            <v>ICE US Emerging Markets External Sovereign Carbon Reduction Index</v>
          </cell>
        </row>
        <row r="1364">
          <cell r="A1364" t="str">
            <v>EDHY</v>
          </cell>
          <cell r="B1364" t="str">
            <v>ICE BofA US High Yield Eurodollar Index</v>
          </cell>
        </row>
        <row r="1365">
          <cell r="A1365" t="str">
            <v>EE00</v>
          </cell>
          <cell r="B1365" t="str">
            <v>ICE BofA Eastern Europe Government Index</v>
          </cell>
        </row>
        <row r="1366">
          <cell r="A1366" t="str">
            <v>EEAS</v>
          </cell>
          <cell r="B1366" t="str">
            <v>ICE BofA 5-8 Year All Euro Government Index</v>
          </cell>
        </row>
        <row r="1367">
          <cell r="A1367" t="str">
            <v>EEDF</v>
          </cell>
          <cell r="B1367" t="str">
            <v>ICE BofA 0-2 Year Germany, France, Netherlands, Austria, Luxembourg &amp; Finland Government Index</v>
          </cell>
        </row>
        <row r="1368">
          <cell r="A1368" t="str">
            <v>EERX</v>
          </cell>
          <cell r="B1368" t="str">
            <v>ICE BofA Eastern Europe Government Excluding Russia Index</v>
          </cell>
        </row>
        <row r="1369">
          <cell r="A1369" t="str">
            <v>EF00</v>
          </cell>
          <cell r="B1369" t="str">
            <v>ICE BofA Euro Financial Corporate &amp; Pfandbrief Index</v>
          </cell>
        </row>
        <row r="1370">
          <cell r="A1370" t="str">
            <v>EF01</v>
          </cell>
          <cell r="B1370" t="str">
            <v>ICE BofA 1-3 Year Euro Financial Corporate &amp; Pfandbrief Index</v>
          </cell>
        </row>
        <row r="1371">
          <cell r="A1371" t="str">
            <v>EF02</v>
          </cell>
          <cell r="B1371" t="str">
            <v>ICE BofA 3-5 Year Euro Financial Corporate &amp; Pfandbrief Index</v>
          </cell>
        </row>
        <row r="1372">
          <cell r="A1372" t="str">
            <v>EF03</v>
          </cell>
          <cell r="B1372" t="str">
            <v>ICE BofA 5-7 Year Euro Financial Corporate &amp; Pfandbrief Index</v>
          </cell>
        </row>
        <row r="1373">
          <cell r="A1373" t="str">
            <v>EF04</v>
          </cell>
          <cell r="B1373" t="str">
            <v>ICE BofA 7-10 Year Euro Financial Corporate &amp; Pfandbrief Index</v>
          </cell>
        </row>
        <row r="1374">
          <cell r="A1374" t="str">
            <v>EF05</v>
          </cell>
          <cell r="B1374" t="str">
            <v>ICE BofA 1-10 Year Euro Financial Corporate &amp; Pfandbrief Index</v>
          </cell>
        </row>
        <row r="1375">
          <cell r="A1375" t="str">
            <v>EF06</v>
          </cell>
          <cell r="B1375" t="str">
            <v>ICE BofA 5-10 Year Euro Financial Corporate &amp; Pfandbrief Index</v>
          </cell>
        </row>
        <row r="1376">
          <cell r="A1376" t="str">
            <v>EF09</v>
          </cell>
          <cell r="B1376" t="str">
            <v>ICE BofA 10+ Year Euro Financial Corporate &amp; Pfandbrief Index</v>
          </cell>
        </row>
        <row r="1377">
          <cell r="A1377" t="str">
            <v>EF0V</v>
          </cell>
          <cell r="B1377" t="str">
            <v>ICE BofA 1-5 Year Euro Financial Corporate &amp; Pfandbrief Index</v>
          </cell>
        </row>
        <row r="1378">
          <cell r="A1378" t="str">
            <v>EFA0</v>
          </cell>
          <cell r="B1378" t="str">
            <v>ICE BofA 1-4 Year Eurodollar Index</v>
          </cell>
        </row>
        <row r="1379">
          <cell r="A1379" t="str">
            <v>EFAS</v>
          </cell>
          <cell r="B1379" t="str">
            <v>ICE BofA 1-4 Year All Euro Government Index</v>
          </cell>
        </row>
        <row r="1380">
          <cell r="A1380" t="str">
            <v>EFML</v>
          </cell>
          <cell r="B1380" t="str">
            <v>ICE BofA 1-4 Year Euro Large Cap Index</v>
          </cell>
        </row>
        <row r="1381">
          <cell r="A1381" t="str">
            <v>EFMX</v>
          </cell>
          <cell r="B1381" t="str">
            <v>ICE BofA 1-4 Year Euro Large Cap Excluding German Issuers Index</v>
          </cell>
        </row>
        <row r="1382">
          <cell r="A1382" t="str">
            <v>EFMY</v>
          </cell>
          <cell r="B1382" t="str">
            <v>ICE BofA 1-4 Year Euro Large Cap German Issuers Index</v>
          </cell>
        </row>
        <row r="1383">
          <cell r="A1383" t="str">
            <v>EG00</v>
          </cell>
          <cell r="B1383" t="str">
            <v>ICE BofA Euro Government Index</v>
          </cell>
        </row>
        <row r="1384">
          <cell r="A1384" t="str">
            <v>EG01</v>
          </cell>
          <cell r="B1384" t="str">
            <v>ICE BofA 1-3 Year Euro Government Index</v>
          </cell>
        </row>
        <row r="1385">
          <cell r="A1385" t="str">
            <v>EG02</v>
          </cell>
          <cell r="B1385" t="str">
            <v>ICE BofA 3-5 Year Euro Government Index</v>
          </cell>
        </row>
        <row r="1386">
          <cell r="A1386" t="str">
            <v>EG03</v>
          </cell>
          <cell r="B1386" t="str">
            <v>ICE BofA 5-7 Year Euro Government Index</v>
          </cell>
        </row>
        <row r="1387">
          <cell r="A1387" t="str">
            <v>EG04</v>
          </cell>
          <cell r="B1387" t="str">
            <v>ICE BofA 7-10 Year Euro Government Index</v>
          </cell>
        </row>
        <row r="1388">
          <cell r="A1388" t="str">
            <v>EG05</v>
          </cell>
          <cell r="B1388" t="str">
            <v>ICE BofA 1-10 Year Euro Government Index</v>
          </cell>
        </row>
        <row r="1389">
          <cell r="A1389" t="str">
            <v>EG06</v>
          </cell>
          <cell r="B1389" t="str">
            <v>ICE BofA 5-10 Year Euro Government Index</v>
          </cell>
        </row>
        <row r="1390">
          <cell r="A1390" t="str">
            <v>EG07</v>
          </cell>
          <cell r="B1390" t="str">
            <v>ICE BofA 10-15 Year Euro Government Index</v>
          </cell>
        </row>
        <row r="1391">
          <cell r="A1391" t="str">
            <v>EG08</v>
          </cell>
          <cell r="B1391" t="str">
            <v>ICE BofA 15+ Year Euro Government Index</v>
          </cell>
        </row>
        <row r="1392">
          <cell r="A1392" t="str">
            <v>EG09</v>
          </cell>
          <cell r="B1392" t="str">
            <v>ICE BofA 10+ Year Euro Government Index</v>
          </cell>
        </row>
        <row r="1393">
          <cell r="A1393" t="str">
            <v>EG0A</v>
          </cell>
          <cell r="B1393" t="str">
            <v>ICE BofA 0-1 Year Euro Government Index</v>
          </cell>
        </row>
        <row r="1394">
          <cell r="A1394" t="str">
            <v>EG0B</v>
          </cell>
          <cell r="B1394" t="str">
            <v>ICE BofA All Maturity Euro Government Index</v>
          </cell>
        </row>
        <row r="1395">
          <cell r="A1395" t="str">
            <v>EG0E</v>
          </cell>
          <cell r="B1395" t="str">
            <v>ICE BofA 5-8 Year Euro Government Index</v>
          </cell>
        </row>
        <row r="1396">
          <cell r="A1396" t="str">
            <v>EG0F</v>
          </cell>
          <cell r="B1396" t="str">
            <v>ICE BofA 8-15 Year Euro Government Index</v>
          </cell>
        </row>
        <row r="1397">
          <cell r="A1397" t="str">
            <v>EG0I</v>
          </cell>
          <cell r="B1397" t="str">
            <v>ICE BofA Euro Inflation-Linked Government Index</v>
          </cell>
        </row>
        <row r="1398">
          <cell r="A1398" t="str">
            <v>EG0J</v>
          </cell>
          <cell r="B1398" t="str">
            <v>ICE BofA All Maturity All Euro IG Government Index</v>
          </cell>
        </row>
        <row r="1399">
          <cell r="A1399" t="str">
            <v>EG0L</v>
          </cell>
          <cell r="B1399" t="str">
            <v>ICE BofA 5+ Year Euro Government Index</v>
          </cell>
        </row>
        <row r="1400">
          <cell r="A1400" t="str">
            <v>EG0R</v>
          </cell>
          <cell r="B1400" t="str">
            <v>ICE 3-7 Year Euro Government Index</v>
          </cell>
        </row>
        <row r="1401">
          <cell r="A1401" t="str">
            <v>EG0S</v>
          </cell>
          <cell r="B1401" t="str">
            <v>ICE BofA 7+ Year Euro Government Index</v>
          </cell>
        </row>
        <row r="1402">
          <cell r="A1402" t="str">
            <v>EG0T</v>
          </cell>
          <cell r="B1402" t="str">
            <v>ICE BofA 3+ Year Euro Government Index</v>
          </cell>
        </row>
        <row r="1403">
          <cell r="A1403" t="str">
            <v>EG0U</v>
          </cell>
          <cell r="B1403" t="str">
            <v>ICE BofA 1-7 Year Euro Government Index</v>
          </cell>
        </row>
        <row r="1404">
          <cell r="A1404" t="str">
            <v>EG0V</v>
          </cell>
          <cell r="B1404" t="str">
            <v>ICE BofA 1-5 Year Euro Government Index</v>
          </cell>
        </row>
        <row r="1405">
          <cell r="A1405" t="str">
            <v>EG0Y</v>
          </cell>
          <cell r="B1405" t="str">
            <v>ICE BofA 20+ Year Euro Government Index</v>
          </cell>
        </row>
        <row r="1406">
          <cell r="A1406" t="str">
            <v>EG10</v>
          </cell>
          <cell r="B1406" t="str">
            <v>ICE BofA AAA Euro Government Index</v>
          </cell>
        </row>
        <row r="1407">
          <cell r="A1407" t="str">
            <v>EG11</v>
          </cell>
          <cell r="B1407" t="str">
            <v>ICE BofA 1-3 Year AAA Euro Government Index</v>
          </cell>
        </row>
        <row r="1408">
          <cell r="A1408" t="str">
            <v>EG12</v>
          </cell>
          <cell r="B1408" t="str">
            <v>ICE BofA 3-5 Year AAA Euro Government Index</v>
          </cell>
        </row>
        <row r="1409">
          <cell r="A1409" t="str">
            <v>EG13</v>
          </cell>
          <cell r="B1409" t="str">
            <v>ICE BofA 5-7 Year AAA Euro Government Index</v>
          </cell>
        </row>
        <row r="1410">
          <cell r="A1410" t="str">
            <v>EG14</v>
          </cell>
          <cell r="B1410" t="str">
            <v>ICE BofA 7-10 Year AAA Euro Government Index</v>
          </cell>
        </row>
        <row r="1411">
          <cell r="A1411" t="str">
            <v>EG15</v>
          </cell>
          <cell r="B1411" t="str">
            <v>ICE BofA 1-10 Year AAA Euro Government Index</v>
          </cell>
        </row>
        <row r="1412">
          <cell r="A1412" t="str">
            <v>EG15P5A</v>
          </cell>
          <cell r="B1412" t="str">
            <v>ICE 15+ Year AAA-A Euro Government Index</v>
          </cell>
        </row>
        <row r="1413">
          <cell r="A1413" t="str">
            <v>EG16</v>
          </cell>
          <cell r="B1413" t="str">
            <v>ICE BofA 5-10 Year AAA Euro Government Index</v>
          </cell>
        </row>
        <row r="1414">
          <cell r="A1414" t="str">
            <v>EG17</v>
          </cell>
          <cell r="B1414" t="str">
            <v>ICE BofA 10-15 Year AAA Euro Government Index</v>
          </cell>
        </row>
        <row r="1415">
          <cell r="A1415" t="str">
            <v>EG18</v>
          </cell>
          <cell r="B1415" t="str">
            <v>ICE BofA 15+ Year AAA Euro Government Index</v>
          </cell>
        </row>
        <row r="1416">
          <cell r="A1416" t="str">
            <v>EG19</v>
          </cell>
          <cell r="B1416" t="str">
            <v>ICE BofA 10+ Year AAA Euro Government Index</v>
          </cell>
        </row>
        <row r="1417">
          <cell r="A1417" t="str">
            <v>EG1A</v>
          </cell>
          <cell r="B1417" t="str">
            <v>ICE BofA 0-3 Year Euro Government Index</v>
          </cell>
        </row>
        <row r="1418">
          <cell r="A1418" t="str">
            <v>EG1B</v>
          </cell>
          <cell r="B1418" t="str">
            <v>ICE BofA 1-6 Month Euro Government Index</v>
          </cell>
        </row>
        <row r="1419">
          <cell r="A1419" t="str">
            <v>EG1C</v>
          </cell>
          <cell r="B1419" t="str">
            <v>ICE BofA 0-1 Year AAA Euro Government Index</v>
          </cell>
        </row>
        <row r="1420">
          <cell r="A1420" t="str">
            <v>EG1D</v>
          </cell>
          <cell r="B1420" t="str">
            <v>ICE BofA 0-3 Year AAA Euro Government Index</v>
          </cell>
        </row>
        <row r="1421">
          <cell r="A1421" t="str">
            <v>EG1E</v>
          </cell>
          <cell r="B1421" t="str">
            <v xml:space="preserve">ICE BofA 0-2 Year AAA Euro Government Index               </v>
          </cell>
        </row>
        <row r="1422">
          <cell r="A1422" t="str">
            <v>EG1F</v>
          </cell>
          <cell r="B1422" t="str">
            <v xml:space="preserve">ICE BofA 0-1.5 Year AAA Euro Government Index            </v>
          </cell>
        </row>
        <row r="1423">
          <cell r="A1423" t="str">
            <v>EG1L</v>
          </cell>
          <cell r="B1423" t="str">
            <v xml:space="preserve">ICE BofA 5+ Year AAA Euro Government Index           </v>
          </cell>
        </row>
        <row r="1424">
          <cell r="A1424" t="str">
            <v>EG1R</v>
          </cell>
          <cell r="B1424" t="str">
            <v xml:space="preserve">ICE BofA 3-7 Year AAA Euro Government Index                   </v>
          </cell>
        </row>
        <row r="1425">
          <cell r="A1425" t="str">
            <v>EG1S</v>
          </cell>
          <cell r="B1425" t="str">
            <v xml:space="preserve">ICE BofA 7+ Year AAA Euro Government Index                    </v>
          </cell>
        </row>
        <row r="1426">
          <cell r="A1426" t="str">
            <v>EG1T35A</v>
          </cell>
          <cell r="B1426" t="str">
            <v>ICE 1-3 Year AAA-A Euro Government Index</v>
          </cell>
        </row>
        <row r="1427">
          <cell r="A1427" t="str">
            <v>EG1V</v>
          </cell>
          <cell r="B1427" t="str">
            <v>ICE BofA 1-5 Year AAA Euro Government Index</v>
          </cell>
        </row>
        <row r="1428">
          <cell r="A1428" t="str">
            <v>EG20</v>
          </cell>
          <cell r="B1428" t="str">
            <v>ICE BofA AA Euro Government Index</v>
          </cell>
        </row>
        <row r="1429">
          <cell r="A1429" t="str">
            <v>EG21</v>
          </cell>
          <cell r="B1429" t="str">
            <v>ICE BofA 1-3 Year AA Euro Government Index</v>
          </cell>
        </row>
        <row r="1430">
          <cell r="A1430" t="str">
            <v>EG22</v>
          </cell>
          <cell r="B1430" t="str">
            <v>ICE BofA 3-5 Year AA Euro Government Index</v>
          </cell>
        </row>
        <row r="1431">
          <cell r="A1431" t="str">
            <v>EG23</v>
          </cell>
          <cell r="B1431" t="str">
            <v>ICE BofA 5-7 Year AA Euro Government Index</v>
          </cell>
        </row>
        <row r="1432">
          <cell r="A1432" t="str">
            <v>EG24</v>
          </cell>
          <cell r="B1432" t="str">
            <v>ICE BofA 7-10 Year AA Euro Government Index</v>
          </cell>
        </row>
        <row r="1433">
          <cell r="A1433" t="str">
            <v>EG25</v>
          </cell>
          <cell r="B1433" t="str">
            <v>ICE BofA 1-10 Year AA Euro Government Index</v>
          </cell>
        </row>
        <row r="1434">
          <cell r="A1434" t="str">
            <v>EG26</v>
          </cell>
          <cell r="B1434" t="str">
            <v>ICE BofA 5-10 Year AA Euro Government Index</v>
          </cell>
        </row>
        <row r="1435">
          <cell r="A1435" t="str">
            <v>EG27</v>
          </cell>
          <cell r="B1435" t="str">
            <v>ICE BofA 10-15 Year AA Euro Government Index</v>
          </cell>
        </row>
        <row r="1436">
          <cell r="A1436" t="str">
            <v>EG28</v>
          </cell>
          <cell r="B1436" t="str">
            <v>ICE BofA 15+ Year AA Euro Government Index</v>
          </cell>
        </row>
        <row r="1437">
          <cell r="A1437" t="str">
            <v>EG29</v>
          </cell>
          <cell r="B1437" t="str">
            <v>ICE BofA 10+ Year AA Euro Government Index</v>
          </cell>
        </row>
        <row r="1438">
          <cell r="A1438" t="str">
            <v>EG2V</v>
          </cell>
          <cell r="B1438" t="str">
            <v>ICE BofA 1-5 Year AA Euro Government Index</v>
          </cell>
        </row>
        <row r="1439">
          <cell r="A1439" t="str">
            <v>EG60</v>
          </cell>
          <cell r="B1439" t="str">
            <v>ICE BofA AAA-AA Euro Government Index</v>
          </cell>
        </row>
        <row r="1440">
          <cell r="A1440" t="str">
            <v>EG61</v>
          </cell>
          <cell r="B1440" t="str">
            <v>ICE BofA 1-3 Year AAA-AA Euro Government Index</v>
          </cell>
        </row>
        <row r="1441">
          <cell r="A1441" t="str">
            <v>EG62</v>
          </cell>
          <cell r="B1441" t="str">
            <v>ICE BofA 3-5 Year AAA-AA Euro Government Index</v>
          </cell>
        </row>
        <row r="1442">
          <cell r="A1442" t="str">
            <v>EG63</v>
          </cell>
          <cell r="B1442" t="str">
            <v>ICE BofA 5-7 Year AAA-AA Euro Government Index</v>
          </cell>
        </row>
        <row r="1443">
          <cell r="A1443" t="str">
            <v>EG64</v>
          </cell>
          <cell r="B1443" t="str">
            <v>ICE BofA 7-10 Year AAA-AA Euro Government Index</v>
          </cell>
        </row>
        <row r="1444">
          <cell r="A1444" t="str">
            <v>EG65</v>
          </cell>
          <cell r="B1444" t="str">
            <v>ICE BofA 1-10 Year AAA-AA Euro Government Index</v>
          </cell>
        </row>
        <row r="1445">
          <cell r="A1445" t="str">
            <v>EG66</v>
          </cell>
          <cell r="B1445" t="str">
            <v>ICE BofA 5-10 Year AAA-AA Euro Government Index</v>
          </cell>
        </row>
        <row r="1446">
          <cell r="A1446" t="str">
            <v>EG67</v>
          </cell>
          <cell r="B1446" t="str">
            <v>ICE BofA 10-15 Year AAA-AA Euro Government Index</v>
          </cell>
        </row>
        <row r="1447">
          <cell r="A1447" t="str">
            <v>EG68</v>
          </cell>
          <cell r="B1447" t="str">
            <v>ICE BofA 15+ Year AAA-AA Euro Government Index</v>
          </cell>
        </row>
        <row r="1448">
          <cell r="A1448" t="str">
            <v>EG69</v>
          </cell>
          <cell r="B1448" t="str">
            <v>ICE BofA 10+ Year AAA-AA Euro Government Index</v>
          </cell>
        </row>
        <row r="1449">
          <cell r="A1449" t="str">
            <v>EG6B</v>
          </cell>
          <cell r="B1449" t="str">
            <v>ICE BofA AAA-AA Euro Government Index Excluding Belgium</v>
          </cell>
        </row>
        <row r="1450">
          <cell r="A1450" t="str">
            <v>EG6F</v>
          </cell>
          <cell r="B1450" t="str">
            <v>ICE BofA 1-5 Year AAA-AA excluding France Euro Government Index</v>
          </cell>
        </row>
        <row r="1451">
          <cell r="A1451" t="str">
            <v>EG6L</v>
          </cell>
          <cell r="B1451" t="str">
            <v>ICE BofA 5+ Year AAA-AA Euro Government Index</v>
          </cell>
        </row>
        <row r="1452">
          <cell r="A1452" t="str">
            <v>EG6V</v>
          </cell>
          <cell r="B1452" t="str">
            <v>ICE BofA 1-5 Year AAA-AA Euro Government Index</v>
          </cell>
        </row>
        <row r="1453">
          <cell r="A1453" t="str">
            <v>EG6W</v>
          </cell>
          <cell r="B1453" t="str">
            <v>ICE BofA 0-1 Year AAA-AA Euro Government Index</v>
          </cell>
        </row>
        <row r="1454">
          <cell r="A1454" t="str">
            <v>EG6X</v>
          </cell>
          <cell r="B1454" t="str">
            <v>ICE BofA 0-3 Year AAA-AA All Euro Government Excluding Italy &amp; Slovenia Index</v>
          </cell>
        </row>
        <row r="1455">
          <cell r="A1455" t="str">
            <v>EG6Y</v>
          </cell>
          <cell r="B1455" t="str">
            <v>ICE BofA 0-3 Year AAA-AA All Euro Government Index</v>
          </cell>
        </row>
        <row r="1456">
          <cell r="A1456" t="str">
            <v>EG72</v>
          </cell>
          <cell r="B1456" t="str">
            <v>ICE BofA 3-5 Year AAA-A Euro Government Index</v>
          </cell>
        </row>
        <row r="1457">
          <cell r="A1457" t="str">
            <v>EG73</v>
          </cell>
          <cell r="B1457" t="str">
            <v>ICE BofA 5-7 Year AAA-A Euro Government Index</v>
          </cell>
        </row>
        <row r="1458">
          <cell r="A1458" t="str">
            <v>EG75</v>
          </cell>
          <cell r="B1458" t="str">
            <v xml:space="preserve">ICE BofA 1-10 Year AAA-A Euro Government Index                </v>
          </cell>
        </row>
        <row r="1459">
          <cell r="A1459" t="str">
            <v>EG76</v>
          </cell>
          <cell r="B1459" t="str">
            <v>ICE BofA 5-10 Year AAA-A Euro Government Index</v>
          </cell>
        </row>
        <row r="1460">
          <cell r="A1460" t="str">
            <v>EG79</v>
          </cell>
          <cell r="B1460" t="str">
            <v>ICE BofA 10+ Year AAA-A Euro Government Index</v>
          </cell>
        </row>
        <row r="1461">
          <cell r="A1461" t="str">
            <v>EG7F</v>
          </cell>
          <cell r="B1461" t="str">
            <v>ICE BofA 10-15 Year Finland France Germany Austria Netherlands Government Index</v>
          </cell>
        </row>
        <row r="1462">
          <cell r="A1462" t="str">
            <v>EG7V</v>
          </cell>
          <cell r="B1462" t="str">
            <v>ICE BofA 1-5 Year AAA-A Euro Government Index</v>
          </cell>
        </row>
        <row r="1463">
          <cell r="A1463" t="str">
            <v>EG81</v>
          </cell>
          <cell r="B1463" t="str">
            <v>ICE BofA 1-3 Year excluding Aa3/AA- &amp; Lower Euro Government Index</v>
          </cell>
        </row>
        <row r="1464">
          <cell r="A1464" t="str">
            <v>EG82</v>
          </cell>
          <cell r="B1464" t="str">
            <v>ICE BofA 3-5 Year excluding Aa3/AA- &amp; Lower Euro Government Index</v>
          </cell>
        </row>
        <row r="1465">
          <cell r="A1465" t="str">
            <v>EG86</v>
          </cell>
          <cell r="B1465" t="str">
            <v>ICE BofA 5-10 Year excluding Aa3/AA- &amp; Lower Euro Government Index</v>
          </cell>
        </row>
        <row r="1466">
          <cell r="A1466" t="str">
            <v>EG8A</v>
          </cell>
          <cell r="B1466" t="str">
            <v>ICE BofA 0-1 Year Excluding Aa3/AA- &amp; Lower Euro Government Index</v>
          </cell>
        </row>
        <row r="1467">
          <cell r="A1467" t="str">
            <v>EG8F</v>
          </cell>
          <cell r="B1467" t="str">
            <v>ICE BofA 15+ Year Finland France Germany Austria Netherlands Government Index</v>
          </cell>
        </row>
        <row r="1468">
          <cell r="A1468" t="str">
            <v>EG9B</v>
          </cell>
          <cell r="B1468" t="str">
            <v>ICE BofA 10+ Year AAA-AA Euro Government Index Excluding Belgium</v>
          </cell>
        </row>
        <row r="1469">
          <cell r="A1469" t="str">
            <v>EGAT</v>
          </cell>
          <cell r="B1469" t="str">
            <v xml:space="preserve">ICE BofA 3-10 Year Euro Government Index                            </v>
          </cell>
        </row>
        <row r="1470">
          <cell r="A1470" t="str">
            <v>EGAV</v>
          </cell>
          <cell r="B1470" t="str">
            <v>ICE BofA 0-5 Year AAA All Euro Government Index</v>
          </cell>
        </row>
        <row r="1471">
          <cell r="A1471" t="str">
            <v>EGB0</v>
          </cell>
          <cell r="B1471" t="str">
            <v>ICE BofA Euro Treasury Bill Index</v>
          </cell>
        </row>
        <row r="1472">
          <cell r="A1472" t="str">
            <v>EGB8</v>
          </cell>
          <cell r="B1472" t="str">
            <v>ICE BofA Euro Treasury Bill Excluding Aa3/AA- &amp; Lower  Index</v>
          </cell>
        </row>
        <row r="1473">
          <cell r="A1473" t="str">
            <v>EGBV</v>
          </cell>
          <cell r="B1473" t="str">
            <v>ICE BofA 0-5 Year Euro Government Index</v>
          </cell>
        </row>
        <row r="1474">
          <cell r="A1474" t="str">
            <v>EGCA</v>
          </cell>
          <cell r="B1474" t="str">
            <v>ICE BofA Belgium, Dutch, France &amp; German Treasury Bill Index</v>
          </cell>
        </row>
        <row r="1475">
          <cell r="A1475" t="str">
            <v>EGCC</v>
          </cell>
          <cell r="B1475" t="str">
            <v>ICE Gulf Cooperation Council Government Bond ex-144a Index</v>
          </cell>
        </row>
        <row r="1476">
          <cell r="A1476" t="str">
            <v>EGCI</v>
          </cell>
          <cell r="B1476" t="str">
            <v>ICE Germany &amp; France HICPXT Inflation-Linked Government Index</v>
          </cell>
        </row>
        <row r="1477">
          <cell r="A1477" t="str">
            <v>EGCR</v>
          </cell>
          <cell r="B1477" t="str">
            <v>ICE Euro Government Carbon Reduction Index</v>
          </cell>
        </row>
        <row r="1478">
          <cell r="A1478" t="str">
            <v>EGF0</v>
          </cell>
          <cell r="B1478" t="str">
            <v>ICE BofA 1-4 Year Euro Government Index</v>
          </cell>
        </row>
        <row r="1479">
          <cell r="A1479" t="str">
            <v>EGFY</v>
          </cell>
          <cell r="B1479" t="str">
            <v>ICE BofA 25+ Year Finland France Germany Austria Netherlands Government Index</v>
          </cell>
        </row>
        <row r="1480">
          <cell r="A1480" t="str">
            <v>EGHI</v>
          </cell>
          <cell r="B1480" t="str">
            <v>ICE Euro HICPXT Inflation-Linked Government Index</v>
          </cell>
        </row>
        <row r="1481">
          <cell r="A1481" t="str">
            <v>EGJI</v>
          </cell>
          <cell r="B1481" t="str">
            <v>ICE BofA All Maturity Euro Government Inflation-Linked Index</v>
          </cell>
        </row>
        <row r="1482">
          <cell r="A1482" t="str">
            <v>EGLR</v>
          </cell>
          <cell r="B1482" t="str">
            <v>ICE BofA Greece, Ireland, Italy, Portugal &amp; Spain Government Index</v>
          </cell>
        </row>
        <row r="1483">
          <cell r="A1483" t="str">
            <v>EGOV</v>
          </cell>
          <cell r="B1483" t="str">
            <v xml:space="preserve">ICE BofA Euro Emerging Markets External Sovereign Index         </v>
          </cell>
        </row>
        <row r="1484">
          <cell r="A1484" t="str">
            <v>EGXY</v>
          </cell>
          <cell r="B1484" t="str">
            <v>ICE BofA 20+ Year Excluding Germany and Netherlands Euro Government Index</v>
          </cell>
        </row>
        <row r="1485">
          <cell r="A1485" t="str">
            <v>EH01</v>
          </cell>
          <cell r="B1485" t="str">
            <v>ICE BofA Blended Index: Euro Corporate Investment Grade &amp; High Yield Fixed List Index</v>
          </cell>
        </row>
        <row r="1486">
          <cell r="A1486" t="str">
            <v>EHAS</v>
          </cell>
          <cell r="B1486" t="str">
            <v>ICE BofA 8-15 Year All Euro Government Index</v>
          </cell>
        </row>
        <row r="1487">
          <cell r="A1487" t="str">
            <v>EHKI</v>
          </cell>
          <cell r="B1487" t="str">
            <v>ICE BofA Investment Grade Emerging Markets Corporate Plus Hong Kong Issuers Index</v>
          </cell>
        </row>
        <row r="1488">
          <cell r="A1488" t="str">
            <v>EHUH</v>
          </cell>
          <cell r="B1488" t="str">
            <v>ICE BofA High Yield Emerging Markets Corporate Plus Hungary Issuers Index</v>
          </cell>
        </row>
        <row r="1489">
          <cell r="A1489" t="str">
            <v>EIDH</v>
          </cell>
          <cell r="B1489" t="str">
            <v>ICE BofA High Yield Emerging Markets Corporate Plus Indonesia Issuers Index</v>
          </cell>
        </row>
        <row r="1490">
          <cell r="A1490" t="str">
            <v>EIDI</v>
          </cell>
          <cell r="B1490" t="str">
            <v>ICE BofA Investment Grade Emerging Markets Corporate Plus Indonesia Issuers Index</v>
          </cell>
        </row>
        <row r="1491">
          <cell r="A1491" t="str">
            <v>EILH</v>
          </cell>
          <cell r="B1491" t="str">
            <v>ICE BofA High Yield Emerging Markets Corporate Plus Israel Issuers Index</v>
          </cell>
        </row>
        <row r="1492">
          <cell r="A1492" t="str">
            <v>EINH</v>
          </cell>
          <cell r="B1492" t="str">
            <v>ICE BofA High Yield Emerging Markets Corporate Plus India Issuers Index</v>
          </cell>
        </row>
        <row r="1493">
          <cell r="A1493" t="str">
            <v>EINI</v>
          </cell>
          <cell r="B1493" t="str">
            <v>ICE BofA Investment Grade Emerging Markets Corporate Plus India Issuers Index</v>
          </cell>
        </row>
        <row r="1494">
          <cell r="A1494" t="str">
            <v>EINZ</v>
          </cell>
          <cell r="B1494" t="str">
            <v>ICE BofA Emerging Markets Corporate Plus India Issuers Index</v>
          </cell>
        </row>
        <row r="1495">
          <cell r="A1495" t="str">
            <v>EJ00</v>
          </cell>
          <cell r="B1495" t="str">
            <v>ICE BofA Euro Industrials Index</v>
          </cell>
        </row>
        <row r="1496">
          <cell r="A1496" t="str">
            <v>EJ01</v>
          </cell>
          <cell r="B1496" t="str">
            <v>ICE BofA 1-3 Year Euro Industrial Index</v>
          </cell>
        </row>
        <row r="1497">
          <cell r="A1497" t="str">
            <v>EJ02</v>
          </cell>
          <cell r="B1497" t="str">
            <v>ICE BofA 3-5 Year Euro Industrial Index</v>
          </cell>
        </row>
        <row r="1498">
          <cell r="A1498" t="str">
            <v>EJ03</v>
          </cell>
          <cell r="B1498" t="str">
            <v>ICE BofA 5-7 Year Euro Industrial Index</v>
          </cell>
        </row>
        <row r="1499">
          <cell r="A1499" t="str">
            <v>EJ04</v>
          </cell>
          <cell r="B1499" t="str">
            <v>ICE BofA 7-10 Year Euro Industrial Index</v>
          </cell>
        </row>
        <row r="1500">
          <cell r="A1500" t="str">
            <v>EJ05</v>
          </cell>
          <cell r="B1500" t="str">
            <v>ICE BofA 1-10 Year Euro Industrial Index</v>
          </cell>
        </row>
        <row r="1501">
          <cell r="A1501" t="str">
            <v>EJ06</v>
          </cell>
          <cell r="B1501" t="str">
            <v>ICE BofA 5-10 Year Euro Industrial Index</v>
          </cell>
        </row>
        <row r="1502">
          <cell r="A1502" t="str">
            <v>EJ09</v>
          </cell>
          <cell r="B1502" t="str">
            <v>ICE BofA 10+ Year Euro Industrial Index</v>
          </cell>
        </row>
        <row r="1503">
          <cell r="A1503" t="str">
            <v>EJ0V</v>
          </cell>
          <cell r="B1503" t="str">
            <v>ICE BofA 1-5 Year Euro Industrial Index</v>
          </cell>
        </row>
        <row r="1504">
          <cell r="A1504" t="str">
            <v>EJ10</v>
          </cell>
          <cell r="B1504" t="str">
            <v>ICE BofA AAA Euro Industrial Index</v>
          </cell>
        </row>
        <row r="1505">
          <cell r="A1505" t="str">
            <v>EJ20</v>
          </cell>
          <cell r="B1505" t="str">
            <v>ICE BofA AA Euro Industrial Index</v>
          </cell>
        </row>
        <row r="1506">
          <cell r="A1506" t="str">
            <v>EJ30</v>
          </cell>
          <cell r="B1506" t="str">
            <v>ICE BofA Single-A Euro Industrial Index</v>
          </cell>
        </row>
        <row r="1507">
          <cell r="A1507" t="str">
            <v>EJ40</v>
          </cell>
          <cell r="B1507" t="str">
            <v>ICE BofA BBB Euro Industrial Index</v>
          </cell>
        </row>
        <row r="1508">
          <cell r="A1508" t="str">
            <v>EJAU</v>
          </cell>
          <cell r="B1508" t="str">
            <v>ICE BofA Euro Auto Group Index</v>
          </cell>
        </row>
        <row r="1509">
          <cell r="A1509" t="str">
            <v>EJBI</v>
          </cell>
          <cell r="B1509" t="str">
            <v>ICE BofA Euro Basic Industry Excluding Building Index</v>
          </cell>
        </row>
        <row r="1510">
          <cell r="A1510" t="str">
            <v>EJBS</v>
          </cell>
          <cell r="B1510" t="str">
            <v xml:space="preserve">ICE BofA Euro Basic Industry Index     </v>
          </cell>
        </row>
        <row r="1511">
          <cell r="A1511" t="str">
            <v>EJCG</v>
          </cell>
          <cell r="B1511" t="str">
            <v>ICE BofA Euro Capital Goods &amp; Building Materials Index</v>
          </cell>
        </row>
        <row r="1512">
          <cell r="A1512" t="str">
            <v>EJCP</v>
          </cell>
          <cell r="B1512" t="str">
            <v>ICE BofA Euro Capital Goods Index</v>
          </cell>
        </row>
        <row r="1513">
          <cell r="A1513" t="str">
            <v>EJCS</v>
          </cell>
          <cell r="B1513" t="str">
            <v>ICE BofA Euro Consumer Goods Index</v>
          </cell>
        </row>
        <row r="1514">
          <cell r="A1514" t="str">
            <v>EJEN</v>
          </cell>
          <cell r="B1514" t="str">
            <v>ICE BofA Euro Energy Index</v>
          </cell>
        </row>
        <row r="1515">
          <cell r="A1515" t="str">
            <v>EJHC</v>
          </cell>
          <cell r="B1515" t="str">
            <v>ICE BofA Euro Healthcare Index</v>
          </cell>
        </row>
        <row r="1516">
          <cell r="A1516" t="str">
            <v>EJLE</v>
          </cell>
          <cell r="B1516" t="str">
            <v>ICE BofA Euro Leisure Index</v>
          </cell>
        </row>
        <row r="1517">
          <cell r="A1517" t="str">
            <v>EJME</v>
          </cell>
          <cell r="B1517" t="str">
            <v>ICE BofA Euro Media Index</v>
          </cell>
        </row>
        <row r="1518">
          <cell r="A1518" t="str">
            <v>EJRE</v>
          </cell>
          <cell r="B1518" t="str">
            <v>ICE BofA Euro Real Estate Index</v>
          </cell>
        </row>
        <row r="1519">
          <cell r="A1519" t="str">
            <v>EJRL</v>
          </cell>
          <cell r="B1519" t="str">
            <v>ICE BofA Euro Retail Index</v>
          </cell>
        </row>
        <row r="1520">
          <cell r="A1520" t="str">
            <v>EJSE</v>
          </cell>
          <cell r="B1520" t="str">
            <v>ICE BofA Euro Services Index</v>
          </cell>
        </row>
        <row r="1521">
          <cell r="A1521" t="str">
            <v>EJSN</v>
          </cell>
          <cell r="B1521" t="str">
            <v>ICE BofA Euro Services Non-Cyclical Index</v>
          </cell>
        </row>
        <row r="1522">
          <cell r="A1522" t="str">
            <v>EJTC</v>
          </cell>
          <cell r="B1522" t="str">
            <v>ICE BofA Euro Telecommunications Index</v>
          </cell>
        </row>
        <row r="1523">
          <cell r="A1523" t="str">
            <v>EJTE</v>
          </cell>
          <cell r="B1523" t="str">
            <v>ICE BofA Euro Technology &amp; Electronics Index</v>
          </cell>
        </row>
        <row r="1524">
          <cell r="A1524" t="str">
            <v>EJTR</v>
          </cell>
          <cell r="B1524" t="str">
            <v>ICE BofA Euro Transportation Index</v>
          </cell>
        </row>
        <row r="1525">
          <cell r="A1525" t="str">
            <v>EK00</v>
          </cell>
          <cell r="B1525" t="str">
            <v>ICE BofA Euro Utility Index</v>
          </cell>
        </row>
        <row r="1526">
          <cell r="A1526" t="str">
            <v>EK20</v>
          </cell>
          <cell r="B1526" t="str">
            <v xml:space="preserve">ICE BofA AA Euro Utility Index                                       </v>
          </cell>
        </row>
        <row r="1527">
          <cell r="A1527" t="str">
            <v>EK30</v>
          </cell>
          <cell r="B1527" t="str">
            <v xml:space="preserve">ICE BofA Single-A Euro Utility Index                                 </v>
          </cell>
        </row>
        <row r="1528">
          <cell r="A1528" t="str">
            <v>EK40</v>
          </cell>
          <cell r="B1528" t="str">
            <v xml:space="preserve">ICE BofA BBB Euro Utility Index                                      </v>
          </cell>
        </row>
        <row r="1529">
          <cell r="A1529" t="str">
            <v>EKRH</v>
          </cell>
          <cell r="B1529" t="str">
            <v>ICE BofA High Yield Emerging Markets Corporate Plus South Korea Issuers Index</v>
          </cell>
        </row>
        <row r="1530">
          <cell r="A1530" t="str">
            <v>EKRI</v>
          </cell>
          <cell r="B1530" t="str">
            <v>ICE BofA Investment Grade Emerging Markets Corporate Plus South Korea Issuers Index</v>
          </cell>
        </row>
        <row r="1531">
          <cell r="A1531" t="str">
            <v>EKRZ</v>
          </cell>
          <cell r="B1531" t="str">
            <v>ICE BofA Emerging Markets Corporate Plus South Korea Issuers Index</v>
          </cell>
        </row>
        <row r="1532">
          <cell r="A1532" t="str">
            <v>EKZH</v>
          </cell>
          <cell r="B1532" t="str">
            <v>ICE BofA High Yield Emerging Markets Corporate Plus Kazakhstan Issuers Index</v>
          </cell>
        </row>
        <row r="1533">
          <cell r="A1533" t="str">
            <v>EKZI</v>
          </cell>
          <cell r="B1533" t="str">
            <v>ICE BofA Investment Grade Emerging Markets Corporate Plus Kazakhstan Issuers Index</v>
          </cell>
        </row>
        <row r="1534">
          <cell r="A1534" t="str">
            <v>EL00</v>
          </cell>
          <cell r="B1534" t="str">
            <v>ICE BofA Euro Securitized/Collateralized Index</v>
          </cell>
        </row>
        <row r="1535">
          <cell r="A1535" t="str">
            <v>EL0L</v>
          </cell>
          <cell r="B1535" t="str">
            <v>ICE BofA Euro Large Cap Securitized/Collateralized Index</v>
          </cell>
        </row>
        <row r="1536">
          <cell r="A1536" t="str">
            <v>EL1X</v>
          </cell>
          <cell r="B1536" t="str">
            <v>ICE BofA AAA-AA1 Eurosterling Index</v>
          </cell>
        </row>
        <row r="1537">
          <cell r="A1537" t="str">
            <v>ELA0</v>
          </cell>
          <cell r="B1537" t="str">
            <v>ICE BofA AAA Euro Large Cap Corporate Index</v>
          </cell>
        </row>
        <row r="1538">
          <cell r="A1538" t="str">
            <v>ELA1</v>
          </cell>
          <cell r="B1538" t="str">
            <v>ICE BofA 1-3 Year AAA Euro Large Cap Corporate Index</v>
          </cell>
        </row>
        <row r="1539">
          <cell r="A1539" t="str">
            <v>ELA2</v>
          </cell>
          <cell r="B1539" t="str">
            <v>ICE BofA 3-5 Year AAA Euro Large Cap Corporate Index</v>
          </cell>
        </row>
        <row r="1540">
          <cell r="A1540" t="str">
            <v>ELA3</v>
          </cell>
          <cell r="B1540" t="str">
            <v>ICE BofA 5-7 Year AAA Euro Large Cap Corporate Index</v>
          </cell>
        </row>
        <row r="1541">
          <cell r="A1541" t="str">
            <v>ELA4</v>
          </cell>
          <cell r="B1541" t="str">
            <v>ICE BofA 7-10 Year AAA Euro Large Cap Corporate Index</v>
          </cell>
        </row>
        <row r="1542">
          <cell r="A1542" t="str">
            <v>ELA5</v>
          </cell>
          <cell r="B1542" t="str">
            <v>ICE BofA 1-10 Year AAA Euro Large Cap Corporate Index</v>
          </cell>
        </row>
        <row r="1543">
          <cell r="A1543" t="str">
            <v>ELA6</v>
          </cell>
          <cell r="B1543" t="str">
            <v>ICE BofA 5-10 Year AAA Euro Large Cap Corporate Index</v>
          </cell>
        </row>
        <row r="1544">
          <cell r="A1544" t="str">
            <v>ELA9</v>
          </cell>
          <cell r="B1544" t="str">
            <v>ICE BofA 10+ Year AAA Euro Large Cap Corporate Index</v>
          </cell>
        </row>
        <row r="1545">
          <cell r="A1545" t="str">
            <v>ELAC</v>
          </cell>
          <cell r="B1545" t="str">
            <v>ICE BofA 1-3 Year AAA-A Euro Corp Large Cap Non-Bank Senior &amp; Secured</v>
          </cell>
        </row>
        <row r="1546">
          <cell r="A1546" t="str">
            <v>ELAS</v>
          </cell>
          <cell r="B1546" t="str">
            <v>ICE BofA 5+ Year All Euro Government Index</v>
          </cell>
        </row>
        <row r="1547">
          <cell r="A1547" t="str">
            <v>ELAV</v>
          </cell>
          <cell r="B1547" t="str">
            <v>ICE BofA 1-5 Year AAA Euro Large Cap Corporate Index</v>
          </cell>
        </row>
        <row r="1548">
          <cell r="A1548" t="str">
            <v>ELAX</v>
          </cell>
          <cell r="B1548" t="str">
            <v xml:space="preserve">ICE BofA Euro Non-Periphery Securitized / Collateralized Index       </v>
          </cell>
        </row>
        <row r="1549">
          <cell r="A1549" t="str">
            <v>ELB0</v>
          </cell>
          <cell r="B1549" t="str">
            <v>ICE BofA AA Euro Large Cap Corporate Index</v>
          </cell>
        </row>
        <row r="1550">
          <cell r="A1550" t="str">
            <v>ELB1</v>
          </cell>
          <cell r="B1550" t="str">
            <v>ICE BofA 1-3 Year AA Euro Large Cap Corporate Index</v>
          </cell>
        </row>
        <row r="1551">
          <cell r="A1551" t="str">
            <v>ELB2</v>
          </cell>
          <cell r="B1551" t="str">
            <v>ICE BofA 3-5 Year AA Euro Large Cap Corporate Index</v>
          </cell>
        </row>
        <row r="1552">
          <cell r="A1552" t="str">
            <v>ELB3</v>
          </cell>
          <cell r="B1552" t="str">
            <v>ICE BofA 5-7 Year AA Euro Large Cap Corporate Index</v>
          </cell>
        </row>
        <row r="1553">
          <cell r="A1553" t="str">
            <v>ELB4</v>
          </cell>
          <cell r="B1553" t="str">
            <v>ICE BofA 7-10 Year AA Euro Large Cap Corporate Index</v>
          </cell>
        </row>
        <row r="1554">
          <cell r="A1554" t="str">
            <v>ELB5</v>
          </cell>
          <cell r="B1554" t="str">
            <v>ICE BofA 1-10 Year AA Euro Large Cap Corporate Index</v>
          </cell>
        </row>
        <row r="1555">
          <cell r="A1555" t="str">
            <v>ELB6</v>
          </cell>
          <cell r="B1555" t="str">
            <v>ICE BofA 5-10 Year AA Euro Large Cap Corporate Index</v>
          </cell>
        </row>
        <row r="1556">
          <cell r="A1556" t="str">
            <v>ELB9</v>
          </cell>
          <cell r="B1556" t="str">
            <v>ICE BofA 10+ Year AA Euro Large Cap Corporate Index</v>
          </cell>
        </row>
        <row r="1557">
          <cell r="A1557" t="str">
            <v>ELBV</v>
          </cell>
          <cell r="B1557" t="str">
            <v>ICE BofA 1-5 Year AA Euro Large Cap Corporate Index</v>
          </cell>
        </row>
        <row r="1558">
          <cell r="A1558" t="str">
            <v>ELC0</v>
          </cell>
          <cell r="B1558" t="str">
            <v>ICE BofA Single-A Euro Large Cap Corporate Index</v>
          </cell>
        </row>
        <row r="1559">
          <cell r="A1559" t="str">
            <v>ELC1</v>
          </cell>
          <cell r="B1559" t="str">
            <v>ICE BofA 1-3 Year Single-A Euro Large Cap Corporate Index</v>
          </cell>
        </row>
        <row r="1560">
          <cell r="A1560" t="str">
            <v>ELC2</v>
          </cell>
          <cell r="B1560" t="str">
            <v>ICE BofA 3-5 Year Single-A Euro Large Cap Corporate Index</v>
          </cell>
        </row>
        <row r="1561">
          <cell r="A1561" t="str">
            <v>ELC3</v>
          </cell>
          <cell r="B1561" t="str">
            <v>ICE BofA 5-7 Year Single-A Euro Large Cap Corporate Index</v>
          </cell>
        </row>
        <row r="1562">
          <cell r="A1562" t="str">
            <v>ELC4</v>
          </cell>
          <cell r="B1562" t="str">
            <v>ICE BofA 7-10 Year Single-A Euro Large Cap Corporate Index</v>
          </cell>
        </row>
        <row r="1563">
          <cell r="A1563" t="str">
            <v>ELC5</v>
          </cell>
          <cell r="B1563" t="str">
            <v>ICE BofA 1-10 Year Single-A Euro Large Cap Corporate Index</v>
          </cell>
        </row>
        <row r="1564">
          <cell r="A1564" t="str">
            <v>ELC6</v>
          </cell>
          <cell r="B1564" t="str">
            <v>ICE BofA 5-10 Year Single-A Euro Large Cap Corporate Index</v>
          </cell>
        </row>
        <row r="1565">
          <cell r="A1565" t="str">
            <v>ELC9</v>
          </cell>
          <cell r="B1565" t="str">
            <v>ICE BofA 10+ Year Single-A Euro Large Cap Corporate Index</v>
          </cell>
        </row>
        <row r="1566">
          <cell r="A1566" t="str">
            <v>ELCU</v>
          </cell>
          <cell r="B1566" t="str">
            <v>ICE BofA 1-7 Year A-BBB Euro Large Cap Non-Financial Index</v>
          </cell>
        </row>
        <row r="1567">
          <cell r="A1567" t="str">
            <v>ELCV</v>
          </cell>
          <cell r="B1567" t="str">
            <v>ICE BofA 1-5 Year Single-A Euro Large Cap Corporate Index</v>
          </cell>
        </row>
        <row r="1568">
          <cell r="A1568" t="str">
            <v>ELD0</v>
          </cell>
          <cell r="B1568" t="str">
            <v>ICE BofA BBB Euro Large Cap Corporate Index</v>
          </cell>
        </row>
        <row r="1569">
          <cell r="A1569" t="str">
            <v>ELD1</v>
          </cell>
          <cell r="B1569" t="str">
            <v>ICE BofA 1-3 Year BBB Euro Large Cap Corporate Index</v>
          </cell>
        </row>
        <row r="1570">
          <cell r="A1570" t="str">
            <v>ELD2</v>
          </cell>
          <cell r="B1570" t="str">
            <v>ICE BofA 3-5 Year BBB Euro Large Cap Corporate Index</v>
          </cell>
        </row>
        <row r="1571">
          <cell r="A1571" t="str">
            <v>ELD3</v>
          </cell>
          <cell r="B1571" t="str">
            <v>ICE BofA 5-7 Year BBB Euro Large Cap Corporate Index</v>
          </cell>
        </row>
        <row r="1572">
          <cell r="A1572" t="str">
            <v>ELD4</v>
          </cell>
          <cell r="B1572" t="str">
            <v>ICE BofA 7-10 Year BBB Euro Large Cap Corporate Index</v>
          </cell>
        </row>
        <row r="1573">
          <cell r="A1573" t="str">
            <v>ELD5</v>
          </cell>
          <cell r="B1573" t="str">
            <v>ICE BofA 1-10 Year BBB Euro Large Cap Corporate Index</v>
          </cell>
        </row>
        <row r="1574">
          <cell r="A1574" t="str">
            <v>ELD6</v>
          </cell>
          <cell r="B1574" t="str">
            <v>ICE BofA 5-10 Year BBB Euro Large Cap Corporate Index</v>
          </cell>
        </row>
        <row r="1575">
          <cell r="A1575" t="str">
            <v>ELD9</v>
          </cell>
          <cell r="B1575" t="str">
            <v>ICE BofA 10+ Year BBB Euro Large Cap Corporate Index</v>
          </cell>
        </row>
        <row r="1576">
          <cell r="A1576" t="str">
            <v>ELDV</v>
          </cell>
          <cell r="B1576" t="str">
            <v>ICE BofA 1-5 Year BBB Euro Large Cap Corporate Index</v>
          </cell>
        </row>
        <row r="1577">
          <cell r="A1577" t="str">
            <v>ELE0</v>
          </cell>
          <cell r="B1577" t="str">
            <v>ICE BofA AAA-AA Euro Large Cap Corporate Index</v>
          </cell>
        </row>
        <row r="1578">
          <cell r="A1578" t="str">
            <v>ELE1</v>
          </cell>
          <cell r="B1578" t="str">
            <v>ICE BofA AAA-A Euro Large Cap Corporate Index</v>
          </cell>
        </row>
        <row r="1579">
          <cell r="A1579" t="str">
            <v>ELE2</v>
          </cell>
          <cell r="B1579" t="str">
            <v>ICE BofA A-BBB Euro Large Cap Corporate Index</v>
          </cell>
        </row>
        <row r="1580">
          <cell r="A1580" t="str">
            <v>ELE3</v>
          </cell>
          <cell r="B1580" t="str">
            <v>ICE BofA AA-BBB Euro Large Cap Corporate Index</v>
          </cell>
        </row>
        <row r="1581">
          <cell r="A1581" t="str">
            <v>ELL0</v>
          </cell>
          <cell r="B1581" t="str">
            <v>ICE BofA 5+ Year Eurosterling Index</v>
          </cell>
        </row>
        <row r="1582">
          <cell r="A1582" t="str">
            <v>ELOS</v>
          </cell>
          <cell r="B1582" t="str">
            <v>ICE Euro Large Cap Corporate ESG Best-in-Class Index</v>
          </cell>
        </row>
        <row r="1583">
          <cell r="A1583" t="str">
            <v>ELSE</v>
          </cell>
          <cell r="B1583" t="str">
            <v>ICE Euro Large Cap Corporate Duration-Matched ESG Tilt Index</v>
          </cell>
        </row>
        <row r="1584">
          <cell r="A1584" t="str">
            <v>ELSG</v>
          </cell>
          <cell r="B1584" t="str">
            <v>ICE Euro Large Cap Corporate ESG Tilt Index</v>
          </cell>
        </row>
        <row r="1585">
          <cell r="A1585" t="str">
            <v>ELT1</v>
          </cell>
          <cell r="B1585" t="str">
            <v>ICE BofA Euro Large Cap Corporate Excluding Tier 1 Index</v>
          </cell>
        </row>
        <row r="1586">
          <cell r="A1586" t="str">
            <v>ELT2</v>
          </cell>
          <cell r="B1586" t="str">
            <v>ICE BofA Euro Lower Tier 2 Corporate Index</v>
          </cell>
        </row>
        <row r="1587">
          <cell r="A1587" t="str">
            <v>ELUL</v>
          </cell>
          <cell r="B1587" t="str">
            <v>ICE BofA Euro Large Cap Corporate Excluding Lower Tier 2, Upper Tier 2 &amp; Tier 1 Index</v>
          </cell>
        </row>
        <row r="1588">
          <cell r="A1588" t="str">
            <v>ELUT</v>
          </cell>
          <cell r="B1588" t="str">
            <v>ICE BofA Euro Large Cap Corporate Excluding Tier 1 &amp; Upper Tier 2 Index</v>
          </cell>
        </row>
        <row r="1589">
          <cell r="A1589" t="str">
            <v>EM1A</v>
          </cell>
          <cell r="B1589" t="str">
            <v>ICE BofA AAA-BB Rated Asia Emerging Markets Corporate Plus Index</v>
          </cell>
        </row>
        <row r="1590">
          <cell r="A1590" t="str">
            <v>EM1B</v>
          </cell>
          <cell r="B1590" t="str">
            <v>ICE BofA AAA-A Emerging Markets Corporate Plus Index</v>
          </cell>
        </row>
        <row r="1591">
          <cell r="A1591" t="str">
            <v>EM1E</v>
          </cell>
          <cell r="B1591" t="str">
            <v>ICE BofA AAA-BB Rated EMEA Emerging Markets Corporate Plus Index</v>
          </cell>
        </row>
        <row r="1592">
          <cell r="A1592" t="str">
            <v>EM1L</v>
          </cell>
          <cell r="B1592" t="str">
            <v>ICE BofA AAA-BB Rated Latin America Emerging Markets Corporate Plus Index</v>
          </cell>
        </row>
        <row r="1593">
          <cell r="A1593" t="str">
            <v>EM1R</v>
          </cell>
          <cell r="B1593" t="str">
            <v>ICE BofA AAA-A US Emerging Markets Liquid Corporate Plus Index</v>
          </cell>
        </row>
        <row r="1594">
          <cell r="A1594" t="str">
            <v>EM2A</v>
          </cell>
          <cell r="B1594" t="str">
            <v>ICE BofA B &amp; Lower Rated Asia Emerging Markets Corporate Plus Index</v>
          </cell>
        </row>
        <row r="1595">
          <cell r="A1595" t="str">
            <v>EM2B</v>
          </cell>
          <cell r="B1595" t="str">
            <v>ICE BofA BBB Emerging Markets Corporate Plus Index</v>
          </cell>
        </row>
        <row r="1596">
          <cell r="A1596" t="str">
            <v>EM2E</v>
          </cell>
          <cell r="B1596" t="str">
            <v>ICE BofA B &amp; lower rated EMEA Emerging Markets Corporate Plus Index</v>
          </cell>
        </row>
        <row r="1597">
          <cell r="A1597" t="str">
            <v>EM2L</v>
          </cell>
          <cell r="B1597" t="str">
            <v>ICE BofA B &amp; lower rated Latin America Emerging Markets Corporate Plus Index</v>
          </cell>
        </row>
        <row r="1598">
          <cell r="A1598" t="str">
            <v>EM2R</v>
          </cell>
          <cell r="B1598" t="str">
            <v>ICE BofA BBB US Emerging Markets Liquid Corporate Plus Index</v>
          </cell>
        </row>
        <row r="1599">
          <cell r="A1599" t="str">
            <v>EM3B</v>
          </cell>
          <cell r="B1599" t="str">
            <v>ICE BofA BB Emerging Markets Corporate Plus Index</v>
          </cell>
        </row>
        <row r="1600">
          <cell r="A1600" t="str">
            <v>EM3C</v>
          </cell>
          <cell r="B1600" t="str">
            <v xml:space="preserve">ICE BofA BB Emerging Markets Corporate Plus Constrained Index        </v>
          </cell>
        </row>
        <row r="1601">
          <cell r="A1601" t="str">
            <v>EM3R</v>
          </cell>
          <cell r="B1601" t="str">
            <v>ICE BofA BB US Emerging Markets Liquid Corporate Plus Index</v>
          </cell>
        </row>
        <row r="1602">
          <cell r="A1602" t="str">
            <v>EM4B</v>
          </cell>
          <cell r="B1602" t="str">
            <v>ICE BofA B &amp; Lower Emerging Markets Corporate Plus Index</v>
          </cell>
        </row>
        <row r="1603">
          <cell r="A1603" t="str">
            <v>EM4R</v>
          </cell>
          <cell r="B1603" t="str">
            <v>ICE BofA B &amp; Lower US Emerging Markets Liquid Corporate Plus Index</v>
          </cell>
        </row>
        <row r="1604">
          <cell r="A1604" t="str">
            <v>EM5B</v>
          </cell>
          <cell r="B1604" t="str">
            <v>ICE BofA Crossover Emerging Markets Corporate Plus Index</v>
          </cell>
        </row>
        <row r="1605">
          <cell r="A1605" t="str">
            <v>EM6B</v>
          </cell>
          <cell r="B1605" t="str">
            <v xml:space="preserve">ICE BofA B Emerging Markets Corporate Plus Index                     </v>
          </cell>
        </row>
        <row r="1606">
          <cell r="A1606" t="str">
            <v>EM6R</v>
          </cell>
          <cell r="B1606" t="str">
            <v xml:space="preserve">ICE BofA B US Emerging Markets Liquid Corporate Plus Index               </v>
          </cell>
        </row>
        <row r="1607">
          <cell r="A1607" t="str">
            <v>EM7B</v>
          </cell>
          <cell r="B1607" t="str">
            <v xml:space="preserve">ICE BofA CCC and Lower Emerging Markets Corporate Plus Index         </v>
          </cell>
        </row>
        <row r="1608">
          <cell r="A1608" t="str">
            <v>EM7R</v>
          </cell>
          <cell r="B1608" t="str">
            <v>ICE BofA CCC and Lower US Emerging Markets Liquid Corporate Plus Index</v>
          </cell>
        </row>
        <row r="1609">
          <cell r="A1609" t="str">
            <v>EM9B</v>
          </cell>
          <cell r="B1609" t="str">
            <v>ICE BofA Brazil AAA-BB USD Emerging Markets Corporate Plus Index</v>
          </cell>
        </row>
        <row r="1610">
          <cell r="A1610" t="str">
            <v>EM9C</v>
          </cell>
          <cell r="B1610" t="str">
            <v>ICE BofA Colombia AAA-BB USD Emerging Markets Corporate Plus Index</v>
          </cell>
        </row>
        <row r="1611">
          <cell r="A1611" t="str">
            <v>EM9L</v>
          </cell>
          <cell r="B1611" t="str">
            <v>ICE BofA Chile AAA-BB USD Emerging Markets Corporate Plus Index</v>
          </cell>
        </row>
        <row r="1612">
          <cell r="A1612" t="str">
            <v>EM9M</v>
          </cell>
          <cell r="B1612" t="str">
            <v>ICE BofA Mexico AAA-BB USD Emerging Markets Corporate Plus Index</v>
          </cell>
        </row>
        <row r="1613">
          <cell r="A1613" t="str">
            <v>EM9P</v>
          </cell>
          <cell r="B1613" t="str">
            <v>ICE BofA Peru AAA-BB USD Emerging Markets Corporate Plus Index</v>
          </cell>
        </row>
        <row r="1614">
          <cell r="A1614" t="str">
            <v>EMAB</v>
          </cell>
          <cell r="B1614" t="str">
            <v>ICE BofA Automotive &amp; Basic Industry Emerging Markets Corporate Plus Index</v>
          </cell>
        </row>
        <row r="1615">
          <cell r="A1615" t="str">
            <v>EMAC</v>
          </cell>
          <cell r="B1615" t="str">
            <v>ICE BofA 0-1 Year Emerging Markets Corporate Plus Index</v>
          </cell>
        </row>
        <row r="1616">
          <cell r="A1616" t="str">
            <v>EMAD</v>
          </cell>
          <cell r="B1616" t="str">
            <v>PIMCO Emerging Markets Advantage Local Currency Bond Index</v>
          </cell>
        </row>
        <row r="1617">
          <cell r="A1617" t="str">
            <v>EMAF</v>
          </cell>
          <cell r="B1617" t="str">
            <v>ICE BofA Asia Financial Emerging Markets Corporate Plus Index</v>
          </cell>
        </row>
        <row r="1618">
          <cell r="A1618" t="str">
            <v>EMAL</v>
          </cell>
          <cell r="B1618" t="str">
            <v>ICE BofA Asia US Emerging Markets Liquid Corporate Plus Index</v>
          </cell>
        </row>
        <row r="1619">
          <cell r="A1619" t="str">
            <v>EMAQ</v>
          </cell>
          <cell r="B1619" t="str">
            <v>ICE BofA Single-A Emerging Markets Corporate Plus Index</v>
          </cell>
        </row>
        <row r="1620">
          <cell r="A1620" t="str">
            <v>EMAR</v>
          </cell>
          <cell r="B1620" t="str">
            <v>ICE BofA Single-A US Emerging Markets Liquid Corporate Plus Index</v>
          </cell>
        </row>
        <row r="1621">
          <cell r="A1621" t="str">
            <v>EMAT</v>
          </cell>
          <cell r="B1621" t="str">
            <v>PIMCO Emerging Markets Advantage Local Currency Bond Index March 2020 Regular Rebalance</v>
          </cell>
        </row>
        <row r="1622">
          <cell r="A1622" t="str">
            <v>EMAX</v>
          </cell>
          <cell r="B1622" t="str">
            <v>ICE BofA Eurodollar Large Cap Corporate Index</v>
          </cell>
        </row>
        <row r="1623">
          <cell r="A1623" t="str">
            <v>EMCB</v>
          </cell>
          <cell r="B1623" t="str">
            <v>ICE BofA Emerging Markets Corporate Plus Index</v>
          </cell>
        </row>
        <row r="1624">
          <cell r="A1624" t="str">
            <v>EMCBBB2B</v>
          </cell>
          <cell r="B1624" t="str">
            <v>ICE BB-B Emerging Markets Corporate Plus Index</v>
          </cell>
        </row>
        <row r="1625">
          <cell r="A1625" t="str">
            <v>EMCBCNZ</v>
          </cell>
          <cell r="B1625" t="str">
            <v>ICE Emerging Markets Corporate Plus Net Zero 2050 Index</v>
          </cell>
        </row>
        <row r="1626">
          <cell r="A1626" t="str">
            <v>EMCBCNZX</v>
          </cell>
          <cell r="B1626" t="str">
            <v>ICE Emerging Markets Corporate Plus Net Zero 2050 Fossil-Fuel Screened Index</v>
          </cell>
        </row>
        <row r="1627">
          <cell r="A1627" t="str">
            <v>EMCBCTB</v>
          </cell>
          <cell r="B1627" t="str">
            <v>ICE Emerging Markets Corporate Plus Climate Transition Index</v>
          </cell>
        </row>
        <row r="1628">
          <cell r="A1628" t="str">
            <v>EMCBCTBA</v>
          </cell>
          <cell r="B1628" t="str">
            <v>ICE Emerging Markets Corporate Plus Climate Transition Absolute Emissions Index</v>
          </cell>
        </row>
        <row r="1629">
          <cell r="A1629" t="str">
            <v>EMCBPAB</v>
          </cell>
          <cell r="B1629" t="str">
            <v>ICE Emerging Markets Corporate Plus Paris-Aligned Index</v>
          </cell>
        </row>
        <row r="1630">
          <cell r="A1630" t="str">
            <v>EMCBPABA</v>
          </cell>
          <cell r="B1630" t="str">
            <v>ICE Emerging Markets Corporate Plus Paris-Aligned Absolute Emissions Index</v>
          </cell>
        </row>
        <row r="1631">
          <cell r="A1631" t="str">
            <v>EMCG</v>
          </cell>
          <cell r="B1631" t="str">
            <v>ICE BofA Emerging Markets Corporate Plus Capital Goods Index</v>
          </cell>
        </row>
        <row r="1632">
          <cell r="A1632" t="str">
            <v>EMCL</v>
          </cell>
          <cell r="B1632" t="str">
            <v>ICE BofA US Emerging Markets Liquid Corporate Plus Index</v>
          </cell>
        </row>
        <row r="1633">
          <cell r="A1633" t="str">
            <v>EMCR</v>
          </cell>
          <cell r="B1633" t="str">
            <v>ICE Emerging Markets External Sovereign Carbon Reduction Index</v>
          </cell>
        </row>
        <row r="1634">
          <cell r="A1634" t="str">
            <v>EMCS</v>
          </cell>
          <cell r="B1634" t="str">
            <v>ICE BofA Emerging Markets Corporate Plus Consumer Index</v>
          </cell>
        </row>
        <row r="1635">
          <cell r="A1635" t="str">
            <v>EMCT</v>
          </cell>
          <cell r="B1635" t="str">
            <v>ICE BofA Emerging Markets Corporate Plus Index March 2020 Regular Rebalance</v>
          </cell>
        </row>
        <row r="1636">
          <cell r="A1636" t="str">
            <v>EMCV</v>
          </cell>
          <cell r="B1636" t="str">
            <v>ICE Catholic Principles ESG Emerging Markets External Sovereign Index</v>
          </cell>
        </row>
        <row r="1637">
          <cell r="A1637" t="str">
            <v>EMDA</v>
          </cell>
          <cell r="B1637" t="str">
            <v>ICE BofA Middle East &amp; North Africa Emerging Markets Corporate Plus Index</v>
          </cell>
        </row>
        <row r="1638">
          <cell r="A1638" t="str">
            <v>EMDS</v>
          </cell>
          <cell r="B1638" t="str">
            <v>ICE BofA Distressed Emerging Markets Corporate Plus Index</v>
          </cell>
        </row>
        <row r="1639">
          <cell r="A1639" t="str">
            <v>EMEB</v>
          </cell>
          <cell r="B1639" t="str">
            <v>ICE BofA Euro Emerging Markets Corporate Plus Index</v>
          </cell>
        </row>
        <row r="1640">
          <cell r="A1640" t="str">
            <v>EMEF</v>
          </cell>
          <cell r="B1640" t="str">
            <v>ICE BofA EMEA Financial Emerging Markets Corporate Plus Index</v>
          </cell>
        </row>
        <row r="1641">
          <cell r="A1641" t="str">
            <v>EMEL</v>
          </cell>
          <cell r="B1641" t="str">
            <v>ICE BofA EMEA US Emerging Markets Liquid Corporate Plus Index</v>
          </cell>
        </row>
        <row r="1642">
          <cell r="A1642" t="str">
            <v>EMEN</v>
          </cell>
          <cell r="B1642" t="str">
            <v>ICE BofA Emerging Markets Corporate Plus Energy Index</v>
          </cell>
        </row>
        <row r="1643">
          <cell r="A1643" t="str">
            <v>EMES</v>
          </cell>
          <cell r="B1643" t="str">
            <v>ICE BofA Euro Large Cap Spanish Issuers Index</v>
          </cell>
        </row>
        <row r="1644">
          <cell r="A1644" t="str">
            <v>EMFL</v>
          </cell>
          <cell r="B1644" t="str">
            <v>ICE BofA Financial US Emerging Markets Liquid Corporate Plus Index</v>
          </cell>
        </row>
        <row r="1645">
          <cell r="A1645" t="str">
            <v>EMFN</v>
          </cell>
          <cell r="B1645" t="str">
            <v>ICE BofA Emerging Markets Corporate Plus Financial Index</v>
          </cell>
        </row>
        <row r="1646">
          <cell r="A1646" t="str">
            <v>EMFS</v>
          </cell>
          <cell r="B1646" t="str">
            <v>ICE BofA Private Sector Financial Emerging Markets Corporate Plus Index</v>
          </cell>
        </row>
        <row r="1647">
          <cell r="A1647" t="str">
            <v>EMGB</v>
          </cell>
          <cell r="B1647" t="str">
            <v>ICE BofA Emerging Markets External Sovereign Index</v>
          </cell>
        </row>
        <row r="1648">
          <cell r="A1648" t="str">
            <v>EMGD</v>
          </cell>
          <cell r="B1648" t="str">
            <v>ICE BofA Diversified Emerging Markets External Debt Sovereign Bond Index</v>
          </cell>
        </row>
        <row r="1649">
          <cell r="A1649" t="str">
            <v>EMGT</v>
          </cell>
          <cell r="B1649" t="str">
            <v>ICE BofA Emerging Markets External Sovereign Index March 2020 Regular Rebalance</v>
          </cell>
        </row>
        <row r="1650">
          <cell r="A1650" t="str">
            <v>EMHA</v>
          </cell>
          <cell r="B1650" t="str">
            <v xml:space="preserve">ICE BofA High Yield Asia Emerging Markets Corporate Plus Index       </v>
          </cell>
        </row>
        <row r="1651">
          <cell r="A1651" t="str">
            <v>EMHB</v>
          </cell>
          <cell r="B1651" t="str">
            <v>ICE BofA High Yield Emerging Markets Corporate Plus Index</v>
          </cell>
        </row>
        <row r="1652">
          <cell r="A1652" t="str">
            <v>EMHE</v>
          </cell>
          <cell r="B1652" t="str">
            <v xml:space="preserve">ICE BofA High Yield EMEA Emerging Markets Corporate Plus Index       </v>
          </cell>
        </row>
        <row r="1653">
          <cell r="A1653" t="str">
            <v>EMHG</v>
          </cell>
          <cell r="B1653" t="str">
            <v>ICE BofA High Grade US Emerging Markets Liquid Corporate Plus Index</v>
          </cell>
        </row>
        <row r="1654">
          <cell r="A1654" t="str">
            <v>EMHL</v>
          </cell>
          <cell r="B1654" t="str">
            <v xml:space="preserve">ICE BofA High Yield Latin America Emerging Markets Corporate Plus    </v>
          </cell>
        </row>
        <row r="1655">
          <cell r="A1655" t="str">
            <v>EMHY</v>
          </cell>
          <cell r="B1655" t="str">
            <v>ICE BofA High Yield US Emerging Markets Liquid Corporate Plus Index</v>
          </cell>
        </row>
        <row r="1656">
          <cell r="A1656" t="str">
            <v>EMIA</v>
          </cell>
          <cell r="B1656" t="str">
            <v xml:space="preserve">ICE BofA High Grade Asia Emerging Markets Corporate Plus Index       </v>
          </cell>
        </row>
        <row r="1657">
          <cell r="A1657" t="str">
            <v>EMIB</v>
          </cell>
          <cell r="B1657" t="str">
            <v>ICE BofA High Grade Emerging Markets Corporate Plus Index</v>
          </cell>
        </row>
        <row r="1658">
          <cell r="A1658" t="str">
            <v>EMIC</v>
          </cell>
          <cell r="B1658" t="str">
            <v>ICE BofA High Grade Emerging Markets Corporate Plus Constrained Index</v>
          </cell>
        </row>
        <row r="1659">
          <cell r="A1659" t="str">
            <v>EMIE</v>
          </cell>
          <cell r="B1659" t="str">
            <v xml:space="preserve">ICE BofA High Grade EMEA Emerging Markets Corporate Plus Index       </v>
          </cell>
        </row>
        <row r="1660">
          <cell r="A1660" t="str">
            <v>EMIL</v>
          </cell>
          <cell r="B1660" t="str">
            <v xml:space="preserve">ICE BofA High Grade Latin America Emerging Markets Corporate Plus    </v>
          </cell>
        </row>
        <row r="1661">
          <cell r="A1661" t="str">
            <v>EMJB</v>
          </cell>
          <cell r="B1661" t="str">
            <v>ICE BofA All Maturity Emerging Markets Corporate Plus Index</v>
          </cell>
        </row>
        <row r="1662">
          <cell r="A1662" t="str">
            <v>EML1</v>
          </cell>
          <cell r="B1662" t="str">
            <v>ICE BofA 1-3 Year Euro Large Cap Index</v>
          </cell>
        </row>
        <row r="1663">
          <cell r="A1663" t="str">
            <v>EML2</v>
          </cell>
          <cell r="B1663" t="str">
            <v>ICE BofA 3-5 Year Euro Large Cap Index</v>
          </cell>
        </row>
        <row r="1664">
          <cell r="A1664" t="str">
            <v>EML3</v>
          </cell>
          <cell r="B1664" t="str">
            <v>ICE BofA 5-7 Year Euro Large Cap Index</v>
          </cell>
        </row>
        <row r="1665">
          <cell r="A1665" t="str">
            <v>EML4</v>
          </cell>
          <cell r="B1665" t="str">
            <v>ICE BofA 7-10 Year Euro Large Cap Index</v>
          </cell>
        </row>
        <row r="1666">
          <cell r="A1666" t="str">
            <v>EML5</v>
          </cell>
          <cell r="B1666" t="str">
            <v>ICE BofA 1-10 Year Euro Large Cap Index</v>
          </cell>
        </row>
        <row r="1667">
          <cell r="A1667" t="str">
            <v>EML6</v>
          </cell>
          <cell r="B1667" t="str">
            <v>ICE BofA 5-10 Year Euro Large Cap Index</v>
          </cell>
        </row>
        <row r="1668">
          <cell r="A1668" t="str">
            <v>EML9</v>
          </cell>
          <cell r="B1668" t="str">
            <v>ICE BofA 10+ Year Euro Large Cap Index</v>
          </cell>
        </row>
        <row r="1669">
          <cell r="A1669" t="str">
            <v>EMLF</v>
          </cell>
          <cell r="B1669" t="str">
            <v>ICE BofA Latin America Financial Emerging Markets Corporate Plus Index</v>
          </cell>
        </row>
        <row r="1670">
          <cell r="A1670" t="str">
            <v>EMLH</v>
          </cell>
          <cell r="B1670" t="str">
            <v>ICE BofA Diversified High Yield US Emerging Markets Corporate Plus Index</v>
          </cell>
        </row>
        <row r="1671">
          <cell r="A1671" t="str">
            <v>EMLL</v>
          </cell>
          <cell r="B1671" t="str">
            <v>ICE BofA Latin America US Emerging Markets Liquid Corporate Plus Index</v>
          </cell>
        </row>
        <row r="1672">
          <cell r="A1672" t="str">
            <v>EMLV</v>
          </cell>
          <cell r="B1672" t="str">
            <v>ICE BofA 1-5 Year Euro Large Cap Index</v>
          </cell>
        </row>
        <row r="1673">
          <cell r="A1673" t="str">
            <v>EMNF</v>
          </cell>
          <cell r="B1673" t="str">
            <v>ICE BofA Non-Financial US Emerging Markets Liquid Corporate Plus Index</v>
          </cell>
        </row>
        <row r="1674">
          <cell r="A1674" t="str">
            <v>EMNS</v>
          </cell>
          <cell r="B1674" t="str">
            <v>ICE BofA Non-Financial Emerging Markets Corporate Plus Index</v>
          </cell>
        </row>
        <row r="1675">
          <cell r="A1675" t="str">
            <v>EMPB</v>
          </cell>
          <cell r="B1675" t="str">
            <v>ICE BofA Public Sector Issuers Emerging Markets Corporate Plus Index</v>
          </cell>
        </row>
        <row r="1676">
          <cell r="A1676" t="str">
            <v>EMPT</v>
          </cell>
          <cell r="B1676" t="str">
            <v>ICE BofA Private Sector Issuers Emerging Markets Corporate Plus Index</v>
          </cell>
        </row>
        <row r="1677">
          <cell r="A1677" t="str">
            <v>EMPU</v>
          </cell>
          <cell r="B1677" t="str">
            <v>ICE BofA Public Sector Issuers US Emerging Markets Liquid Corporate Plus Index</v>
          </cell>
        </row>
        <row r="1678">
          <cell r="A1678" t="str">
            <v>EMPV</v>
          </cell>
          <cell r="B1678" t="str">
            <v>ICE BofA Private Sector Issuers US Emerging Markets Liquid Corporate Plus Index</v>
          </cell>
        </row>
        <row r="1679">
          <cell r="A1679" t="str">
            <v>EMRA</v>
          </cell>
          <cell r="B1679" t="str">
            <v>ICE BofA Asia Emerging Markets Corporate Plus Index</v>
          </cell>
        </row>
        <row r="1680">
          <cell r="A1680" t="str">
            <v>EMRB</v>
          </cell>
          <cell r="B1680" t="str">
            <v>ICE BofA Emerging Markets Corporate Plus Real Estate, Building &amp; Hotels Index</v>
          </cell>
        </row>
        <row r="1681">
          <cell r="A1681" t="str">
            <v>EMRE</v>
          </cell>
          <cell r="B1681" t="str">
            <v>ICE BofA EMEA Emerging Markets Corporate Plus Index</v>
          </cell>
        </row>
        <row r="1682">
          <cell r="A1682" t="str">
            <v>EMRL</v>
          </cell>
          <cell r="B1682" t="str">
            <v>ICE BofA Latin America Emerging Markets Corporate Plus Index</v>
          </cell>
        </row>
        <row r="1683">
          <cell r="A1683" t="str">
            <v>EMRT</v>
          </cell>
          <cell r="B1683" t="str">
            <v>ICE BofA Emerging Markets Corporate Plus Transportation Index</v>
          </cell>
        </row>
        <row r="1684">
          <cell r="A1684" t="str">
            <v>EMSD</v>
          </cell>
          <cell r="B1684" t="str">
            <v xml:space="preserve">ICE BofA Emerging Markets Diversified Corporate Index </v>
          </cell>
        </row>
        <row r="1685">
          <cell r="A1685" t="str">
            <v>EMSE</v>
          </cell>
          <cell r="B1685" t="str">
            <v>ICE BofA Emerging Markets Diversified Corporate ex-144a Index</v>
          </cell>
        </row>
        <row r="1686">
          <cell r="A1686" t="str">
            <v>EMSG</v>
          </cell>
          <cell r="B1686" t="str">
            <v>ICE BofA 0-5 Year EM USD Government Bond ex-144a Index</v>
          </cell>
        </row>
        <row r="1687">
          <cell r="A1687" t="str">
            <v>EMSP</v>
          </cell>
          <cell r="B1687" t="str">
            <v xml:space="preserve">ICE BofA 1-3 Year Spain Large Cap Investment Grade Index             </v>
          </cell>
        </row>
        <row r="1688">
          <cell r="A1688" t="str">
            <v>EMTM</v>
          </cell>
          <cell r="B1688" t="str">
            <v>ICE BofA Emerging Markets Corporate Plus Media &amp; Telecommunications Index</v>
          </cell>
        </row>
        <row r="1689">
          <cell r="A1689" t="str">
            <v>EMU0</v>
          </cell>
          <cell r="B1689" t="str">
            <v>ICE BofA Euro Broad Market Index</v>
          </cell>
        </row>
        <row r="1690">
          <cell r="A1690" t="str">
            <v>EMU1</v>
          </cell>
          <cell r="B1690" t="str">
            <v>ICE BofA 1-3 Year Euro Broad Market Index</v>
          </cell>
        </row>
        <row r="1691">
          <cell r="A1691" t="str">
            <v>EMU2</v>
          </cell>
          <cell r="B1691" t="str">
            <v>ICE BofA 3-5 Year Euro Broad Market Index</v>
          </cell>
        </row>
        <row r="1692">
          <cell r="A1692" t="str">
            <v>EMU3</v>
          </cell>
          <cell r="B1692" t="str">
            <v>ICE BofA 5-7 Year Euro Broad Market Index</v>
          </cell>
        </row>
        <row r="1693">
          <cell r="A1693" t="str">
            <v>EMU4</v>
          </cell>
          <cell r="B1693" t="str">
            <v>ICE BofA 7-10 Year Euro Broad Market Index</v>
          </cell>
        </row>
        <row r="1694">
          <cell r="A1694" t="str">
            <v>EMU5</v>
          </cell>
          <cell r="B1694" t="str">
            <v>ICE BofA 1-10 Year Euro Broad Market Index</v>
          </cell>
        </row>
        <row r="1695">
          <cell r="A1695" t="str">
            <v>EMU6</v>
          </cell>
          <cell r="B1695" t="str">
            <v>ICE BofA 5-10 Year Euro Broad Market Index</v>
          </cell>
        </row>
        <row r="1696">
          <cell r="A1696" t="str">
            <v>EMU7</v>
          </cell>
          <cell r="B1696" t="str">
            <v>ICE BofA AAA-A Euro Broad Market Index</v>
          </cell>
        </row>
        <row r="1697">
          <cell r="A1697" t="str">
            <v>EMU9</v>
          </cell>
          <cell r="B1697" t="str">
            <v>ICE BofA 10+ Year Euro Broad Market Index</v>
          </cell>
        </row>
        <row r="1698">
          <cell r="A1698" t="str">
            <v>EMUA</v>
          </cell>
          <cell r="B1698" t="str">
            <v>ICE BofA 0-1 Year Euro Broad Market Index</v>
          </cell>
        </row>
        <row r="1699">
          <cell r="A1699" t="str">
            <v>EMUB</v>
          </cell>
          <cell r="B1699" t="str">
            <v>ICE BofA US Emerging Markets Corporate Plus Index</v>
          </cell>
        </row>
        <row r="1700">
          <cell r="A1700" t="str">
            <v>EMUF</v>
          </cell>
          <cell r="B1700" t="str">
            <v xml:space="preserve">ICE Euro Floating Rate Securities Index </v>
          </cell>
        </row>
        <row r="1701">
          <cell r="A1701" t="str">
            <v>EMUH</v>
          </cell>
          <cell r="B1701" t="str">
            <v>ICE BofA High Yield US Emerging Markets Corporate Plus Index</v>
          </cell>
        </row>
        <row r="1702">
          <cell r="A1702" t="str">
            <v>EMUJ</v>
          </cell>
          <cell r="B1702" t="str">
            <v>ICE BofA All Maturity Euro Broad Market Index</v>
          </cell>
        </row>
        <row r="1703">
          <cell r="A1703" t="str">
            <v>EMUL</v>
          </cell>
          <cell r="B1703" t="str">
            <v>ICE BofA Euro Large Cap Index</v>
          </cell>
        </row>
        <row r="1704">
          <cell r="A1704" t="str">
            <v>EMUT</v>
          </cell>
          <cell r="B1704" t="str">
            <v>ICE BofA Emerging Markets Corporate Plus Utility Index</v>
          </cell>
        </row>
        <row r="1705">
          <cell r="A1705" t="str">
            <v>EMUV</v>
          </cell>
          <cell r="B1705" t="str">
            <v>ICE BofA 1-5 Year Euro Broad Market Index</v>
          </cell>
        </row>
        <row r="1706">
          <cell r="A1706" t="str">
            <v>EMUX</v>
          </cell>
          <cell r="B1706" t="str">
            <v>ICE BofA Euro Large Cap Excluding German Issuers Index</v>
          </cell>
        </row>
        <row r="1707">
          <cell r="A1707" t="str">
            <v>EMUY</v>
          </cell>
          <cell r="B1707" t="str">
            <v>ICE BofA Euro Large Cap German Issuers Index</v>
          </cell>
        </row>
        <row r="1708">
          <cell r="A1708" t="str">
            <v>EMWC</v>
          </cell>
          <cell r="B1708" t="str">
            <v>ICE BofA Euro Non-Financial Broad Market Index</v>
          </cell>
        </row>
        <row r="1709">
          <cell r="A1709" t="str">
            <v>EMXC</v>
          </cell>
          <cell r="B1709" t="str">
            <v>ICE BofA Euro Large Cap Excluding Corporates Index</v>
          </cell>
        </row>
        <row r="1710">
          <cell r="A1710" t="str">
            <v>EMXH</v>
          </cell>
          <cell r="B1710" t="str">
            <v>ICE BofA High Yield Emerging Markets Corporate Plus Mexico Issuers Index</v>
          </cell>
        </row>
        <row r="1711">
          <cell r="A1711" t="str">
            <v>EMXI</v>
          </cell>
          <cell r="B1711" t="str">
            <v>ICE BofA Investment Grade Emerging Markets Corporate Plus Mexico Issuers Index</v>
          </cell>
        </row>
        <row r="1712">
          <cell r="A1712" t="str">
            <v>EMXO</v>
          </cell>
          <cell r="B1712" t="str">
            <v>ICE BofA Crossover US Emerging Markets Liquid Corporate Plus Index</v>
          </cell>
        </row>
        <row r="1713">
          <cell r="A1713" t="str">
            <v>EMXZ</v>
          </cell>
          <cell r="B1713" t="str">
            <v>ICE BofA Emerging Markets Corporate Plus Mexico Issuers Index</v>
          </cell>
        </row>
        <row r="1714">
          <cell r="A1714" t="str">
            <v>EMYI</v>
          </cell>
          <cell r="B1714" t="str">
            <v>ICE BofA Investment Grade Emerging Markets Corporate Plus Malaysia Issuers Index</v>
          </cell>
        </row>
        <row r="1715">
          <cell r="A1715" t="str">
            <v>EMZG</v>
          </cell>
          <cell r="B1715" t="str">
            <v>ICE 0-5 Year AAA-BB EM USD Government Bond ex-144a Constrained Index</v>
          </cell>
        </row>
        <row r="1716">
          <cell r="A1716" t="str">
            <v>EN00</v>
          </cell>
          <cell r="B1716" t="str">
            <v>ICE BofA Euro Non-Financial Index</v>
          </cell>
        </row>
        <row r="1717">
          <cell r="A1717" t="str">
            <v>EN00CNZ</v>
          </cell>
          <cell r="B1717" t="str">
            <v>ICE Euro Non-Financial Net Zero 2050 Index</v>
          </cell>
        </row>
        <row r="1718">
          <cell r="A1718" t="str">
            <v>EN00CNZX</v>
          </cell>
          <cell r="B1718" t="str">
            <v>ICE Euro Non-Financial Net Zero 2050 Fossil-Fuel Screened Index</v>
          </cell>
        </row>
        <row r="1719">
          <cell r="A1719" t="str">
            <v>EN00CTB</v>
          </cell>
          <cell r="B1719" t="str">
            <v>ICE Euro Non-Financial Climate Transition Index</v>
          </cell>
        </row>
        <row r="1720">
          <cell r="A1720" t="str">
            <v>EN00CTBA</v>
          </cell>
          <cell r="B1720" t="str">
            <v>ICE Euro Non-Financial Climate Transition Absolute Emissions Index</v>
          </cell>
        </row>
        <row r="1721">
          <cell r="A1721" t="str">
            <v>EN00PAB</v>
          </cell>
          <cell r="B1721" t="str">
            <v>ICE Euro Non-Financial Paris-Aligned Index</v>
          </cell>
        </row>
        <row r="1722">
          <cell r="A1722" t="str">
            <v>EN00PABA</v>
          </cell>
          <cell r="B1722" t="str">
            <v>ICE Euro Non-Financial Paris-Aligned Absolute Emissions Index</v>
          </cell>
        </row>
        <row r="1723">
          <cell r="A1723" t="str">
            <v>EN01</v>
          </cell>
          <cell r="B1723" t="str">
            <v>ICE BofA 1-3 Year Euro Non-Financial Index</v>
          </cell>
        </row>
        <row r="1724">
          <cell r="A1724" t="str">
            <v>EN02</v>
          </cell>
          <cell r="B1724" t="str">
            <v>ICE BofA 3-5 Year Euro Non-Financial Index</v>
          </cell>
        </row>
        <row r="1725">
          <cell r="A1725" t="str">
            <v>EN03</v>
          </cell>
          <cell r="B1725" t="str">
            <v>ICE BofA 5-7 Year Euro Non-Financial Index</v>
          </cell>
        </row>
        <row r="1726">
          <cell r="A1726" t="str">
            <v>EN04</v>
          </cell>
          <cell r="B1726" t="str">
            <v>ICE BofA 7-10 Year Euro Non-Financial Index</v>
          </cell>
        </row>
        <row r="1727">
          <cell r="A1727" t="str">
            <v>EN05</v>
          </cell>
          <cell r="B1727" t="str">
            <v>ICE BofA 1-10 Year Euro Non-Financial Index</v>
          </cell>
        </row>
        <row r="1728">
          <cell r="A1728" t="str">
            <v>EN06</v>
          </cell>
          <cell r="B1728" t="str">
            <v>ICE BofA 5-10 Year Euro Non-Financial Index</v>
          </cell>
        </row>
        <row r="1729">
          <cell r="A1729" t="str">
            <v>EN09</v>
          </cell>
          <cell r="B1729" t="str">
            <v>ICE BofA 10+ Year Euro Non-Financial Index</v>
          </cell>
        </row>
        <row r="1730">
          <cell r="A1730" t="str">
            <v>EN0T</v>
          </cell>
          <cell r="B1730" t="str">
            <v>ICE BofA Euro Non-Financial Index March 2020 Regular Rebalance</v>
          </cell>
        </row>
        <row r="1731">
          <cell r="A1731" t="str">
            <v>EN0V</v>
          </cell>
          <cell r="B1731" t="str">
            <v>ICE BofA 1-5 Year Euro Non-Financial Index</v>
          </cell>
        </row>
        <row r="1732">
          <cell r="A1732" t="str">
            <v>EN0W</v>
          </cell>
          <cell r="B1732" t="str">
            <v xml:space="preserve">ICE BofA 1-5 Year AAA-BBB2 Euro Non-Financial Index                  </v>
          </cell>
        </row>
        <row r="1733">
          <cell r="A1733" t="str">
            <v>EN10</v>
          </cell>
          <cell r="B1733" t="str">
            <v>ICE BofA AAA Euro Non-Financial Index</v>
          </cell>
        </row>
        <row r="1734">
          <cell r="A1734" t="str">
            <v>EN20</v>
          </cell>
          <cell r="B1734" t="str">
            <v>ICE BofA AA Euro Non-Financial Index</v>
          </cell>
        </row>
        <row r="1735">
          <cell r="A1735" t="str">
            <v>EN30</v>
          </cell>
          <cell r="B1735" t="str">
            <v>ICE BofA Single-A Euro Non-Financial Index</v>
          </cell>
        </row>
        <row r="1736">
          <cell r="A1736" t="str">
            <v>EN3X</v>
          </cell>
          <cell r="B1736" t="str">
            <v>ICE BofA Single-A 1-10 Years Euro Non-Financial ex US issuers Index</v>
          </cell>
        </row>
        <row r="1737">
          <cell r="A1737" t="str">
            <v>EN40</v>
          </cell>
          <cell r="B1737" t="str">
            <v>ICE BofA BBB Euro Non-Financial Index</v>
          </cell>
        </row>
        <row r="1738">
          <cell r="A1738" t="str">
            <v>EN4X</v>
          </cell>
          <cell r="B1738" t="str">
            <v>ICE BofA 1-5 Year AAA-A Euro Corporate Non-Financial Index</v>
          </cell>
        </row>
        <row r="1739">
          <cell r="A1739" t="str">
            <v>EN70</v>
          </cell>
          <cell r="B1739" t="str">
            <v>ICE BofA AAA-A Euro Non-Financial Index</v>
          </cell>
        </row>
        <row r="1740">
          <cell r="A1740" t="str">
            <v>ENAC</v>
          </cell>
          <cell r="B1740" t="str">
            <v>ICE BofA BBB Euro Non-Financial Constrained Index</v>
          </cell>
        </row>
        <row r="1741">
          <cell r="A1741" t="str">
            <v>ENAE</v>
          </cell>
          <cell r="B1741" t="str">
            <v>ICE BofA BBB Euro Non-Financial Excluding Italy Constrained Index</v>
          </cell>
        </row>
        <row r="1742">
          <cell r="A1742" t="str">
            <v>ENAF</v>
          </cell>
          <cell r="B1742" t="str">
            <v>ICE BofA Asia Senior Financial Emerging Markets Corporate Plus Index</v>
          </cell>
        </row>
        <row r="1743">
          <cell r="A1743" t="str">
            <v>ENCC</v>
          </cell>
          <cell r="B1743" t="str">
            <v xml:space="preserve">ICE BofA Euro Periphery Non-Financial Index                          </v>
          </cell>
        </row>
        <row r="1744">
          <cell r="A1744" t="str">
            <v>ENCD</v>
          </cell>
          <cell r="B1744" t="str">
            <v xml:space="preserve">ICE BofA Euro Non-Periphery Non-Financial Index                      </v>
          </cell>
        </row>
        <row r="1745">
          <cell r="A1745" t="str">
            <v>ENEF</v>
          </cell>
          <cell r="B1745" t="str">
            <v>ICE BofA EMEA Senior Financial Emerging Markets Corporate Plus Index</v>
          </cell>
        </row>
        <row r="1746">
          <cell r="A1746" t="str">
            <v>ENEU</v>
          </cell>
          <cell r="B1746" t="str">
            <v>ICE BofA Euro Non-Financial Corporate Euro Domicile Index</v>
          </cell>
        </row>
        <row r="1747">
          <cell r="A1747" t="str">
            <v>ENL0</v>
          </cell>
          <cell r="B1747" t="str">
            <v>ICE BofA Euro Large Cap Non-Financial Corporate Index</v>
          </cell>
        </row>
        <row r="1748">
          <cell r="A1748" t="str">
            <v>ENLF</v>
          </cell>
          <cell r="B1748" t="str">
            <v>ICE BofA Latin America Senior Financial Emerging Markets Corporate Plus Index</v>
          </cell>
        </row>
        <row r="1749">
          <cell r="A1749" t="str">
            <v>ENP0</v>
          </cell>
          <cell r="B1749" t="str">
            <v>ICE BofA Euro Non-Pfandbrief Covered Bond Index</v>
          </cell>
        </row>
        <row r="1750">
          <cell r="A1750" t="str">
            <v>ENPL</v>
          </cell>
          <cell r="B1750" t="str">
            <v>ICE BofA Euro Non-Pfandbrief Covered Bond Small Cap Index</v>
          </cell>
        </row>
        <row r="1751">
          <cell r="A1751" t="str">
            <v>ENS0</v>
          </cell>
          <cell r="B1751" t="str">
            <v>ICE BofA Euro Senior Non-Financial Index</v>
          </cell>
        </row>
        <row r="1752">
          <cell r="A1752" t="str">
            <v>ENSU</v>
          </cell>
          <cell r="B1752" t="str">
            <v>ICE BofA Euro Non-Financial Subordinated Index</v>
          </cell>
        </row>
        <row r="1753">
          <cell r="A1753" t="str">
            <v>ENVD</v>
          </cell>
          <cell r="B1753" t="str">
            <v>ICE BofA 1-5 Year Euro Non-Periphery Non-Financial Index</v>
          </cell>
        </row>
        <row r="1754">
          <cell r="A1754" t="str">
            <v>EO00</v>
          </cell>
          <cell r="B1754" t="str">
            <v>ICE BofA Euro Foreign Issuers Corporate &amp; Quasi-Government Index</v>
          </cell>
        </row>
        <row r="1755">
          <cell r="A1755" t="str">
            <v>EO01</v>
          </cell>
          <cell r="B1755" t="str">
            <v>ICE BofA 1-3 Year Euro Foreign Issuers Corporate &amp; Quasi-Government Index</v>
          </cell>
        </row>
        <row r="1756">
          <cell r="A1756" t="str">
            <v>EO02</v>
          </cell>
          <cell r="B1756" t="str">
            <v>ICE BofA 3-5 Year Euro Foreign Issuers Corporate &amp; Quasi-Government Index</v>
          </cell>
        </row>
        <row r="1757">
          <cell r="A1757" t="str">
            <v>EO03</v>
          </cell>
          <cell r="B1757" t="str">
            <v>ICE BofA 5-7 Year Euro Foreign Issuers Corporate &amp; Quasi-Government Index</v>
          </cell>
        </row>
        <row r="1758">
          <cell r="A1758" t="str">
            <v>EO04</v>
          </cell>
          <cell r="B1758" t="str">
            <v>ICE BofA 7-10 Year Euro Foreign Issuers Corporate &amp; Quasi-Government Index</v>
          </cell>
        </row>
        <row r="1759">
          <cell r="A1759" t="str">
            <v>EO05</v>
          </cell>
          <cell r="B1759" t="str">
            <v>ICE BofA 1-10 Year Euro Foreign Issuers Corporate &amp; Quasi-Government Index</v>
          </cell>
        </row>
        <row r="1760">
          <cell r="A1760" t="str">
            <v>EO06</v>
          </cell>
          <cell r="B1760" t="str">
            <v>ICE BofA 5-10 Year Euro Foreign Issuers Corporate &amp; Quasi-Government Index</v>
          </cell>
        </row>
        <row r="1761">
          <cell r="A1761" t="str">
            <v>EO09</v>
          </cell>
          <cell r="B1761" t="str">
            <v>ICE BofA 10+ Year Euro Foreign Issuers Corporate &amp; Quasi-Government Index</v>
          </cell>
        </row>
        <row r="1762">
          <cell r="A1762" t="str">
            <v>EO0V</v>
          </cell>
          <cell r="B1762" t="str">
            <v>ICE BofA 1-5 Year Euro Foreign Issuers Corporate &amp; Quasi-Government Index</v>
          </cell>
        </row>
        <row r="1763">
          <cell r="A1763" t="str">
            <v>EP00</v>
          </cell>
          <cell r="B1763" t="str">
            <v>ICE BofA Euro Pfandbrief Index</v>
          </cell>
        </row>
        <row r="1764">
          <cell r="A1764" t="str">
            <v>EP01</v>
          </cell>
          <cell r="B1764" t="str">
            <v>ICE BofA 1-3 Year Euro Pfandbrief Index</v>
          </cell>
        </row>
        <row r="1765">
          <cell r="A1765" t="str">
            <v>EP02</v>
          </cell>
          <cell r="B1765" t="str">
            <v>ICE BofA 3-5 Year Euro Pfandbrief Index</v>
          </cell>
        </row>
        <row r="1766">
          <cell r="A1766" t="str">
            <v>EP03</v>
          </cell>
          <cell r="B1766" t="str">
            <v>ICE BofA 5-7 Year Euro Pfandbrief Index</v>
          </cell>
        </row>
        <row r="1767">
          <cell r="A1767" t="str">
            <v>EP04</v>
          </cell>
          <cell r="B1767" t="str">
            <v>ICE BofA 7-10 Year Euro Pfandbrief Index</v>
          </cell>
        </row>
        <row r="1768">
          <cell r="A1768" t="str">
            <v>EP05</v>
          </cell>
          <cell r="B1768" t="str">
            <v>ICE BofA 1-10 Year Euro Pfandbrief Index</v>
          </cell>
        </row>
        <row r="1769">
          <cell r="A1769" t="str">
            <v>EP06</v>
          </cell>
          <cell r="B1769" t="str">
            <v>ICE BofA 5-10 Year Euro Pfandbrief Index</v>
          </cell>
        </row>
        <row r="1770">
          <cell r="A1770" t="str">
            <v>EP09</v>
          </cell>
          <cell r="B1770" t="str">
            <v>ICE BofA 10+ Year Euro Pfandbrief Index</v>
          </cell>
        </row>
        <row r="1771">
          <cell r="A1771" t="str">
            <v>EP0E</v>
          </cell>
          <cell r="B1771" t="str">
            <v>ICE BofA 5-8 Year Euro Pfandbrief Index</v>
          </cell>
        </row>
        <row r="1772">
          <cell r="A1772" t="str">
            <v>EP0F</v>
          </cell>
          <cell r="B1772" t="str">
            <v>ICE BofA 8-15 Year Euro Pfandbrief Index</v>
          </cell>
        </row>
        <row r="1773">
          <cell r="A1773" t="str">
            <v>EP0V</v>
          </cell>
          <cell r="B1773" t="str">
            <v>ICE BofA 1-5 Year Euro Pfandbrief Index</v>
          </cell>
        </row>
        <row r="1774">
          <cell r="A1774" t="str">
            <v>EP61</v>
          </cell>
          <cell r="B1774" t="str">
            <v>ICE BofA 1-3 Year AAA Euro Pfandbrief Index</v>
          </cell>
        </row>
        <row r="1775">
          <cell r="A1775" t="str">
            <v>EPEH</v>
          </cell>
          <cell r="B1775" t="str">
            <v>ICE BofA High Yield Emerging Markets Corporate Plus Peru Issuers Index</v>
          </cell>
        </row>
        <row r="1776">
          <cell r="A1776" t="str">
            <v>EPEI</v>
          </cell>
          <cell r="B1776" t="str">
            <v>ICE BofA Investment Grade Emerging Markets Corporate Plus Peru Issuers Index</v>
          </cell>
        </row>
        <row r="1777">
          <cell r="A1777" t="str">
            <v>EPL0</v>
          </cell>
          <cell r="B1777" t="str">
            <v>ICE BofA Euro Large Cap Pfandbrief Index</v>
          </cell>
        </row>
        <row r="1778">
          <cell r="A1778" t="str">
            <v>EPLH</v>
          </cell>
          <cell r="B1778" t="str">
            <v>ICE BofA High Yield Emerging Markets Corporate Plus Poland Issuers Index</v>
          </cell>
        </row>
        <row r="1779">
          <cell r="A1779" t="str">
            <v>EPLI</v>
          </cell>
          <cell r="B1779" t="str">
            <v>ICE BofA Investment Grade Emerging Markets Corporate Plus Poland Issuers Index</v>
          </cell>
        </row>
        <row r="1780">
          <cell r="A1780" t="str">
            <v>EQ00</v>
          </cell>
          <cell r="B1780" t="str">
            <v>ICE BofA Euro Quasi-Government Index</v>
          </cell>
        </row>
        <row r="1781">
          <cell r="A1781" t="str">
            <v>EQ01</v>
          </cell>
          <cell r="B1781" t="str">
            <v>ICE BofA 1-3 Year Euro Quasi-Government Index</v>
          </cell>
        </row>
        <row r="1782">
          <cell r="A1782" t="str">
            <v>EQ02</v>
          </cell>
          <cell r="B1782" t="str">
            <v>ICE BofA 3-5 Year Euro Quasi-Government Index</v>
          </cell>
        </row>
        <row r="1783">
          <cell r="A1783" t="str">
            <v>EQ03</v>
          </cell>
          <cell r="B1783" t="str">
            <v>ICE BofA 5-7 Year Euro Quasi-Government Index</v>
          </cell>
        </row>
        <row r="1784">
          <cell r="A1784" t="str">
            <v>EQ04</v>
          </cell>
          <cell r="B1784" t="str">
            <v>ICE BofA 7-10 Year Euro Quasi-Government Index</v>
          </cell>
        </row>
        <row r="1785">
          <cell r="A1785" t="str">
            <v>EQ05</v>
          </cell>
          <cell r="B1785" t="str">
            <v>ICE BofA 1-10 Year Euro Quasi-Government Index</v>
          </cell>
        </row>
        <row r="1786">
          <cell r="A1786" t="str">
            <v>EQ06</v>
          </cell>
          <cell r="B1786" t="str">
            <v>ICE BofA 5-10 Year Euro Quasi-Government Index</v>
          </cell>
        </row>
        <row r="1787">
          <cell r="A1787" t="str">
            <v>EQ09</v>
          </cell>
          <cell r="B1787" t="str">
            <v>ICE BofA 10+ Year Euro Quasi-Government Index</v>
          </cell>
        </row>
        <row r="1788">
          <cell r="A1788" t="str">
            <v>EQ0V</v>
          </cell>
          <cell r="B1788" t="str">
            <v>ICE BofA 1-5 Year Euro Quasi-Government Index</v>
          </cell>
        </row>
        <row r="1789">
          <cell r="A1789" t="str">
            <v>EQ65</v>
          </cell>
          <cell r="B1789" t="str">
            <v>ICE BofA 1-10 Year AAA-AA Euro Quasi-Government Index</v>
          </cell>
        </row>
        <row r="1790">
          <cell r="A1790" t="str">
            <v>EQ69</v>
          </cell>
          <cell r="B1790" t="str">
            <v>ICE BofA 10+ Year AAA-AA Euro Quasi-Government Index</v>
          </cell>
        </row>
        <row r="1791">
          <cell r="A1791" t="str">
            <v>EQ6V</v>
          </cell>
          <cell r="B1791" t="str">
            <v>ICE BofA 1-5 Year AAA-AA Euro Quasi-Government Index</v>
          </cell>
        </row>
        <row r="1792">
          <cell r="A1792" t="str">
            <v>EQ76</v>
          </cell>
          <cell r="B1792" t="str">
            <v>ICE BofA 5-10 Year AAA-AA Euro Quasi-Government Index</v>
          </cell>
        </row>
        <row r="1793">
          <cell r="A1793" t="str">
            <v>EQAI</v>
          </cell>
          <cell r="B1793" t="str">
            <v>ICE BofA Investment Grade Emerging Markets Corporate Plus Qatar Issuers Index</v>
          </cell>
        </row>
        <row r="1794">
          <cell r="A1794" t="str">
            <v>EQAX</v>
          </cell>
          <cell r="B1794" t="str">
            <v xml:space="preserve">ICE BofA Euro Non-Periphery Quasi-Government Index                   </v>
          </cell>
        </row>
        <row r="1795">
          <cell r="A1795" t="str">
            <v>EQCA</v>
          </cell>
          <cell r="B1795" t="str">
            <v>ICE BofA Euro Periphery Quasi-Government Index</v>
          </cell>
        </row>
        <row r="1796">
          <cell r="A1796" t="str">
            <v>EQL0</v>
          </cell>
          <cell r="B1796" t="str">
            <v>ICE BofA Euro Large Cap Quasi-Government Index</v>
          </cell>
        </row>
        <row r="1797">
          <cell r="A1797" t="str">
            <v>EQLF</v>
          </cell>
          <cell r="B1797" t="str">
            <v>ICE BofA 1-4 Year Euro Large Cap Quasi-Government Index</v>
          </cell>
        </row>
        <row r="1798">
          <cell r="A1798" t="str">
            <v>ER00</v>
          </cell>
          <cell r="B1798" t="str">
            <v>ICE BofA Euro Corporate Index</v>
          </cell>
        </row>
        <row r="1799">
          <cell r="A1799" t="str">
            <v>ER00CNZ</v>
          </cell>
          <cell r="B1799" t="str">
            <v>ICE Euro Corporate Net Zero 2050 Index</v>
          </cell>
        </row>
        <row r="1800">
          <cell r="A1800" t="str">
            <v>ER00CNZX</v>
          </cell>
          <cell r="B1800" t="str">
            <v>ICE Euro Corporate Net Zero 2050 Fossil-Fuel Screened Index</v>
          </cell>
        </row>
        <row r="1801">
          <cell r="A1801" t="str">
            <v>ER00CTB</v>
          </cell>
          <cell r="B1801" t="str">
            <v>ICE Euro Corporate Climate Transition Index</v>
          </cell>
        </row>
        <row r="1802">
          <cell r="A1802" t="str">
            <v>ER00CTBA</v>
          </cell>
          <cell r="B1802" t="str">
            <v>ICE Euro Corporate Climate Transition Absolute Emissions Index</v>
          </cell>
        </row>
        <row r="1803">
          <cell r="A1803" t="str">
            <v>ER00PAB</v>
          </cell>
          <cell r="B1803" t="str">
            <v>ICE Euro Corporate Paris-Aligned Index</v>
          </cell>
        </row>
        <row r="1804">
          <cell r="A1804" t="str">
            <v>ER00PABA</v>
          </cell>
          <cell r="B1804" t="str">
            <v>ICE Euro Corporate Paris-Aligned Absolute Emissions Index</v>
          </cell>
        </row>
        <row r="1805">
          <cell r="A1805" t="str">
            <v>ER01</v>
          </cell>
          <cell r="B1805" t="str">
            <v>ICE BofA 1-3 Year Euro Corporate Index</v>
          </cell>
        </row>
        <row r="1806">
          <cell r="A1806" t="str">
            <v>ER02</v>
          </cell>
          <cell r="B1806" t="str">
            <v>ICE BofA 3-5 Year Euro Corporate Index</v>
          </cell>
        </row>
        <row r="1807">
          <cell r="A1807" t="str">
            <v>ER03</v>
          </cell>
          <cell r="B1807" t="str">
            <v>ICE BofA 5-7 Year Euro Corporate Index</v>
          </cell>
        </row>
        <row r="1808">
          <cell r="A1808" t="str">
            <v>ER04</v>
          </cell>
          <cell r="B1808" t="str">
            <v>ICE BofA 7-10 Year Euro Corporate Index</v>
          </cell>
        </row>
        <row r="1809">
          <cell r="A1809" t="str">
            <v>ER05</v>
          </cell>
          <cell r="B1809" t="str">
            <v>ICE BofA 1-10 Year Euro Corporate Index</v>
          </cell>
        </row>
        <row r="1810">
          <cell r="A1810" t="str">
            <v>ER06</v>
          </cell>
          <cell r="B1810" t="str">
            <v>ICE BofA 5-10 Year Euro Corporate Index</v>
          </cell>
        </row>
        <row r="1811">
          <cell r="A1811" t="str">
            <v>ER09</v>
          </cell>
          <cell r="B1811" t="str">
            <v>ICE BofA 10+ Year Euro Corporate Index</v>
          </cell>
        </row>
        <row r="1812">
          <cell r="A1812" t="str">
            <v>ER0A</v>
          </cell>
          <cell r="B1812" t="str">
            <v>ICE BofA 1-10 Year Euro Corporate Excluding Tier 1, Upper Tier 2 &amp; Junior Subordinated Index</v>
          </cell>
        </row>
        <row r="1813">
          <cell r="A1813" t="str">
            <v>ER0B</v>
          </cell>
          <cell r="B1813" t="str">
            <v>ICE BofA 2-4 Year Euro Corporate Index</v>
          </cell>
        </row>
        <row r="1814">
          <cell r="A1814" t="str">
            <v>ER0C</v>
          </cell>
          <cell r="B1814" t="str">
            <v>ICE BofA 4-6 Year Euro Corporate Index</v>
          </cell>
        </row>
        <row r="1815">
          <cell r="A1815" t="str">
            <v>ER0L</v>
          </cell>
          <cell r="B1815" t="str">
            <v>ICE BofA 5+ Year Euro Corporate Index</v>
          </cell>
        </row>
        <row r="1816">
          <cell r="A1816" t="str">
            <v>ER0T</v>
          </cell>
          <cell r="B1816" t="str">
            <v>ICE BofA Euro Corporate Index March 2020 Regular Rebalance</v>
          </cell>
        </row>
        <row r="1817">
          <cell r="A1817" t="str">
            <v>ER0V</v>
          </cell>
          <cell r="B1817" t="str">
            <v>ICE BofA 1-5 Year Euro Corporate Index</v>
          </cell>
        </row>
        <row r="1818">
          <cell r="A1818" t="str">
            <v>ER10</v>
          </cell>
          <cell r="B1818" t="str">
            <v>ICE BofA AAA Euro Corporate Index</v>
          </cell>
        </row>
        <row r="1819">
          <cell r="A1819" t="str">
            <v>ER11</v>
          </cell>
          <cell r="B1819" t="str">
            <v>ICE BofA 1-3 Year AAA Euro Corporate Index</v>
          </cell>
        </row>
        <row r="1820">
          <cell r="A1820" t="str">
            <v>ER12</v>
          </cell>
          <cell r="B1820" t="str">
            <v>ICE BofA 3-5 Year AAA Euro Corporate Index</v>
          </cell>
        </row>
        <row r="1821">
          <cell r="A1821" t="str">
            <v>ER13</v>
          </cell>
          <cell r="B1821" t="str">
            <v>ICE BofA 5-7 Year AAA Euro Corporate Index</v>
          </cell>
        </row>
        <row r="1822">
          <cell r="A1822" t="str">
            <v>ER14</v>
          </cell>
          <cell r="B1822" t="str">
            <v>ICE BofA 7-10 Year AAA Euro Corporate Index</v>
          </cell>
        </row>
        <row r="1823">
          <cell r="A1823" t="str">
            <v>ER15</v>
          </cell>
          <cell r="B1823" t="str">
            <v>ICE BofA 1-10 Year AAA Euro Corporate Index</v>
          </cell>
        </row>
        <row r="1824">
          <cell r="A1824" t="str">
            <v>ER16</v>
          </cell>
          <cell r="B1824" t="str">
            <v>ICE BofA 5-10 Year AAA Euro Corporate Index</v>
          </cell>
        </row>
        <row r="1825">
          <cell r="A1825" t="str">
            <v>ER19</v>
          </cell>
          <cell r="B1825" t="str">
            <v>ICE BofA 10+ Year AAA Euro Corporate Index</v>
          </cell>
        </row>
        <row r="1826">
          <cell r="A1826" t="str">
            <v>ER1V</v>
          </cell>
          <cell r="B1826" t="str">
            <v>ICE BofA 1-5 Year AAA Euro Corporate Index</v>
          </cell>
        </row>
        <row r="1827">
          <cell r="A1827" t="str">
            <v>ER20</v>
          </cell>
          <cell r="B1827" t="str">
            <v>ICE BofA AA Euro Corporate Index</v>
          </cell>
        </row>
        <row r="1828">
          <cell r="A1828" t="str">
            <v>ER21</v>
          </cell>
          <cell r="B1828" t="str">
            <v>ICE BofA 1-3 Year AA Euro Corporate Index</v>
          </cell>
        </row>
        <row r="1829">
          <cell r="A1829" t="str">
            <v>ER22</v>
          </cell>
          <cell r="B1829" t="str">
            <v>ICE BofA 3-5 Year AA Euro Corporate Index</v>
          </cell>
        </row>
        <row r="1830">
          <cell r="A1830" t="str">
            <v>ER23</v>
          </cell>
          <cell r="B1830" t="str">
            <v>ICE BofA 5-7 Year AA Euro Corporate Index</v>
          </cell>
        </row>
        <row r="1831">
          <cell r="A1831" t="str">
            <v>ER24</v>
          </cell>
          <cell r="B1831" t="str">
            <v>ICE BofA 7-10 Year AA Euro Corporate Index</v>
          </cell>
        </row>
        <row r="1832">
          <cell r="A1832" t="str">
            <v>ER25</v>
          </cell>
          <cell r="B1832" t="str">
            <v>ICE BofA 1-10 Year AA Euro Corporate Index</v>
          </cell>
        </row>
        <row r="1833">
          <cell r="A1833" t="str">
            <v>ER26</v>
          </cell>
          <cell r="B1833" t="str">
            <v>ICE BofA 5-10 Year AA Euro Corporate Index</v>
          </cell>
        </row>
        <row r="1834">
          <cell r="A1834" t="str">
            <v>ER29</v>
          </cell>
          <cell r="B1834" t="str">
            <v>ICE BofA 10+ Year AA Euro Corporate Index</v>
          </cell>
        </row>
        <row r="1835">
          <cell r="A1835" t="str">
            <v>ER2V</v>
          </cell>
          <cell r="B1835" t="str">
            <v>ICE BofA 1-5 Year AA Euro Corporate Index</v>
          </cell>
        </row>
        <row r="1836">
          <cell r="A1836" t="str">
            <v>ER30</v>
          </cell>
          <cell r="B1836" t="str">
            <v>ICE BofA Single-A Euro Corporate Index</v>
          </cell>
        </row>
        <row r="1837">
          <cell r="A1837" t="str">
            <v>ER31</v>
          </cell>
          <cell r="B1837" t="str">
            <v>ICE BofA 1-3 Year Single-A Euro Corporate Index</v>
          </cell>
        </row>
        <row r="1838">
          <cell r="A1838" t="str">
            <v>ER32</v>
          </cell>
          <cell r="B1838" t="str">
            <v>ICE BofA 3-5 Year Single-A Euro Corporate Index</v>
          </cell>
        </row>
        <row r="1839">
          <cell r="A1839" t="str">
            <v>ER33</v>
          </cell>
          <cell r="B1839" t="str">
            <v>ICE BofA 5-7 Year Single-A Euro Corporate Index</v>
          </cell>
        </row>
        <row r="1840">
          <cell r="A1840" t="str">
            <v>ER34</v>
          </cell>
          <cell r="B1840" t="str">
            <v>ICE BofA 7-10 Year Single-A Euro Corporate Index</v>
          </cell>
        </row>
        <row r="1841">
          <cell r="A1841" t="str">
            <v>ER35</v>
          </cell>
          <cell r="B1841" t="str">
            <v>ICE BofA 1-10 Year Single-A Euro Corporate Index</v>
          </cell>
        </row>
        <row r="1842">
          <cell r="A1842" t="str">
            <v>ER36</v>
          </cell>
          <cell r="B1842" t="str">
            <v>ICE BofA 5-10 Year Single-A Euro Corporate Index</v>
          </cell>
        </row>
        <row r="1843">
          <cell r="A1843" t="str">
            <v>ER39</v>
          </cell>
          <cell r="B1843" t="str">
            <v>ICE BofA 10+ Year Single-A Euro Corporate Index</v>
          </cell>
        </row>
        <row r="1844">
          <cell r="A1844" t="str">
            <v>ER3A</v>
          </cell>
          <cell r="B1844" t="str">
            <v>ICE BofA 1-10 Year A Euro Corporate Excluding Tier 1, Upper Tier 2 &amp; Junior Subordinated Index</v>
          </cell>
        </row>
        <row r="1845">
          <cell r="A1845" t="str">
            <v>ER3V</v>
          </cell>
          <cell r="B1845" t="str">
            <v>ICE BofA 1-5 Year Single-A Euro Corporate Index</v>
          </cell>
        </row>
        <row r="1846">
          <cell r="A1846" t="str">
            <v>ER40</v>
          </cell>
          <cell r="B1846" t="str">
            <v>ICE BofA BBB Euro Corporate Index</v>
          </cell>
        </row>
        <row r="1847">
          <cell r="A1847" t="str">
            <v>ER41</v>
          </cell>
          <cell r="B1847" t="str">
            <v>ICE BofA 1-3 Year BBB Euro Corporate Index</v>
          </cell>
        </row>
        <row r="1848">
          <cell r="A1848" t="str">
            <v>ER42</v>
          </cell>
          <cell r="B1848" t="str">
            <v>ICE BofA 3-5 Year BBB Euro Corporate Index</v>
          </cell>
        </row>
        <row r="1849">
          <cell r="A1849" t="str">
            <v>ER43</v>
          </cell>
          <cell r="B1849" t="str">
            <v>ICE BofA 5-7 Year BBB Euro Corporate Index</v>
          </cell>
        </row>
        <row r="1850">
          <cell r="A1850" t="str">
            <v>ER44</v>
          </cell>
          <cell r="B1850" t="str">
            <v>ICE BofA 7-10 Year BBB Euro Corporate Index</v>
          </cell>
        </row>
        <row r="1851">
          <cell r="A1851" t="str">
            <v>ER45</v>
          </cell>
          <cell r="B1851" t="str">
            <v>ICE BofA 1-10 Year BBB Euro Corporate Index</v>
          </cell>
        </row>
        <row r="1852">
          <cell r="A1852" t="str">
            <v>ER46</v>
          </cell>
          <cell r="B1852" t="str">
            <v>ICE BofA 5-10 Year BBB Euro Corporate Index</v>
          </cell>
        </row>
        <row r="1853">
          <cell r="A1853" t="str">
            <v>ER49</v>
          </cell>
          <cell r="B1853" t="str">
            <v>ICE BofA 10+ Year BBB Euro Corporate Index</v>
          </cell>
        </row>
        <row r="1854">
          <cell r="A1854" t="str">
            <v>ER4A</v>
          </cell>
          <cell r="B1854" t="str">
            <v>ICE BofA 1-10 Year BBB Euro Corporate Excluding Tier 1, Upper Tier 2 &amp; Junior Subordinated Index</v>
          </cell>
        </row>
        <row r="1855">
          <cell r="A1855" t="str">
            <v>ER4V</v>
          </cell>
          <cell r="B1855" t="str">
            <v>ICE BofA 1-5 Year BBB Euro Corporate Index</v>
          </cell>
        </row>
        <row r="1856">
          <cell r="A1856" t="str">
            <v>ER5X</v>
          </cell>
          <cell r="B1856" t="str">
            <v>ICE BofA 1-10 Year Non Subordinated Euro Corporate excluding Insurance Index</v>
          </cell>
        </row>
        <row r="1857">
          <cell r="A1857" t="str">
            <v>ER60</v>
          </cell>
          <cell r="B1857" t="str">
            <v>ICE BofA AAA-AA Euro Corporate Index</v>
          </cell>
        </row>
        <row r="1858">
          <cell r="A1858" t="str">
            <v>ER70</v>
          </cell>
          <cell r="B1858" t="str">
            <v>ICE BofA AAA-A Euro Corporate Index</v>
          </cell>
        </row>
        <row r="1859">
          <cell r="A1859" t="str">
            <v>ER71</v>
          </cell>
          <cell r="B1859" t="str">
            <v xml:space="preserve">ICE BofA 1-3 Year AAA-A Euro Corporate Index                        </v>
          </cell>
        </row>
        <row r="1860">
          <cell r="A1860" t="str">
            <v>ER72</v>
          </cell>
          <cell r="B1860" t="str">
            <v xml:space="preserve">ICE BofA 3-5 Year AAA-A Euro Corporate Index                        </v>
          </cell>
        </row>
        <row r="1861">
          <cell r="A1861" t="str">
            <v>ER73</v>
          </cell>
          <cell r="B1861" t="str">
            <v xml:space="preserve">ICE BofA 5-7 Year AAA-A Euro Corporate Index                        </v>
          </cell>
        </row>
        <row r="1862">
          <cell r="A1862" t="str">
            <v>ER75</v>
          </cell>
          <cell r="B1862" t="str">
            <v>ICE BofA 1-10 Year AA-BBB Euro Corporate Index</v>
          </cell>
        </row>
        <row r="1863">
          <cell r="A1863" t="str">
            <v>ER7A</v>
          </cell>
          <cell r="B1863" t="str">
            <v>ICE BofA 1-10 Year AA-BBB Euro Corporate Excluding Tier 1, Upper Tier 2 &amp; Junior Subordinated Index</v>
          </cell>
        </row>
        <row r="1864">
          <cell r="A1864" t="str">
            <v>ER7B</v>
          </cell>
          <cell r="B1864" t="str">
            <v>ICE BofA 1-3 Year AAA-A Euro Corporate Excluding Banking Index</v>
          </cell>
        </row>
        <row r="1865">
          <cell r="A1865" t="str">
            <v>ER7V</v>
          </cell>
          <cell r="B1865" t="str">
            <v>ICE BofA 1-5 Year AAA-A Euro Corporate Index</v>
          </cell>
        </row>
        <row r="1866">
          <cell r="A1866" t="str">
            <v>ER7X</v>
          </cell>
          <cell r="B1866" t="str">
            <v>ICE BofA AAA-A Euro Corporate Tier 1 Index</v>
          </cell>
        </row>
        <row r="1867">
          <cell r="A1867" t="str">
            <v>ERAX</v>
          </cell>
          <cell r="B1867" t="str">
            <v>ICE BofA Euro Large Cap Corporate Tier 1, Upper Tier 2 &amp; Junior Subordinated Index</v>
          </cell>
        </row>
        <row r="1868">
          <cell r="A1868" t="str">
            <v>ERBX</v>
          </cell>
          <cell r="B1868" t="str">
            <v>ICE BofA Euro Large Cap Corporate Excluding Tier 1, Upper Tier 2 &amp; Junior Subordinated Index</v>
          </cell>
        </row>
        <row r="1869">
          <cell r="A1869" t="str">
            <v>ERC0</v>
          </cell>
          <cell r="B1869" t="str">
            <v>ICE BofA A-BBB Euro Corporate Index</v>
          </cell>
        </row>
        <row r="1870">
          <cell r="A1870" t="str">
            <v>ERCA</v>
          </cell>
          <cell r="B1870" t="str">
            <v>ICE BofA 1-3 Year A-BBB Euro Corporate Index</v>
          </cell>
        </row>
        <row r="1871">
          <cell r="A1871" t="str">
            <v>ERCB</v>
          </cell>
          <cell r="B1871" t="str">
            <v>ICE BofA 3-5 Year A-BBB Euro Corporate Index</v>
          </cell>
        </row>
        <row r="1872">
          <cell r="A1872" t="str">
            <v>ERCC</v>
          </cell>
          <cell r="B1872" t="str">
            <v>ICE BofA A-BBB Euro Corporate Excluding Subordinated Financials Index</v>
          </cell>
        </row>
        <row r="1873">
          <cell r="A1873" t="str">
            <v>ERCS</v>
          </cell>
          <cell r="B1873" t="str">
            <v>ICE BofA Euro Corporate Excluding Subordinated Financials Index</v>
          </cell>
        </row>
        <row r="1874">
          <cell r="A1874" t="str">
            <v>ERCT</v>
          </cell>
          <cell r="B1874" t="str">
            <v>ICE BofA A-BBB Euro Corporate Excluding Tobacco Index</v>
          </cell>
        </row>
        <row r="1875">
          <cell r="A1875" t="str">
            <v>ERCV</v>
          </cell>
          <cell r="B1875" t="str">
            <v>ICE BofA 1-5 Year A-BBB Euro Corporate Index</v>
          </cell>
        </row>
        <row r="1876">
          <cell r="A1876" t="str">
            <v>ERD0</v>
          </cell>
          <cell r="B1876" t="str">
            <v>ICE BofA AA-BBB Euro Corporate Index</v>
          </cell>
        </row>
        <row r="1877">
          <cell r="A1877" t="str">
            <v>ERGN</v>
          </cell>
          <cell r="B1877" t="str">
            <v>ICE Euro Corporate Green Bond Index</v>
          </cell>
        </row>
        <row r="1878">
          <cell r="A1878" t="str">
            <v>ERGS</v>
          </cell>
          <cell r="B1878" t="str">
            <v>ICE Euro Corporate Green, Social &amp; Sustainable Bond Index</v>
          </cell>
        </row>
        <row r="1879">
          <cell r="A1879" t="str">
            <v>ERIS</v>
          </cell>
          <cell r="B1879" t="str">
            <v>ICE ILIM Sustainable Euro Corporate Bond Index</v>
          </cell>
        </row>
        <row r="1880">
          <cell r="A1880" t="str">
            <v>ERL0</v>
          </cell>
          <cell r="B1880" t="str">
            <v>ICE BofA Euro Large Cap Corporate Index</v>
          </cell>
        </row>
        <row r="1881">
          <cell r="A1881" t="str">
            <v>ERL0CNZ</v>
          </cell>
          <cell r="B1881" t="str">
            <v>ICE Euro Large Cap Corporate Net Zero 2050 Index</v>
          </cell>
        </row>
        <row r="1882">
          <cell r="A1882" t="str">
            <v>ERL0CNZX</v>
          </cell>
          <cell r="B1882" t="str">
            <v>ICE Euro Large Cap Corporate Net Zero 2050 Fossil-Fuel Screened Index</v>
          </cell>
        </row>
        <row r="1883">
          <cell r="A1883" t="str">
            <v>ERL0CTB</v>
          </cell>
          <cell r="B1883" t="str">
            <v>ICE Euro Large Cap Corporate Climate Transition Index</v>
          </cell>
        </row>
        <row r="1884">
          <cell r="A1884" t="str">
            <v>ERL0CTBA</v>
          </cell>
          <cell r="B1884" t="str">
            <v>ICE Euro Large Cap Corporate Climate Transition Absolute Emissions Index</v>
          </cell>
        </row>
        <row r="1885">
          <cell r="A1885" t="str">
            <v>ERL0PAB</v>
          </cell>
          <cell r="B1885" t="str">
            <v>ICE Euro Large Cap Corporate Paris-Aligned Index</v>
          </cell>
        </row>
        <row r="1886">
          <cell r="A1886" t="str">
            <v>ERL0PABA</v>
          </cell>
          <cell r="B1886" t="str">
            <v>ICE Euro Large Cap Corporate Paris-Aligned Absolute Emissions Index</v>
          </cell>
        </row>
        <row r="1887">
          <cell r="A1887" t="str">
            <v>ERL1</v>
          </cell>
          <cell r="B1887" t="str">
            <v>ICE BofA 1-3 Year Euro Large Cap Corporate Index</v>
          </cell>
        </row>
        <row r="1888">
          <cell r="A1888" t="str">
            <v>ERL1CNZ</v>
          </cell>
          <cell r="B1888" t="str">
            <v>ICE 1-3 Year Euro Large Cap Corporate Net Zero 2050 Index</v>
          </cell>
        </row>
        <row r="1889">
          <cell r="A1889" t="str">
            <v>ERL1CNZX</v>
          </cell>
          <cell r="B1889" t="str">
            <v>ICE 1-3 Year Euro Large Cap Corporate Net Zero 2050 Fossil-Fuel Screened Index</v>
          </cell>
        </row>
        <row r="1890">
          <cell r="A1890" t="str">
            <v>ERL1CTB</v>
          </cell>
          <cell r="B1890" t="str">
            <v>ICE 1-3 Year Euro Large Cap Corporate Climate Transition Index</v>
          </cell>
        </row>
        <row r="1891">
          <cell r="A1891" t="str">
            <v>ERL1CTBA</v>
          </cell>
          <cell r="B1891" t="str">
            <v>ICE 1-3 Year Euro Large Cap Corporate Climate Transition Absolute Emissions Index</v>
          </cell>
        </row>
        <row r="1892">
          <cell r="A1892" t="str">
            <v>ERL1PAB</v>
          </cell>
          <cell r="B1892" t="str">
            <v>ICE 1-3 Year Euro Large Cap Corporate Paris-Aligned Index</v>
          </cell>
        </row>
        <row r="1893">
          <cell r="A1893" t="str">
            <v>ERL1PABA</v>
          </cell>
          <cell r="B1893" t="str">
            <v>ICE 1-3 Year Euro Large Cap Corporate Paris-Aligned Absolute Emissions Index</v>
          </cell>
        </row>
        <row r="1894">
          <cell r="A1894" t="str">
            <v>ERL2</v>
          </cell>
          <cell r="B1894" t="str">
            <v>ICE BofA 3-5 Year Euro Large Cap Corporate Index</v>
          </cell>
        </row>
        <row r="1895">
          <cell r="A1895" t="str">
            <v>ERL3</v>
          </cell>
          <cell r="B1895" t="str">
            <v>ICE BofA 5-7 Year Euro Large Cap Corporate Index</v>
          </cell>
        </row>
        <row r="1896">
          <cell r="A1896" t="str">
            <v>ERL4</v>
          </cell>
          <cell r="B1896" t="str">
            <v>ICE BofA 7-10 Year Euro Large Cap Corporate Index</v>
          </cell>
        </row>
        <row r="1897">
          <cell r="A1897" t="str">
            <v>ERL5</v>
          </cell>
          <cell r="B1897" t="str">
            <v>ICE BofA 1-10 Year Euro Large Cap Corporate Index</v>
          </cell>
        </row>
        <row r="1898">
          <cell r="A1898" t="str">
            <v>ERL5CNZ</v>
          </cell>
          <cell r="B1898" t="str">
            <v>ICE 1-10 Year Euro Large Cap Corporate Net Zero 2050 Index</v>
          </cell>
        </row>
        <row r="1899">
          <cell r="A1899" t="str">
            <v>ERL5CNZX</v>
          </cell>
          <cell r="B1899" t="str">
            <v>ICE 1-10 Year Euro Large Cap Corporate Net Zero 2050 Fossil-Fuel Screened Index</v>
          </cell>
        </row>
        <row r="1900">
          <cell r="A1900" t="str">
            <v>ERL5CTB</v>
          </cell>
          <cell r="B1900" t="str">
            <v>ICE 1-10 Year Euro Large Cap Corporate Climate Transition Index</v>
          </cell>
        </row>
        <row r="1901">
          <cell r="A1901" t="str">
            <v>ERL5CTBA</v>
          </cell>
          <cell r="B1901" t="str">
            <v>ICE 1-10 Year Euro Large Cap Corporate Climate Transition Absolute Emissions Index</v>
          </cell>
        </row>
        <row r="1902">
          <cell r="A1902" t="str">
            <v>ERL5PAB</v>
          </cell>
          <cell r="B1902" t="str">
            <v>ICE 1-10 Year Euro Large Cap Corporate Paris-Aligned Index</v>
          </cell>
        </row>
        <row r="1903">
          <cell r="A1903" t="str">
            <v>ERL5PABA</v>
          </cell>
          <cell r="B1903" t="str">
            <v>ICE 1-10 Year Euro Large Cap Corporate Paris-Aligned Absolute Emissions Index</v>
          </cell>
        </row>
        <row r="1904">
          <cell r="A1904" t="str">
            <v>ERL6</v>
          </cell>
          <cell r="B1904" t="str">
            <v>ICE BofA 5-10 Year Euro Large Cap Corporate Index</v>
          </cell>
        </row>
        <row r="1905">
          <cell r="A1905" t="str">
            <v>ERL9</v>
          </cell>
          <cell r="B1905" t="str">
            <v>ICE BofA 10+ Year Euro Large Cap Corporate Index</v>
          </cell>
        </row>
        <row r="1906">
          <cell r="A1906" t="str">
            <v>ERLF</v>
          </cell>
          <cell r="B1906" t="str">
            <v>ICE BofA 1-4 Year Euro Large Cap Corporate Index</v>
          </cell>
        </row>
        <row r="1907">
          <cell r="A1907" t="str">
            <v>ERLV</v>
          </cell>
          <cell r="B1907" t="str">
            <v>ICE BofA 1-5 Year Euro Large Cap Corporate Index</v>
          </cell>
        </row>
        <row r="1908">
          <cell r="A1908" t="str">
            <v>ERLVCNZ</v>
          </cell>
          <cell r="B1908" t="str">
            <v>ICE 1-5 Year Euro Large Cap Corporate Net Zero 2050 Index</v>
          </cell>
        </row>
        <row r="1909">
          <cell r="A1909" t="str">
            <v>ERLVCNZX</v>
          </cell>
          <cell r="B1909" t="str">
            <v>ICE 1-5 Year Euro Large Cap Corporate Net Zero 2050 Fossil-Fuel Screened Index</v>
          </cell>
        </row>
        <row r="1910">
          <cell r="A1910" t="str">
            <v>ERLVCTB</v>
          </cell>
          <cell r="B1910" t="str">
            <v>ICE 1-5 Year Euro Large Cap Corporate Climate Transition Index</v>
          </cell>
        </row>
        <row r="1911">
          <cell r="A1911" t="str">
            <v>ERLVCTBA</v>
          </cell>
          <cell r="B1911" t="str">
            <v>ICE 1-5 Year Euro Large Cap Corporate Climate Transition Absolute Emissions Index</v>
          </cell>
        </row>
        <row r="1912">
          <cell r="A1912" t="str">
            <v>ERLVPAB</v>
          </cell>
          <cell r="B1912" t="str">
            <v>ICE 1-5 Year Euro Large Cap Corporate Paris-Aligned Index</v>
          </cell>
        </row>
        <row r="1913">
          <cell r="A1913" t="str">
            <v>ERLVPABA</v>
          </cell>
          <cell r="B1913" t="str">
            <v>ICE 1-5 Year Euro Large Cap Corporate Paris-Aligned Absolute Emissions Index</v>
          </cell>
        </row>
        <row r="1914">
          <cell r="A1914" t="str">
            <v>EROS</v>
          </cell>
          <cell r="B1914" t="str">
            <v>ICE Euro Corporate Best-in-Class ESG Index</v>
          </cell>
        </row>
        <row r="1915">
          <cell r="A1915" t="str">
            <v>ERS0</v>
          </cell>
          <cell r="B1915" t="str">
            <v>ICE BofA Euro Corporate Senior Index</v>
          </cell>
        </row>
        <row r="1916">
          <cell r="A1916" t="str">
            <v>ERSC</v>
          </cell>
          <cell r="B1916" t="str">
            <v>ICE BofA AAA-A Euro Corporate Senior Index</v>
          </cell>
        </row>
        <row r="1917">
          <cell r="A1917" t="str">
            <v>ERSD</v>
          </cell>
          <cell r="B1917" t="str">
            <v>ICE BofA 1-3 Year AAA-A  Euro Corporate Non-Bank Senior &amp; Secured Index</v>
          </cell>
        </row>
        <row r="1918">
          <cell r="A1918" t="str">
            <v>ERSE</v>
          </cell>
          <cell r="B1918" t="str">
            <v>ICE Euro Corporate Duration-Matched ESG Tilt Index</v>
          </cell>
        </row>
        <row r="1919">
          <cell r="A1919" t="str">
            <v>ERSG</v>
          </cell>
          <cell r="B1919" t="str">
            <v>ICE Euro Corporate ESG Tilt Index</v>
          </cell>
        </row>
        <row r="1920">
          <cell r="A1920" t="str">
            <v>ERSJ</v>
          </cell>
          <cell r="B1920" t="str">
            <v>ICE BofA 1-3 Year Euro Corporate Senior Index</v>
          </cell>
        </row>
        <row r="1921">
          <cell r="A1921" t="str">
            <v>ERT1</v>
          </cell>
          <cell r="B1921" t="str">
            <v>ICE BofA Euro Corporate Excluding Tier 1 Index</v>
          </cell>
        </row>
        <row r="1922">
          <cell r="A1922" t="str">
            <v>ERUH</v>
          </cell>
          <cell r="B1922" t="str">
            <v>ICE BofA High Yield Emerging Markets Corporate Plus Russia Issuers Index</v>
          </cell>
        </row>
        <row r="1923">
          <cell r="A1923" t="str">
            <v>ERUI</v>
          </cell>
          <cell r="B1923" t="str">
            <v>ICE BofA Investment Grade Emerging Markets Corporate Plus Russia Issuers Index</v>
          </cell>
        </row>
        <row r="1924">
          <cell r="A1924" t="str">
            <v>ERUL</v>
          </cell>
          <cell r="B1924" t="str">
            <v>ICE BofA Euro Corporate Excluding Tier 1, Upper Tier 2 &amp; Lower Tier 2 Index</v>
          </cell>
        </row>
        <row r="1925">
          <cell r="A1925" t="str">
            <v>ERUT</v>
          </cell>
          <cell r="B1925" t="str">
            <v>ICE BofA Euro Corporate Excluding Tier 1 &amp; Upper Tier 2 Index</v>
          </cell>
        </row>
        <row r="1926">
          <cell r="A1926" t="str">
            <v>ERUZ</v>
          </cell>
          <cell r="B1926" t="str">
            <v>ICE BofA Emerging Markets Corporate Plus Russia Issuers Index</v>
          </cell>
        </row>
        <row r="1927">
          <cell r="A1927" t="str">
            <v>ERX6</v>
          </cell>
          <cell r="B1927" t="str">
            <v>ICE BofA 5-10 Year Euro Corporate Excluding Tier 1 Index</v>
          </cell>
        </row>
        <row r="1928">
          <cell r="A1928" t="str">
            <v>ERXI</v>
          </cell>
          <cell r="B1928" t="str">
            <v>ICE BofA A-BBB Euro Corporate Excluding Insurance Index</v>
          </cell>
        </row>
        <row r="1929">
          <cell r="A1929" t="str">
            <v>ERXL</v>
          </cell>
          <cell r="B1929" t="str">
            <v>ICE BofA EMU Corporate Excluding Banking Index</v>
          </cell>
        </row>
        <row r="1930">
          <cell r="A1930" t="str">
            <v>ERXM</v>
          </cell>
          <cell r="B1930" t="str">
            <v>ICE BofA Euro Corporate Excluding GM &amp; Ford Index</v>
          </cell>
        </row>
        <row r="1931">
          <cell r="A1931" t="str">
            <v>ERXS</v>
          </cell>
          <cell r="B1931" t="str">
            <v>ICE BofA Euro Corporate Excluding Subordinated Debt Index</v>
          </cell>
        </row>
        <row r="1932">
          <cell r="A1932" t="str">
            <v>ERZD</v>
          </cell>
          <cell r="B1932" t="str">
            <v>ICE BofA Euro Corporates Futures Hedged Index</v>
          </cell>
        </row>
        <row r="1933">
          <cell r="A1933" t="str">
            <v>ES00</v>
          </cell>
          <cell r="B1933" t="str">
            <v>ICE BofA Euro Foreign Issuers Quasi-Government Index</v>
          </cell>
        </row>
        <row r="1934">
          <cell r="A1934" t="str">
            <v>ES01</v>
          </cell>
          <cell r="B1934" t="str">
            <v>ICE BofA 1-3 Year Euro Foreign Issuers Quasi-Government Index</v>
          </cell>
        </row>
        <row r="1935">
          <cell r="A1935" t="str">
            <v>ES02</v>
          </cell>
          <cell r="B1935" t="str">
            <v>ICE BofA 3-5 Year Euro Foreign Issuers Quasi-Government Index</v>
          </cell>
        </row>
        <row r="1936">
          <cell r="A1936" t="str">
            <v>ES03</v>
          </cell>
          <cell r="B1936" t="str">
            <v>ICE BofA 5-7 Year Euro Foreign Issuers Quasi-Government Index</v>
          </cell>
        </row>
        <row r="1937">
          <cell r="A1937" t="str">
            <v>ES04</v>
          </cell>
          <cell r="B1937" t="str">
            <v>ICE BofA 7-10 Year Euro Foreign Issuers Quasi-Government Index</v>
          </cell>
        </row>
        <row r="1938">
          <cell r="A1938" t="str">
            <v>ES05</v>
          </cell>
          <cell r="B1938" t="str">
            <v>ICE BofA 1-10 Year Euro Foreign Issuers Quasi-Government Index</v>
          </cell>
        </row>
        <row r="1939">
          <cell r="A1939" t="str">
            <v>ES06</v>
          </cell>
          <cell r="B1939" t="str">
            <v>ICE BofA 5-10 Year Euro Foreign Issuers Quasi-Government Index</v>
          </cell>
        </row>
        <row r="1940">
          <cell r="A1940" t="str">
            <v>ES09</v>
          </cell>
          <cell r="B1940" t="str">
            <v>ICE BofA 10+ Year Euro Foreign Issuers Quasi-Government Index</v>
          </cell>
        </row>
        <row r="1941">
          <cell r="A1941" t="str">
            <v>ES10</v>
          </cell>
          <cell r="B1941" t="str">
            <v>ICE BofA AAA Euro Foreign Issuers Sovereign, Agency &amp; Supranational Index</v>
          </cell>
        </row>
        <row r="1942">
          <cell r="A1942" t="str">
            <v>ES30</v>
          </cell>
          <cell r="B1942" t="str">
            <v>ICE BofA Single-A Euro Foreign Issuers Sovereign, Agency &amp; Supranational Index</v>
          </cell>
        </row>
        <row r="1943">
          <cell r="A1943" t="str">
            <v>ES40</v>
          </cell>
          <cell r="B1943" t="str">
            <v>ICE BofA BBB Euro Foreign Issuers Sovereign, Agency &amp; Supranational Index</v>
          </cell>
        </row>
        <row r="1944">
          <cell r="A1944" t="str">
            <v>ES81</v>
          </cell>
          <cell r="B1944" t="str">
            <v>ICE BofA 1-3 Year excluding Aa3/AA- &amp; Lower Euro Supranationals &amp; Foreign Sovereigns Index</v>
          </cell>
        </row>
        <row r="1945">
          <cell r="A1945" t="str">
            <v>ES82</v>
          </cell>
          <cell r="B1945" t="str">
            <v>ICE BofA 3-5 Year excluding Aa3/AA- &amp; Lower Euro Supranationals &amp; Foreign Sovereigns Index</v>
          </cell>
        </row>
        <row r="1946">
          <cell r="A1946" t="str">
            <v>ES86</v>
          </cell>
          <cell r="B1946" t="str">
            <v>ICE BofA 5-10 Year excluding Aa3/AA- &amp; Lower Euro Supranationals &amp; Foreign Sovereigns Index</v>
          </cell>
        </row>
        <row r="1947">
          <cell r="A1947" t="str">
            <v>ES8A</v>
          </cell>
          <cell r="B1947" t="str">
            <v>ICE BofA 0-1 Year Excluding Aa3/AA- &amp; Lower Euro Supranationals &amp; Foreign Sovereigns Index</v>
          </cell>
        </row>
        <row r="1948">
          <cell r="A1948" t="str">
            <v>ESAI</v>
          </cell>
          <cell r="B1948" t="str">
            <v>ICE BofA Investment Grade Emerging Markets Corporate Plus South Africa Issuers Index</v>
          </cell>
        </row>
        <row r="1949">
          <cell r="A1949" t="str">
            <v>ESAS</v>
          </cell>
          <cell r="B1949" t="str">
            <v>ICE BofA 7+ Year All Euro Government Index</v>
          </cell>
        </row>
        <row r="1950">
          <cell r="A1950" t="str">
            <v>ESDE</v>
          </cell>
          <cell r="B1950" t="str">
            <v>ICE 0-5 Year EM USD Government Bond ex-144a EUR Dynamic Hedged Index</v>
          </cell>
        </row>
        <row r="1951">
          <cell r="A1951" t="str">
            <v>ESDF</v>
          </cell>
          <cell r="B1951" t="str">
            <v>ICE 0-5 Year EM USD Government Bond ex-144a CHF Dynamic Hedged Index</v>
          </cell>
        </row>
        <row r="1952">
          <cell r="A1952" t="str">
            <v>ESDP</v>
          </cell>
          <cell r="B1952" t="str">
            <v>ICE 0-5 Year EM USD Government Bond ex-144a GBP Dynamic Hedged Index</v>
          </cell>
        </row>
        <row r="1953">
          <cell r="A1953" t="str">
            <v>ESGI</v>
          </cell>
          <cell r="B1953" t="str">
            <v>ICE BofA Investment Grade Emerging Markets Corporate Plus Singapore Issuers Index</v>
          </cell>
        </row>
        <row r="1954">
          <cell r="A1954" t="str">
            <v>ESOV</v>
          </cell>
          <cell r="B1954" t="str">
            <v>ICE BofA E-SOV Index</v>
          </cell>
        </row>
        <row r="1955">
          <cell r="A1955" t="str">
            <v>ET10</v>
          </cell>
          <cell r="B1955" t="str">
            <v>ICE BofA Euro Tier 1 Index</v>
          </cell>
        </row>
        <row r="1956">
          <cell r="A1956" t="str">
            <v>ETAS</v>
          </cell>
          <cell r="B1956" t="str">
            <v>ICE BofA 3+ Year All Euro Government Index</v>
          </cell>
        </row>
        <row r="1957">
          <cell r="A1957" t="str">
            <v>ETHI</v>
          </cell>
          <cell r="B1957" t="str">
            <v>ICE BofA Investment Grade Emerging Markets Corporate Plus Thailand Issuers Index</v>
          </cell>
        </row>
        <row r="1958">
          <cell r="A1958" t="str">
            <v>ETML</v>
          </cell>
          <cell r="B1958" t="str">
            <v>ICE BofA 3+ Year Euro Large Cap Index</v>
          </cell>
        </row>
        <row r="1959">
          <cell r="A1959" t="str">
            <v>ETRH</v>
          </cell>
          <cell r="B1959" t="str">
            <v>ICE BofA High Yield Emerging Markets Corporate Plus Turkey Issuers Index</v>
          </cell>
        </row>
        <row r="1960">
          <cell r="A1960" t="str">
            <v>ETRI</v>
          </cell>
          <cell r="B1960" t="str">
            <v>ICE BofA Investment Grade Emerging Markets Corporate Plus Turkey Issuers Index</v>
          </cell>
        </row>
        <row r="1961">
          <cell r="A1961" t="str">
            <v>EU10</v>
          </cell>
          <cell r="B1961" t="str">
            <v>ICE BofA AAA Euro Broad Market Index</v>
          </cell>
        </row>
        <row r="1962">
          <cell r="A1962" t="str">
            <v>EU20</v>
          </cell>
          <cell r="B1962" t="str">
            <v>ICE BofA AA Euro Broad Market Index</v>
          </cell>
        </row>
        <row r="1963">
          <cell r="A1963" t="str">
            <v>EU30</v>
          </cell>
          <cell r="B1963" t="str">
            <v>ICE BofA Single-A Euro Broad Market Index</v>
          </cell>
        </row>
        <row r="1964">
          <cell r="A1964" t="str">
            <v>EU40</v>
          </cell>
          <cell r="B1964" t="str">
            <v>ICE BofA BBB Euro Broad Market Index</v>
          </cell>
        </row>
        <row r="1965">
          <cell r="A1965" t="str">
            <v>EU61</v>
          </cell>
          <cell r="B1965" t="str">
            <v>ICE BofA 1-3 Year AAA-AA Euro Broad Market Index</v>
          </cell>
        </row>
        <row r="1966">
          <cell r="A1966" t="str">
            <v>EU6V</v>
          </cell>
          <cell r="B1966" t="str">
            <v>ICE BofA 1-5 Year AAA-AA Euro Broad Market Index</v>
          </cell>
        </row>
        <row r="1967">
          <cell r="A1967" t="str">
            <v>EUAH</v>
          </cell>
          <cell r="B1967" t="str">
            <v>ICE BofA High Yield Emerging Markets Corporate Plus Ukraine Issuers Index</v>
          </cell>
        </row>
        <row r="1968">
          <cell r="A1968" t="str">
            <v>EUAS</v>
          </cell>
          <cell r="B1968" t="str">
            <v>ICE BofA 1-7 Year All Euro Government Index</v>
          </cell>
        </row>
        <row r="1969">
          <cell r="A1969" t="str">
            <v>EUT2</v>
          </cell>
          <cell r="B1969" t="str">
            <v>ICE BofA Euro Upper Tier 2 Index</v>
          </cell>
        </row>
        <row r="1970">
          <cell r="A1970" t="str">
            <v>EV00</v>
          </cell>
          <cell r="B1970" t="str">
            <v>ICE BofA Euro Corporate Euroland Issuers Index</v>
          </cell>
        </row>
        <row r="1971">
          <cell r="A1971" t="str">
            <v>EV01</v>
          </cell>
          <cell r="B1971" t="str">
            <v>ICE BofA 1-3 Year Euro Corporate Euroland Issuers Index</v>
          </cell>
        </row>
        <row r="1972">
          <cell r="A1972" t="str">
            <v>EV02</v>
          </cell>
          <cell r="B1972" t="str">
            <v>ICE BofA 3-5 Year Euro Corporate Euroland Issuers Index</v>
          </cell>
        </row>
        <row r="1973">
          <cell r="A1973" t="str">
            <v>EV03</v>
          </cell>
          <cell r="B1973" t="str">
            <v>ICE BofA 5-7 Year Euro Corporate Euroland Issuers Index</v>
          </cell>
        </row>
        <row r="1974">
          <cell r="A1974" t="str">
            <v>EV04</v>
          </cell>
          <cell r="B1974" t="str">
            <v>ICE BofA 7-10 Year Euro Corporate Euroland Issuers Index</v>
          </cell>
        </row>
        <row r="1975">
          <cell r="A1975" t="str">
            <v>EV05</v>
          </cell>
          <cell r="B1975" t="str">
            <v>ICE BofA 1-10 Year Euro Corporate Euroland Issuers Index</v>
          </cell>
        </row>
        <row r="1976">
          <cell r="A1976" t="str">
            <v>EV06</v>
          </cell>
          <cell r="B1976" t="str">
            <v>ICE BofA 5-10 Year Euro Corporate Euroland Issuers Index</v>
          </cell>
        </row>
        <row r="1977">
          <cell r="A1977" t="str">
            <v>EV09</v>
          </cell>
          <cell r="B1977" t="str">
            <v>ICE BofA 10+ Year Euro Corporate Euroland Issuers Index</v>
          </cell>
        </row>
        <row r="1978">
          <cell r="A1978" t="str">
            <v>EV1C</v>
          </cell>
          <cell r="B1978" t="str">
            <v>ICE BofA 1-5 Year AAA-A Eurodollar Corporate Index</v>
          </cell>
        </row>
        <row r="1979">
          <cell r="A1979" t="str">
            <v>EV1S</v>
          </cell>
          <cell r="B1979" t="str">
            <v>ICE BofA 1-5 Year AAA-A Eurodollar Foreign Sovereign Index</v>
          </cell>
        </row>
        <row r="1980">
          <cell r="A1980" t="str">
            <v>EV5X</v>
          </cell>
          <cell r="B1980" t="str">
            <v>ICE BofA 1-10 Year Unsubordinated Euro Corporate Euroland Issuers Index</v>
          </cell>
        </row>
        <row r="1981">
          <cell r="A1981" t="str">
            <v>EVA0</v>
          </cell>
          <cell r="B1981" t="str">
            <v>ICE BofA 1-5 Year Eurodollar Index</v>
          </cell>
        </row>
        <row r="1982">
          <cell r="A1982" t="str">
            <v>EVA1</v>
          </cell>
          <cell r="B1982" t="str">
            <v>ICE BofA 1-5 Year AAA-AA Eurodollar Index</v>
          </cell>
        </row>
        <row r="1983">
          <cell r="A1983" t="str">
            <v>EVAG</v>
          </cell>
          <cell r="B1983" t="str">
            <v>ICE BofA 1-5 Year Eurodollar Globals Index</v>
          </cell>
        </row>
        <row r="1984">
          <cell r="A1984" t="str">
            <v>EVAS</v>
          </cell>
          <cell r="B1984" t="str">
            <v>ICE BofA 1-5 Year All Euro Government Index</v>
          </cell>
        </row>
        <row r="1985">
          <cell r="A1985" t="str">
            <v>EVAX</v>
          </cell>
          <cell r="B1985" t="str">
            <v>ICE BofA 1-5 Year Eurodollar Excluding Globals Index</v>
          </cell>
        </row>
        <row r="1986">
          <cell r="A1986" t="str">
            <v>EVDF</v>
          </cell>
          <cell r="B1986" t="str">
            <v>ICE BofA 1-5 Year German, France, Netherlands, Austria, Luxemburg &amp; Finland Government Index</v>
          </cell>
        </row>
        <row r="1987">
          <cell r="A1987" t="str">
            <v>EVEH</v>
          </cell>
          <cell r="B1987" t="str">
            <v>ICE BofA High Yield Emerging Markets Corporate Plus Venezuela Issuers Index</v>
          </cell>
        </row>
        <row r="1988">
          <cell r="A1988" t="str">
            <v>EVL0</v>
          </cell>
          <cell r="B1988" t="str">
            <v>ICE BofA 1-5 Year Eurosterling Index</v>
          </cell>
        </row>
        <row r="1989">
          <cell r="A1989" t="str">
            <v>EVL1</v>
          </cell>
          <cell r="B1989" t="str">
            <v>ICE BofA 1-5 Year AAA-AA Eurosterling Index</v>
          </cell>
        </row>
        <row r="1990">
          <cell r="A1990" t="str">
            <v>EVOS</v>
          </cell>
          <cell r="B1990" t="str">
            <v>ICE 1-5 Year Euro Large Cap Corporate ESG Best-in-Class  Index</v>
          </cell>
        </row>
        <row r="1991">
          <cell r="A1991" t="str">
            <v>EVSD</v>
          </cell>
          <cell r="B1991" t="str">
            <v>ICE 1-5 Year Euro Large Cap Corporate Duration-Matched ESG Tilt Index</v>
          </cell>
        </row>
        <row r="1992">
          <cell r="A1992" t="str">
            <v>EVSG</v>
          </cell>
          <cell r="B1992" t="str">
            <v>ICE 1-5 Year Euro Large Cap Corporate ESG Tilt Index</v>
          </cell>
        </row>
        <row r="1993">
          <cell r="A1993" t="str">
            <v>EVXX</v>
          </cell>
          <cell r="B1993" t="str">
            <v>ICE BofA Euro Bullet Corporate Euroland Issuers Index</v>
          </cell>
        </row>
        <row r="1994">
          <cell r="A1994" t="str">
            <v>EW00</v>
          </cell>
          <cell r="B1994" t="str">
            <v>ICE BofA Euro Corporate Foreign Issuers Index</v>
          </cell>
        </row>
        <row r="1995">
          <cell r="A1995" t="str">
            <v>EW01</v>
          </cell>
          <cell r="B1995" t="str">
            <v>ICE BofA 1-3 Year Euro Corporate Foreign Issuers Index</v>
          </cell>
        </row>
        <row r="1996">
          <cell r="A1996" t="str">
            <v>EW02</v>
          </cell>
          <cell r="B1996" t="str">
            <v>ICE BofA 3-5 Year Euro Corporate Foreign Issuers Index</v>
          </cell>
        </row>
        <row r="1997">
          <cell r="A1997" t="str">
            <v>EW03</v>
          </cell>
          <cell r="B1997" t="str">
            <v>ICE BofA 5-7 Year Euro Corporate Foreign Issuers Index</v>
          </cell>
        </row>
        <row r="1998">
          <cell r="A1998" t="str">
            <v>EW04</v>
          </cell>
          <cell r="B1998" t="str">
            <v>ICE BofA 7-10 Year Euro Corporate Foreign Issuers Index</v>
          </cell>
        </row>
        <row r="1999">
          <cell r="A1999" t="str">
            <v>EW05</v>
          </cell>
          <cell r="B1999" t="str">
            <v>ICE BofA 1-10 Year Euro Corporate Foreign Issuers Index</v>
          </cell>
        </row>
        <row r="2000">
          <cell r="A2000" t="str">
            <v>EW06</v>
          </cell>
          <cell r="B2000" t="str">
            <v>ICE BofA 5-10 Year Euro Corporate Foreign Issuers Index</v>
          </cell>
        </row>
        <row r="2001">
          <cell r="A2001" t="str">
            <v>EW09</v>
          </cell>
          <cell r="B2001" t="str">
            <v>ICE BofA 10+ Year Euro Corporate Foreign Issuers Index</v>
          </cell>
        </row>
        <row r="2002">
          <cell r="A2002" t="str">
            <v>EW0V</v>
          </cell>
          <cell r="B2002" t="str">
            <v>ICE BofA 1-5 Year Euro Corporate Foreign Issuers Index</v>
          </cell>
        </row>
        <row r="2003">
          <cell r="A2003" t="str">
            <v>EW10</v>
          </cell>
          <cell r="B2003" t="str">
            <v>ICE BofA AAA Euro Foreign Corporate Index</v>
          </cell>
        </row>
        <row r="2004">
          <cell r="A2004" t="str">
            <v>EW1S</v>
          </cell>
          <cell r="B2004" t="str">
            <v>ICE BofA AAA-AA 0-5 Year All Euro Government Index</v>
          </cell>
        </row>
        <row r="2005">
          <cell r="A2005" t="str">
            <v>EW20</v>
          </cell>
          <cell r="B2005" t="str">
            <v>ICE BofA AA Euro Foreign Corporate Index</v>
          </cell>
        </row>
        <row r="2006">
          <cell r="A2006" t="str">
            <v>EW30</v>
          </cell>
          <cell r="B2006" t="str">
            <v>ICE BofA Single-A Euro Foreign Corporate Index</v>
          </cell>
        </row>
        <row r="2007">
          <cell r="A2007" t="str">
            <v>EW40</v>
          </cell>
          <cell r="B2007" t="str">
            <v>ICE BofA BBB Euro Foreign Corporate Index</v>
          </cell>
        </row>
        <row r="2008">
          <cell r="A2008" t="str">
            <v>EWAS</v>
          </cell>
          <cell r="B2008" t="str">
            <v>ICE BofA 0-5 Year All Euro Government Index</v>
          </cell>
        </row>
        <row r="2009">
          <cell r="A2009" t="str">
            <v>EX00</v>
          </cell>
          <cell r="B2009" t="str">
            <v>ICE BofA Euro Non-Sovereign Index</v>
          </cell>
        </row>
        <row r="2010">
          <cell r="A2010" t="str">
            <v>EX01</v>
          </cell>
          <cell r="B2010" t="str">
            <v>ICE BofA 1-3 Year Euro Non-Sovereign Index</v>
          </cell>
        </row>
        <row r="2011">
          <cell r="A2011" t="str">
            <v>EX02</v>
          </cell>
          <cell r="B2011" t="str">
            <v>ICE BofA 3-5 Year Euro Non-Sovereign Index</v>
          </cell>
        </row>
        <row r="2012">
          <cell r="A2012" t="str">
            <v>EX03</v>
          </cell>
          <cell r="B2012" t="str">
            <v>ICE BofA 5-7 Year Euro Non-Sovereign Index</v>
          </cell>
        </row>
        <row r="2013">
          <cell r="A2013" t="str">
            <v>EX04</v>
          </cell>
          <cell r="B2013" t="str">
            <v>ICE BofA 7-10 Year Euro Non-Sovereign Index</v>
          </cell>
        </row>
        <row r="2014">
          <cell r="A2014" t="str">
            <v>EX05</v>
          </cell>
          <cell r="B2014" t="str">
            <v>ICE BofA 1-10 Year Euro Non-Sovereign Index</v>
          </cell>
        </row>
        <row r="2015">
          <cell r="A2015" t="str">
            <v>EX06</v>
          </cell>
          <cell r="B2015" t="str">
            <v>ICE BofA 5-10 Year Euro Non-Sovereign Index</v>
          </cell>
        </row>
        <row r="2016">
          <cell r="A2016" t="str">
            <v>EX07</v>
          </cell>
          <cell r="B2016" t="str">
            <v>ICE BofA 10-15 Year Euro Non-Sovereign Index</v>
          </cell>
        </row>
        <row r="2017">
          <cell r="A2017" t="str">
            <v>EX08</v>
          </cell>
          <cell r="B2017" t="str">
            <v>ICE BofA 15+ Year Euro Non-Sovereign Index</v>
          </cell>
        </row>
        <row r="2018">
          <cell r="A2018" t="str">
            <v>EX09</v>
          </cell>
          <cell r="B2018" t="str">
            <v>ICE BofA 10+ Year Euro Non-Sovereign Index</v>
          </cell>
        </row>
        <row r="2019">
          <cell r="A2019" t="str">
            <v>EX0V</v>
          </cell>
          <cell r="B2019" t="str">
            <v>ICE BofA 1-5 Year Euro Non-Sovereign Index</v>
          </cell>
        </row>
        <row r="2020">
          <cell r="A2020" t="str">
            <v>EX10</v>
          </cell>
          <cell r="B2020" t="str">
            <v>ICE BofA AAA Euro Non-Sovereign Index</v>
          </cell>
        </row>
        <row r="2021">
          <cell r="A2021" t="str">
            <v>EX20</v>
          </cell>
          <cell r="B2021" t="str">
            <v>ICE BofA AA Euro Non-Sovereign Index</v>
          </cell>
        </row>
        <row r="2022">
          <cell r="A2022" t="str">
            <v>EX30</v>
          </cell>
          <cell r="B2022" t="str">
            <v>ICE BofA Single-A Euro Non-Sovereign Index</v>
          </cell>
        </row>
        <row r="2023">
          <cell r="A2023" t="str">
            <v>EX40</v>
          </cell>
          <cell r="B2023" t="str">
            <v>ICE BofA BBB Euro Non-Sovereign Index</v>
          </cell>
        </row>
        <row r="2024">
          <cell r="A2024" t="str">
            <v>EX5C</v>
          </cell>
          <cell r="B2024" t="str">
            <v>ICE BofA 1-10 Year 50% Euro Sovereign &amp; 50% Euro Non-Sovereign Excluding Tier 1, Upper Tier 2 &amp; Junior Subordinated Index</v>
          </cell>
        </row>
        <row r="2025">
          <cell r="A2025" t="str">
            <v>EX5D</v>
          </cell>
          <cell r="B2025" t="str">
            <v xml:space="preserve">ICE BofA 1-10 Year Euro Non-Sovereign Excluding Junior Subordinated, Upper Tier 2 &amp; Tier 1 Index   </v>
          </cell>
        </row>
        <row r="2026">
          <cell r="A2026" t="str">
            <v>EX5E</v>
          </cell>
          <cell r="B2026" t="str">
            <v>ICE BofA 1-5 Year AAA-A Euro Non-Sovereign Excluding Junior Subordinated, Upper Tier 2 &amp; Tier 1 Index</v>
          </cell>
        </row>
        <row r="2027">
          <cell r="A2027" t="str">
            <v>EXGB</v>
          </cell>
          <cell r="B2027" t="str">
            <v>ICE BofA External Debt Sovereign Index</v>
          </cell>
        </row>
        <row r="2028">
          <cell r="A2028" t="str">
            <v>EXGL</v>
          </cell>
          <cell r="B2028" t="str">
            <v>ICE BofA Latin America External Debt Sovereign Index</v>
          </cell>
        </row>
        <row r="2029">
          <cell r="A2029" t="str">
            <v>EXL0</v>
          </cell>
          <cell r="B2029" t="str">
            <v>ICE BofA Euro Large Cap Non-Sovereign Index</v>
          </cell>
        </row>
        <row r="2030">
          <cell r="A2030" t="str">
            <v>EXLL</v>
          </cell>
          <cell r="B2030" t="str">
            <v>ICE BofA 5+ Year Euro Large Cap Non-Sovereign Index</v>
          </cell>
        </row>
        <row r="2031">
          <cell r="A2031" t="str">
            <v>EXSV</v>
          </cell>
          <cell r="B2031" t="str">
            <v>ICE BofA 1-5 Year Euro Non-Sovereign Excluding Junior Subordinated, Upper Tier 2 &amp; Tier 1 Index</v>
          </cell>
        </row>
        <row r="2032">
          <cell r="A2032" t="str">
            <v>EYAS</v>
          </cell>
          <cell r="B2032" t="str">
            <v>ICE BofA 20+ Year All Euro Government Index</v>
          </cell>
        </row>
        <row r="2033">
          <cell r="A2033" t="str">
            <v>EZ1X</v>
          </cell>
          <cell r="B2033" t="str">
            <v>ICE BofA 1-3 Year All Euro Government Excluding Greece, Ireland &amp; Portugal Index</v>
          </cell>
        </row>
        <row r="2034">
          <cell r="A2034" t="str">
            <v>EZ2X</v>
          </cell>
          <cell r="B2034" t="str">
            <v>ICE BofA 3-5 Year All Euro Government Excluding Greece, Ireland &amp; Portugal Index</v>
          </cell>
        </row>
        <row r="2035">
          <cell r="A2035" t="str">
            <v>EZ3X</v>
          </cell>
          <cell r="B2035" t="str">
            <v>ICE BofA 5-7 Year All Euro Government Excluding Greece, Ireland &amp; Portugal Index</v>
          </cell>
        </row>
        <row r="2036">
          <cell r="A2036" t="str">
            <v>EZ4X</v>
          </cell>
          <cell r="B2036" t="str">
            <v>ICE BofA 7-10 Year All Euro Government Excluding Greece, Ireland &amp; Portugal Index</v>
          </cell>
        </row>
        <row r="2037">
          <cell r="A2037" t="str">
            <v>EZ6X</v>
          </cell>
          <cell r="B2037" t="str">
            <v>ICE BofA 5-10 Year All Euro Government Excluding Greece, Ireland &amp; Portugal Index</v>
          </cell>
        </row>
        <row r="2038">
          <cell r="A2038" t="str">
            <v>EZ7X</v>
          </cell>
          <cell r="B2038" t="str">
            <v>ICE BofA 10-15 Year All Euro Government Excluding Greece, Ireland &amp; Portugal Index</v>
          </cell>
        </row>
        <row r="2039">
          <cell r="A2039" t="str">
            <v>EZ9X</v>
          </cell>
          <cell r="B2039" t="str">
            <v>ICE BofA 10+ Year All Euro Government Excluding Greece, Ireland &amp; Portugal Index</v>
          </cell>
        </row>
        <row r="2040">
          <cell r="A2040" t="str">
            <v>EZAH</v>
          </cell>
          <cell r="B2040" t="str">
            <v>ICE BofA High Yield Emerging Markets Corporate Plus South Africa Issuers Index</v>
          </cell>
        </row>
        <row r="2041">
          <cell r="A2041" t="str">
            <v>EZAI</v>
          </cell>
          <cell r="B2041" t="str">
            <v>ICE BofA All Euro Government Inflation-Linked Index</v>
          </cell>
        </row>
        <row r="2042">
          <cell r="A2042" t="str">
            <v>EZAS</v>
          </cell>
          <cell r="B2042" t="str">
            <v>ICE BofA All Euro Government Index</v>
          </cell>
        </row>
        <row r="2043">
          <cell r="A2043" t="str">
            <v>EZBS</v>
          </cell>
          <cell r="B2043" t="str">
            <v>ICE BofA All Euro Government Bill Index</v>
          </cell>
        </row>
        <row r="2044">
          <cell r="A2044" t="str">
            <v>EZJI</v>
          </cell>
          <cell r="B2044" t="str">
            <v>ICE BofA All Maturity All Euro Government Inflation-Linked Index</v>
          </cell>
        </row>
        <row r="2045">
          <cell r="A2045" t="str">
            <v>EZVX</v>
          </cell>
          <cell r="B2045" t="str">
            <v>ICE BofA 1-5 Year All Euro Government Excluding Greece, Ireland &amp; Portugal Index</v>
          </cell>
        </row>
        <row r="2046">
          <cell r="A2046" t="str">
            <v>F04N</v>
          </cell>
          <cell r="B2046" t="str">
            <v>ICE BofA BBB Canada Non-Financial Index</v>
          </cell>
        </row>
        <row r="2047">
          <cell r="A2047" t="str">
            <v>F0B0</v>
          </cell>
          <cell r="B2047" t="str">
            <v>ICE BofA Canadian Banking Corporate Index</v>
          </cell>
        </row>
        <row r="2048">
          <cell r="A2048" t="str">
            <v>F0C0</v>
          </cell>
          <cell r="B2048" t="str">
            <v>ICE BofA Canada Corporate Index</v>
          </cell>
        </row>
        <row r="2049">
          <cell r="A2049" t="str">
            <v>F0C1</v>
          </cell>
          <cell r="B2049" t="str">
            <v>ICE BofA AAA Canada Corporate Index</v>
          </cell>
        </row>
        <row r="2050">
          <cell r="A2050" t="str">
            <v>F0C2</v>
          </cell>
          <cell r="B2050" t="str">
            <v>ICE BofA AA Canada Corporate Index</v>
          </cell>
        </row>
        <row r="2051">
          <cell r="A2051" t="str">
            <v>F0C3</v>
          </cell>
          <cell r="B2051" t="str">
            <v>ICE BofA Single-A Canada Corporate Index</v>
          </cell>
        </row>
        <row r="2052">
          <cell r="A2052" t="str">
            <v>F0C4</v>
          </cell>
          <cell r="B2052" t="str">
            <v>ICE BofA BBB Canada Corporate Index</v>
          </cell>
        </row>
        <row r="2053">
          <cell r="A2053" t="str">
            <v>F0CL</v>
          </cell>
          <cell r="B2053" t="str">
            <v>ICE BofA Canada Large Cap Corporate Index</v>
          </cell>
        </row>
        <row r="2054">
          <cell r="A2054" t="str">
            <v>F0NF</v>
          </cell>
          <cell r="B2054" t="str">
            <v>ICE BofA Canada Corporate Non-Financial Index</v>
          </cell>
        </row>
        <row r="2055">
          <cell r="A2055" t="str">
            <v>F0NS</v>
          </cell>
          <cell r="B2055" t="str">
            <v>ICE BofA Canadian Non-Financial Corporate Excluding Securitized/Collateralized Index</v>
          </cell>
        </row>
        <row r="2056">
          <cell r="A2056" t="str">
            <v>F0XB</v>
          </cell>
          <cell r="B2056" t="str">
            <v>ICE BofA Canadian Corporate Excluding Banking Index</v>
          </cell>
        </row>
        <row r="2057">
          <cell r="A2057" t="str">
            <v>F110</v>
          </cell>
          <cell r="B2057" t="str">
            <v>ICE BofA 1-3 Year AAA-A Canada Corporate Index</v>
          </cell>
        </row>
        <row r="2058">
          <cell r="A2058" t="str">
            <v>F1C0</v>
          </cell>
          <cell r="B2058" t="str">
            <v>ICE BofA 1-3 Year Canada Corporate Index</v>
          </cell>
        </row>
        <row r="2059">
          <cell r="A2059" t="str">
            <v>F2C0</v>
          </cell>
          <cell r="B2059" t="str">
            <v>ICE BofA 3-5 Year Canada Corporate Index</v>
          </cell>
        </row>
        <row r="2060">
          <cell r="A2060" t="str">
            <v>F3C0</v>
          </cell>
          <cell r="B2060" t="str">
            <v>ICE BofA 5-7 Year Canada Corporate Index</v>
          </cell>
        </row>
        <row r="2061">
          <cell r="A2061" t="str">
            <v>F4C0</v>
          </cell>
          <cell r="B2061" t="str">
            <v>ICE BofA 7-10 Year Canada Corporate Index</v>
          </cell>
        </row>
        <row r="2062">
          <cell r="A2062" t="str">
            <v>F510</v>
          </cell>
          <cell r="B2062" t="str">
            <v>ICE BofA 1-10 Year AAA-A Canada Corporate Index</v>
          </cell>
        </row>
        <row r="2063">
          <cell r="A2063" t="str">
            <v>F5C0</v>
          </cell>
          <cell r="B2063" t="str">
            <v>ICE BofA 1-10 Year Canada Corporate Index</v>
          </cell>
        </row>
        <row r="2064">
          <cell r="A2064" t="str">
            <v>F61C</v>
          </cell>
          <cell r="B2064" t="str">
            <v>ICE BofA 5-10 Year AAA-A Canada Corporate Non-Financial Index</v>
          </cell>
        </row>
        <row r="2065">
          <cell r="A2065" t="str">
            <v>F63X</v>
          </cell>
          <cell r="B2065" t="str">
            <v>ICE BofA 5-10 Year Single-A Canada Corporate Excluding Subordinated Financials Index</v>
          </cell>
        </row>
        <row r="2066">
          <cell r="A2066" t="str">
            <v>F64X</v>
          </cell>
          <cell r="B2066" t="str">
            <v>ICE BofA 5-10 Year BBB Canada Corporate Excluding Subordinated Financials Index</v>
          </cell>
        </row>
        <row r="2067">
          <cell r="A2067" t="str">
            <v>F6C0</v>
          </cell>
          <cell r="B2067" t="str">
            <v>ICE BofA 5-10 Year Canada Corporate Index</v>
          </cell>
        </row>
        <row r="2068">
          <cell r="A2068" t="str">
            <v>F6C3</v>
          </cell>
          <cell r="B2068" t="str">
            <v>ICE BofA 5-10 Year A Canada Corporate Index</v>
          </cell>
        </row>
        <row r="2069">
          <cell r="A2069" t="str">
            <v>F6C4</v>
          </cell>
          <cell r="B2069" t="str">
            <v>ICE BofA 5-10 Year BBB Canada Corporate Index</v>
          </cell>
        </row>
        <row r="2070">
          <cell r="A2070" t="str">
            <v>F7C0</v>
          </cell>
          <cell r="B2070" t="str">
            <v>ICE BofA 10-15 Year Canada Corporate Index</v>
          </cell>
        </row>
        <row r="2071">
          <cell r="A2071" t="str">
            <v>F8C0</v>
          </cell>
          <cell r="B2071" t="str">
            <v>ICE BofA 15+ Year Canada Corporate Index</v>
          </cell>
        </row>
        <row r="2072">
          <cell r="A2072" t="str">
            <v>F91C</v>
          </cell>
          <cell r="B2072" t="str">
            <v>ICE BofA 10+ Year AAA-A Canada Corporate Non-Financial Index</v>
          </cell>
        </row>
        <row r="2073">
          <cell r="A2073" t="str">
            <v>F93X</v>
          </cell>
          <cell r="B2073" t="str">
            <v>ICE BofA 10+ Year Single-A Canada Corporate Excluding Subordinated Financials Index</v>
          </cell>
        </row>
        <row r="2074">
          <cell r="A2074" t="str">
            <v>F94X</v>
          </cell>
          <cell r="B2074" t="str">
            <v>ICE BofA 10+ Year BBB Canada Corporate Excluding Subordinated Financials Index</v>
          </cell>
        </row>
        <row r="2075">
          <cell r="A2075" t="str">
            <v>F9C0</v>
          </cell>
          <cell r="B2075" t="str">
            <v>ICE BofA 10+ Year Canada Corporate Index</v>
          </cell>
        </row>
        <row r="2076">
          <cell r="A2076" t="str">
            <v>F9C3</v>
          </cell>
          <cell r="B2076" t="str">
            <v>ICE BofA 10+ Year Single-A Canada Corporate Index</v>
          </cell>
        </row>
        <row r="2077">
          <cell r="A2077" t="str">
            <v>F9C4</v>
          </cell>
          <cell r="B2077" t="str">
            <v>ICE BofA 10+ Year BBB Canada Corporate Index</v>
          </cell>
        </row>
        <row r="2078">
          <cell r="A2078" t="str">
            <v>FAC0</v>
          </cell>
          <cell r="B2078" t="str">
            <v>ICE BofA Canada Asset-Backed Index</v>
          </cell>
        </row>
        <row r="2079">
          <cell r="A2079" t="str">
            <v>FCL0</v>
          </cell>
          <cell r="B2079" t="str">
            <v>ICE BofA Canadian Securitized/Collateralized Index</v>
          </cell>
        </row>
        <row r="2080">
          <cell r="A2080" t="str">
            <v>FCR0</v>
          </cell>
          <cell r="B2080" t="str">
            <v>ICE BofA Canadian Corporate Securities Index</v>
          </cell>
        </row>
        <row r="2081">
          <cell r="A2081" t="str">
            <v>FDC0</v>
          </cell>
          <cell r="B2081" t="str">
            <v>ICE BofA Canada Industrial Index</v>
          </cell>
        </row>
        <row r="2082">
          <cell r="A2082" t="str">
            <v>FFC0</v>
          </cell>
          <cell r="B2082" t="str">
            <v>ICE BofA Canada Financial Index</v>
          </cell>
        </row>
        <row r="2083">
          <cell r="A2083" t="str">
            <v>FFC1</v>
          </cell>
          <cell r="B2083" t="str">
            <v>ICE BofA 1-3 Year Canada Financial Index</v>
          </cell>
        </row>
        <row r="2084">
          <cell r="A2084" t="str">
            <v>FFC2</v>
          </cell>
          <cell r="B2084" t="str">
            <v>ICE BofA 3-5 Year Canada Financial Index</v>
          </cell>
        </row>
        <row r="2085">
          <cell r="A2085" t="str">
            <v>FFC3</v>
          </cell>
          <cell r="B2085" t="str">
            <v>ICE BofA 5-7 Year Canada Financial Index</v>
          </cell>
        </row>
        <row r="2086">
          <cell r="A2086" t="str">
            <v>FFC4</v>
          </cell>
          <cell r="B2086" t="str">
            <v>ICE BofA 7-10 Year Canada Financial Index</v>
          </cell>
        </row>
        <row r="2087">
          <cell r="A2087" t="str">
            <v>FFC5</v>
          </cell>
          <cell r="B2087" t="str">
            <v>ICE BofA 1-10 Year Canada Financial Index</v>
          </cell>
        </row>
        <row r="2088">
          <cell r="A2088" t="str">
            <v>FFC6</v>
          </cell>
          <cell r="B2088" t="str">
            <v>ICE BofA 5-10 Year Canada Financial Index</v>
          </cell>
        </row>
        <row r="2089">
          <cell r="A2089" t="str">
            <v>FFC9</v>
          </cell>
          <cell r="B2089" t="str">
            <v>ICE BofA 10+ Year Canada Financial Index</v>
          </cell>
        </row>
        <row r="2090">
          <cell r="A2090" t="str">
            <v>FFCV</v>
          </cell>
          <cell r="B2090" t="str">
            <v>ICE BofA 1-5 Year Canada Financial Index</v>
          </cell>
        </row>
        <row r="2091">
          <cell r="A2091" t="str">
            <v>FSER</v>
          </cell>
          <cell r="B2091" t="str">
            <v>ICE Canada Services Index</v>
          </cell>
        </row>
        <row r="2092">
          <cell r="A2092" t="str">
            <v>FUC0</v>
          </cell>
          <cell r="B2092" t="str">
            <v>ICE BofA Canada Utility Index</v>
          </cell>
        </row>
        <row r="2093">
          <cell r="A2093" t="str">
            <v>FV1C</v>
          </cell>
          <cell r="B2093" t="str">
            <v>ICE BofA 1-5 Year AAA-A Canada Corporate Non-Financial Index</v>
          </cell>
        </row>
        <row r="2094">
          <cell r="A2094" t="str">
            <v>FVC0</v>
          </cell>
          <cell r="B2094" t="str">
            <v>ICE BofA 1-5 Year Canada Corporate Index</v>
          </cell>
        </row>
        <row r="2095">
          <cell r="A2095" t="str">
            <v>FVC3</v>
          </cell>
          <cell r="B2095" t="str">
            <v>ICE BofA 1-5 Year Single-A Canada Corporate Index</v>
          </cell>
        </row>
        <row r="2096">
          <cell r="A2096" t="str">
            <v>FVC4</v>
          </cell>
          <cell r="B2096" t="str">
            <v>ICE BofA 1-5 Year BBB Canada Corporate Index</v>
          </cell>
        </row>
        <row r="2097">
          <cell r="A2097" t="str">
            <v>FVCC</v>
          </cell>
          <cell r="B2097" t="str">
            <v>ICE BofA 1-5 Year Senior Canada Corporates Index</v>
          </cell>
        </row>
        <row r="2098">
          <cell r="A2098" t="str">
            <v>FVCF</v>
          </cell>
          <cell r="B2098" t="str">
            <v>ICE BofA 1-5 Year Senior Canada Financials Index</v>
          </cell>
        </row>
        <row r="2099">
          <cell r="A2099" t="str">
            <v>FVCN</v>
          </cell>
          <cell r="B2099" t="str">
            <v>ICE BofA 1-5 Year Senior Canada Non-Financials Index</v>
          </cell>
        </row>
        <row r="2100">
          <cell r="A2100" t="str">
            <v>G0A0</v>
          </cell>
          <cell r="B2100" t="str">
            <v>ICE BofA US Treasury &amp; Agency Index</v>
          </cell>
        </row>
        <row r="2101">
          <cell r="A2101" t="str">
            <v>G0AB</v>
          </cell>
          <cell r="B2101" t="str">
            <v>ICE BofA 1-30 Year US Bullet Treasury &amp; Agency Index</v>
          </cell>
        </row>
        <row r="2102">
          <cell r="A2102" t="str">
            <v>G0AR</v>
          </cell>
          <cell r="B2102" t="str">
            <v>ICE Argentina Government Index</v>
          </cell>
        </row>
        <row r="2103">
          <cell r="A2103" t="str">
            <v>G0B1</v>
          </cell>
          <cell r="B2103" t="str">
            <v>ICE BofA 0-3 Month US Treasury Bill Index</v>
          </cell>
        </row>
        <row r="2104">
          <cell r="A2104" t="str">
            <v>G0B2</v>
          </cell>
          <cell r="B2104" t="str">
            <v>ICE BofA 3-6 Month US Treasury Bill Index</v>
          </cell>
        </row>
        <row r="2105">
          <cell r="A2105" t="str">
            <v>G0B3</v>
          </cell>
          <cell r="B2105" t="str">
            <v>ICE BofA 6-9 Month US Treasury Bill Index</v>
          </cell>
        </row>
        <row r="2106">
          <cell r="A2106" t="str">
            <v>G0B4</v>
          </cell>
          <cell r="B2106" t="str">
            <v>ICE BofA 9-12 Month US Treasury Bill Index</v>
          </cell>
        </row>
        <row r="2107">
          <cell r="A2107" t="str">
            <v>G0BA</v>
          </cell>
          <cell r="B2107" t="str">
            <v>ICE BofA US Treasury Bill Index</v>
          </cell>
        </row>
        <row r="2108">
          <cell r="A2108" t="str">
            <v>G0BC</v>
          </cell>
          <cell r="B2108" t="str">
            <v>ICE BofA Global Corporate Index</v>
          </cell>
        </row>
        <row r="2109">
          <cell r="A2109" t="str">
            <v>G0BCCNZ</v>
          </cell>
          <cell r="B2109" t="str">
            <v>ICE Global Corporate Net Zero 2050 Index</v>
          </cell>
        </row>
        <row r="2110">
          <cell r="A2110" t="str">
            <v>G0BCCNZX</v>
          </cell>
          <cell r="B2110" t="str">
            <v>ICE Global Corporate Net Zero 2050 Fossil-Fuel Screened Index</v>
          </cell>
        </row>
        <row r="2111">
          <cell r="A2111" t="str">
            <v>G0BCCTB</v>
          </cell>
          <cell r="B2111" t="str">
            <v>ICE Global Corporate Climate Transition Index</v>
          </cell>
        </row>
        <row r="2112">
          <cell r="A2112" t="str">
            <v>G0BCCTBA</v>
          </cell>
          <cell r="B2112" t="str">
            <v>ICE Global Corporate Climate Transition Absolute Emissions Index</v>
          </cell>
        </row>
        <row r="2113">
          <cell r="A2113" t="str">
            <v>G0BCPAB</v>
          </cell>
          <cell r="B2113" t="str">
            <v>ICE Global Corporate Paris-Aligned Index</v>
          </cell>
        </row>
        <row r="2114">
          <cell r="A2114" t="str">
            <v>G0BCPABA</v>
          </cell>
          <cell r="B2114" t="str">
            <v>ICE Global Corporate Paris-Aligned Absolute Emissions Index</v>
          </cell>
        </row>
        <row r="2115">
          <cell r="A2115" t="str">
            <v>G0BD</v>
          </cell>
          <cell r="B2115" t="str">
            <v>ICE Bangladesh Government Index</v>
          </cell>
        </row>
        <row r="2116">
          <cell r="A2116" t="str">
            <v>G0BF</v>
          </cell>
          <cell r="B2116" t="str">
            <v>ICE BofA Global Financial Index</v>
          </cell>
        </row>
        <row r="2117">
          <cell r="A2117" t="str">
            <v>G0BI</v>
          </cell>
          <cell r="B2117" t="str">
            <v>ICE BofA Global Industrial Index</v>
          </cell>
        </row>
        <row r="2118">
          <cell r="A2118" t="str">
            <v>G0BL</v>
          </cell>
          <cell r="B2118" t="str">
            <v>ICE BofA Global Collateralized Index</v>
          </cell>
        </row>
        <row r="2119">
          <cell r="A2119" t="str">
            <v>G0BN</v>
          </cell>
          <cell r="B2119" t="str">
            <v>ICE BofA Global Non-Sovereign Index</v>
          </cell>
        </row>
        <row r="2120">
          <cell r="A2120" t="str">
            <v>G0BQ</v>
          </cell>
          <cell r="B2120" t="str">
            <v>ICE BofA Global Quasi-Government Index</v>
          </cell>
        </row>
        <row r="2121">
          <cell r="A2121" t="str">
            <v>G0BR</v>
          </cell>
          <cell r="B2121" t="str">
            <v>ICE BofA Brazil Government Index</v>
          </cell>
        </row>
        <row r="2122">
          <cell r="A2122" t="str">
            <v>G0BT</v>
          </cell>
          <cell r="B2122" t="str">
            <v>ICE BofA Global Corporate Index March 2020 Regular Rebalance</v>
          </cell>
        </row>
        <row r="2123">
          <cell r="A2123" t="str">
            <v>G0BU</v>
          </cell>
          <cell r="B2123" t="str">
            <v>ICE BofA Global Utility Index</v>
          </cell>
        </row>
        <row r="2124">
          <cell r="A2124" t="str">
            <v>G0C0</v>
          </cell>
          <cell r="B2124" t="str">
            <v>ICE BofA Canada Government Index</v>
          </cell>
        </row>
        <row r="2125">
          <cell r="A2125" t="str">
            <v>G0CA</v>
          </cell>
          <cell r="B2125" t="str">
            <v>ICE BofA 0-1 Year Canada Government Index</v>
          </cell>
        </row>
        <row r="2126">
          <cell r="A2126" t="str">
            <v>G0CB</v>
          </cell>
          <cell r="B2126" t="str">
            <v>ICE Canada Treasury Bill Index</v>
          </cell>
        </row>
        <row r="2127">
          <cell r="A2127" t="str">
            <v>G0CG</v>
          </cell>
          <cell r="B2127" t="str">
            <v>ICE BofA Canada Government &amp; Provincial Index</v>
          </cell>
        </row>
        <row r="2128">
          <cell r="A2128" t="str">
            <v>G0CI</v>
          </cell>
          <cell r="B2128" t="str">
            <v>ICE BofA Canada Inflation-Linked Government Index</v>
          </cell>
        </row>
        <row r="2129">
          <cell r="A2129" t="str">
            <v>G0CJ</v>
          </cell>
          <cell r="B2129" t="str">
            <v>ICE BofA All Maturity Canadian Government Index</v>
          </cell>
        </row>
        <row r="2130">
          <cell r="A2130" t="str">
            <v>G0CL</v>
          </cell>
          <cell r="B2130" t="str">
            <v>ICE BofA Chile Government Index</v>
          </cell>
        </row>
        <row r="2131">
          <cell r="A2131" t="str">
            <v>G0CN</v>
          </cell>
          <cell r="B2131" t="str">
            <v>ICE BofA China Government Index</v>
          </cell>
        </row>
        <row r="2132">
          <cell r="A2132" t="str">
            <v>G0CO</v>
          </cell>
          <cell r="B2132" t="str">
            <v>ICE BofA Colombia Government Index</v>
          </cell>
        </row>
        <row r="2133">
          <cell r="A2133" t="str">
            <v>G0CP</v>
          </cell>
          <cell r="B2133" t="str">
            <v>ICE BofA Canadian Provincial &amp; Municipal Index</v>
          </cell>
        </row>
        <row r="2134">
          <cell r="A2134" t="str">
            <v>G0CR</v>
          </cell>
          <cell r="B2134" t="str">
            <v>ICE Costa Rica Government Index</v>
          </cell>
        </row>
        <row r="2135">
          <cell r="A2135" t="str">
            <v>G0CT</v>
          </cell>
          <cell r="B2135" t="str">
            <v>ICE BofA Canada Inflation-Linked Government Index March 2020 Regular Rebalance</v>
          </cell>
        </row>
        <row r="2136">
          <cell r="A2136" t="str">
            <v>G0CV</v>
          </cell>
          <cell r="B2136" t="str">
            <v>ICE BofA 0-5 Year Canada Government Index</v>
          </cell>
        </row>
        <row r="2137">
          <cell r="A2137" t="str">
            <v>G0CY</v>
          </cell>
          <cell r="B2137" t="str">
            <v xml:space="preserve">ICE BofA Cyprus Government Index                                     </v>
          </cell>
        </row>
        <row r="2138">
          <cell r="A2138" t="str">
            <v>G0CZ</v>
          </cell>
          <cell r="B2138" t="str">
            <v>ICE BofA Czech Republic Government Index</v>
          </cell>
        </row>
        <row r="2139">
          <cell r="A2139" t="str">
            <v>G0D0</v>
          </cell>
          <cell r="B2139" t="str">
            <v>ICE BofA German Government Index</v>
          </cell>
        </row>
        <row r="2140">
          <cell r="A2140" t="str">
            <v>G0DB</v>
          </cell>
          <cell r="B2140" t="str">
            <v>ICE BofA German Treasury Bill Index</v>
          </cell>
        </row>
        <row r="2141">
          <cell r="A2141" t="str">
            <v>G0DC</v>
          </cell>
          <cell r="B2141" t="str">
            <v>ICE BofA 1mos-6mos German Treasury Bill Index</v>
          </cell>
        </row>
        <row r="2142">
          <cell r="A2142" t="str">
            <v>G0DE</v>
          </cell>
          <cell r="B2142" t="str">
            <v>ICE BofA 5-8 Year German Government Index</v>
          </cell>
        </row>
        <row r="2143">
          <cell r="A2143" t="str">
            <v>G0DF</v>
          </cell>
          <cell r="B2143" t="str">
            <v>ICE BofA 8-15 Year German Government Index</v>
          </cell>
        </row>
        <row r="2144">
          <cell r="A2144" t="str">
            <v>G0DI</v>
          </cell>
          <cell r="B2144" t="str">
            <v>ICE BofA German Inflation-Linked Government Index</v>
          </cell>
        </row>
        <row r="2145">
          <cell r="A2145" t="str">
            <v>G0DJ</v>
          </cell>
          <cell r="B2145" t="str">
            <v>ICE BofA Large Cap Pfandbrief Index</v>
          </cell>
        </row>
        <row r="2146">
          <cell r="A2146" t="str">
            <v>G0DL</v>
          </cell>
          <cell r="B2146" t="str">
            <v>ICE BofA Euro German Local Authority Index</v>
          </cell>
        </row>
        <row r="2147">
          <cell r="A2147" t="str">
            <v>G0DP</v>
          </cell>
          <cell r="B2147" t="str">
            <v>ICE BofA Small Cap Pfandbrief Index</v>
          </cell>
        </row>
        <row r="2148">
          <cell r="A2148" t="str">
            <v>G0E0</v>
          </cell>
          <cell r="B2148" t="str">
            <v>ICE BofA Spain Government Index</v>
          </cell>
        </row>
        <row r="2149">
          <cell r="A2149" t="str">
            <v>G0EB</v>
          </cell>
          <cell r="B2149" t="str">
            <v>ICE BofA Spanish Treasury Bill Index</v>
          </cell>
        </row>
        <row r="2150">
          <cell r="A2150" t="str">
            <v>G0EC</v>
          </cell>
          <cell r="B2150" t="str">
            <v>ICE BofA Global Hybrid Corporate Index</v>
          </cell>
        </row>
        <row r="2151">
          <cell r="A2151" t="str">
            <v>G0EE</v>
          </cell>
          <cell r="B2151" t="str">
            <v>ICE Estonia Government Index</v>
          </cell>
        </row>
        <row r="2152">
          <cell r="A2152" t="str">
            <v>G0EG</v>
          </cell>
          <cell r="B2152" t="str">
            <v>ICE BofA Egypt Government Index</v>
          </cell>
        </row>
        <row r="2153">
          <cell r="A2153" t="str">
            <v>G0EI</v>
          </cell>
          <cell r="B2153" t="str">
            <v>ICE BofA Spain Inflation-Linked Government Index</v>
          </cell>
        </row>
        <row r="2154">
          <cell r="A2154" t="str">
            <v>G0F0</v>
          </cell>
          <cell r="B2154" t="str">
            <v>ICE BofA France Government Index</v>
          </cell>
        </row>
        <row r="2155">
          <cell r="A2155" t="str">
            <v>G0FA</v>
          </cell>
          <cell r="B2155" t="str">
            <v>ICE BofA 0-1 Year France Government Index</v>
          </cell>
        </row>
        <row r="2156">
          <cell r="A2156" t="str">
            <v>G0FB</v>
          </cell>
          <cell r="B2156" t="str">
            <v>ICE BofA French Treasury Bill Index</v>
          </cell>
        </row>
        <row r="2157">
          <cell r="A2157" t="str">
            <v>G0FC</v>
          </cell>
          <cell r="B2157" t="str">
            <v>ICE BofA Canada Federal Government Index</v>
          </cell>
        </row>
        <row r="2158">
          <cell r="A2158" t="str">
            <v>G0FI</v>
          </cell>
          <cell r="B2158" t="str">
            <v>ICE BofA France Inflation-Linked Government Index</v>
          </cell>
        </row>
        <row r="2159">
          <cell r="A2159" t="str">
            <v>G0FJ</v>
          </cell>
          <cell r="B2159" t="str">
            <v>ICE BofA All Maturity France Government Index</v>
          </cell>
        </row>
        <row r="2160">
          <cell r="A2160" t="str">
            <v>G0G0</v>
          </cell>
          <cell r="B2160" t="str">
            <v>ICE BofA Belgium Government Index</v>
          </cell>
        </row>
        <row r="2161">
          <cell r="A2161" t="str">
            <v>G0GB</v>
          </cell>
          <cell r="B2161" t="str">
            <v>ICE BofA Belgian Treasury Bill Index</v>
          </cell>
        </row>
        <row r="2162">
          <cell r="A2162" t="str">
            <v>G0GH</v>
          </cell>
          <cell r="B2162" t="str">
            <v>ICE Ghana Government Index</v>
          </cell>
        </row>
        <row r="2163">
          <cell r="A2163" t="str">
            <v>G0GJ</v>
          </cell>
          <cell r="B2163" t="str">
            <v>ICE BofA All Maturity Belgium Government Index</v>
          </cell>
        </row>
        <row r="2164">
          <cell r="A2164" t="str">
            <v>G0GR</v>
          </cell>
          <cell r="B2164" t="str">
            <v>ICE BofA Greece Government Index</v>
          </cell>
        </row>
        <row r="2165">
          <cell r="A2165" t="str">
            <v>G0H0</v>
          </cell>
          <cell r="B2165" t="str">
            <v>ICE BofA Austria Government Index</v>
          </cell>
        </row>
        <row r="2166">
          <cell r="A2166" t="str">
            <v>G0HJ</v>
          </cell>
          <cell r="B2166" t="str">
            <v>ICE BofA All Maturity Austria Government Index</v>
          </cell>
        </row>
        <row r="2167">
          <cell r="A2167" t="str">
            <v>G0HK</v>
          </cell>
          <cell r="B2167" t="str">
            <v>ICE BofA Hong Kong Government Index</v>
          </cell>
        </row>
        <row r="2168">
          <cell r="A2168" t="str">
            <v>G0HR</v>
          </cell>
          <cell r="B2168" t="str">
            <v>ICE Croatia Government Index</v>
          </cell>
        </row>
        <row r="2169">
          <cell r="A2169" t="str">
            <v>G0HU</v>
          </cell>
          <cell r="B2169" t="str">
            <v>ICE BofA Hungary Government Index</v>
          </cell>
        </row>
        <row r="2170">
          <cell r="A2170" t="str">
            <v>G0I0</v>
          </cell>
          <cell r="B2170" t="str">
            <v>ICE BofA Italy Government Index</v>
          </cell>
        </row>
        <row r="2171">
          <cell r="A2171" t="str">
            <v>G0IB</v>
          </cell>
          <cell r="B2171" t="str">
            <v>ICE BofA Italy Treasury Bill Index</v>
          </cell>
        </row>
        <row r="2172">
          <cell r="A2172" t="str">
            <v>G0ID</v>
          </cell>
          <cell r="B2172" t="str">
            <v>ICE BofA Indonesia Government Index</v>
          </cell>
        </row>
        <row r="2173">
          <cell r="A2173" t="str">
            <v>G0II</v>
          </cell>
          <cell r="B2173" t="str">
            <v>ICE BofA Italy Inflation-Linked Government Index</v>
          </cell>
        </row>
        <row r="2174">
          <cell r="A2174" t="str">
            <v>G0IN</v>
          </cell>
          <cell r="B2174" t="str">
            <v>ICE BofA India Government Index</v>
          </cell>
        </row>
        <row r="2175">
          <cell r="A2175" t="str">
            <v>G0IS</v>
          </cell>
          <cell r="B2175" t="str">
            <v>ICE BofA Israel Government Index</v>
          </cell>
        </row>
        <row r="2176">
          <cell r="A2176" t="str">
            <v>G0J0</v>
          </cell>
          <cell r="B2176" t="str">
            <v>ICE BofA Norway Government Index</v>
          </cell>
        </row>
        <row r="2177">
          <cell r="A2177" t="str">
            <v>G0JJ</v>
          </cell>
          <cell r="B2177" t="str">
            <v>ICE BofA All Maturity Norway Government Index</v>
          </cell>
        </row>
        <row r="2178">
          <cell r="A2178" t="str">
            <v>G0K0</v>
          </cell>
          <cell r="B2178" t="str">
            <v>ICE BofA Finland Government Index</v>
          </cell>
        </row>
        <row r="2179">
          <cell r="A2179" t="str">
            <v>G0KB</v>
          </cell>
          <cell r="B2179" t="str">
            <v xml:space="preserve">ICE BofA Finnish Treasury Bill Index                               </v>
          </cell>
        </row>
        <row r="2180">
          <cell r="A2180" t="str">
            <v>G0KE</v>
          </cell>
          <cell r="B2180" t="str">
            <v>ICE Kenya Government Index</v>
          </cell>
        </row>
        <row r="2181">
          <cell r="A2181" t="str">
            <v>G0KJ</v>
          </cell>
          <cell r="B2181" t="str">
            <v>ICE BofA All Maturity Finland Government Index</v>
          </cell>
        </row>
        <row r="2182">
          <cell r="A2182" t="str">
            <v>G0KZ</v>
          </cell>
          <cell r="B2182" t="str">
            <v>ICE Kazakhstan Government Index</v>
          </cell>
        </row>
        <row r="2183">
          <cell r="A2183" t="str">
            <v>G0L0</v>
          </cell>
          <cell r="B2183" t="str">
            <v>ICE BofA UK Gilt Index</v>
          </cell>
        </row>
        <row r="2184">
          <cell r="A2184" t="str">
            <v>G0LA</v>
          </cell>
          <cell r="B2184" t="str">
            <v>ICE BofA 0-1 Year UK Gilt Index</v>
          </cell>
        </row>
        <row r="2185">
          <cell r="A2185" t="str">
            <v>G0LB</v>
          </cell>
          <cell r="B2185" t="str">
            <v>ICE BofA Global Large Cap Financial Index</v>
          </cell>
        </row>
        <row r="2186">
          <cell r="A2186" t="str">
            <v>G0LC</v>
          </cell>
          <cell r="B2186" t="str">
            <v>ICE BofA Global Large Cap Corporate Index</v>
          </cell>
        </row>
        <row r="2187">
          <cell r="A2187" t="str">
            <v>G0LD</v>
          </cell>
          <cell r="B2187" t="str">
            <v>ICE BofA Global Large Cap Industrial Index</v>
          </cell>
        </row>
        <row r="2188">
          <cell r="A2188" t="str">
            <v>G0LE</v>
          </cell>
          <cell r="B2188" t="str">
            <v>ICE BofA Global Large Cap Utility Index</v>
          </cell>
        </row>
        <row r="2189">
          <cell r="A2189" t="str">
            <v>G0LI</v>
          </cell>
          <cell r="B2189" t="str">
            <v>ICE BofA UK Inflation-Linked Gilt Index</v>
          </cell>
        </row>
        <row r="2190">
          <cell r="A2190" t="str">
            <v>G0LK</v>
          </cell>
          <cell r="B2190" t="str">
            <v>ICE BofA Sri Lanka Government Index</v>
          </cell>
        </row>
        <row r="2191">
          <cell r="A2191" t="str">
            <v>G0LL</v>
          </cell>
          <cell r="B2191" t="str">
            <v>ICE BofA Global Large Cap Collateralized Index</v>
          </cell>
        </row>
        <row r="2192">
          <cell r="A2192" t="str">
            <v>G0LN</v>
          </cell>
          <cell r="B2192" t="str">
            <v>ICE BofA Global Large Cap Non-Sovereign Index</v>
          </cell>
        </row>
        <row r="2193">
          <cell r="A2193" t="str">
            <v>G0LQ</v>
          </cell>
          <cell r="B2193" t="str">
            <v>ICE BofA Global Large Cap Quasi-Government Index</v>
          </cell>
        </row>
        <row r="2194">
          <cell r="A2194" t="str">
            <v>G0LT</v>
          </cell>
          <cell r="B2194" t="str">
            <v>ICE BofA Lithuania Government Index</v>
          </cell>
        </row>
        <row r="2195">
          <cell r="A2195" t="str">
            <v>G0LU</v>
          </cell>
          <cell r="B2195" t="str">
            <v xml:space="preserve">ICE BofA Luxembourg Government Index                                     </v>
          </cell>
        </row>
        <row r="2196">
          <cell r="A2196" t="str">
            <v>G0LV</v>
          </cell>
          <cell r="B2196" t="str">
            <v>ICE BofA Latvia Government Index</v>
          </cell>
        </row>
        <row r="2197">
          <cell r="A2197" t="str">
            <v>G0LX</v>
          </cell>
          <cell r="B2197" t="str">
            <v>ICE 25-35 Year UK Gilt Index</v>
          </cell>
        </row>
        <row r="2198">
          <cell r="A2198" t="str">
            <v>G0M0</v>
          </cell>
          <cell r="B2198" t="str">
            <v>ICE BofA Denmark Government index</v>
          </cell>
        </row>
        <row r="2199">
          <cell r="A2199" t="str">
            <v>G0MA</v>
          </cell>
          <cell r="B2199" t="str">
            <v>ICE BofA Morocco Government Index</v>
          </cell>
        </row>
        <row r="2200">
          <cell r="A2200" t="str">
            <v>G0MI</v>
          </cell>
          <cell r="B2200" t="str">
            <v>ICE BofA Denmark Inflation-Linked Government Index</v>
          </cell>
        </row>
        <row r="2201">
          <cell r="A2201" t="str">
            <v>G0MX</v>
          </cell>
          <cell r="B2201" t="str">
            <v>ICE BofA Mexico Government Index</v>
          </cell>
        </row>
        <row r="2202">
          <cell r="A2202" t="str">
            <v>G0MY</v>
          </cell>
          <cell r="B2202" t="str">
            <v>ICE BofA Malaysia Government Index</v>
          </cell>
        </row>
        <row r="2203">
          <cell r="A2203" t="str">
            <v>G0N0</v>
          </cell>
          <cell r="B2203" t="str">
            <v>ICE BofA Netherlands Government Index</v>
          </cell>
        </row>
        <row r="2204">
          <cell r="A2204" t="str">
            <v>G0NB</v>
          </cell>
          <cell r="B2204" t="str">
            <v>ICE BofA Dutch Treasury Bill Index</v>
          </cell>
        </row>
        <row r="2205">
          <cell r="A2205" t="str">
            <v>G0NG</v>
          </cell>
          <cell r="B2205" t="str">
            <v>ICE BofA Nigeria Government Index</v>
          </cell>
        </row>
        <row r="2206">
          <cell r="A2206" t="str">
            <v>G0NJ</v>
          </cell>
          <cell r="B2206" t="str">
            <v>ICE BofA All Maturity Netherlands Government Index</v>
          </cell>
        </row>
        <row r="2207">
          <cell r="A2207" t="str">
            <v>G0O1</v>
          </cell>
          <cell r="B2207" t="str">
            <v>ICE BofA US 3-Month Treasury Bill Index</v>
          </cell>
        </row>
        <row r="2208">
          <cell r="A2208" t="str">
            <v>G0O2</v>
          </cell>
          <cell r="B2208" t="str">
            <v>ICE BofA US 6-Month Treasury Bill Index</v>
          </cell>
        </row>
        <row r="2209">
          <cell r="A2209" t="str">
            <v>G0O3</v>
          </cell>
          <cell r="B2209" t="str">
            <v>ICE BofA US 1-Year Treasury Bill Index</v>
          </cell>
        </row>
        <row r="2210">
          <cell r="A2210" t="str">
            <v>G0P0</v>
          </cell>
          <cell r="B2210" t="str">
            <v>ICE BofA US Agency Index</v>
          </cell>
        </row>
        <row r="2211">
          <cell r="A2211" t="str">
            <v>G0PB</v>
          </cell>
          <cell r="B2211" t="str">
            <v>ICE BofA US Bullet Agency Index</v>
          </cell>
        </row>
        <row r="2212">
          <cell r="A2212" t="str">
            <v>G0PC</v>
          </cell>
          <cell r="B2212" t="str">
            <v>ICE BofA US Non-Bullet Agency Index</v>
          </cell>
        </row>
        <row r="2213">
          <cell r="A2213" t="str">
            <v>G0PE</v>
          </cell>
          <cell r="B2213" t="str">
            <v>ICE BofA Peru Government Index</v>
          </cell>
        </row>
        <row r="2214">
          <cell r="A2214" t="str">
            <v>G0PF</v>
          </cell>
          <cell r="B2214" t="str">
            <v>ICE BofA US Agency Freddie Mac Reference Note Index</v>
          </cell>
        </row>
        <row r="2215">
          <cell r="A2215" t="str">
            <v>G0PH</v>
          </cell>
          <cell r="B2215" t="str">
            <v>ICE BofA Philippines Government Index</v>
          </cell>
        </row>
        <row r="2216">
          <cell r="A2216" t="str">
            <v>G0PI</v>
          </cell>
          <cell r="B2216" t="str">
            <v>ICE BofA Poland Inflation-Linked Government Index</v>
          </cell>
        </row>
        <row r="2217">
          <cell r="A2217" t="str">
            <v>G0PK</v>
          </cell>
          <cell r="B2217" t="str">
            <v>ICE BofA Pakistan Government Index</v>
          </cell>
        </row>
        <row r="2218">
          <cell r="A2218" t="str">
            <v>G0PL</v>
          </cell>
          <cell r="B2218" t="str">
            <v>ICE BofA Poland Government Index</v>
          </cell>
        </row>
        <row r="2219">
          <cell r="A2219" t="str">
            <v>G0PN</v>
          </cell>
          <cell r="B2219" t="str">
            <v>ICE BofA US Agency Fannie Mae Benchmark Note Index</v>
          </cell>
        </row>
        <row r="2220">
          <cell r="A2220" t="str">
            <v>G0PR</v>
          </cell>
          <cell r="B2220" t="str">
            <v>ICE BofA US Agency Benchmark/Reference Note Index</v>
          </cell>
        </row>
        <row r="2221">
          <cell r="A2221" t="str">
            <v>G0PZ</v>
          </cell>
          <cell r="B2221" t="str">
            <v>ICE 12+ Year US Agency Index</v>
          </cell>
        </row>
        <row r="2222">
          <cell r="A2222" t="str">
            <v>G0Q0</v>
          </cell>
          <cell r="B2222" t="str">
            <v>ICE BofA US Treasury Index</v>
          </cell>
        </row>
        <row r="2223">
          <cell r="A2223" t="str">
            <v>G0Q1</v>
          </cell>
          <cell r="B2223" t="str">
            <v>ICE BofA 1-3 Month US Treasury Index</v>
          </cell>
        </row>
        <row r="2224">
          <cell r="A2224" t="str">
            <v>G0Q2</v>
          </cell>
          <cell r="B2224" t="str">
            <v>ICE BofA 3-6 Month US Treasury Index</v>
          </cell>
        </row>
        <row r="2225">
          <cell r="A2225" t="str">
            <v>G0Q3</v>
          </cell>
          <cell r="B2225" t="str">
            <v>ICE BofA 6-9 Month US Treasury Index</v>
          </cell>
        </row>
        <row r="2226">
          <cell r="A2226" t="str">
            <v>G0Q4</v>
          </cell>
          <cell r="B2226" t="str">
            <v>ICE BofA 9-12 Month US Treasury Index</v>
          </cell>
        </row>
        <row r="2227">
          <cell r="A2227" t="str">
            <v>G0QA</v>
          </cell>
          <cell r="B2227" t="str">
            <v>ICE BofA 0-1 Year US Treasury Index</v>
          </cell>
        </row>
        <row r="2228">
          <cell r="A2228" t="str">
            <v>G0QF</v>
          </cell>
          <cell r="B2228" t="str">
            <v>ICE BofA US Floating Rate Treasury Index</v>
          </cell>
        </row>
        <row r="2229">
          <cell r="A2229" t="str">
            <v>G0QI</v>
          </cell>
          <cell r="B2229" t="str">
            <v>ICE BofA US Inflation-Linked Treasury Index</v>
          </cell>
        </row>
        <row r="2230">
          <cell r="A2230" t="str">
            <v>G0QJ</v>
          </cell>
          <cell r="B2230" t="str">
            <v>ICE BofA All Maturity US Government Index</v>
          </cell>
        </row>
        <row r="2231">
          <cell r="A2231" t="str">
            <v>G0QL</v>
          </cell>
          <cell r="B2231" t="str">
            <v>ICE BofA Liquid US Treasury Index</v>
          </cell>
        </row>
        <row r="2232">
          <cell r="A2232" t="str">
            <v>G0QT</v>
          </cell>
          <cell r="B2232" t="str">
            <v>ICE BofA US Inflation-Linked Treasury Index March 2020 Regular Rebalance</v>
          </cell>
        </row>
        <row r="2233">
          <cell r="A2233" t="str">
            <v>G0R0</v>
          </cell>
          <cell r="B2233" t="str">
            <v>ICE BofA Ireland Government Index</v>
          </cell>
        </row>
        <row r="2234">
          <cell r="A2234" t="str">
            <v>G0RB</v>
          </cell>
          <cell r="B2234" t="str">
            <v xml:space="preserve">ICE BofA Irish Treasury Bill Index                                 </v>
          </cell>
        </row>
        <row r="2235">
          <cell r="A2235" t="str">
            <v>G0RO</v>
          </cell>
          <cell r="B2235" t="str">
            <v>ICE BofA Romania Government Index</v>
          </cell>
        </row>
        <row r="2236">
          <cell r="A2236" t="str">
            <v>G0RS</v>
          </cell>
          <cell r="B2236" t="str">
            <v>ICE Serbia Government Index</v>
          </cell>
        </row>
        <row r="2237">
          <cell r="A2237" t="str">
            <v>G0RU</v>
          </cell>
          <cell r="B2237" t="str">
            <v>ICE BofA Russia Government Index</v>
          </cell>
        </row>
        <row r="2238">
          <cell r="A2238" t="str">
            <v>G0S0</v>
          </cell>
          <cell r="B2238" t="str">
            <v>ICE BofA Switzerland Government Index</v>
          </cell>
        </row>
        <row r="2239">
          <cell r="A2239" t="str">
            <v>G0SA</v>
          </cell>
          <cell r="B2239" t="str">
            <v>ICE BofA South Africa Government Index</v>
          </cell>
        </row>
        <row r="2240">
          <cell r="A2240" t="str">
            <v>G0SK</v>
          </cell>
          <cell r="B2240" t="str">
            <v>ICE BofA South Korea Government Index</v>
          </cell>
        </row>
        <row r="2241">
          <cell r="A2241" t="str">
            <v>G0SL</v>
          </cell>
          <cell r="B2241" t="str">
            <v>ICE BofA Slovak Republic Government Index</v>
          </cell>
        </row>
        <row r="2242">
          <cell r="A2242" t="str">
            <v>G0SP</v>
          </cell>
          <cell r="B2242" t="str">
            <v>ICE BofA Singapore Government Index</v>
          </cell>
        </row>
        <row r="2243">
          <cell r="A2243" t="str">
            <v>G0SU</v>
          </cell>
          <cell r="B2243" t="str">
            <v>ICE Saudi Arabia Government Index</v>
          </cell>
        </row>
        <row r="2244">
          <cell r="A2244" t="str">
            <v>G0SV</v>
          </cell>
          <cell r="B2244" t="str">
            <v>ICE BofA Slovenia Government Index</v>
          </cell>
        </row>
        <row r="2245">
          <cell r="A2245" t="str">
            <v>G0T0</v>
          </cell>
          <cell r="B2245" t="str">
            <v>ICE BofA Australia Government Index</v>
          </cell>
        </row>
        <row r="2246">
          <cell r="A2246" t="str">
            <v>G0TH</v>
          </cell>
          <cell r="B2246" t="str">
            <v>ICE BofA Thailand Government Index</v>
          </cell>
        </row>
        <row r="2247">
          <cell r="A2247" t="str">
            <v>G0TI</v>
          </cell>
          <cell r="B2247" t="str">
            <v>ICE BofA Australia Inflation-Linked Government Index</v>
          </cell>
        </row>
        <row r="2248">
          <cell r="A2248" t="str">
            <v>G0TM</v>
          </cell>
          <cell r="B2248" t="str">
            <v>ICE US Treasury &amp; Quasi-Government Index</v>
          </cell>
        </row>
        <row r="2249">
          <cell r="A2249" t="str">
            <v>G0TR</v>
          </cell>
          <cell r="B2249" t="str">
            <v>ICE BofA Turkey Government Index</v>
          </cell>
        </row>
        <row r="2250">
          <cell r="A2250" t="str">
            <v>G0TS</v>
          </cell>
          <cell r="B2250" t="str">
            <v>ICE BofA Australian Semi-Government Index</v>
          </cell>
        </row>
        <row r="2251">
          <cell r="A2251" t="str">
            <v>G0TV</v>
          </cell>
          <cell r="B2251" t="str">
            <v>ICE BofA 0-5 Year Australia Government Index</v>
          </cell>
        </row>
        <row r="2252">
          <cell r="A2252" t="str">
            <v>G0TW</v>
          </cell>
          <cell r="B2252" t="str">
            <v>ICE BofA Taiwan Government Index</v>
          </cell>
        </row>
        <row r="2253">
          <cell r="A2253" t="str">
            <v>G0U0</v>
          </cell>
          <cell r="B2253" t="str">
            <v>ICE BofA Portugal Government Index</v>
          </cell>
        </row>
        <row r="2254">
          <cell r="A2254" t="str">
            <v>G0UB</v>
          </cell>
          <cell r="B2254" t="str">
            <v>ICE BofA Portugal Treasury Bill Index</v>
          </cell>
        </row>
        <row r="2255">
          <cell r="A2255" t="str">
            <v>G0UH</v>
          </cell>
          <cell r="B2255" t="str">
            <v>ICE Ukraine Government Index</v>
          </cell>
        </row>
        <row r="2256">
          <cell r="A2256" t="str">
            <v>G0UJ</v>
          </cell>
          <cell r="B2256" t="str">
            <v>ICE BofA All Maturity Portugal Government Index</v>
          </cell>
        </row>
        <row r="2257">
          <cell r="A2257" t="str">
            <v>G0VN</v>
          </cell>
          <cell r="B2257" t="str">
            <v>ICE BofA Vietnam Government Index</v>
          </cell>
        </row>
        <row r="2258">
          <cell r="A2258" t="str">
            <v>G0W0</v>
          </cell>
          <cell r="B2258" t="str">
            <v>ICE BofA Sweden Government Index</v>
          </cell>
        </row>
        <row r="2259">
          <cell r="A2259" t="str">
            <v>G0WI</v>
          </cell>
          <cell r="B2259" t="str">
            <v>ICE BofA Sweden Inflation-Linked Government Index</v>
          </cell>
        </row>
        <row r="2260">
          <cell r="A2260" t="str">
            <v>G0XN</v>
          </cell>
          <cell r="B2260" t="str">
            <v>ICE BofA Global Non-Sovereign Excluding US Dollar Index</v>
          </cell>
        </row>
        <row r="2261">
          <cell r="A2261" t="str">
            <v>G0Y0</v>
          </cell>
          <cell r="B2261" t="str">
            <v>ICE BofA Japan Government Index</v>
          </cell>
        </row>
        <row r="2262">
          <cell r="A2262" t="str">
            <v>G0YA</v>
          </cell>
          <cell r="B2262" t="str">
            <v>ICE BofA 0-1 Year Japan Government Index</v>
          </cell>
        </row>
        <row r="2263">
          <cell r="A2263" t="str">
            <v>G0YB</v>
          </cell>
          <cell r="B2263" t="str">
            <v>ICE BofA Japan Treasury Bill Index</v>
          </cell>
        </row>
        <row r="2264">
          <cell r="A2264" t="str">
            <v>G0YI</v>
          </cell>
          <cell r="B2264" t="str">
            <v>ICE BofA Japan Inflation-Linked Government Index</v>
          </cell>
        </row>
        <row r="2265">
          <cell r="A2265" t="str">
            <v>G0Z0</v>
          </cell>
          <cell r="B2265" t="str">
            <v>ICE BofA New Zealand Government Index</v>
          </cell>
        </row>
        <row r="2266">
          <cell r="A2266" t="str">
            <v>G0ZI</v>
          </cell>
          <cell r="B2266" t="str">
            <v>ICE BofA New Zealand Inflation-Linked Government Index</v>
          </cell>
        </row>
        <row r="2267">
          <cell r="A2267" t="str">
            <v>G0ZJ</v>
          </cell>
          <cell r="B2267" t="str">
            <v>ICE BofA All Maturity New Zealand Government Index</v>
          </cell>
        </row>
        <row r="2268">
          <cell r="A2268" t="str">
            <v>G1A0</v>
          </cell>
          <cell r="B2268" t="str">
            <v>ICE BofA 1-3 Year US Treasury &amp; Agency Index</v>
          </cell>
        </row>
        <row r="2269">
          <cell r="A2269" t="str">
            <v>G1AB</v>
          </cell>
          <cell r="B2269" t="str">
            <v>ICE BofA 1-3 Year US Bullet Treasury &amp; Agency Index</v>
          </cell>
        </row>
        <row r="2270">
          <cell r="A2270" t="str">
            <v>G1AG</v>
          </cell>
          <cell r="B2270" t="str">
            <v>ICE AAA 1-3 Year US Treasury &amp; Agency Index</v>
          </cell>
        </row>
        <row r="2271">
          <cell r="A2271" t="str">
            <v>G1AQ</v>
          </cell>
          <cell r="B2271" t="str">
            <v>ICE BofA 1-3 Year US Treasury, US Unsubordinated Agency and AAA Foreign Government &amp; Supranational Index</v>
          </cell>
        </row>
        <row r="2272">
          <cell r="A2272" t="str">
            <v>G1BC</v>
          </cell>
          <cell r="B2272" t="str">
            <v>ICE BofA 1-3 Year Global Corporate Index</v>
          </cell>
        </row>
        <row r="2273">
          <cell r="A2273" t="str">
            <v>G1BF</v>
          </cell>
          <cell r="B2273" t="str">
            <v>ICE BofA 1-3 Year Global Financial Index</v>
          </cell>
        </row>
        <row r="2274">
          <cell r="A2274" t="str">
            <v>G1BI</v>
          </cell>
          <cell r="B2274" t="str">
            <v>ICE BofA 1-3 Year Global Industrial Index</v>
          </cell>
        </row>
        <row r="2275">
          <cell r="A2275" t="str">
            <v>G1BL</v>
          </cell>
          <cell r="B2275" t="str">
            <v>ICE BofA 1-3 Year Global Collateralized Index</v>
          </cell>
        </row>
        <row r="2276">
          <cell r="A2276" t="str">
            <v>G1BN</v>
          </cell>
          <cell r="B2276" t="str">
            <v>ICE BofA 1-3 Year Global Non-Sovereign Index</v>
          </cell>
        </row>
        <row r="2277">
          <cell r="A2277" t="str">
            <v>G1BQ</v>
          </cell>
          <cell r="B2277" t="str">
            <v>ICE BofA 1-3 Year Global Quasi-Government Index</v>
          </cell>
        </row>
        <row r="2278">
          <cell r="A2278" t="str">
            <v>G1BU</v>
          </cell>
          <cell r="B2278" t="str">
            <v>ICE BofA 1-3 Year Global Utility Index</v>
          </cell>
        </row>
        <row r="2279">
          <cell r="A2279" t="str">
            <v>G1C0</v>
          </cell>
          <cell r="B2279" t="str">
            <v>ICE BofA 1-3 Year Canada Government Index</v>
          </cell>
        </row>
        <row r="2280">
          <cell r="A2280" t="str">
            <v>G1CG</v>
          </cell>
          <cell r="B2280" t="str">
            <v>ICE BofA 1-3 Year Canada Government &amp; Provincial Index</v>
          </cell>
        </row>
        <row r="2281">
          <cell r="A2281" t="str">
            <v>G1CI</v>
          </cell>
          <cell r="B2281" t="str">
            <v>ICE BofA 1-3 Year Global Large Cap Index</v>
          </cell>
        </row>
        <row r="2282">
          <cell r="A2282" t="str">
            <v>G1CN</v>
          </cell>
          <cell r="B2282" t="str">
            <v>ICE BofA 1-3 Year China Government Index</v>
          </cell>
        </row>
        <row r="2283">
          <cell r="A2283" t="str">
            <v>G1CP</v>
          </cell>
          <cell r="B2283" t="str">
            <v>ICE BofA 1-3 Year Canada Provincial &amp; Municipal Securities Index</v>
          </cell>
        </row>
        <row r="2284">
          <cell r="A2284" t="str">
            <v>G1D0</v>
          </cell>
          <cell r="B2284" t="str">
            <v>ICE BofA 1-3 Year German Government Index</v>
          </cell>
        </row>
        <row r="2285">
          <cell r="A2285" t="str">
            <v>G1DB</v>
          </cell>
          <cell r="B2285" t="str">
            <v>ICE BofA 0-3 Year German Government Index</v>
          </cell>
        </row>
        <row r="2286">
          <cell r="A2286" t="str">
            <v>G1DJ</v>
          </cell>
          <cell r="B2286" t="str">
            <v>ICE BofA 1-3 Year Large Cap Pfandbrief Index</v>
          </cell>
        </row>
        <row r="2287">
          <cell r="A2287" t="str">
            <v>G1DP</v>
          </cell>
          <cell r="B2287" t="str">
            <v>ICE BofA 1-3 Year Small Cap Pfandbrief Index</v>
          </cell>
        </row>
        <row r="2288">
          <cell r="A2288" t="str">
            <v>G1E0</v>
          </cell>
          <cell r="B2288" t="str">
            <v>ICE BofA 1-3 Year Spain Government Index</v>
          </cell>
        </row>
        <row r="2289">
          <cell r="A2289" t="str">
            <v>G1F0</v>
          </cell>
          <cell r="B2289" t="str">
            <v>ICE BofA 1-3 Year France Government Index</v>
          </cell>
        </row>
        <row r="2290">
          <cell r="A2290" t="str">
            <v>G1G0</v>
          </cell>
          <cell r="B2290" t="str">
            <v>ICE BofA 1-3 Year Belgium Government Index</v>
          </cell>
        </row>
        <row r="2291">
          <cell r="A2291" t="str">
            <v>G1GR</v>
          </cell>
          <cell r="B2291" t="str">
            <v>ICE BofA 1-3 Year Greece Government Index</v>
          </cell>
        </row>
        <row r="2292">
          <cell r="A2292" t="str">
            <v>G1H0</v>
          </cell>
          <cell r="B2292" t="str">
            <v>ICE BofA 1-3 Year Austria Government Index</v>
          </cell>
        </row>
        <row r="2293">
          <cell r="A2293" t="str">
            <v>G1HU</v>
          </cell>
          <cell r="B2293" t="str">
            <v>ICE BofA 1-3 Year Hungarian Government Index</v>
          </cell>
        </row>
        <row r="2294">
          <cell r="A2294" t="str">
            <v>G1I0</v>
          </cell>
          <cell r="B2294" t="str">
            <v>ICE BofA 1-3 Year Italy Government Index</v>
          </cell>
        </row>
        <row r="2295">
          <cell r="A2295" t="str">
            <v>G1IN</v>
          </cell>
          <cell r="B2295" t="str">
            <v>ICE BofA 1-3 Year India Government Index</v>
          </cell>
        </row>
        <row r="2296">
          <cell r="A2296" t="str">
            <v>G1J0</v>
          </cell>
          <cell r="B2296" t="str">
            <v>ICE BofA 1-3 Year Norway Government Index</v>
          </cell>
        </row>
        <row r="2297">
          <cell r="A2297" t="str">
            <v>G1K0</v>
          </cell>
          <cell r="B2297" t="str">
            <v>ICE BofA 1-3 Year Finland Government Index</v>
          </cell>
        </row>
        <row r="2298">
          <cell r="A2298" t="str">
            <v>G1L0</v>
          </cell>
          <cell r="B2298" t="str">
            <v>ICE BofA 1-3 Year UK Gilt Index</v>
          </cell>
        </row>
        <row r="2299">
          <cell r="A2299" t="str">
            <v>G1LB</v>
          </cell>
          <cell r="B2299" t="str">
            <v>ICE BofA 1-3 Year Global Large Cap Financial Index</v>
          </cell>
        </row>
        <row r="2300">
          <cell r="A2300" t="str">
            <v>G1LC</v>
          </cell>
          <cell r="B2300" t="str">
            <v>ICE BofA 1-3 Year Global Large Cap Corporate Index</v>
          </cell>
        </row>
        <row r="2301">
          <cell r="A2301" t="str">
            <v>G1LD</v>
          </cell>
          <cell r="B2301" t="str">
            <v>ICE BofA 1-3 Year Global Large Cap Industrial Index</v>
          </cell>
        </row>
        <row r="2302">
          <cell r="A2302" t="str">
            <v>G1LE</v>
          </cell>
          <cell r="B2302" t="str">
            <v>ICE BofA 1-3 Year Global Large Cap Utility Index</v>
          </cell>
        </row>
        <row r="2303">
          <cell r="A2303" t="str">
            <v>G1LL</v>
          </cell>
          <cell r="B2303" t="str">
            <v>ICE BofA 1-3 Year Global Large Cap Collateralized Index</v>
          </cell>
        </row>
        <row r="2304">
          <cell r="A2304" t="str">
            <v>G1LN</v>
          </cell>
          <cell r="B2304" t="str">
            <v>ICE BofA 1-3 Year Global Large Cap Non-Sovereign Index</v>
          </cell>
        </row>
        <row r="2305">
          <cell r="A2305" t="str">
            <v>G1LQ</v>
          </cell>
          <cell r="B2305" t="str">
            <v>ICE BofA 1-3 Year Global Large Cap Quasi-Government Index</v>
          </cell>
        </row>
        <row r="2306">
          <cell r="A2306" t="str">
            <v>G1M0</v>
          </cell>
          <cell r="B2306" t="str">
            <v>ICE BofA 1-3 Year Denmark Government Index</v>
          </cell>
        </row>
        <row r="2307">
          <cell r="A2307" t="str">
            <v>G1MI</v>
          </cell>
          <cell r="B2307" t="str">
            <v>ICE BofA 1-3 Year Global Broad Market Index</v>
          </cell>
        </row>
        <row r="2308">
          <cell r="A2308" t="str">
            <v>G1MP</v>
          </cell>
          <cell r="B2308" t="str">
            <v>ICE BofA 1-3 Year Global Broad Market Plus Index</v>
          </cell>
        </row>
        <row r="2309">
          <cell r="A2309" t="str">
            <v>G1MX</v>
          </cell>
          <cell r="B2309" t="str">
            <v>ICE BofA 1-3 Year Mexico Government Index</v>
          </cell>
        </row>
        <row r="2310">
          <cell r="A2310" t="str">
            <v>G1MY</v>
          </cell>
          <cell r="B2310" t="str">
            <v>ICE BofA 1-3 Year Malaysian Government Index</v>
          </cell>
        </row>
        <row r="2311">
          <cell r="A2311" t="str">
            <v>G1N0</v>
          </cell>
          <cell r="B2311" t="str">
            <v>ICE BofA 1-3 Year Netherlands Government Index</v>
          </cell>
        </row>
        <row r="2312">
          <cell r="A2312" t="str">
            <v>G1O2</v>
          </cell>
          <cell r="B2312" t="str">
            <v>ICE BofA 1-3 Year US Treasury Index</v>
          </cell>
        </row>
        <row r="2313">
          <cell r="A2313" t="str">
            <v>G1OT</v>
          </cell>
          <cell r="B2313" t="str">
            <v>ICE BofA 1-3 Year US Treasury Index March 2020 Regular Rebalance</v>
          </cell>
        </row>
        <row r="2314">
          <cell r="A2314" t="str">
            <v>G1P0</v>
          </cell>
          <cell r="B2314" t="str">
            <v>ICE BofA 1-3 Year US Agency Index</v>
          </cell>
        </row>
        <row r="2315">
          <cell r="A2315" t="str">
            <v>G1PB</v>
          </cell>
          <cell r="B2315" t="str">
            <v>ICE BofA 1-3 Year US Bullet Agency Index</v>
          </cell>
        </row>
        <row r="2316">
          <cell r="A2316" t="str">
            <v>G1PC</v>
          </cell>
          <cell r="B2316" t="str">
            <v>ICE BofA 1-3 Year US Non-Bullet Agency Index</v>
          </cell>
        </row>
        <row r="2317">
          <cell r="A2317" t="str">
            <v>G1PG</v>
          </cell>
          <cell r="B2317" t="str">
            <v>ICE BofA 1-3 Year Global Sovereign Plus Index</v>
          </cell>
        </row>
        <row r="2318">
          <cell r="A2318" t="str">
            <v>G1PJ</v>
          </cell>
          <cell r="B2318" t="str">
            <v xml:space="preserve">ICE BofA 1-3 Year US Benchmark Optionable Agency Index               </v>
          </cell>
        </row>
        <row r="2319">
          <cell r="A2319" t="str">
            <v>G1PL</v>
          </cell>
          <cell r="B2319" t="str">
            <v>ICE BofA 1-3 Year Poland Government Index</v>
          </cell>
        </row>
        <row r="2320">
          <cell r="A2320" t="str">
            <v>G1QA</v>
          </cell>
          <cell r="B2320" t="str">
            <v>ICE BofA 0-3 Year US Treasury Index</v>
          </cell>
        </row>
        <row r="2321">
          <cell r="A2321" t="str">
            <v>G1QB</v>
          </cell>
          <cell r="B2321" t="str">
            <v xml:space="preserve">ICE BofA 0-2 Year U.S. Treasuries Index                               </v>
          </cell>
        </row>
        <row r="2322">
          <cell r="A2322" t="str">
            <v>G1QC</v>
          </cell>
          <cell r="B2322" t="str">
            <v xml:space="preserve">ICE BofA 0-1.5 Year U.S. Treasuries Index                              </v>
          </cell>
        </row>
        <row r="2323">
          <cell r="A2323" t="str">
            <v>G1QI</v>
          </cell>
          <cell r="B2323" t="str">
            <v>ICE BofA 1-3 Year US Inflation-Linked Treasury Index</v>
          </cell>
        </row>
        <row r="2324">
          <cell r="A2324" t="str">
            <v>G1R0</v>
          </cell>
          <cell r="B2324" t="str">
            <v>ICE BofA 1-3 Year Ireland Government Index</v>
          </cell>
        </row>
        <row r="2325">
          <cell r="A2325" t="str">
            <v>G1S0</v>
          </cell>
          <cell r="B2325" t="str">
            <v>ICE BofA 1-3 Year Switzerland Government Index</v>
          </cell>
        </row>
        <row r="2326">
          <cell r="A2326" t="str">
            <v>G1SA</v>
          </cell>
          <cell r="B2326" t="str">
            <v xml:space="preserve">ICE BofA 1-3 Year South Africa Government Index                      </v>
          </cell>
        </row>
        <row r="2327">
          <cell r="A2327" t="str">
            <v>G1SP</v>
          </cell>
          <cell r="B2327" t="str">
            <v xml:space="preserve">ICE BofA 1-3 Year Singapore Government Index                         </v>
          </cell>
        </row>
        <row r="2328">
          <cell r="A2328" t="str">
            <v>G1T0</v>
          </cell>
          <cell r="B2328" t="str">
            <v>ICE BofA 1-3 Year Australia Government Index</v>
          </cell>
        </row>
        <row r="2329">
          <cell r="A2329" t="str">
            <v>G1TH</v>
          </cell>
          <cell r="B2329" t="str">
            <v>ICE BofA 1-3 Year Thailand Government Index</v>
          </cell>
        </row>
        <row r="2330">
          <cell r="A2330" t="str">
            <v>G1TR</v>
          </cell>
          <cell r="B2330" t="str">
            <v>ICE BofA 1-3 Year Turkey Government Index</v>
          </cell>
        </row>
        <row r="2331">
          <cell r="A2331" t="str">
            <v>G1U0</v>
          </cell>
          <cell r="B2331" t="str">
            <v>ICE BofA 1-3 Year Portugal Government Index</v>
          </cell>
        </row>
        <row r="2332">
          <cell r="A2332" t="str">
            <v>G1W0</v>
          </cell>
          <cell r="B2332" t="str">
            <v>ICE BofA 1-3 Year Sweden Government Index</v>
          </cell>
        </row>
        <row r="2333">
          <cell r="A2333" t="str">
            <v>G1XY</v>
          </cell>
          <cell r="B2333" t="str">
            <v>ICE BofA 1-3 Year Global Broad Market Excluding Japanese Yen Index</v>
          </cell>
        </row>
        <row r="2334">
          <cell r="A2334" t="str">
            <v>G1Y0</v>
          </cell>
          <cell r="B2334" t="str">
            <v>ICE BofA 1-3 Year Japan Government Index</v>
          </cell>
        </row>
        <row r="2335">
          <cell r="A2335" t="str">
            <v>G1YA</v>
          </cell>
          <cell r="B2335" t="str">
            <v>ICE BofA 0-3 Year Japan Government Index</v>
          </cell>
        </row>
        <row r="2336">
          <cell r="A2336" t="str">
            <v>G1Z0</v>
          </cell>
          <cell r="B2336" t="str">
            <v>ICE BofA 1-3 Year New Zealand Government Index</v>
          </cell>
        </row>
        <row r="2337">
          <cell r="A2337" t="str">
            <v>G21Q</v>
          </cell>
          <cell r="B2337" t="str">
            <v>ICE 2021 Maturity US Treasury Index</v>
          </cell>
        </row>
        <row r="2338">
          <cell r="A2338" t="str">
            <v>G22Q</v>
          </cell>
          <cell r="B2338" t="str">
            <v>ICE 2022 Maturity US Treasury Index</v>
          </cell>
        </row>
        <row r="2339">
          <cell r="A2339" t="str">
            <v>G23Q</v>
          </cell>
          <cell r="B2339" t="str">
            <v>ICE 2023 Maturity US Treasury Index</v>
          </cell>
        </row>
        <row r="2340">
          <cell r="A2340" t="str">
            <v>G24Q</v>
          </cell>
          <cell r="B2340" t="str">
            <v>ICE 2024 Maturity US Treasury Index</v>
          </cell>
        </row>
        <row r="2341">
          <cell r="A2341" t="str">
            <v>G25Q</v>
          </cell>
          <cell r="B2341" t="str">
            <v>ICE 2025 Maturity US Treasury Index</v>
          </cell>
        </row>
        <row r="2342">
          <cell r="A2342" t="str">
            <v>G26Q</v>
          </cell>
          <cell r="B2342" t="str">
            <v>ICE 2026 Maturity US Treasury Index</v>
          </cell>
        </row>
        <row r="2343">
          <cell r="A2343" t="str">
            <v>G27Q</v>
          </cell>
          <cell r="B2343" t="str">
            <v>ICE 2027 Maturity US Treasury Index</v>
          </cell>
        </row>
        <row r="2344">
          <cell r="A2344" t="str">
            <v>G28Q</v>
          </cell>
          <cell r="B2344" t="str">
            <v>ICE 2028 Maturity US Treasury Index</v>
          </cell>
        </row>
        <row r="2345">
          <cell r="A2345" t="str">
            <v>G29Q</v>
          </cell>
          <cell r="B2345" t="str">
            <v>ICE 2029 Maturity US Treasury Index</v>
          </cell>
        </row>
        <row r="2346">
          <cell r="A2346" t="str">
            <v>G2A0</v>
          </cell>
          <cell r="B2346" t="str">
            <v>ICE BofA 3-5 Year US Treasury &amp; Agency Index</v>
          </cell>
        </row>
        <row r="2347">
          <cell r="A2347" t="str">
            <v>G2AG</v>
          </cell>
          <cell r="B2347" t="str">
            <v>ICE AAA 3-5 Year US Treasury &amp; Agency Index</v>
          </cell>
        </row>
        <row r="2348">
          <cell r="A2348" t="str">
            <v>G2BC</v>
          </cell>
          <cell r="B2348" t="str">
            <v>ICE BofA 3-5 Year Global Corporate Index</v>
          </cell>
        </row>
        <row r="2349">
          <cell r="A2349" t="str">
            <v>G2BF</v>
          </cell>
          <cell r="B2349" t="str">
            <v>ICE BofA 3-5 Year Global Financial Index</v>
          </cell>
        </row>
        <row r="2350">
          <cell r="A2350" t="str">
            <v>G2BI</v>
          </cell>
          <cell r="B2350" t="str">
            <v>ICE BofA 3-5 Year Global Industrial Index</v>
          </cell>
        </row>
        <row r="2351">
          <cell r="A2351" t="str">
            <v>G2BL</v>
          </cell>
          <cell r="B2351" t="str">
            <v>ICE BofA 3-5 Year Global Collateralized Index</v>
          </cell>
        </row>
        <row r="2352">
          <cell r="A2352" t="str">
            <v>G2BN</v>
          </cell>
          <cell r="B2352" t="str">
            <v>ICE BofA 3-5 Year Global Non-Sovereign Index</v>
          </cell>
        </row>
        <row r="2353">
          <cell r="A2353" t="str">
            <v>G2BQ</v>
          </cell>
          <cell r="B2353" t="str">
            <v>ICE BofA 3-5 Year Global Quasi-Government Index</v>
          </cell>
        </row>
        <row r="2354">
          <cell r="A2354" t="str">
            <v>G2BU</v>
          </cell>
          <cell r="B2354" t="str">
            <v>ICE BofA 3-5 Year Global Utility Index</v>
          </cell>
        </row>
        <row r="2355">
          <cell r="A2355" t="str">
            <v>G2C0</v>
          </cell>
          <cell r="B2355" t="str">
            <v>ICE BofA 3-5 Year Canada Government Index</v>
          </cell>
        </row>
        <row r="2356">
          <cell r="A2356" t="str">
            <v>G2CG</v>
          </cell>
          <cell r="B2356" t="str">
            <v>ICE BofA 3-5 Year Canada Government &amp; Provincial Index</v>
          </cell>
        </row>
        <row r="2357">
          <cell r="A2357" t="str">
            <v>G2CI</v>
          </cell>
          <cell r="B2357" t="str">
            <v>ICE BofA 3-5 Year Global Large Cap Index</v>
          </cell>
        </row>
        <row r="2358">
          <cell r="A2358" t="str">
            <v>G2CN</v>
          </cell>
          <cell r="B2358" t="str">
            <v>ICE BofA 3-5 Year China Government Index</v>
          </cell>
        </row>
        <row r="2359">
          <cell r="A2359" t="str">
            <v>G2CP</v>
          </cell>
          <cell r="B2359" t="str">
            <v>ICE BofA 3-5 Year Canada Provincial &amp; Municipal Securities Index</v>
          </cell>
        </row>
        <row r="2360">
          <cell r="A2360" t="str">
            <v>G2D0</v>
          </cell>
          <cell r="B2360" t="str">
            <v>ICE BofA 3-5 Year German Government Index</v>
          </cell>
        </row>
        <row r="2361">
          <cell r="A2361" t="str">
            <v>G2DJ</v>
          </cell>
          <cell r="B2361" t="str">
            <v>ICE BofA 3-5 Year Large Cap Pfandbrief Index</v>
          </cell>
        </row>
        <row r="2362">
          <cell r="A2362" t="str">
            <v>G2DP</v>
          </cell>
          <cell r="B2362" t="str">
            <v>ICE BofA 3-5 Year Small Cap Pfandbrief Index</v>
          </cell>
        </row>
        <row r="2363">
          <cell r="A2363" t="str">
            <v>G2E0</v>
          </cell>
          <cell r="B2363" t="str">
            <v>ICE BofA 3-5 Year Spain Government Index</v>
          </cell>
        </row>
        <row r="2364">
          <cell r="A2364" t="str">
            <v>G2F0</v>
          </cell>
          <cell r="B2364" t="str">
            <v>ICE BofA 3-5 Year France Government Index</v>
          </cell>
        </row>
        <row r="2365">
          <cell r="A2365" t="str">
            <v>G2G0</v>
          </cell>
          <cell r="B2365" t="str">
            <v>ICE BofA 3-5 Year Belgium Government Index</v>
          </cell>
        </row>
        <row r="2366">
          <cell r="A2366" t="str">
            <v>G2GR</v>
          </cell>
          <cell r="B2366" t="str">
            <v>ICE BofA 3-5 Year Greece Government Index</v>
          </cell>
        </row>
        <row r="2367">
          <cell r="A2367" t="str">
            <v>G2H0</v>
          </cell>
          <cell r="B2367" t="str">
            <v>ICE BofA 3-5 Year Austria Government Index</v>
          </cell>
        </row>
        <row r="2368">
          <cell r="A2368" t="str">
            <v>G2I0</v>
          </cell>
          <cell r="B2368" t="str">
            <v>ICE BofA 3-5 Year Italy Government Index</v>
          </cell>
        </row>
        <row r="2369">
          <cell r="A2369" t="str">
            <v>G2IN</v>
          </cell>
          <cell r="B2369" t="str">
            <v>ICE BofA 3-5 Year India Government Index</v>
          </cell>
        </row>
        <row r="2370">
          <cell r="A2370" t="str">
            <v>G2J0</v>
          </cell>
          <cell r="B2370" t="str">
            <v>ICE BofA 3-5 Year Norway Government Index</v>
          </cell>
        </row>
        <row r="2371">
          <cell r="A2371" t="str">
            <v>G2K0</v>
          </cell>
          <cell r="B2371" t="str">
            <v>ICE BofA 3-5 Year Finland Government Index</v>
          </cell>
        </row>
        <row r="2372">
          <cell r="A2372" t="str">
            <v>G2L0</v>
          </cell>
          <cell r="B2372" t="str">
            <v>ICE BofA 3-5 Year UK Gilt Index</v>
          </cell>
        </row>
        <row r="2373">
          <cell r="A2373" t="str">
            <v>G2LB</v>
          </cell>
          <cell r="B2373" t="str">
            <v>ICE BofA 3-5 Year Global Large Cap Financial Index</v>
          </cell>
        </row>
        <row r="2374">
          <cell r="A2374" t="str">
            <v>G2LC</v>
          </cell>
          <cell r="B2374" t="str">
            <v>ICE BofA 3-5 Year Global Large Cap Corporate Index</v>
          </cell>
        </row>
        <row r="2375">
          <cell r="A2375" t="str">
            <v>G2LD</v>
          </cell>
          <cell r="B2375" t="str">
            <v>ICE BofA 3-5 Year Global Large Cap Industrial Index</v>
          </cell>
        </row>
        <row r="2376">
          <cell r="A2376" t="str">
            <v>G2LE</v>
          </cell>
          <cell r="B2376" t="str">
            <v>ICE BofA 3-5 Year Global Large Cap Utility Index</v>
          </cell>
        </row>
        <row r="2377">
          <cell r="A2377" t="str">
            <v>G2LL</v>
          </cell>
          <cell r="B2377" t="str">
            <v>ICE BofA 3-5 Year Global Large Cap Collateralized Index</v>
          </cell>
        </row>
        <row r="2378">
          <cell r="A2378" t="str">
            <v>G2LN</v>
          </cell>
          <cell r="B2378" t="str">
            <v>ICE BofA 3-5 Year Global Large Cap Non-Sovereign Index</v>
          </cell>
        </row>
        <row r="2379">
          <cell r="A2379" t="str">
            <v>G2LQ</v>
          </cell>
          <cell r="B2379" t="str">
            <v>ICE BofA 3-5 Year Global Large Cap Quasi-Government Index</v>
          </cell>
        </row>
        <row r="2380">
          <cell r="A2380" t="str">
            <v>G2M0</v>
          </cell>
          <cell r="B2380" t="str">
            <v>ICE BofA 3-5 Year Denmark Government Index</v>
          </cell>
        </row>
        <row r="2381">
          <cell r="A2381" t="str">
            <v>G2MI</v>
          </cell>
          <cell r="B2381" t="str">
            <v>ICE BofA 3-5 Year Global Broad Market Index</v>
          </cell>
        </row>
        <row r="2382">
          <cell r="A2382" t="str">
            <v>G2MP</v>
          </cell>
          <cell r="B2382" t="str">
            <v>ICE BofA 3-5 Year Global Broad Market Plus Index</v>
          </cell>
        </row>
        <row r="2383">
          <cell r="A2383" t="str">
            <v>G2N0</v>
          </cell>
          <cell r="B2383" t="str">
            <v>ICE BofA 3-5 Year Netherlands Government Index</v>
          </cell>
        </row>
        <row r="2384">
          <cell r="A2384" t="str">
            <v>G2O2</v>
          </cell>
          <cell r="B2384" t="str">
            <v>ICE BofA 3-5 Year US Treasury Index</v>
          </cell>
        </row>
        <row r="2385">
          <cell r="A2385" t="str">
            <v>G2P0</v>
          </cell>
          <cell r="B2385" t="str">
            <v>ICE BofA 3-5 Year US Agency Index</v>
          </cell>
        </row>
        <row r="2386">
          <cell r="A2386" t="str">
            <v>G2PB</v>
          </cell>
          <cell r="B2386" t="str">
            <v>ICE BofA 3-5 Year US Bullet Agency Index</v>
          </cell>
        </row>
        <row r="2387">
          <cell r="A2387" t="str">
            <v>G2PC</v>
          </cell>
          <cell r="B2387" t="str">
            <v>ICE BofA 3-5 Year US Non-Bullet Agency Index</v>
          </cell>
        </row>
        <row r="2388">
          <cell r="A2388" t="str">
            <v>G2PG</v>
          </cell>
          <cell r="B2388" t="str">
            <v>ICE BofA 3-5 Year Global Sovereign Plus Index</v>
          </cell>
        </row>
        <row r="2389">
          <cell r="A2389" t="str">
            <v>G2QI</v>
          </cell>
          <cell r="B2389" t="str">
            <v>ICE BofA 3-5 Year US Inflation-Linked Treasury Index</v>
          </cell>
        </row>
        <row r="2390">
          <cell r="A2390" t="str">
            <v>G2R0</v>
          </cell>
          <cell r="B2390" t="str">
            <v>ICE BofA 3-5 Year Ireland Government Index</v>
          </cell>
        </row>
        <row r="2391">
          <cell r="A2391" t="str">
            <v>G2S0</v>
          </cell>
          <cell r="B2391" t="str">
            <v>ICE BofA 3-5 Year Switzerland Government Index</v>
          </cell>
        </row>
        <row r="2392">
          <cell r="A2392" t="str">
            <v>G2SP</v>
          </cell>
          <cell r="B2392" t="str">
            <v>ICE BofA 3-5 Year Singapore Government Index</v>
          </cell>
        </row>
        <row r="2393">
          <cell r="A2393" t="str">
            <v>G2T0</v>
          </cell>
          <cell r="B2393" t="str">
            <v>ICE BofA 3-5 Year Australia Government Index</v>
          </cell>
        </row>
        <row r="2394">
          <cell r="A2394" t="str">
            <v>G2U0</v>
          </cell>
          <cell r="B2394" t="str">
            <v>ICE BofA 3-5 Year Portugal Government Index</v>
          </cell>
        </row>
        <row r="2395">
          <cell r="A2395" t="str">
            <v>G2W0</v>
          </cell>
          <cell r="B2395" t="str">
            <v>ICE BofA 3-5 Year Sweden Government Index</v>
          </cell>
        </row>
        <row r="2396">
          <cell r="A2396" t="str">
            <v>G2Y0</v>
          </cell>
          <cell r="B2396" t="str">
            <v>ICE BofA 3-5 Year Japan Government Index</v>
          </cell>
        </row>
        <row r="2397">
          <cell r="A2397" t="str">
            <v>G2Z0</v>
          </cell>
          <cell r="B2397" t="str">
            <v>ICE BofA 3-5 Year New Zealand Government Index</v>
          </cell>
        </row>
        <row r="2398">
          <cell r="A2398" t="str">
            <v>G30Q</v>
          </cell>
          <cell r="B2398" t="str">
            <v>ICE 2030 Maturity US Treasury Index</v>
          </cell>
        </row>
        <row r="2399">
          <cell r="A2399" t="str">
            <v>G31Q</v>
          </cell>
          <cell r="B2399" t="str">
            <v>ICE 2031 Maturity US Treasury Index</v>
          </cell>
        </row>
        <row r="2400">
          <cell r="A2400" t="str">
            <v>G32Q</v>
          </cell>
          <cell r="B2400" t="str">
            <v>ICE 2032 Maturity US Treasury Index</v>
          </cell>
        </row>
        <row r="2401">
          <cell r="A2401" t="str">
            <v>G3A0</v>
          </cell>
          <cell r="B2401" t="str">
            <v>ICE BofA 5-7 Year US Treasury &amp; Agency Index</v>
          </cell>
        </row>
        <row r="2402">
          <cell r="A2402" t="str">
            <v>G3AG</v>
          </cell>
          <cell r="B2402" t="str">
            <v>ICE AAA 1-5 Year US Treasury &amp; Agency Index</v>
          </cell>
        </row>
        <row r="2403">
          <cell r="A2403" t="str">
            <v>G3BB</v>
          </cell>
          <cell r="B2403" t="str">
            <v>ICE BofA Sterling 3-Month Government Bill Index</v>
          </cell>
        </row>
        <row r="2404">
          <cell r="A2404" t="str">
            <v>G3BC</v>
          </cell>
          <cell r="B2404" t="str">
            <v>ICE BofA 5-7 Year Global Corporate Index</v>
          </cell>
        </row>
        <row r="2405">
          <cell r="A2405" t="str">
            <v>G3BF</v>
          </cell>
          <cell r="B2405" t="str">
            <v>ICE BofA 5-7 Year Global Financial Index</v>
          </cell>
        </row>
        <row r="2406">
          <cell r="A2406" t="str">
            <v>G3BI</v>
          </cell>
          <cell r="B2406" t="str">
            <v>ICE BofA 5-7 Year Global Industrial Index</v>
          </cell>
        </row>
        <row r="2407">
          <cell r="A2407" t="str">
            <v>G3BL</v>
          </cell>
          <cell r="B2407" t="str">
            <v>ICE BofA 5-7 Year Global Collateralized Index</v>
          </cell>
        </row>
        <row r="2408">
          <cell r="A2408" t="str">
            <v>G3BN</v>
          </cell>
          <cell r="B2408" t="str">
            <v>ICE BofA 5-7 Year Global Non-Sovereign Index</v>
          </cell>
        </row>
        <row r="2409">
          <cell r="A2409" t="str">
            <v>G3BQ</v>
          </cell>
          <cell r="B2409" t="str">
            <v>ICE BofA 5-7 Year Global Quasi-Government Index</v>
          </cell>
        </row>
        <row r="2410">
          <cell r="A2410" t="str">
            <v>G3BU</v>
          </cell>
          <cell r="B2410" t="str">
            <v>ICE BofA 5-7 Year Global Utility Index</v>
          </cell>
        </row>
        <row r="2411">
          <cell r="A2411" t="str">
            <v>G3C0</v>
          </cell>
          <cell r="B2411" t="str">
            <v>ICE BofA 5-7 Year Canada Government Index</v>
          </cell>
        </row>
        <row r="2412">
          <cell r="A2412" t="str">
            <v>G3CG</v>
          </cell>
          <cell r="B2412" t="str">
            <v>ICE BofA 5-7 Year Canada Government &amp; Provincial Index</v>
          </cell>
        </row>
        <row r="2413">
          <cell r="A2413" t="str">
            <v>G3CI</v>
          </cell>
          <cell r="B2413" t="str">
            <v>ICE BofA 5-7 Year Global Large Cap Index</v>
          </cell>
        </row>
        <row r="2414">
          <cell r="A2414" t="str">
            <v>G3CN</v>
          </cell>
          <cell r="B2414" t="str">
            <v>ICE BofA 5-7 Year China Government Index</v>
          </cell>
        </row>
        <row r="2415">
          <cell r="A2415" t="str">
            <v>G3CP</v>
          </cell>
          <cell r="B2415" t="str">
            <v>ICE BofA 5-7 Year Canada Provincial &amp; Municipal Securities Index</v>
          </cell>
        </row>
        <row r="2416">
          <cell r="A2416" t="str">
            <v>G3D0</v>
          </cell>
          <cell r="B2416" t="str">
            <v>ICE BofA 5-7 Year German Government Index</v>
          </cell>
        </row>
        <row r="2417">
          <cell r="A2417" t="str">
            <v>G3DB</v>
          </cell>
          <cell r="B2417" t="str">
            <v>ICE BofA 3-Month German Treasury Bill Index</v>
          </cell>
        </row>
        <row r="2418">
          <cell r="A2418" t="str">
            <v>G3DJ</v>
          </cell>
          <cell r="B2418" t="str">
            <v>ICE BofA 5-7 Year Large Cap Pfandbrief Index</v>
          </cell>
        </row>
        <row r="2419">
          <cell r="A2419" t="str">
            <v>G3DP</v>
          </cell>
          <cell r="B2419" t="str">
            <v>ICE BofA 5-7 Year Small Cap Pfandbrief Index</v>
          </cell>
        </row>
        <row r="2420">
          <cell r="A2420" t="str">
            <v>G3E0</v>
          </cell>
          <cell r="B2420" t="str">
            <v>ICE BofA 5-7 Year Spain Government Index</v>
          </cell>
        </row>
        <row r="2421">
          <cell r="A2421" t="str">
            <v>G3F0</v>
          </cell>
          <cell r="B2421" t="str">
            <v>ICE BofA 5-7 Year France Government Index</v>
          </cell>
        </row>
        <row r="2422">
          <cell r="A2422" t="str">
            <v>G3G0</v>
          </cell>
          <cell r="B2422" t="str">
            <v>ICE BofA 5-7 Year Belgium Government Index</v>
          </cell>
        </row>
        <row r="2423">
          <cell r="A2423" t="str">
            <v>G3GR</v>
          </cell>
          <cell r="B2423" t="str">
            <v>ICE BofA 5-7 Year Greece Government Index</v>
          </cell>
        </row>
        <row r="2424">
          <cell r="A2424" t="str">
            <v>G3H0</v>
          </cell>
          <cell r="B2424" t="str">
            <v>ICE BofA 5-7 Year Austria Government Index</v>
          </cell>
        </row>
        <row r="2425">
          <cell r="A2425" t="str">
            <v>G3I0</v>
          </cell>
          <cell r="B2425" t="str">
            <v>ICE BofA 5-7 Year Italy Government Index</v>
          </cell>
        </row>
        <row r="2426">
          <cell r="A2426" t="str">
            <v>G3IN</v>
          </cell>
          <cell r="B2426" t="str">
            <v>ICE BofA 5-7 Year India Government Index</v>
          </cell>
        </row>
        <row r="2427">
          <cell r="A2427" t="str">
            <v>G3J0</v>
          </cell>
          <cell r="B2427" t="str">
            <v>ICE BofA 5-7 Year Norway Government Index</v>
          </cell>
        </row>
        <row r="2428">
          <cell r="A2428" t="str">
            <v>G3K0</v>
          </cell>
          <cell r="B2428" t="str">
            <v>ICE BofA 5-7 Year Finland Government Index</v>
          </cell>
        </row>
        <row r="2429">
          <cell r="A2429" t="str">
            <v>G3L0</v>
          </cell>
          <cell r="B2429" t="str">
            <v>ICE BofA 5-7 Year UK Gilt Index</v>
          </cell>
        </row>
        <row r="2430">
          <cell r="A2430" t="str">
            <v>G3LB</v>
          </cell>
          <cell r="B2430" t="str">
            <v>ICE BofA 5-7 Year Global Large Cap Financial Index</v>
          </cell>
        </row>
        <row r="2431">
          <cell r="A2431" t="str">
            <v>G3LC</v>
          </cell>
          <cell r="B2431" t="str">
            <v>ICE BofA 5-7 Year Global Large Cap Corporate Index</v>
          </cell>
        </row>
        <row r="2432">
          <cell r="A2432" t="str">
            <v>G3LD</v>
          </cell>
          <cell r="B2432" t="str">
            <v>ICE BofA 5-7 Year Global Large Cap Industrial Index</v>
          </cell>
        </row>
        <row r="2433">
          <cell r="A2433" t="str">
            <v>G3LE</v>
          </cell>
          <cell r="B2433" t="str">
            <v>ICE BofA 5-7 Year Global Large Cap Utility Index</v>
          </cell>
        </row>
        <row r="2434">
          <cell r="A2434" t="str">
            <v>G3LL</v>
          </cell>
          <cell r="B2434" t="str">
            <v>ICE BofA 5-7 Year Global Large Cap Collateralized Index</v>
          </cell>
        </row>
        <row r="2435">
          <cell r="A2435" t="str">
            <v>G3LN</v>
          </cell>
          <cell r="B2435" t="str">
            <v>ICE BofA 5-7 Year Global Large Cap Non-Sovereign Index</v>
          </cell>
        </row>
        <row r="2436">
          <cell r="A2436" t="str">
            <v>G3LQ</v>
          </cell>
          <cell r="B2436" t="str">
            <v>ICE BofA 5-7 Year Global Large Cap Quasi-Government Index</v>
          </cell>
        </row>
        <row r="2437">
          <cell r="A2437" t="str">
            <v>G3M0</v>
          </cell>
          <cell r="B2437" t="str">
            <v>ICE BofA 5-7 Year Denmark Government Index</v>
          </cell>
        </row>
        <row r="2438">
          <cell r="A2438" t="str">
            <v>G3MC</v>
          </cell>
          <cell r="B2438" t="str">
            <v>ICE 3-Month China Government Index</v>
          </cell>
        </row>
        <row r="2439">
          <cell r="A2439" t="str">
            <v>G3MI</v>
          </cell>
          <cell r="B2439" t="str">
            <v>ICE BofA 5-7 Year Global Broad Market Index</v>
          </cell>
        </row>
        <row r="2440">
          <cell r="A2440" t="str">
            <v>G3MP</v>
          </cell>
          <cell r="B2440" t="str">
            <v>ICE BofA 5-7 Year Global Broad Market Plus Index</v>
          </cell>
        </row>
        <row r="2441">
          <cell r="A2441" t="str">
            <v>G3N0</v>
          </cell>
          <cell r="B2441" t="str">
            <v>ICE BofA 5-7 Year Netherlands Government Index</v>
          </cell>
        </row>
        <row r="2442">
          <cell r="A2442" t="str">
            <v>G3O2</v>
          </cell>
          <cell r="B2442" t="str">
            <v>ICE BofA 5-7 Year US Treasury Index</v>
          </cell>
        </row>
        <row r="2443">
          <cell r="A2443" t="str">
            <v>G3OC</v>
          </cell>
          <cell r="B2443" t="str">
            <v>ICE BofA 3-7 Year US Treasury Index</v>
          </cell>
        </row>
        <row r="2444">
          <cell r="A2444" t="str">
            <v>G3P0</v>
          </cell>
          <cell r="B2444" t="str">
            <v>ICE BofA 5-7 Year US Agency Index</v>
          </cell>
        </row>
        <row r="2445">
          <cell r="A2445" t="str">
            <v>G3PB</v>
          </cell>
          <cell r="B2445" t="str">
            <v>ICE BofA 5-7 Year US Bullet Agency Index</v>
          </cell>
        </row>
        <row r="2446">
          <cell r="A2446" t="str">
            <v>G3PC</v>
          </cell>
          <cell r="B2446" t="str">
            <v>ICE BofA 5-7 Year US Non-Bullet Agency Index</v>
          </cell>
        </row>
        <row r="2447">
          <cell r="A2447" t="str">
            <v>G3PG</v>
          </cell>
          <cell r="B2447" t="str">
            <v>ICE BofA 5-7 Year Global Sovereign Plus Index</v>
          </cell>
        </row>
        <row r="2448">
          <cell r="A2448" t="str">
            <v>G3QI</v>
          </cell>
          <cell r="B2448" t="str">
            <v>ICE BofA 5-7 Year US Inflation-Linked Treasury Index</v>
          </cell>
        </row>
        <row r="2449">
          <cell r="A2449" t="str">
            <v>G3R0</v>
          </cell>
          <cell r="B2449" t="str">
            <v>ICE BofA 5-7 Year Ireland Government Index</v>
          </cell>
        </row>
        <row r="2450">
          <cell r="A2450" t="str">
            <v>G3S0</v>
          </cell>
          <cell r="B2450" t="str">
            <v>ICE BofA 5-7 Year Switzerland Government Index</v>
          </cell>
        </row>
        <row r="2451">
          <cell r="A2451" t="str">
            <v>G3SP</v>
          </cell>
          <cell r="B2451" t="str">
            <v>ICE BofA 5-7 Year Singapore Government Index</v>
          </cell>
        </row>
        <row r="2452">
          <cell r="A2452" t="str">
            <v>G3T0</v>
          </cell>
          <cell r="B2452" t="str">
            <v>ICE BofA 5-7 Year Australia Government Index</v>
          </cell>
        </row>
        <row r="2453">
          <cell r="A2453" t="str">
            <v>G3U0</v>
          </cell>
          <cell r="B2453" t="str">
            <v>ICE BofA 5-7 Year Portugal Government Index</v>
          </cell>
        </row>
        <row r="2454">
          <cell r="A2454" t="str">
            <v>G3W0</v>
          </cell>
          <cell r="B2454" t="str">
            <v>ICE BofA 5-7 Year Sweden Government Index</v>
          </cell>
        </row>
        <row r="2455">
          <cell r="A2455" t="str">
            <v>G3Y0</v>
          </cell>
          <cell r="B2455" t="str">
            <v>ICE BofA 5-7 Year Japan Government Index</v>
          </cell>
        </row>
        <row r="2456">
          <cell r="A2456" t="str">
            <v>G3Z0</v>
          </cell>
          <cell r="B2456" t="str">
            <v>ICE BofA 5-7 Year New Zealand Government Index</v>
          </cell>
        </row>
        <row r="2457">
          <cell r="A2457" t="str">
            <v>G4A0</v>
          </cell>
          <cell r="B2457" t="str">
            <v>ICE BofA 7-10 Year US Treasury &amp; Agency Index</v>
          </cell>
        </row>
        <row r="2458">
          <cell r="A2458" t="str">
            <v>G4AG</v>
          </cell>
          <cell r="B2458" t="str">
            <v>ICE AAA 3-7 Year US Treasury &amp; Agency Index</v>
          </cell>
        </row>
        <row r="2459">
          <cell r="A2459" t="str">
            <v>G4BC</v>
          </cell>
          <cell r="B2459" t="str">
            <v>ICE BofA 7-10 Year Global Corporate Index</v>
          </cell>
        </row>
        <row r="2460">
          <cell r="A2460" t="str">
            <v>G4BF</v>
          </cell>
          <cell r="B2460" t="str">
            <v>ICE BofA 7-10 Year Global Financial Index</v>
          </cell>
        </row>
        <row r="2461">
          <cell r="A2461" t="str">
            <v>G4BI</v>
          </cell>
          <cell r="B2461" t="str">
            <v>ICE BofA 7-10 Year Global Industrial Index</v>
          </cell>
        </row>
        <row r="2462">
          <cell r="A2462" t="str">
            <v>G4BL</v>
          </cell>
          <cell r="B2462" t="str">
            <v>ICE BofA 7-10 Year Global Collateralized Index</v>
          </cell>
        </row>
        <row r="2463">
          <cell r="A2463" t="str">
            <v>G4BN</v>
          </cell>
          <cell r="B2463" t="str">
            <v>ICE BofA 7-10 Year Global Non-Sovereign Index</v>
          </cell>
        </row>
        <row r="2464">
          <cell r="A2464" t="str">
            <v>G4BQ</v>
          </cell>
          <cell r="B2464" t="str">
            <v>ICE BofA 7-10 Year Global Quasi-Government Index</v>
          </cell>
        </row>
        <row r="2465">
          <cell r="A2465" t="str">
            <v>G4BU</v>
          </cell>
          <cell r="B2465" t="str">
            <v>ICE BofA 7-10 Year Global Utility Index</v>
          </cell>
        </row>
        <row r="2466">
          <cell r="A2466" t="str">
            <v>G4C0</v>
          </cell>
          <cell r="B2466" t="str">
            <v>ICE BofA 7-10 Year Canada Government Index</v>
          </cell>
        </row>
        <row r="2467">
          <cell r="A2467" t="str">
            <v>G4CG</v>
          </cell>
          <cell r="B2467" t="str">
            <v>ICE BofA 7-10 Year Canada Government &amp; Provincial Index</v>
          </cell>
        </row>
        <row r="2468">
          <cell r="A2468" t="str">
            <v>G4CI</v>
          </cell>
          <cell r="B2468" t="str">
            <v>ICE BofA 7-10 Year Global Large Cap Index</v>
          </cell>
        </row>
        <row r="2469">
          <cell r="A2469" t="str">
            <v>G4CN</v>
          </cell>
          <cell r="B2469" t="str">
            <v>ICE BofA 7-10 Year China Government Index</v>
          </cell>
        </row>
        <row r="2470">
          <cell r="A2470" t="str">
            <v>G4CP</v>
          </cell>
          <cell r="B2470" t="str">
            <v>ICE BofA 7-10 Year Canada Provincial &amp; Municipal Securities Index</v>
          </cell>
        </row>
        <row r="2471">
          <cell r="A2471" t="str">
            <v>G4D0</v>
          </cell>
          <cell r="B2471" t="str">
            <v>ICE BofA 7-10 Year German Government Index</v>
          </cell>
        </row>
        <row r="2472">
          <cell r="A2472" t="str">
            <v>G4DJ</v>
          </cell>
          <cell r="B2472" t="str">
            <v>ICE BofA 7-10 Year Large Cap Pfandbrief Index</v>
          </cell>
        </row>
        <row r="2473">
          <cell r="A2473" t="str">
            <v>G4DP</v>
          </cell>
          <cell r="B2473" t="str">
            <v>ICE BofA 7-10 Year Small Cap Pfandbrief Index</v>
          </cell>
        </row>
        <row r="2474">
          <cell r="A2474" t="str">
            <v>G4E0</v>
          </cell>
          <cell r="B2474" t="str">
            <v>ICE BofA 7-10 Year Spain Government Index</v>
          </cell>
        </row>
        <row r="2475">
          <cell r="A2475" t="str">
            <v>G4F0</v>
          </cell>
          <cell r="B2475" t="str">
            <v>ICE BofA 7-10 Year France Government Index</v>
          </cell>
        </row>
        <row r="2476">
          <cell r="A2476" t="str">
            <v>G4G0</v>
          </cell>
          <cell r="B2476" t="str">
            <v>ICE BofA 7-10 Year Belgium Government Index</v>
          </cell>
        </row>
        <row r="2477">
          <cell r="A2477" t="str">
            <v>G4GR</v>
          </cell>
          <cell r="B2477" t="str">
            <v>ICE BofA 7-10 Year Greece Government Index</v>
          </cell>
        </row>
        <row r="2478">
          <cell r="A2478" t="str">
            <v>G4H0</v>
          </cell>
          <cell r="B2478" t="str">
            <v>ICE BofA 7-10 Year Austria Government Index</v>
          </cell>
        </row>
        <row r="2479">
          <cell r="A2479" t="str">
            <v>G4I0</v>
          </cell>
          <cell r="B2479" t="str">
            <v>ICE BofA 7-10 Year Italy Government Index</v>
          </cell>
        </row>
        <row r="2480">
          <cell r="A2480" t="str">
            <v>G4IN</v>
          </cell>
          <cell r="B2480" t="str">
            <v>ICE BofA 7-10 Year India Government Index</v>
          </cell>
        </row>
        <row r="2481">
          <cell r="A2481" t="str">
            <v>G4J0</v>
          </cell>
          <cell r="B2481" t="str">
            <v>ICE BofA 7-10 Year Norway Government Index</v>
          </cell>
        </row>
        <row r="2482">
          <cell r="A2482" t="str">
            <v>G4K0</v>
          </cell>
          <cell r="B2482" t="str">
            <v>ICE BofA 7-10 Year Finland Government Index</v>
          </cell>
        </row>
        <row r="2483">
          <cell r="A2483" t="str">
            <v>G4L0</v>
          </cell>
          <cell r="B2483" t="str">
            <v>ICE BofA 7-10 Year UK Gilt Index</v>
          </cell>
        </row>
        <row r="2484">
          <cell r="A2484" t="str">
            <v>G4LB</v>
          </cell>
          <cell r="B2484" t="str">
            <v>ICE BofA 7-10 Year Global Large Cap Financial Index</v>
          </cell>
        </row>
        <row r="2485">
          <cell r="A2485" t="str">
            <v>G4LC</v>
          </cell>
          <cell r="B2485" t="str">
            <v>ICE BofA 7-10 Year Global Large Cap Corporate Index</v>
          </cell>
        </row>
        <row r="2486">
          <cell r="A2486" t="str">
            <v>G4LD</v>
          </cell>
          <cell r="B2486" t="str">
            <v>ICE BofA 7-10 Year Global Large Cap Industrial Index</v>
          </cell>
        </row>
        <row r="2487">
          <cell r="A2487" t="str">
            <v>G4LE</v>
          </cell>
          <cell r="B2487" t="str">
            <v>ICE BofA 7-10 Year Global Large Cap Utility Index</v>
          </cell>
        </row>
        <row r="2488">
          <cell r="A2488" t="str">
            <v>G4LL</v>
          </cell>
          <cell r="B2488" t="str">
            <v>ICE BofA 7-10 Year Global Large Cap Collateralized Index</v>
          </cell>
        </row>
        <row r="2489">
          <cell r="A2489" t="str">
            <v>G4LN</v>
          </cell>
          <cell r="B2489" t="str">
            <v>ICE BofA 7-10 Year Global Large Cap Non-Sovereign Index</v>
          </cell>
        </row>
        <row r="2490">
          <cell r="A2490" t="str">
            <v>G4LQ</v>
          </cell>
          <cell r="B2490" t="str">
            <v>ICE BofA 7-10 Year Global Large Cap Quasi-Government Index</v>
          </cell>
        </row>
        <row r="2491">
          <cell r="A2491" t="str">
            <v>G4M0</v>
          </cell>
          <cell r="B2491" t="str">
            <v>ICE BofA 7-10 Year Denmark Government Index</v>
          </cell>
        </row>
        <row r="2492">
          <cell r="A2492" t="str">
            <v>G4MI</v>
          </cell>
          <cell r="B2492" t="str">
            <v>ICE BofA 7-10 Year Global Broad Market Index</v>
          </cell>
        </row>
        <row r="2493">
          <cell r="A2493" t="str">
            <v>G4MP</v>
          </cell>
          <cell r="B2493" t="str">
            <v>ICE BofA 7-10 Year Global Broad Market Plus Index</v>
          </cell>
        </row>
        <row r="2494">
          <cell r="A2494" t="str">
            <v>G4N0</v>
          </cell>
          <cell r="B2494" t="str">
            <v>ICE BofA 7-10 Year Netherlands Government Index</v>
          </cell>
        </row>
        <row r="2495">
          <cell r="A2495" t="str">
            <v>G4O2</v>
          </cell>
          <cell r="B2495" t="str">
            <v>ICE BofA 7-10 Year US Treasury Index</v>
          </cell>
        </row>
        <row r="2496">
          <cell r="A2496" t="str">
            <v>G4P0</v>
          </cell>
          <cell r="B2496" t="str">
            <v>ICE BofA 7-10 Year US Agency Index</v>
          </cell>
        </row>
        <row r="2497">
          <cell r="A2497" t="str">
            <v>G4PB</v>
          </cell>
          <cell r="B2497" t="str">
            <v>ICE BofA 7-10 Year US Bullet Agency Index</v>
          </cell>
        </row>
        <row r="2498">
          <cell r="A2498" t="str">
            <v>G4PC</v>
          </cell>
          <cell r="B2498" t="str">
            <v>ICE BofA 7-10 Year US Non-Bullet Agency Index</v>
          </cell>
        </row>
        <row r="2499">
          <cell r="A2499" t="str">
            <v>G4PG</v>
          </cell>
          <cell r="B2499" t="str">
            <v>ICE BofA 7-10 Year Global Sovereign Plus Index</v>
          </cell>
        </row>
        <row r="2500">
          <cell r="A2500" t="str">
            <v>G4QI</v>
          </cell>
          <cell r="B2500" t="str">
            <v>ICE BofA 7-10 Year US Inflation-Linked Treasury Index</v>
          </cell>
        </row>
        <row r="2501">
          <cell r="A2501" t="str">
            <v>G4R0</v>
          </cell>
          <cell r="B2501" t="str">
            <v>ICE BofA 7-10 Year Ireland Government Index</v>
          </cell>
        </row>
        <row r="2502">
          <cell r="A2502" t="str">
            <v>G4S0</v>
          </cell>
          <cell r="B2502" t="str">
            <v>ICE BofA 7-10 Year Switzerland Government Index</v>
          </cell>
        </row>
        <row r="2503">
          <cell r="A2503" t="str">
            <v>G4T0</v>
          </cell>
          <cell r="B2503" t="str">
            <v>ICE BofA 7-10 Year Australia Government Index</v>
          </cell>
        </row>
        <row r="2504">
          <cell r="A2504" t="str">
            <v>G4U0</v>
          </cell>
          <cell r="B2504" t="str">
            <v>ICE BofA 7-10 Year Portugal Government Index</v>
          </cell>
        </row>
        <row r="2505">
          <cell r="A2505" t="str">
            <v>G4W0</v>
          </cell>
          <cell r="B2505" t="str">
            <v>ICE BofA 7-10 Year Sweden Government Index</v>
          </cell>
        </row>
        <row r="2506">
          <cell r="A2506" t="str">
            <v>G4Y0</v>
          </cell>
          <cell r="B2506" t="str">
            <v>ICE BofA 7-10 Year Japan Government Index</v>
          </cell>
        </row>
        <row r="2507">
          <cell r="A2507" t="str">
            <v>G4Z0</v>
          </cell>
          <cell r="B2507" t="str">
            <v>ICE BofA 7-10 Year New Zealand Government Index</v>
          </cell>
        </row>
        <row r="2508">
          <cell r="A2508" t="str">
            <v>G5A0</v>
          </cell>
          <cell r="B2508" t="str">
            <v>ICE BofA 1-10 Year US Treasury &amp; Agency Index</v>
          </cell>
        </row>
        <row r="2509">
          <cell r="A2509" t="str">
            <v>G5AB</v>
          </cell>
          <cell r="B2509" t="str">
            <v>ICE BofA 1-10 Year US Treasury &amp; Bullet Agency Index</v>
          </cell>
        </row>
        <row r="2510">
          <cell r="A2510" t="str">
            <v>G5BC</v>
          </cell>
          <cell r="B2510" t="str">
            <v>ICE BofA 1-10 Year Global Corporate Index</v>
          </cell>
        </row>
        <row r="2511">
          <cell r="A2511" t="str">
            <v>G5BF</v>
          </cell>
          <cell r="B2511" t="str">
            <v>ICE BofA 1-10 Year Global Financial Index</v>
          </cell>
        </row>
        <row r="2512">
          <cell r="A2512" t="str">
            <v>G5BI</v>
          </cell>
          <cell r="B2512" t="str">
            <v>ICE BofA 1-10 Year Global Industrial Index</v>
          </cell>
        </row>
        <row r="2513">
          <cell r="A2513" t="str">
            <v>G5BL</v>
          </cell>
          <cell r="B2513" t="str">
            <v>ICE BofA 1-10 Year Global Collateralized Index</v>
          </cell>
        </row>
        <row r="2514">
          <cell r="A2514" t="str">
            <v>G5BN</v>
          </cell>
          <cell r="B2514" t="str">
            <v>ICE BofA 1-10 Year Global Non-Sovereign Index</v>
          </cell>
        </row>
        <row r="2515">
          <cell r="A2515" t="str">
            <v>G5BQ</v>
          </cell>
          <cell r="B2515" t="str">
            <v>ICE BofA 1-10 Year Global Quasi-Government Index</v>
          </cell>
        </row>
        <row r="2516">
          <cell r="A2516" t="str">
            <v>G5BU</v>
          </cell>
          <cell r="B2516" t="str">
            <v>ICE BofA 1-10 Year Global Utility Index</v>
          </cell>
        </row>
        <row r="2517">
          <cell r="A2517" t="str">
            <v>G5C0</v>
          </cell>
          <cell r="B2517" t="str">
            <v>ICE BofA 1-10 Year Canada Government Index</v>
          </cell>
        </row>
        <row r="2518">
          <cell r="A2518" t="str">
            <v>G5CG</v>
          </cell>
          <cell r="B2518" t="str">
            <v>ICE BofA 1-10 Year Canada Government &amp; Provincial Index</v>
          </cell>
        </row>
        <row r="2519">
          <cell r="A2519" t="str">
            <v>G5CI</v>
          </cell>
          <cell r="B2519" t="str">
            <v>ICE BofA 1-10 Year Global Large Cap Index</v>
          </cell>
        </row>
        <row r="2520">
          <cell r="A2520" t="str">
            <v>G5CN</v>
          </cell>
          <cell r="B2520" t="str">
            <v>ICE BofA 1-10 Year China Government Index</v>
          </cell>
        </row>
        <row r="2521">
          <cell r="A2521" t="str">
            <v>G5CP</v>
          </cell>
          <cell r="B2521" t="str">
            <v>ICE BofA 1-10 Year Canada Provincial &amp; Municipal Securities Index</v>
          </cell>
        </row>
        <row r="2522">
          <cell r="A2522" t="str">
            <v>G5D0</v>
          </cell>
          <cell r="B2522" t="str">
            <v>ICE BofA 1-10 Year German Government Index</v>
          </cell>
        </row>
        <row r="2523">
          <cell r="A2523" t="str">
            <v>G5DJ</v>
          </cell>
          <cell r="B2523" t="str">
            <v>ICE BofA 1-10 Year Large Cap Pfandbrief Index</v>
          </cell>
        </row>
        <row r="2524">
          <cell r="A2524" t="str">
            <v>G5DP</v>
          </cell>
          <cell r="B2524" t="str">
            <v>ICE BofA 1-10 Year Small Cap Pfandbrief Index</v>
          </cell>
        </row>
        <row r="2525">
          <cell r="A2525" t="str">
            <v>G5E0</v>
          </cell>
          <cell r="B2525" t="str">
            <v>ICE BofA 1-10 Year Spain Government Index</v>
          </cell>
        </row>
        <row r="2526">
          <cell r="A2526" t="str">
            <v>G5F0</v>
          </cell>
          <cell r="B2526" t="str">
            <v>ICE BofA 1-10 Year France Government Index</v>
          </cell>
        </row>
        <row r="2527">
          <cell r="A2527" t="str">
            <v>G5G0</v>
          </cell>
          <cell r="B2527" t="str">
            <v>ICE BofA 1-10 Year Belgium Government Index</v>
          </cell>
        </row>
        <row r="2528">
          <cell r="A2528" t="str">
            <v>G5GR</v>
          </cell>
          <cell r="B2528" t="str">
            <v>ICE BofA 1-10 Year Greece Government Index</v>
          </cell>
        </row>
        <row r="2529">
          <cell r="A2529" t="str">
            <v>G5H0</v>
          </cell>
          <cell r="B2529" t="str">
            <v>ICE BofA 1-10 Year Austria Government Index</v>
          </cell>
        </row>
        <row r="2530">
          <cell r="A2530" t="str">
            <v>G5I0</v>
          </cell>
          <cell r="B2530" t="str">
            <v>ICE BofA 1-10 Year Italy Government Index</v>
          </cell>
        </row>
        <row r="2531">
          <cell r="A2531" t="str">
            <v>G5IN</v>
          </cell>
          <cell r="B2531" t="str">
            <v>ICE BofA 1-10 Year India Government Index</v>
          </cell>
        </row>
        <row r="2532">
          <cell r="A2532" t="str">
            <v>G5J0</v>
          </cell>
          <cell r="B2532" t="str">
            <v>ICE BofA 1-10 Year Norway Government Index</v>
          </cell>
        </row>
        <row r="2533">
          <cell r="A2533" t="str">
            <v>G5K0</v>
          </cell>
          <cell r="B2533" t="str">
            <v>ICE BofA 1-10 Year Finland Government Index</v>
          </cell>
        </row>
        <row r="2534">
          <cell r="A2534" t="str">
            <v>G5L0</v>
          </cell>
          <cell r="B2534" t="str">
            <v>ICE BofA 1-10 Year UK Gilt Index</v>
          </cell>
        </row>
        <row r="2535">
          <cell r="A2535" t="str">
            <v>G5LB</v>
          </cell>
          <cell r="B2535" t="str">
            <v>ICE BofA 1-10 Year Global Large Cap Financial Index</v>
          </cell>
        </row>
        <row r="2536">
          <cell r="A2536" t="str">
            <v>G5LC</v>
          </cell>
          <cell r="B2536" t="str">
            <v>ICE BofA 1-10 Year Global Large Cap Corporate Index</v>
          </cell>
        </row>
        <row r="2537">
          <cell r="A2537" t="str">
            <v>G5LD</v>
          </cell>
          <cell r="B2537" t="str">
            <v>ICE BofA 1-10 Year Global Large Cap Industrial Index</v>
          </cell>
        </row>
        <row r="2538">
          <cell r="A2538" t="str">
            <v>G5LE</v>
          </cell>
          <cell r="B2538" t="str">
            <v>ICE BofA 1-10 Year Global Large Cap Utility Index</v>
          </cell>
        </row>
        <row r="2539">
          <cell r="A2539" t="str">
            <v>G5LI</v>
          </cell>
          <cell r="B2539" t="str">
            <v>ICE BofA 1-10 Year UK Inflation-Linked Gilt Index</v>
          </cell>
        </row>
        <row r="2540">
          <cell r="A2540" t="str">
            <v>G5LL</v>
          </cell>
          <cell r="B2540" t="str">
            <v>ICE BofA 1-10 Year Global Large Cap Collateralized Index</v>
          </cell>
        </row>
        <row r="2541">
          <cell r="A2541" t="str">
            <v>G5LN</v>
          </cell>
          <cell r="B2541" t="str">
            <v>ICE BofA 1-10 Year Global Large Cap Non-Sovereign Index</v>
          </cell>
        </row>
        <row r="2542">
          <cell r="A2542" t="str">
            <v>G5LQ</v>
          </cell>
          <cell r="B2542" t="str">
            <v>ICE BofA 1-10 Year Global Large Cap Quasi-Government Index</v>
          </cell>
        </row>
        <row r="2543">
          <cell r="A2543" t="str">
            <v>G5M0</v>
          </cell>
          <cell r="B2543" t="str">
            <v>ICE BofA 1-10 Year Denmark Government Index</v>
          </cell>
        </row>
        <row r="2544">
          <cell r="A2544" t="str">
            <v>G5MI</v>
          </cell>
          <cell r="B2544" t="str">
            <v>ICE BofA 1-10 Year Global Broad Market Index</v>
          </cell>
        </row>
        <row r="2545">
          <cell r="A2545" t="str">
            <v>G5MP</v>
          </cell>
          <cell r="B2545" t="str">
            <v>ICE BofA 1-10 Year Global Broad Market Plus Index</v>
          </cell>
        </row>
        <row r="2546">
          <cell r="A2546" t="str">
            <v>G5N0</v>
          </cell>
          <cell r="B2546" t="str">
            <v>ICE BofA 1-10 Year Netherlands Government Index</v>
          </cell>
        </row>
        <row r="2547">
          <cell r="A2547" t="str">
            <v>G5O2</v>
          </cell>
          <cell r="B2547" t="str">
            <v>ICE BofA 1-10 Year US Treasury Index</v>
          </cell>
        </row>
        <row r="2548">
          <cell r="A2548" t="str">
            <v>G5P0</v>
          </cell>
          <cell r="B2548" t="str">
            <v>ICE BofA 1-10 Year US Agency Index</v>
          </cell>
        </row>
        <row r="2549">
          <cell r="A2549" t="str">
            <v>G5PB</v>
          </cell>
          <cell r="B2549" t="str">
            <v>ICE BofA 1-10 Year US Bullet Agency Index</v>
          </cell>
        </row>
        <row r="2550">
          <cell r="A2550" t="str">
            <v>G5PC</v>
          </cell>
          <cell r="B2550" t="str">
            <v>ICE BofA 1-10 Year US Non-Bullet Agency Index</v>
          </cell>
        </row>
        <row r="2551">
          <cell r="A2551" t="str">
            <v>G5PG</v>
          </cell>
          <cell r="B2551" t="str">
            <v>ICE BofA 1-10 Year Global Sovereign Plus Index</v>
          </cell>
        </row>
        <row r="2552">
          <cell r="A2552" t="str">
            <v>G5QI</v>
          </cell>
          <cell r="B2552" t="str">
            <v>ICE BofA 1-10 Year US Inflation-Linked Treasury Index</v>
          </cell>
        </row>
        <row r="2553">
          <cell r="A2553" t="str">
            <v>G5QJ</v>
          </cell>
          <cell r="B2553" t="str">
            <v xml:space="preserve">ICE BofA 0-10 Year U.S. Treasury Notes &amp; Bonds Index                 </v>
          </cell>
        </row>
        <row r="2554">
          <cell r="A2554" t="str">
            <v>G5R0</v>
          </cell>
          <cell r="B2554" t="str">
            <v>ICE BofA 1-10 Year Ireland Government Index</v>
          </cell>
        </row>
        <row r="2555">
          <cell r="A2555" t="str">
            <v>G5S0</v>
          </cell>
          <cell r="B2555" t="str">
            <v>ICE BofA 1-10 Year Switzerland Government Index</v>
          </cell>
        </row>
        <row r="2556">
          <cell r="A2556" t="str">
            <v>G5T0</v>
          </cell>
          <cell r="B2556" t="str">
            <v>ICE BofA 1-10 Year Australia Government Index</v>
          </cell>
        </row>
        <row r="2557">
          <cell r="A2557" t="str">
            <v>G5U0</v>
          </cell>
          <cell r="B2557" t="str">
            <v>ICE BofA 1-10 Year Portugal Government Index</v>
          </cell>
        </row>
        <row r="2558">
          <cell r="A2558" t="str">
            <v>G5W0</v>
          </cell>
          <cell r="B2558" t="str">
            <v>ICE BofA 1-10 Year Sweden Government Index</v>
          </cell>
        </row>
        <row r="2559">
          <cell r="A2559" t="str">
            <v>G5XC</v>
          </cell>
          <cell r="B2559" t="str">
            <v>ICE BofA 1-10 Year Non-Subordinated Global Corporate Index excluding Insurance</v>
          </cell>
        </row>
        <row r="2560">
          <cell r="A2560" t="str">
            <v>G5Y0</v>
          </cell>
          <cell r="B2560" t="str">
            <v>ICE BofA 1-10 Year Japan Government Index</v>
          </cell>
        </row>
        <row r="2561">
          <cell r="A2561" t="str">
            <v>G5Z0</v>
          </cell>
          <cell r="B2561" t="str">
            <v>ICE BofA 1-10 Year New Zealand Government Index</v>
          </cell>
        </row>
        <row r="2562">
          <cell r="A2562" t="str">
            <v>G6A0</v>
          </cell>
          <cell r="B2562" t="str">
            <v>ICE BofA 5-10 Year US Treasury &amp; Agency Index</v>
          </cell>
        </row>
        <row r="2563">
          <cell r="A2563" t="str">
            <v>G6AB</v>
          </cell>
          <cell r="B2563" t="str">
            <v>ICE BofA 5-10 Year US Treasury &amp; Bullet Agency Index</v>
          </cell>
        </row>
        <row r="2564">
          <cell r="A2564" t="str">
            <v>G6AG</v>
          </cell>
          <cell r="B2564" t="str">
            <v>ICE AAA 5-10 Year US Treasury &amp; Agency Index</v>
          </cell>
        </row>
        <row r="2565">
          <cell r="A2565" t="str">
            <v>G6BC</v>
          </cell>
          <cell r="B2565" t="str">
            <v>ICE BofA 5-10 Year Global Corporate Index</v>
          </cell>
        </row>
        <row r="2566">
          <cell r="A2566" t="str">
            <v>G6BF</v>
          </cell>
          <cell r="B2566" t="str">
            <v>ICE BofA 5-10 Year Global Financial Index</v>
          </cell>
        </row>
        <row r="2567">
          <cell r="A2567" t="str">
            <v>G6BI</v>
          </cell>
          <cell r="B2567" t="str">
            <v>ICE BofA 5-10 Year Global Industrial Index</v>
          </cell>
        </row>
        <row r="2568">
          <cell r="A2568" t="str">
            <v>G6BL</v>
          </cell>
          <cell r="B2568" t="str">
            <v>ICE BofA 5-10 Year Global Collateralized Index</v>
          </cell>
        </row>
        <row r="2569">
          <cell r="A2569" t="str">
            <v>G6BN</v>
          </cell>
          <cell r="B2569" t="str">
            <v>ICE BofA 5-10 Year Global Non-Sovereign Index</v>
          </cell>
        </row>
        <row r="2570">
          <cell r="A2570" t="str">
            <v>G6BQ</v>
          </cell>
          <cell r="B2570" t="str">
            <v>ICE BofA 5-10 Year Global Quasi-Government Index</v>
          </cell>
        </row>
        <row r="2571">
          <cell r="A2571" t="str">
            <v>G6BU</v>
          </cell>
          <cell r="B2571" t="str">
            <v>ICE BofA 5-10 Year Global Utility Index</v>
          </cell>
        </row>
        <row r="2572">
          <cell r="A2572" t="str">
            <v>G6C0</v>
          </cell>
          <cell r="B2572" t="str">
            <v>ICE BofA 5-10 Year Canada Government Index</v>
          </cell>
        </row>
        <row r="2573">
          <cell r="A2573" t="str">
            <v>G6CG</v>
          </cell>
          <cell r="B2573" t="str">
            <v>ICE BofA 5-10 Year Canada Government &amp; Provincial Index</v>
          </cell>
        </row>
        <row r="2574">
          <cell r="A2574" t="str">
            <v>G6CI</v>
          </cell>
          <cell r="B2574" t="str">
            <v>ICE BofA 5-10 Year Global Large Cap Index</v>
          </cell>
        </row>
        <row r="2575">
          <cell r="A2575" t="str">
            <v>G6CN</v>
          </cell>
          <cell r="B2575" t="str">
            <v>ICE BofA 5-10 Year China Government Index</v>
          </cell>
        </row>
        <row r="2576">
          <cell r="A2576" t="str">
            <v>G6CP</v>
          </cell>
          <cell r="B2576" t="str">
            <v>ICE BofA 5-10 Year Canada Provincial &amp; Municipal Securities Index</v>
          </cell>
        </row>
        <row r="2577">
          <cell r="A2577" t="str">
            <v>G6D0</v>
          </cell>
          <cell r="B2577" t="str">
            <v>ICE BofA 5-10 Year German Government Index</v>
          </cell>
        </row>
        <row r="2578">
          <cell r="A2578" t="str">
            <v>G6DJ</v>
          </cell>
          <cell r="B2578" t="str">
            <v>ICE BofA 5-10 Year Large Cap Pfandbrief Index</v>
          </cell>
        </row>
        <row r="2579">
          <cell r="A2579" t="str">
            <v>G6DP</v>
          </cell>
          <cell r="B2579" t="str">
            <v>ICE BofA 5-10 Year Small Cap Pfandbrief Index</v>
          </cell>
        </row>
        <row r="2580">
          <cell r="A2580" t="str">
            <v>G6E0</v>
          </cell>
          <cell r="B2580" t="str">
            <v>ICE BofA 5-10 Year Spain Government Index</v>
          </cell>
        </row>
        <row r="2581">
          <cell r="A2581" t="str">
            <v>G6EP</v>
          </cell>
          <cell r="B2581" t="str">
            <v>ICE BofA 5-10 Year AAA-AA Canadian Provincial &amp; Municipal Index</v>
          </cell>
        </row>
        <row r="2582">
          <cell r="A2582" t="str">
            <v>G6F0</v>
          </cell>
          <cell r="B2582" t="str">
            <v>ICE BofA 5-10 Year France Government Index</v>
          </cell>
        </row>
        <row r="2583">
          <cell r="A2583" t="str">
            <v>G6FC</v>
          </cell>
          <cell r="B2583" t="str">
            <v>ICE BofA 5-10 Year Canada Federal Government Index</v>
          </cell>
        </row>
        <row r="2584">
          <cell r="A2584" t="str">
            <v>G6G0</v>
          </cell>
          <cell r="B2584" t="str">
            <v>ICE BofA 5-10 Year Belgium Government Index</v>
          </cell>
        </row>
        <row r="2585">
          <cell r="A2585" t="str">
            <v>G6GR</v>
          </cell>
          <cell r="B2585" t="str">
            <v>ICE BofA 5-10 Year Greece Government Index</v>
          </cell>
        </row>
        <row r="2586">
          <cell r="A2586" t="str">
            <v>G6H0</v>
          </cell>
          <cell r="B2586" t="str">
            <v>ICE BofA 5-10 Year Austria Government Index</v>
          </cell>
        </row>
        <row r="2587">
          <cell r="A2587" t="str">
            <v>G6I0</v>
          </cell>
          <cell r="B2587" t="str">
            <v>ICE BofA 5-10 Year Italy Government Index</v>
          </cell>
        </row>
        <row r="2588">
          <cell r="A2588" t="str">
            <v>G6IN</v>
          </cell>
          <cell r="B2588" t="str">
            <v>ICE BofA 5-10 Year India Government Index</v>
          </cell>
        </row>
        <row r="2589">
          <cell r="A2589" t="str">
            <v>G6K0</v>
          </cell>
          <cell r="B2589" t="str">
            <v>ICE BofA 5-10 Year Finland Government Index</v>
          </cell>
        </row>
        <row r="2590">
          <cell r="A2590" t="str">
            <v>G6L0</v>
          </cell>
          <cell r="B2590" t="str">
            <v>ICE BofA 5-10 Year UK Gilt Index</v>
          </cell>
        </row>
        <row r="2591">
          <cell r="A2591" t="str">
            <v>G6LB</v>
          </cell>
          <cell r="B2591" t="str">
            <v>ICE BofA 5-10 Year Global Large Cap Financial Index</v>
          </cell>
        </row>
        <row r="2592">
          <cell r="A2592" t="str">
            <v>G6LC</v>
          </cell>
          <cell r="B2592" t="str">
            <v>ICE BofA 5-10 Year Global Large Cap Corporate Index</v>
          </cell>
        </row>
        <row r="2593">
          <cell r="A2593" t="str">
            <v>G6LD</v>
          </cell>
          <cell r="B2593" t="str">
            <v>ICE BofA 5-10 Year Global Large Cap Industrial Index</v>
          </cell>
        </row>
        <row r="2594">
          <cell r="A2594" t="str">
            <v>G6LE</v>
          </cell>
          <cell r="B2594" t="str">
            <v>ICE BofA 5-10 Year Global Large Cap Utility Index</v>
          </cell>
        </row>
        <row r="2595">
          <cell r="A2595" t="str">
            <v>G6LL</v>
          </cell>
          <cell r="B2595" t="str">
            <v>ICE BofA 5-10 Year Global Large Cap Collateralized Index</v>
          </cell>
        </row>
        <row r="2596">
          <cell r="A2596" t="str">
            <v>G6LN</v>
          </cell>
          <cell r="B2596" t="str">
            <v>ICE BofA 5-10 Year Global Large Cap Non-Sovereign Index</v>
          </cell>
        </row>
        <row r="2597">
          <cell r="A2597" t="str">
            <v>G6LP</v>
          </cell>
          <cell r="B2597" t="str">
            <v>ICE BofA 5-10 Year Canada Provincial &amp; Municipals Local Authority Index</v>
          </cell>
        </row>
        <row r="2598">
          <cell r="A2598" t="str">
            <v>G6LQ</v>
          </cell>
          <cell r="B2598" t="str">
            <v>ICE BofA 5-10 Year Global Large Cap Quasi-Government Index</v>
          </cell>
        </row>
        <row r="2599">
          <cell r="A2599" t="str">
            <v>G6M0</v>
          </cell>
          <cell r="B2599" t="str">
            <v>ICE BofA 5-10 Year Denmark Government Index</v>
          </cell>
        </row>
        <row r="2600">
          <cell r="A2600" t="str">
            <v>G6MI</v>
          </cell>
          <cell r="B2600" t="str">
            <v>ICE BofA 5-10 Year Global Broad Market Index</v>
          </cell>
        </row>
        <row r="2601">
          <cell r="A2601" t="str">
            <v>G6MP</v>
          </cell>
          <cell r="B2601" t="str">
            <v>ICE BofA 5-10 Year Global Broad Market Plus Index</v>
          </cell>
        </row>
        <row r="2602">
          <cell r="A2602" t="str">
            <v>G6N0</v>
          </cell>
          <cell r="B2602" t="str">
            <v>ICE BofA 5-10 Year Netherlands Government Index</v>
          </cell>
        </row>
        <row r="2603">
          <cell r="A2603" t="str">
            <v>G6O2</v>
          </cell>
          <cell r="B2603" t="str">
            <v>ICE BofA 5-10 Year US Treasury Index</v>
          </cell>
        </row>
        <row r="2604">
          <cell r="A2604" t="str">
            <v>G6P0</v>
          </cell>
          <cell r="B2604" t="str">
            <v>ICE BofA 5-10 Year US Agency Index</v>
          </cell>
        </row>
        <row r="2605">
          <cell r="A2605" t="str">
            <v>G6PB</v>
          </cell>
          <cell r="B2605" t="str">
            <v>ICE BofA 5-10 Year US Bullet Agency Index</v>
          </cell>
        </row>
        <row r="2606">
          <cell r="A2606" t="str">
            <v>G6PC</v>
          </cell>
          <cell r="B2606" t="str">
            <v>ICE BofA 5-10 Year US Non-Bullet Agency Index</v>
          </cell>
        </row>
        <row r="2607">
          <cell r="A2607" t="str">
            <v>G6PG</v>
          </cell>
          <cell r="B2607" t="str">
            <v>ICE BofA 5-10 Year Global Sovereign Plus Index</v>
          </cell>
        </row>
        <row r="2608">
          <cell r="A2608" t="str">
            <v>G6QI</v>
          </cell>
          <cell r="B2608" t="str">
            <v>ICE BofA 5-10 Year US Inflation-Linked Treasury Index</v>
          </cell>
        </row>
        <row r="2609">
          <cell r="A2609" t="str">
            <v>G6R0</v>
          </cell>
          <cell r="B2609" t="str">
            <v>ICE BofA 5-10 Year Ireland Government Index</v>
          </cell>
        </row>
        <row r="2610">
          <cell r="A2610" t="str">
            <v>G6S0</v>
          </cell>
          <cell r="B2610" t="str">
            <v>ICE BofA 5-10 Year Switzerland Government Index</v>
          </cell>
        </row>
        <row r="2611">
          <cell r="A2611" t="str">
            <v>G6SP</v>
          </cell>
          <cell r="B2611" t="str">
            <v>ICE 5-10 Year Singapore Government Index</v>
          </cell>
        </row>
        <row r="2612">
          <cell r="A2612" t="str">
            <v>G6T0</v>
          </cell>
          <cell r="B2612" t="str">
            <v>ICE BofA 5-10 Year Australia Government Index</v>
          </cell>
        </row>
        <row r="2613">
          <cell r="A2613" t="str">
            <v>G6U0</v>
          </cell>
          <cell r="B2613" t="str">
            <v>ICE BofA 5-10 Year Portugal Government Index</v>
          </cell>
        </row>
        <row r="2614">
          <cell r="A2614" t="str">
            <v>G6W0</v>
          </cell>
          <cell r="B2614" t="str">
            <v>ICE BofA 5-10 Year Sweden Government Index</v>
          </cell>
        </row>
        <row r="2615">
          <cell r="A2615" t="str">
            <v>G6Y0</v>
          </cell>
          <cell r="B2615" t="str">
            <v>ICE BofA 5-10 Year Japan Government Index</v>
          </cell>
        </row>
        <row r="2616">
          <cell r="A2616" t="str">
            <v>G6Z0</v>
          </cell>
          <cell r="B2616" t="str">
            <v>ICE BofA 5-10 Year New Zealand Government Index</v>
          </cell>
        </row>
        <row r="2617">
          <cell r="A2617" t="str">
            <v>G7AG</v>
          </cell>
          <cell r="B2617" t="str">
            <v>ICE AAA 5+ Year US Treasury &amp; Agency Index</v>
          </cell>
        </row>
        <row r="2618">
          <cell r="A2618" t="str">
            <v>G7C0</v>
          </cell>
          <cell r="B2618" t="str">
            <v>ICE BofA 10-15 Year Canada Government Index</v>
          </cell>
        </row>
        <row r="2619">
          <cell r="A2619" t="str">
            <v>G7CN</v>
          </cell>
          <cell r="B2619" t="str">
            <v>ICE BofA 10-15 Year China Government Index</v>
          </cell>
        </row>
        <row r="2620">
          <cell r="A2620" t="str">
            <v>G7CP</v>
          </cell>
          <cell r="B2620" t="str">
            <v>ICE BofA 10-15 Year Canada Provincial &amp; Municipal Securities Index</v>
          </cell>
        </row>
        <row r="2621">
          <cell r="A2621" t="str">
            <v>G7D0</v>
          </cell>
          <cell r="B2621" t="str">
            <v>ICE BofA 10-15 Year German Government Index</v>
          </cell>
        </row>
        <row r="2622">
          <cell r="A2622" t="str">
            <v>G7DJ</v>
          </cell>
          <cell r="B2622" t="str">
            <v>ICE BofA 10-15 Year Large Cap Pfandbrief Index</v>
          </cell>
        </row>
        <row r="2623">
          <cell r="A2623" t="str">
            <v>G7DP</v>
          </cell>
          <cell r="B2623" t="str">
            <v>ICE BofA 10-15 Year Small Cap Pfandbrief Index</v>
          </cell>
        </row>
        <row r="2624">
          <cell r="A2624" t="str">
            <v>G7F0</v>
          </cell>
          <cell r="B2624" t="str">
            <v>ICE BofA 10-15 Year France Government Index</v>
          </cell>
        </row>
        <row r="2625">
          <cell r="A2625" t="str">
            <v>G7J0</v>
          </cell>
          <cell r="B2625" t="str">
            <v>ICE BofA 10-15 Year Norway Government Index</v>
          </cell>
        </row>
        <row r="2626">
          <cell r="A2626" t="str">
            <v>G7K0</v>
          </cell>
          <cell r="B2626" t="str">
            <v>ICE BofA 10-15 Year Finland Government Index</v>
          </cell>
        </row>
        <row r="2627">
          <cell r="A2627" t="str">
            <v>G7L0</v>
          </cell>
          <cell r="B2627" t="str">
            <v>ICE BofA 10-15 Year UK Gilt Index</v>
          </cell>
        </row>
        <row r="2628">
          <cell r="A2628" t="str">
            <v>G7O2</v>
          </cell>
          <cell r="B2628" t="str">
            <v>ICE BofA 10-15 Year US Treasury Index</v>
          </cell>
        </row>
        <row r="2629">
          <cell r="A2629" t="str">
            <v>G7P0</v>
          </cell>
          <cell r="B2629" t="str">
            <v>ICE BofA 10-15 Year US Agency Index</v>
          </cell>
        </row>
        <row r="2630">
          <cell r="A2630" t="str">
            <v>G7PB</v>
          </cell>
          <cell r="B2630" t="str">
            <v>ICE BofA 10-15 Year US Bullet Agency Index</v>
          </cell>
        </row>
        <row r="2631">
          <cell r="A2631" t="str">
            <v>G7PC</v>
          </cell>
          <cell r="B2631" t="str">
            <v>ICE BofA 10-15 Year US Non-Bullet Agency Index</v>
          </cell>
        </row>
        <row r="2632">
          <cell r="A2632" t="str">
            <v>G7R0</v>
          </cell>
          <cell r="B2632" t="str">
            <v>ICE BofA 10-15 Year Ireland Government Index</v>
          </cell>
        </row>
        <row r="2633">
          <cell r="A2633" t="str">
            <v>G7Z0</v>
          </cell>
          <cell r="B2633" t="str">
            <v>ICE BofA 10-15 Year New Zealand Government Index</v>
          </cell>
        </row>
        <row r="2634">
          <cell r="A2634" t="str">
            <v>G8AG</v>
          </cell>
          <cell r="B2634" t="str">
            <v>ICE AAA 1-10 Year US Treasury &amp; Agency Index</v>
          </cell>
        </row>
        <row r="2635">
          <cell r="A2635" t="str">
            <v>G8C0</v>
          </cell>
          <cell r="B2635" t="str">
            <v>ICE BofA 15+ Year Canada Government Index</v>
          </cell>
        </row>
        <row r="2636">
          <cell r="A2636" t="str">
            <v>G8CN</v>
          </cell>
          <cell r="B2636" t="str">
            <v>ICE BofA 15+ Year China Government Index</v>
          </cell>
        </row>
        <row r="2637">
          <cell r="A2637" t="str">
            <v>G8CP</v>
          </cell>
          <cell r="B2637" t="str">
            <v>ICE BofA 15+ Year Canada Provincial &amp; Municipal Securities Index</v>
          </cell>
        </row>
        <row r="2638">
          <cell r="A2638" t="str">
            <v>G8D0</v>
          </cell>
          <cell r="B2638" t="str">
            <v>ICE BofA 15+ Year German Local Government Index</v>
          </cell>
        </row>
        <row r="2639">
          <cell r="A2639" t="str">
            <v>G8DL</v>
          </cell>
          <cell r="B2639" t="str">
            <v>ICE BofA 15+ Year Euro German Local Authority Index</v>
          </cell>
        </row>
        <row r="2640">
          <cell r="A2640" t="str">
            <v>G8DP</v>
          </cell>
          <cell r="B2640" t="str">
            <v>ICE BofA 15+ Year Small Cap Pfandbrief Index</v>
          </cell>
        </row>
        <row r="2641">
          <cell r="A2641" t="str">
            <v>G8F0</v>
          </cell>
          <cell r="B2641" t="str">
            <v>ICE BofA 15+ Year France Government Index</v>
          </cell>
        </row>
        <row r="2642">
          <cell r="A2642" t="str">
            <v>G8K0</v>
          </cell>
          <cell r="B2642" t="str">
            <v>ICE BofA 15+ Year Finland Government Index</v>
          </cell>
        </row>
        <row r="2643">
          <cell r="A2643" t="str">
            <v>G8L0</v>
          </cell>
          <cell r="B2643" t="str">
            <v>ICE BofA 15+ Year UK Gilt Index</v>
          </cell>
        </row>
        <row r="2644">
          <cell r="A2644" t="str">
            <v>G8LI</v>
          </cell>
          <cell r="B2644" t="str">
            <v>ICE BofA 15+ Year UK Inflation-Linked Gilt Index</v>
          </cell>
        </row>
        <row r="2645">
          <cell r="A2645" t="str">
            <v>G8LX</v>
          </cell>
          <cell r="B2645" t="str">
            <v>ICE 35+ Year UK Gilt Index</v>
          </cell>
        </row>
        <row r="2646">
          <cell r="A2646" t="str">
            <v>G8O2</v>
          </cell>
          <cell r="B2646" t="str">
            <v>ICE BofA 15+ Year US Treasury Index</v>
          </cell>
        </row>
        <row r="2647">
          <cell r="A2647" t="str">
            <v>G8OC</v>
          </cell>
          <cell r="B2647" t="str">
            <v>ICE BofA 7-15 Year US Treasury Index</v>
          </cell>
        </row>
        <row r="2648">
          <cell r="A2648" t="str">
            <v>G8P0</v>
          </cell>
          <cell r="B2648" t="str">
            <v>ICE BofA 15+ Year US Agency Index</v>
          </cell>
        </row>
        <row r="2649">
          <cell r="A2649" t="str">
            <v>G8PB</v>
          </cell>
          <cell r="B2649" t="str">
            <v>ICE BofA 15+ Year US Bullet Agency Index</v>
          </cell>
        </row>
        <row r="2650">
          <cell r="A2650" t="str">
            <v>G8PC</v>
          </cell>
          <cell r="B2650" t="str">
            <v>ICE BofA 15+ Year US Non-Bullet Agency Index</v>
          </cell>
        </row>
        <row r="2651">
          <cell r="A2651" t="str">
            <v>G8QI</v>
          </cell>
          <cell r="B2651" t="str">
            <v>ICE BofA 15+ Year US Inflation-Linked Treasury Index</v>
          </cell>
        </row>
        <row r="2652">
          <cell r="A2652" t="str">
            <v>G8QT</v>
          </cell>
          <cell r="B2652" t="str">
            <v>ICE BofA 15+ Year US Inflation-Linked Treasury Index March 2020 Regular Rebalance</v>
          </cell>
        </row>
        <row r="2653">
          <cell r="A2653" t="str">
            <v>G9A0</v>
          </cell>
          <cell r="B2653" t="str">
            <v>ICE BofA 10+ Year US Treasury &amp; Agency Index</v>
          </cell>
        </row>
        <row r="2654">
          <cell r="A2654" t="str">
            <v>G9AB</v>
          </cell>
          <cell r="B2654" t="str">
            <v>ICE BofA 10-30 Year US Treasury &amp; Non-Bullet Agency Index</v>
          </cell>
        </row>
        <row r="2655">
          <cell r="A2655" t="str">
            <v>G9AG</v>
          </cell>
          <cell r="B2655" t="str">
            <v>ICE AAA 20+ Year US Treasury &amp; Agency Index</v>
          </cell>
        </row>
        <row r="2656">
          <cell r="A2656" t="str">
            <v>G9BC</v>
          </cell>
          <cell r="B2656" t="str">
            <v>ICE BofA 10+ Year Global Corporate Index</v>
          </cell>
        </row>
        <row r="2657">
          <cell r="A2657" t="str">
            <v>G9BF</v>
          </cell>
          <cell r="B2657" t="str">
            <v>ICE BofA 10+ Year Global Financial Index</v>
          </cell>
        </row>
        <row r="2658">
          <cell r="A2658" t="str">
            <v>G9BI</v>
          </cell>
          <cell r="B2658" t="str">
            <v>ICE BofA 10+ Year Global Industrial Index</v>
          </cell>
        </row>
        <row r="2659">
          <cell r="A2659" t="str">
            <v>G9BL</v>
          </cell>
          <cell r="B2659" t="str">
            <v>ICE BofA 10+ Year Global Collateralized Index</v>
          </cell>
        </row>
        <row r="2660">
          <cell r="A2660" t="str">
            <v>G9BN</v>
          </cell>
          <cell r="B2660" t="str">
            <v>ICE BofA 10+ Year Global Non-Sovereign Index</v>
          </cell>
        </row>
        <row r="2661">
          <cell r="A2661" t="str">
            <v>G9BQ</v>
          </cell>
          <cell r="B2661" t="str">
            <v>ICE BofA 10+ Year Global Quasi-Government Index</v>
          </cell>
        </row>
        <row r="2662">
          <cell r="A2662" t="str">
            <v>G9BU</v>
          </cell>
          <cell r="B2662" t="str">
            <v>ICE BofA 10+ Year Global Utility Index</v>
          </cell>
        </row>
        <row r="2663">
          <cell r="A2663" t="str">
            <v>G9C0</v>
          </cell>
          <cell r="B2663" t="str">
            <v>ICE BofA 10+ Year Canada Government Index</v>
          </cell>
        </row>
        <row r="2664">
          <cell r="A2664" t="str">
            <v>G9CG</v>
          </cell>
          <cell r="B2664" t="str">
            <v>ICE BofA 10+ Year Canada Government &amp; Provincial Index</v>
          </cell>
        </row>
        <row r="2665">
          <cell r="A2665" t="str">
            <v>G9CI</v>
          </cell>
          <cell r="B2665" t="str">
            <v>ICE BofA 10+ Year Global Large Cap Index</v>
          </cell>
        </row>
        <row r="2666">
          <cell r="A2666" t="str">
            <v>G9CN</v>
          </cell>
          <cell r="B2666" t="str">
            <v>ICE BofA 10+ Year China Government Index</v>
          </cell>
        </row>
        <row r="2667">
          <cell r="A2667" t="str">
            <v>G9CP</v>
          </cell>
          <cell r="B2667" t="str">
            <v>ICE BofA 10+ Year Canada Provincial &amp; Municipal Securities Index</v>
          </cell>
        </row>
        <row r="2668">
          <cell r="A2668" t="str">
            <v>G9D0</v>
          </cell>
          <cell r="B2668" t="str">
            <v>ICE BofA 10+ Year German Government Index</v>
          </cell>
        </row>
        <row r="2669">
          <cell r="A2669" t="str">
            <v>G9DJ</v>
          </cell>
          <cell r="B2669" t="str">
            <v>ICE BofA 10+ Year Large Cap Pfandbrief Index</v>
          </cell>
        </row>
        <row r="2670">
          <cell r="A2670" t="str">
            <v>G9DP</v>
          </cell>
          <cell r="B2670" t="str">
            <v>ICE BofA 10+ Year Small Cap Pfandbrief Index</v>
          </cell>
        </row>
        <row r="2671">
          <cell r="A2671" t="str">
            <v>G9E0</v>
          </cell>
          <cell r="B2671" t="str">
            <v>ICE BofA 10+ Year Spain Government Index</v>
          </cell>
        </row>
        <row r="2672">
          <cell r="A2672" t="str">
            <v>G9F0</v>
          </cell>
          <cell r="B2672" t="str">
            <v>ICE BofA 10+ Year France Government Index</v>
          </cell>
        </row>
        <row r="2673">
          <cell r="A2673" t="str">
            <v>G9FC</v>
          </cell>
          <cell r="B2673" t="str">
            <v>ICE BofA 10+ Year Canada Federal Government Index</v>
          </cell>
        </row>
        <row r="2674">
          <cell r="A2674" t="str">
            <v>G9G0</v>
          </cell>
          <cell r="B2674" t="str">
            <v>ICE BofA 10+ Year Belgium Government Index</v>
          </cell>
        </row>
        <row r="2675">
          <cell r="A2675" t="str">
            <v>G9GP</v>
          </cell>
          <cell r="B2675" t="str">
            <v>ICE 10+ Year China Government &amp; Policy Bank Index</v>
          </cell>
        </row>
        <row r="2676">
          <cell r="A2676" t="str">
            <v>G9GPUSDH</v>
          </cell>
          <cell r="B2676" t="str">
            <v>ICE 10+ Year China Government &amp; Policy Bank USD Hedged Index</v>
          </cell>
        </row>
        <row r="2677">
          <cell r="A2677" t="str">
            <v>G9GR</v>
          </cell>
          <cell r="B2677" t="str">
            <v>ICE BofA 10+ Year Greece Government Index</v>
          </cell>
        </row>
        <row r="2678">
          <cell r="A2678" t="str">
            <v>G9H0</v>
          </cell>
          <cell r="B2678" t="str">
            <v>ICE BofA 10+ Year Austria Government Index</v>
          </cell>
        </row>
        <row r="2679">
          <cell r="A2679" t="str">
            <v>G9I0</v>
          </cell>
          <cell r="B2679" t="str">
            <v>ICE BofA 10+ Year Italy Government Index</v>
          </cell>
        </row>
        <row r="2680">
          <cell r="A2680" t="str">
            <v>G9IN</v>
          </cell>
          <cell r="B2680" t="str">
            <v>ICE BofA 10+ Year India Government Index</v>
          </cell>
        </row>
        <row r="2681">
          <cell r="A2681" t="str">
            <v>G9J0</v>
          </cell>
          <cell r="B2681" t="str">
            <v>ICE BofA 10+ Year Norway Government Index</v>
          </cell>
        </row>
        <row r="2682">
          <cell r="A2682" t="str">
            <v>G9K0</v>
          </cell>
          <cell r="B2682" t="str">
            <v>ICE BofA 10+ Year Finland Government Index</v>
          </cell>
        </row>
        <row r="2683">
          <cell r="A2683" t="str">
            <v>G9L0</v>
          </cell>
          <cell r="B2683" t="str">
            <v>ICE BofA 10+ Year UK Gilt Index</v>
          </cell>
        </row>
        <row r="2684">
          <cell r="A2684" t="str">
            <v>G9LB</v>
          </cell>
          <cell r="B2684" t="str">
            <v>ICE BofA 10+ Year Global Large Cap Financial Index</v>
          </cell>
        </row>
        <row r="2685">
          <cell r="A2685" t="str">
            <v>G9LC</v>
          </cell>
          <cell r="B2685" t="str">
            <v>ICE BofA 10+ Year Global Large Cap Corporate Index</v>
          </cell>
        </row>
        <row r="2686">
          <cell r="A2686" t="str">
            <v>G9LD</v>
          </cell>
          <cell r="B2686" t="str">
            <v>ICE BofA 10+ Year Global Large Cap Industrial Index</v>
          </cell>
        </row>
        <row r="2687">
          <cell r="A2687" t="str">
            <v>G9LE</v>
          </cell>
          <cell r="B2687" t="str">
            <v>ICE BofA 10+ Year Global Large Cap Utility Index</v>
          </cell>
        </row>
        <row r="2688">
          <cell r="A2688" t="str">
            <v>G9LI</v>
          </cell>
          <cell r="B2688" t="str">
            <v>ICE BofA 10+ Year UK Gilt Inflation-Linked Index</v>
          </cell>
        </row>
        <row r="2689">
          <cell r="A2689" t="str">
            <v>G9LL</v>
          </cell>
          <cell r="B2689" t="str">
            <v>ICE BofA 10+ Year Global Large Cap Collateralized Index</v>
          </cell>
        </row>
        <row r="2690">
          <cell r="A2690" t="str">
            <v>G9LN</v>
          </cell>
          <cell r="B2690" t="str">
            <v>ICE BofA 10+ Year Global Large Cap Non-Sovereign Index</v>
          </cell>
        </row>
        <row r="2691">
          <cell r="A2691" t="str">
            <v>G9LP</v>
          </cell>
          <cell r="B2691" t="str">
            <v>ICE BofA 10+ Year Canada Provincial &amp; Municipals Local Authority Index</v>
          </cell>
        </row>
        <row r="2692">
          <cell r="A2692" t="str">
            <v>G9LQ</v>
          </cell>
          <cell r="B2692" t="str">
            <v>ICE BofA 10+ Year Global Large Cap Quasi-Government Index</v>
          </cell>
        </row>
        <row r="2693">
          <cell r="A2693" t="str">
            <v>G9M0</v>
          </cell>
          <cell r="B2693" t="str">
            <v>ICE BofA 10+ Year Denmark Government Index</v>
          </cell>
        </row>
        <row r="2694">
          <cell r="A2694" t="str">
            <v>G9MI</v>
          </cell>
          <cell r="B2694" t="str">
            <v>ICE BofA 10+ Year Global Broad Market Index</v>
          </cell>
        </row>
        <row r="2695">
          <cell r="A2695" t="str">
            <v>G9MP</v>
          </cell>
          <cell r="B2695" t="str">
            <v>ICE BofA 10+ Year Global Broad Market Plus Index</v>
          </cell>
        </row>
        <row r="2696">
          <cell r="A2696" t="str">
            <v>G9N0</v>
          </cell>
          <cell r="B2696" t="str">
            <v>ICE BofA 10+ Year Netherlands Government Index</v>
          </cell>
        </row>
        <row r="2697">
          <cell r="A2697" t="str">
            <v>G9O2</v>
          </cell>
          <cell r="B2697" t="str">
            <v>ICE BofA 10+ Year US Treasury Index</v>
          </cell>
        </row>
        <row r="2698">
          <cell r="A2698" t="str">
            <v>G9P0</v>
          </cell>
          <cell r="B2698" t="str">
            <v>ICE BofA 10+ Year US Agency Index</v>
          </cell>
        </row>
        <row r="2699">
          <cell r="A2699" t="str">
            <v>G9PB</v>
          </cell>
          <cell r="B2699" t="str">
            <v>ICE BofA 10+ Year US Bullet Agency Index</v>
          </cell>
        </row>
        <row r="2700">
          <cell r="A2700" t="str">
            <v>G9PC</v>
          </cell>
          <cell r="B2700" t="str">
            <v>ICE BofA 10+ Year US Non-Bullet Agency Index</v>
          </cell>
        </row>
        <row r="2701">
          <cell r="A2701" t="str">
            <v>G9PG</v>
          </cell>
          <cell r="B2701" t="str">
            <v>ICE BofA 10+ Year Global Sovereign Plus Index</v>
          </cell>
        </row>
        <row r="2702">
          <cell r="A2702" t="str">
            <v>G9QI</v>
          </cell>
          <cell r="B2702" t="str">
            <v>ICE BofA 10+ Year US Inflation-Linked Treasury Index</v>
          </cell>
        </row>
        <row r="2703">
          <cell r="A2703" t="str">
            <v>G9R0</v>
          </cell>
          <cell r="B2703" t="str">
            <v>ICE BofA 10+ Year Ireland Government Index</v>
          </cell>
        </row>
        <row r="2704">
          <cell r="A2704" t="str">
            <v>G9S0</v>
          </cell>
          <cell r="B2704" t="str">
            <v>ICE BofA 10+ Year Switzerland Government Index</v>
          </cell>
        </row>
        <row r="2705">
          <cell r="A2705" t="str">
            <v>G9T0</v>
          </cell>
          <cell r="B2705" t="str">
            <v>ICE BofA 10+ Year Australia Government Index</v>
          </cell>
        </row>
        <row r="2706">
          <cell r="A2706" t="str">
            <v>G9U0</v>
          </cell>
          <cell r="B2706" t="str">
            <v>ICE BofA 10+ Year Portugal Government Index</v>
          </cell>
        </row>
        <row r="2707">
          <cell r="A2707" t="str">
            <v>G9W0</v>
          </cell>
          <cell r="B2707" t="str">
            <v>ICE BofA 10+ Year Sweden Government Index</v>
          </cell>
        </row>
        <row r="2708">
          <cell r="A2708" t="str">
            <v>G9Y0</v>
          </cell>
          <cell r="B2708" t="str">
            <v>ICE BofA 10+ Year Japan Government Index</v>
          </cell>
        </row>
        <row r="2709">
          <cell r="A2709" t="str">
            <v>G9Z0</v>
          </cell>
          <cell r="B2709" t="str">
            <v>ICE BofA 10+ Year New Zealand Government Index</v>
          </cell>
        </row>
        <row r="2710">
          <cell r="A2710" t="str">
            <v>GA02</v>
          </cell>
          <cell r="B2710" t="str">
            <v>ICE BofA Current 2-Year US Treasury Index</v>
          </cell>
        </row>
        <row r="2711">
          <cell r="A2711" t="str">
            <v>GA03</v>
          </cell>
          <cell r="B2711" t="str">
            <v>ICE BofA Current 3-Year US Treasury Index</v>
          </cell>
        </row>
        <row r="2712">
          <cell r="A2712" t="str">
            <v>GA05</v>
          </cell>
          <cell r="B2712" t="str">
            <v>ICE BofA Current 5-Year US Treasury Index</v>
          </cell>
        </row>
        <row r="2713">
          <cell r="A2713" t="str">
            <v>GA07</v>
          </cell>
          <cell r="B2713" t="str">
            <v>ICE BofA Current 7-Year US Treasury Index</v>
          </cell>
        </row>
        <row r="2714">
          <cell r="A2714" t="str">
            <v>GA10</v>
          </cell>
          <cell r="B2714" t="str">
            <v>ICE BofA Current 10-Year US Treasury Index</v>
          </cell>
        </row>
        <row r="2715">
          <cell r="A2715" t="str">
            <v>GA20</v>
          </cell>
          <cell r="B2715" t="str">
            <v>ICE BofA Current 20-Year US Treasury Index</v>
          </cell>
        </row>
        <row r="2716">
          <cell r="A2716" t="str">
            <v>GA30</v>
          </cell>
          <cell r="B2716" t="str">
            <v>ICE BofA Current 30-Year US Treasury Index</v>
          </cell>
        </row>
        <row r="2717">
          <cell r="A2717" t="str">
            <v>GAAD</v>
          </cell>
          <cell r="B2717" t="str">
            <v>PIMCO GLADI Developed Markets Overall</v>
          </cell>
        </row>
        <row r="2718">
          <cell r="A2718" t="str">
            <v>GACN</v>
          </cell>
          <cell r="B2718" t="str">
            <v>ICE 0-3 Year China Government Index</v>
          </cell>
        </row>
        <row r="2719">
          <cell r="A2719" t="str">
            <v>GAD1</v>
          </cell>
          <cell r="B2719" t="str">
            <v>ICE BofA 1-2 Year German Government Index</v>
          </cell>
        </row>
        <row r="2720">
          <cell r="A2720" t="str">
            <v>GADB</v>
          </cell>
          <cell r="B2720" t="str">
            <v>ICE BofA 0-1 Year German Government Index</v>
          </cell>
        </row>
        <row r="2721">
          <cell r="A2721" t="str">
            <v>GADE</v>
          </cell>
          <cell r="B2721" t="str">
            <v>PIMCO GLADI 90% DM 10% EM EUR PH</v>
          </cell>
        </row>
        <row r="2722">
          <cell r="A2722" t="str">
            <v>GADN</v>
          </cell>
          <cell r="B2722" t="str">
            <v>PIMCO GLADI 70% DM 30% EM EUR PH 1-7 Years</v>
          </cell>
        </row>
        <row r="2723">
          <cell r="A2723" t="str">
            <v>GAEM</v>
          </cell>
          <cell r="B2723" t="str">
            <v>PIMCO Global Advantage Emerging Markets Bond Index</v>
          </cell>
        </row>
        <row r="2724">
          <cell r="A2724" t="str">
            <v>GAGR</v>
          </cell>
          <cell r="B2724" t="str">
            <v>ICE BofA 0-1 Year Greece Government Index</v>
          </cell>
        </row>
        <row r="2725">
          <cell r="A2725" t="str">
            <v>GAJP</v>
          </cell>
          <cell r="B2725" t="str">
            <v>PIMCO Global Advantage Japan Bond Index</v>
          </cell>
        </row>
        <row r="2726">
          <cell r="A2726" t="str">
            <v>GAL0</v>
          </cell>
          <cell r="B2726" t="str">
            <v>ICE BofA UK Gilts All Stocks Index</v>
          </cell>
        </row>
        <row r="2727">
          <cell r="A2727" t="str">
            <v>GALI</v>
          </cell>
          <cell r="B2727" t="str">
            <v>ICE BofA 0-1 Year UK Inflation-Linked Gilt Index</v>
          </cell>
        </row>
        <row r="2728">
          <cell r="A2728" t="str">
            <v>GANS</v>
          </cell>
          <cell r="B2728" t="str">
            <v>ICE BofA Brazil, Chile, Mexico, S. Africa, S. Korea Government Index</v>
          </cell>
        </row>
        <row r="2729">
          <cell r="A2729" t="str">
            <v>GAOI</v>
          </cell>
          <cell r="B2729" t="str">
            <v>PIMCO Global Advantage Other Industrialized Bond Index</v>
          </cell>
        </row>
        <row r="2730">
          <cell r="A2730" t="str">
            <v>GAQI</v>
          </cell>
          <cell r="B2730" t="str">
            <v>ICE BofA 0-1 Year US Inflation-Linked Treasury Index</v>
          </cell>
        </row>
        <row r="2731">
          <cell r="A2731" t="str">
            <v>GARI</v>
          </cell>
          <cell r="B2731" t="str">
            <v>ICE Argentina Inflation-Linked Government Index</v>
          </cell>
        </row>
        <row r="2732">
          <cell r="A2732" t="str">
            <v>GARJ</v>
          </cell>
          <cell r="B2732" t="str">
            <v>ICE All Maturity Argentina Inflation-Linked Government Index</v>
          </cell>
        </row>
        <row r="2733">
          <cell r="A2733" t="str">
            <v>GATS</v>
          </cell>
          <cell r="B2733" t="str">
            <v>ICE Short US Treasury Securities Index</v>
          </cell>
        </row>
        <row r="2734">
          <cell r="A2734" t="str">
            <v>GATX</v>
          </cell>
          <cell r="B2734" t="str">
            <v>ICE 0-3 Month US Treasury Securities Index</v>
          </cell>
        </row>
        <row r="2735">
          <cell r="A2735" t="str">
            <v>GAUN</v>
          </cell>
          <cell r="B2735" t="str">
            <v>PIMCO Global Advantage US Bond Index (NY close)</v>
          </cell>
        </row>
        <row r="2736">
          <cell r="A2736" t="str">
            <v>GAUS</v>
          </cell>
          <cell r="B2736" t="str">
            <v>PIMCO Global Advantage US Bond Index</v>
          </cell>
        </row>
        <row r="2737">
          <cell r="A2737" t="str">
            <v>GBC1</v>
          </cell>
          <cell r="B2737" t="str">
            <v>ICE BofA AAA Global Corporate Index</v>
          </cell>
        </row>
        <row r="2738">
          <cell r="A2738" t="str">
            <v>GBC2</v>
          </cell>
          <cell r="B2738" t="str">
            <v>ICE BofA AA Global Corporate Index</v>
          </cell>
        </row>
        <row r="2739">
          <cell r="A2739" t="str">
            <v>GBC3</v>
          </cell>
          <cell r="B2739" t="str">
            <v>ICE BofA Single-A Global Corporate Index</v>
          </cell>
        </row>
        <row r="2740">
          <cell r="A2740" t="str">
            <v>GBC4</v>
          </cell>
          <cell r="B2740" t="str">
            <v>ICE BofA BBB Global Corporate Index</v>
          </cell>
        </row>
        <row r="2741">
          <cell r="A2741" t="str">
            <v>GBCG</v>
          </cell>
          <cell r="B2741" t="str">
            <v>ICE Global Broad Market Including China Government &amp; Policy Bank Index</v>
          </cell>
        </row>
        <row r="2742">
          <cell r="A2742" t="str">
            <v>GBCJ</v>
          </cell>
          <cell r="B2742" t="str">
            <v xml:space="preserve">ICE BofA 0-3 Year All Maturity Canadian Government Index             </v>
          </cell>
        </row>
        <row r="2743">
          <cell r="A2743" t="str">
            <v>GBCN</v>
          </cell>
          <cell r="B2743" t="str">
            <v>ICE Global Broad Market Including China Index</v>
          </cell>
        </row>
        <row r="2744">
          <cell r="A2744" t="str">
            <v>GBCT</v>
          </cell>
          <cell r="B2744" t="str">
            <v>ICE Global Broad Market Including China Government Index</v>
          </cell>
        </row>
        <row r="2745">
          <cell r="A2745" t="str">
            <v>GBCX</v>
          </cell>
          <cell r="B2745" t="str">
            <v xml:space="preserve">ICE BofA Global Broad Market Corporate Excluding Sub Financial Index    </v>
          </cell>
        </row>
        <row r="2746">
          <cell r="A2746" t="str">
            <v>GBF1</v>
          </cell>
          <cell r="B2746" t="str">
            <v>ICE BofA AAA Global Financial Index</v>
          </cell>
        </row>
        <row r="2747">
          <cell r="A2747" t="str">
            <v>GBF2</v>
          </cell>
          <cell r="B2747" t="str">
            <v>ICE BofA AA Global Financial Index</v>
          </cell>
        </row>
        <row r="2748">
          <cell r="A2748" t="str">
            <v>GBF3</v>
          </cell>
          <cell r="B2748" t="str">
            <v>ICE BofA Single-A Global Financial Index</v>
          </cell>
        </row>
        <row r="2749">
          <cell r="A2749" t="str">
            <v>GBF4</v>
          </cell>
          <cell r="B2749" t="str">
            <v>ICE BofA BBB Global Financial Index</v>
          </cell>
        </row>
        <row r="2750">
          <cell r="A2750" t="str">
            <v>GBHK</v>
          </cell>
          <cell r="B2750" t="str">
            <v xml:space="preserve">ICE BofA 0-3 Year Hong Kong Government Index                         </v>
          </cell>
        </row>
        <row r="2751">
          <cell r="A2751" t="str">
            <v>GBI1</v>
          </cell>
          <cell r="B2751" t="str">
            <v>ICE BofA AAA Global Industrial Index</v>
          </cell>
        </row>
        <row r="2752">
          <cell r="A2752" t="str">
            <v>GBI2</v>
          </cell>
          <cell r="B2752" t="str">
            <v>ICE BofA AA Global Industrial Index</v>
          </cell>
        </row>
        <row r="2753">
          <cell r="A2753" t="str">
            <v>GBI3</v>
          </cell>
          <cell r="B2753" t="str">
            <v>ICE BofA Single-A Global Industrial Index</v>
          </cell>
        </row>
        <row r="2754">
          <cell r="A2754" t="str">
            <v>GBI4</v>
          </cell>
          <cell r="B2754" t="str">
            <v>ICE BofA BBB Global Industrial Index</v>
          </cell>
        </row>
        <row r="2755">
          <cell r="A2755" t="str">
            <v>GBIN</v>
          </cell>
          <cell r="B2755" t="str">
            <v>ICE BofA 1-2 Year India Government Index</v>
          </cell>
        </row>
        <row r="2756">
          <cell r="A2756" t="str">
            <v>GBJJ</v>
          </cell>
          <cell r="B2756" t="str">
            <v xml:space="preserve">ICE BofA 0-3 Year All Maturity Norway Government Index               </v>
          </cell>
        </row>
        <row r="2757">
          <cell r="A2757" t="str">
            <v>GBL0</v>
          </cell>
          <cell r="B2757" t="str">
            <v>ICE BofA 0-3 Year UK Gilt Index</v>
          </cell>
        </row>
        <row r="2758">
          <cell r="A2758" t="str">
            <v>GBMI</v>
          </cell>
          <cell r="B2758" t="str">
            <v>ICE BofA Global Broad Market Index</v>
          </cell>
        </row>
        <row r="2759">
          <cell r="A2759" t="str">
            <v>GBMJ</v>
          </cell>
          <cell r="B2759" t="str">
            <v>ICE All Maturity Global Broad Market Index</v>
          </cell>
        </row>
        <row r="2760">
          <cell r="A2760" t="str">
            <v>GBMP</v>
          </cell>
          <cell r="B2760" t="str">
            <v>ICE BofA Global Broad Market Plus Index</v>
          </cell>
        </row>
        <row r="2761">
          <cell r="A2761" t="str">
            <v>GBNU</v>
          </cell>
          <cell r="B2761" t="str">
            <v>ICE BofA Global Non-Sovereign Excluding Sterling Index</v>
          </cell>
        </row>
        <row r="2762">
          <cell r="A2762" t="str">
            <v>GBOM</v>
          </cell>
          <cell r="B2762" t="str">
            <v>ICE US 1-Month Treasury Bill Index</v>
          </cell>
        </row>
        <row r="2763">
          <cell r="A2763" t="str">
            <v>GBPB</v>
          </cell>
          <cell r="B2763" t="str">
            <v>ICE BofA 1-2 Year US Bullet Agency Index</v>
          </cell>
        </row>
        <row r="2764">
          <cell r="A2764" t="str">
            <v>GBQC</v>
          </cell>
          <cell r="B2764" t="str">
            <v>ICE BofA Global Credit Index</v>
          </cell>
        </row>
        <row r="2765">
          <cell r="A2765" t="str">
            <v>GBRI</v>
          </cell>
          <cell r="B2765" t="str">
            <v>ICE BofA Brazil Inflation-Linked Government Index</v>
          </cell>
        </row>
        <row r="2766">
          <cell r="A2766" t="str">
            <v>GBSG</v>
          </cell>
          <cell r="B2766" t="str">
            <v>ICE Singapore Treasury Bill index</v>
          </cell>
        </row>
        <row r="2767">
          <cell r="A2767" t="str">
            <v>GBSK</v>
          </cell>
          <cell r="B2767" t="str">
            <v xml:space="preserve">ICE BofA 0-3 Year South Korean Government Index                      </v>
          </cell>
        </row>
        <row r="2768">
          <cell r="A2768" t="str">
            <v>GBSP</v>
          </cell>
          <cell r="B2768" t="str">
            <v xml:space="preserve">ICE BofA 0-3 Year Singapore Government Index                         </v>
          </cell>
        </row>
        <row r="2769">
          <cell r="A2769" t="str">
            <v>GBU2</v>
          </cell>
          <cell r="B2769" t="str">
            <v>ICE BofA AA Global Utility Index</v>
          </cell>
        </row>
        <row r="2770">
          <cell r="A2770" t="str">
            <v>GBU3</v>
          </cell>
          <cell r="B2770" t="str">
            <v>ICE BofA Single-A Global Utility Index</v>
          </cell>
        </row>
        <row r="2771">
          <cell r="A2771" t="str">
            <v>GBU4</v>
          </cell>
          <cell r="B2771" t="str">
            <v>ICE BofA BBB Global Utility Index</v>
          </cell>
        </row>
        <row r="2772">
          <cell r="A2772" t="str">
            <v>GBXD</v>
          </cell>
          <cell r="B2772" t="str">
            <v>ICE BofA Global Broad Market Excluding US Dollar Index</v>
          </cell>
        </row>
        <row r="2773">
          <cell r="A2773" t="str">
            <v>GBXP</v>
          </cell>
          <cell r="B2773" t="str">
            <v>ICE BofA Global Broad Market Plus Excluding US CMBS Index</v>
          </cell>
        </row>
        <row r="2774">
          <cell r="A2774" t="str">
            <v>GBXY</v>
          </cell>
          <cell r="B2774" t="str">
            <v>ICE BofA Global Broad Market Excluding Japanese Yen Index</v>
          </cell>
        </row>
        <row r="2775">
          <cell r="A2775" t="str">
            <v>GBXZ</v>
          </cell>
          <cell r="B2775" t="str">
            <v>ICE BofA Global Broad Market Excluding Japanese Yen &amp; US Mortgages Index</v>
          </cell>
        </row>
        <row r="2776">
          <cell r="A2776" t="str">
            <v>GC01</v>
          </cell>
          <cell r="B2776" t="str">
            <v>ICE BofA 3-Month US Treasury Note Index</v>
          </cell>
        </row>
        <row r="2777">
          <cell r="A2777" t="str">
            <v>GC02</v>
          </cell>
          <cell r="B2777" t="str">
            <v>ICE BofA 6-Month US Treasury Note Index</v>
          </cell>
        </row>
        <row r="2778">
          <cell r="A2778" t="str">
            <v>GC03</v>
          </cell>
          <cell r="B2778" t="str">
            <v>ICE BofA 1-Year US Treasury Note Index</v>
          </cell>
        </row>
        <row r="2779">
          <cell r="A2779" t="str">
            <v>GC1T</v>
          </cell>
          <cell r="B2779" t="str">
            <v>ICE BofA 1-3 Year China Government Index March 2020 Regular Rebalance</v>
          </cell>
        </row>
        <row r="2780">
          <cell r="A2780" t="str">
            <v>GCGR</v>
          </cell>
          <cell r="B2780" t="str">
            <v>ICE Global Corporate Green Bond Index</v>
          </cell>
        </row>
        <row r="2781">
          <cell r="A2781" t="str">
            <v>GCJI</v>
          </cell>
          <cell r="B2781" t="str">
            <v>ICE BofA All Maturity Colombia Inflation-Linked Government Index</v>
          </cell>
        </row>
        <row r="2782">
          <cell r="A2782" t="str">
            <v>GCL0</v>
          </cell>
          <cell r="B2782" t="str">
            <v xml:space="preserve">ICE BofA 0-2 Year U.K. Gilts Index                                     </v>
          </cell>
        </row>
        <row r="2783">
          <cell r="A2783" t="str">
            <v>GCLI</v>
          </cell>
          <cell r="B2783" t="str">
            <v>ICE BofA Chile Inflation-Linked Government Index</v>
          </cell>
        </row>
        <row r="2784">
          <cell r="A2784" t="str">
            <v>GCNV</v>
          </cell>
          <cell r="B2784" t="str">
            <v>ICE BofA 0-5 Year China Government Index</v>
          </cell>
        </row>
        <row r="2785">
          <cell r="A2785" t="str">
            <v>GCNY</v>
          </cell>
          <cell r="B2785" t="str">
            <v>ICE BofA Global Large Cap Non-Financial Corporate Excluding Japanese Yen Index</v>
          </cell>
        </row>
        <row r="2786">
          <cell r="A2786" t="str">
            <v>GCOI</v>
          </cell>
          <cell r="B2786" t="str">
            <v>ICE BofA Colombia Inflation-Linked Government index</v>
          </cell>
        </row>
        <row r="2787">
          <cell r="A2787" t="str">
            <v>GCOL</v>
          </cell>
          <cell r="B2787" t="str">
            <v>ICE US Corporate, Treasury, Agency and Collateralized Index</v>
          </cell>
        </row>
        <row r="2788">
          <cell r="A2788" t="str">
            <v>GCOS</v>
          </cell>
          <cell r="B2788" t="str">
            <v>ICE Global Corporate ESG Best-in-Class Index</v>
          </cell>
        </row>
        <row r="2789">
          <cell r="A2789" t="str">
            <v>GCSD</v>
          </cell>
          <cell r="B2789" t="str">
            <v>ICE Global Corporate Duration-Matched ESG Tilt Index</v>
          </cell>
        </row>
        <row r="2790">
          <cell r="A2790" t="str">
            <v>GCSG</v>
          </cell>
          <cell r="B2790" t="str">
            <v>ICE Global Corporate ESG Tilt Index</v>
          </cell>
        </row>
        <row r="2791">
          <cell r="A2791" t="str">
            <v>GCSS</v>
          </cell>
          <cell r="B2791" t="str">
            <v>ICE Global Corporate Green, Social &amp; Sustainable Bond Index</v>
          </cell>
        </row>
        <row r="2792">
          <cell r="A2792" t="str">
            <v>GCXE</v>
          </cell>
          <cell r="B2792" t="str">
            <v xml:space="preserve">ICE ESG Global Corporate Ex GBP Index </v>
          </cell>
        </row>
        <row r="2793">
          <cell r="A2793" t="str">
            <v>GCXF</v>
          </cell>
          <cell r="B2793" t="str">
            <v>ICE BofA Global Large Cap AAA-A  Non-Financial Corporate Excluding Japanese Yen Index</v>
          </cell>
        </row>
        <row r="2794">
          <cell r="A2794" t="str">
            <v>GCXG</v>
          </cell>
          <cell r="B2794" t="str">
            <v>ICE Global Corporate Excluding British Pound Index</v>
          </cell>
        </row>
        <row r="2795">
          <cell r="A2795" t="str">
            <v>GCXL</v>
          </cell>
          <cell r="B2795" t="str">
            <v>ICE ESG Global Corporate Ex GBP 95% GBP Hedged Index</v>
          </cell>
        </row>
        <row r="2796">
          <cell r="A2796" t="str">
            <v>GCXY</v>
          </cell>
          <cell r="B2796" t="str">
            <v>ICE BofA Global Large Cap Corporate Excluding Japanese Yen Index</v>
          </cell>
        </row>
        <row r="2797">
          <cell r="A2797" t="str">
            <v>GCXZ</v>
          </cell>
          <cell r="B2797" t="str">
            <v xml:space="preserve">ICE BofA Global Large Cap Corporate Excluding Euro Index             </v>
          </cell>
        </row>
        <row r="2798">
          <cell r="A2798" t="str">
            <v>GDAM</v>
          </cell>
          <cell r="B2798" t="str">
            <v>ICE BofA US Dollar Armenia Sovereign Index</v>
          </cell>
        </row>
        <row r="2799">
          <cell r="A2799" t="str">
            <v>GDAO</v>
          </cell>
          <cell r="B2799" t="str">
            <v>ICE BofA US Dollar Angola Sovereign Index</v>
          </cell>
        </row>
        <row r="2800">
          <cell r="A2800" t="str">
            <v>GDAR</v>
          </cell>
          <cell r="B2800" t="str">
            <v>ICE BofA US Dollar Argentina Sovereign Index</v>
          </cell>
        </row>
        <row r="2801">
          <cell r="A2801" t="str">
            <v>GDAW</v>
          </cell>
          <cell r="B2801" t="str">
            <v>ICE BofA US Dollar Aruba Sovereign Index</v>
          </cell>
        </row>
        <row r="2802">
          <cell r="A2802" t="str">
            <v>GDAZ</v>
          </cell>
          <cell r="B2802" t="str">
            <v>ICE BofA US Dollar Azerbaijan Sovereign Index</v>
          </cell>
        </row>
        <row r="2803">
          <cell r="A2803" t="str">
            <v>GDBB</v>
          </cell>
          <cell r="B2803" t="str">
            <v>ICE BofA US Dollar Barbados Sovereign Index</v>
          </cell>
        </row>
        <row r="2804">
          <cell r="A2804" t="str">
            <v>GDBG</v>
          </cell>
          <cell r="B2804" t="str">
            <v>ICE BofA US Dollar Bulgaria Sovereign Index</v>
          </cell>
        </row>
        <row r="2805">
          <cell r="A2805" t="str">
            <v>GDBH</v>
          </cell>
          <cell r="B2805" t="str">
            <v>ICE BofA US Dollar Bahrain Sovereign Index</v>
          </cell>
        </row>
        <row r="2806">
          <cell r="A2806" t="str">
            <v>GDBO</v>
          </cell>
          <cell r="B2806" t="str">
            <v>ICE BofA US Dollar Bolivia Sovereign Index</v>
          </cell>
        </row>
        <row r="2807">
          <cell r="A2807" t="str">
            <v>GDBR</v>
          </cell>
          <cell r="B2807" t="str">
            <v>ICE BofA US Dollar Brazil Sovereign Index</v>
          </cell>
        </row>
        <row r="2808">
          <cell r="A2808" t="str">
            <v>GDBS</v>
          </cell>
          <cell r="B2808" t="str">
            <v>ICE BofA US Dollar Bahamas Sovereign Index</v>
          </cell>
        </row>
        <row r="2809">
          <cell r="A2809" t="str">
            <v>GDBY</v>
          </cell>
          <cell r="B2809" t="str">
            <v>ICE BofA US Dollar Belarus Sovereign Index</v>
          </cell>
        </row>
        <row r="2810">
          <cell r="A2810" t="str">
            <v>GDBZ</v>
          </cell>
          <cell r="B2810" t="str">
            <v>ICE BofA US Dollar Belize Sovereign Index</v>
          </cell>
        </row>
        <row r="2811">
          <cell r="A2811" t="str">
            <v>GDCI</v>
          </cell>
          <cell r="B2811" t="str">
            <v>ICE BofA US Dollar Ivory Coast Sovereign Index</v>
          </cell>
        </row>
        <row r="2812">
          <cell r="A2812" t="str">
            <v>GDCL</v>
          </cell>
          <cell r="B2812" t="str">
            <v>ICE BofA US Dollar Chile Sovereign Index</v>
          </cell>
        </row>
        <row r="2813">
          <cell r="A2813" t="str">
            <v>GDCN</v>
          </cell>
          <cell r="B2813" t="str">
            <v>ICE BofA US Dollar China Sovereign Index</v>
          </cell>
        </row>
        <row r="2814">
          <cell r="A2814" t="str">
            <v>GDCO</v>
          </cell>
          <cell r="B2814" t="str">
            <v>ICE BofA US Dollar Colombia Sovereign Index</v>
          </cell>
        </row>
        <row r="2815">
          <cell r="A2815" t="str">
            <v>GDCR</v>
          </cell>
          <cell r="B2815" t="str">
            <v>ICE BofA US Dollar Costa Rica Sovereign Index</v>
          </cell>
        </row>
        <row r="2816">
          <cell r="A2816" t="str">
            <v>GDCS</v>
          </cell>
          <cell r="B2816" t="str">
            <v>ICE BofA US Dollar Serbia Sovereign Index</v>
          </cell>
        </row>
        <row r="2817">
          <cell r="A2817" t="str">
            <v>GDDO</v>
          </cell>
          <cell r="B2817" t="str">
            <v>ICE BofA US Dollar Dominican Republic Sovereign Index</v>
          </cell>
        </row>
        <row r="2818">
          <cell r="A2818" t="str">
            <v>GDDZ</v>
          </cell>
          <cell r="B2818" t="str">
            <v>ICE BofA US Dollar Algeria Sovereign Index</v>
          </cell>
        </row>
        <row r="2819">
          <cell r="A2819" t="str">
            <v>GDEC</v>
          </cell>
          <cell r="B2819" t="str">
            <v>ICE BofA US Dollar Ecuador Sovereign Index</v>
          </cell>
        </row>
        <row r="2820">
          <cell r="A2820" t="str">
            <v>GDEG</v>
          </cell>
          <cell r="B2820" t="str">
            <v>ICE BofA US Dollar Egypt Sovereign Index</v>
          </cell>
        </row>
        <row r="2821">
          <cell r="A2821" t="str">
            <v>GDES</v>
          </cell>
          <cell r="B2821" t="str">
            <v>ICE BofA US Dollar Spain Sovereign Index</v>
          </cell>
        </row>
        <row r="2822">
          <cell r="A2822" t="str">
            <v>GDFJ</v>
          </cell>
          <cell r="B2822" t="str">
            <v>ICE BofA US Dollar Fiji Sovereign Index</v>
          </cell>
        </row>
        <row r="2823">
          <cell r="A2823" t="str">
            <v>GDGA</v>
          </cell>
          <cell r="B2823" t="str">
            <v>ICE BofA US Dollar Gabon Sovereign Index</v>
          </cell>
        </row>
        <row r="2824">
          <cell r="A2824" t="str">
            <v>GDGE</v>
          </cell>
          <cell r="B2824" t="str">
            <v>ICE BofA US Dollar Georgia Sovereign Index</v>
          </cell>
        </row>
        <row r="2825">
          <cell r="A2825" t="str">
            <v>GDGH</v>
          </cell>
          <cell r="B2825" t="str">
            <v>ICE BofA US Dollar Ghana Sovereign Index</v>
          </cell>
        </row>
        <row r="2826">
          <cell r="A2826" t="str">
            <v>GDGR</v>
          </cell>
          <cell r="B2826" t="str">
            <v>ICE BofA US Dollar Greece Sovereign Index</v>
          </cell>
        </row>
        <row r="2827">
          <cell r="A2827" t="str">
            <v>GDGT</v>
          </cell>
          <cell r="B2827" t="str">
            <v>ICE BofA US Dollar Guatemala Sovereign Index</v>
          </cell>
        </row>
        <row r="2828">
          <cell r="A2828" t="str">
            <v>GDHN</v>
          </cell>
          <cell r="B2828" t="str">
            <v>ICE BofA US Dollar Honduras Sovereign Index</v>
          </cell>
        </row>
        <row r="2829">
          <cell r="A2829" t="str">
            <v>GDHR</v>
          </cell>
          <cell r="B2829" t="str">
            <v>ICE BofA US Dollar Croatia Sovereign Index</v>
          </cell>
        </row>
        <row r="2830">
          <cell r="A2830" t="str">
            <v>GDHU</v>
          </cell>
          <cell r="B2830" t="str">
            <v>ICE BofA US Dollar Hungary Sovereign Index</v>
          </cell>
        </row>
        <row r="2831">
          <cell r="A2831" t="str">
            <v>GDID</v>
          </cell>
          <cell r="B2831" t="str">
            <v>ICE BofA US Dollar Indonesia Sovereign Index</v>
          </cell>
        </row>
        <row r="2832">
          <cell r="A2832" t="str">
            <v>GDIL</v>
          </cell>
          <cell r="B2832" t="str">
            <v>ICE BofA US Dollar Israel Sovereign Index</v>
          </cell>
        </row>
        <row r="2833">
          <cell r="A2833" t="str">
            <v>GDIQ</v>
          </cell>
          <cell r="B2833" t="str">
            <v>ICE BofA US Dollar Iraq Sovereign Index</v>
          </cell>
        </row>
        <row r="2834">
          <cell r="A2834" t="str">
            <v>GDIS</v>
          </cell>
          <cell r="B2834" t="str">
            <v>ICE BofA US Dollar Iceland Sovereign Index</v>
          </cell>
        </row>
        <row r="2835">
          <cell r="A2835" t="str">
            <v>GDJM</v>
          </cell>
          <cell r="B2835" t="str">
            <v>ICE BofA US Dollar Jamaica Sovereign Index</v>
          </cell>
        </row>
        <row r="2836">
          <cell r="A2836" t="str">
            <v>GDJO</v>
          </cell>
          <cell r="B2836" t="str">
            <v>ICE BofA US Dollar Jordan Sovereign Index</v>
          </cell>
        </row>
        <row r="2837">
          <cell r="A2837" t="str">
            <v>GDKE</v>
          </cell>
          <cell r="B2837" t="str">
            <v>ICE BofA US Dollar Kenya Sovereign Index</v>
          </cell>
        </row>
        <row r="2838">
          <cell r="A2838" t="str">
            <v>GDKR</v>
          </cell>
          <cell r="B2838" t="str">
            <v>ICE BofA US Dollar South Korea Sovereign Index</v>
          </cell>
        </row>
        <row r="2839">
          <cell r="A2839" t="str">
            <v>GDKZ</v>
          </cell>
          <cell r="B2839" t="str">
            <v>ICE BofA US Dollar Kazakhstan Sovereign Index</v>
          </cell>
        </row>
        <row r="2840">
          <cell r="A2840" t="str">
            <v>GDL0</v>
          </cell>
          <cell r="B2840" t="str">
            <v xml:space="preserve">ICE BofA 0-1.5 Year U.K. Gilts Index                                </v>
          </cell>
        </row>
        <row r="2841">
          <cell r="A2841" t="str">
            <v>GDLB</v>
          </cell>
          <cell r="B2841" t="str">
            <v>ICE BofA US Dollar Lebanon Sovereign Index</v>
          </cell>
        </row>
        <row r="2842">
          <cell r="A2842" t="str">
            <v>GDLK</v>
          </cell>
          <cell r="B2842" t="str">
            <v>ICE BofA US Dollar Sri Lanka Sovereign Index</v>
          </cell>
        </row>
        <row r="2843">
          <cell r="A2843" t="str">
            <v>GDLT</v>
          </cell>
          <cell r="B2843" t="str">
            <v>ICE BofA US Dollar Lithuania Sovereign Index</v>
          </cell>
        </row>
        <row r="2844">
          <cell r="A2844" t="str">
            <v>GDLV</v>
          </cell>
          <cell r="B2844" t="str">
            <v>ICE BofA US Dollar Latvia Sovereign Index</v>
          </cell>
        </row>
        <row r="2845">
          <cell r="A2845" t="str">
            <v>GDMA</v>
          </cell>
          <cell r="B2845" t="str">
            <v>ICE BofA US Dollar Morocco Sovereign Index</v>
          </cell>
        </row>
        <row r="2846">
          <cell r="A2846" t="str">
            <v>GDMN</v>
          </cell>
          <cell r="B2846" t="str">
            <v>ICE BofA US Dollar Mongolia Sovereign Index</v>
          </cell>
        </row>
        <row r="2847">
          <cell r="A2847" t="str">
            <v>GDMX</v>
          </cell>
          <cell r="B2847" t="str">
            <v>ICE BofA US Dollar Mexico Sovereign Index</v>
          </cell>
        </row>
        <row r="2848">
          <cell r="A2848" t="str">
            <v>GDMY</v>
          </cell>
          <cell r="B2848" t="str">
            <v>ICE BofA US Dollar Malaysia Sovereign Index</v>
          </cell>
        </row>
        <row r="2849">
          <cell r="A2849" t="str">
            <v>GDMZ</v>
          </cell>
          <cell r="B2849" t="str">
            <v>ICE BofA US Dollar Mozambique Sovereign Index</v>
          </cell>
        </row>
        <row r="2850">
          <cell r="A2850" t="str">
            <v>GDNA</v>
          </cell>
          <cell r="B2850" t="str">
            <v>ICE BofA US Dollar Namibia Sovereign Index</v>
          </cell>
        </row>
        <row r="2851">
          <cell r="A2851" t="str">
            <v>GDNG</v>
          </cell>
          <cell r="B2851" t="str">
            <v>ICE BofA US Dollar Nigeria Sovereign Index</v>
          </cell>
        </row>
        <row r="2852">
          <cell r="A2852" t="str">
            <v>GDPA</v>
          </cell>
          <cell r="B2852" t="str">
            <v>ICE BofA US Dollar Panama Sovereign Index</v>
          </cell>
        </row>
        <row r="2853">
          <cell r="A2853" t="str">
            <v>GDPE</v>
          </cell>
          <cell r="B2853" t="str">
            <v>ICE BofA US Dollar Peru Sovereign Index</v>
          </cell>
        </row>
        <row r="2854">
          <cell r="A2854" t="str">
            <v>GDPH</v>
          </cell>
          <cell r="B2854" t="str">
            <v>ICE BofA US Dollar Philippines Sovereign Index</v>
          </cell>
        </row>
        <row r="2855">
          <cell r="A2855" t="str">
            <v>GDPK</v>
          </cell>
          <cell r="B2855" t="str">
            <v>ICE BofA US Dollar Pakistan Sovereign Index</v>
          </cell>
        </row>
        <row r="2856">
          <cell r="A2856" t="str">
            <v>GDPL</v>
          </cell>
          <cell r="B2856" t="str">
            <v>ICE BofA US Dollar Poland Sovereign Index</v>
          </cell>
        </row>
        <row r="2857">
          <cell r="A2857" t="str">
            <v>GDPY</v>
          </cell>
          <cell r="B2857" t="str">
            <v>ICE BofA US Dollar Paraguay Sovereign Index</v>
          </cell>
        </row>
        <row r="2858">
          <cell r="A2858" t="str">
            <v>GDQA</v>
          </cell>
          <cell r="B2858" t="str">
            <v>ICE BofA US Dollar Qatar Sovereign Index</v>
          </cell>
        </row>
        <row r="2859">
          <cell r="A2859" t="str">
            <v>GDRO</v>
          </cell>
          <cell r="B2859" t="str">
            <v>ICE BofA US Dollar Romania Sovereign Index</v>
          </cell>
        </row>
        <row r="2860">
          <cell r="A2860" t="str">
            <v>GDRU</v>
          </cell>
          <cell r="B2860" t="str">
            <v>ICE BofA US Dollar Russia Sovereign Index</v>
          </cell>
        </row>
        <row r="2861">
          <cell r="A2861" t="str">
            <v>GDRW</v>
          </cell>
          <cell r="B2861" t="str">
            <v>ICE BofA US Dollar Rwanda Sovereign Index</v>
          </cell>
        </row>
        <row r="2862">
          <cell r="A2862" t="str">
            <v>GDSI</v>
          </cell>
          <cell r="B2862" t="str">
            <v>ICE BofA US Dollar Slovenia Sovereign Index</v>
          </cell>
        </row>
        <row r="2863">
          <cell r="A2863" t="str">
            <v>GDSK</v>
          </cell>
          <cell r="B2863" t="str">
            <v>ICE BofA US Dollar Slovakia Sovereign Index</v>
          </cell>
        </row>
        <row r="2864">
          <cell r="A2864" t="str">
            <v>GDSN</v>
          </cell>
          <cell r="B2864" t="str">
            <v>ICE BofA US Dollar Senegal Sovereign Index</v>
          </cell>
        </row>
        <row r="2865">
          <cell r="A2865" t="str">
            <v>GDSV</v>
          </cell>
          <cell r="B2865" t="str">
            <v>ICE BofA US Dollar El Salvador Sovereign Index</v>
          </cell>
        </row>
        <row r="2866">
          <cell r="A2866" t="str">
            <v>GDTH</v>
          </cell>
          <cell r="B2866" t="str">
            <v>ICE BofA US Dollar Thailand Sovereign Index</v>
          </cell>
        </row>
        <row r="2867">
          <cell r="A2867" t="str">
            <v>GDTN</v>
          </cell>
          <cell r="B2867" t="str">
            <v>ICE BofA US Dollar Tunisia Sovereign Index</v>
          </cell>
        </row>
        <row r="2868">
          <cell r="A2868" t="str">
            <v>GDTR</v>
          </cell>
          <cell r="B2868" t="str">
            <v>ICE BofA US Dollar Turkey Sovereign Index</v>
          </cell>
        </row>
        <row r="2869">
          <cell r="A2869" t="str">
            <v>GDTT</v>
          </cell>
          <cell r="B2869" t="str">
            <v>ICE BofA US Dollar Trinidad &amp; Tobago Sovereign Index</v>
          </cell>
        </row>
        <row r="2870">
          <cell r="A2870" t="str">
            <v>GDUA</v>
          </cell>
          <cell r="B2870" t="str">
            <v>ICE BofA US Dollar Ukraine Sovereign Index</v>
          </cell>
        </row>
        <row r="2871">
          <cell r="A2871" t="str">
            <v>GDUY</v>
          </cell>
          <cell r="B2871" t="str">
            <v>ICE BofA US Dollar Uruguay Sovereign Index</v>
          </cell>
        </row>
        <row r="2872">
          <cell r="A2872" t="str">
            <v>GDVE</v>
          </cell>
          <cell r="B2872" t="str">
            <v>ICE BofA US Dollar Venezuela Sovereign Index</v>
          </cell>
        </row>
        <row r="2873">
          <cell r="A2873" t="str">
            <v>GDVN</v>
          </cell>
          <cell r="B2873" t="str">
            <v>ICE BofA US Dollar Vietnam Sovereign Index</v>
          </cell>
        </row>
        <row r="2874">
          <cell r="A2874" t="str">
            <v>GDZA</v>
          </cell>
          <cell r="B2874" t="str">
            <v>ICE BofA US Dollar South Africa Sovereign Index</v>
          </cell>
        </row>
        <row r="2875">
          <cell r="A2875" t="str">
            <v>GDZM</v>
          </cell>
          <cell r="B2875" t="str">
            <v>ICE BofA US Dollar Zambia Sovereign Index</v>
          </cell>
        </row>
        <row r="2876">
          <cell r="A2876" t="str">
            <v>GEAL</v>
          </cell>
          <cell r="B2876" t="str">
            <v xml:space="preserve">ICE BofA Euro Albania Sovereign Index                    </v>
          </cell>
        </row>
        <row r="2877">
          <cell r="A2877" t="str">
            <v>GEAR</v>
          </cell>
          <cell r="B2877" t="str">
            <v>ICE BofA Euro Argentina Sovereign Index</v>
          </cell>
        </row>
        <row r="2878">
          <cell r="A2878" t="str">
            <v>GEBG</v>
          </cell>
          <cell r="B2878" t="str">
            <v>ICE BofA Euro Bulgaria Sovereign Index</v>
          </cell>
        </row>
        <row r="2879">
          <cell r="A2879" t="str">
            <v>GEBR</v>
          </cell>
          <cell r="B2879" t="str">
            <v>ICE BofA Euro Brazil Sovereign Index</v>
          </cell>
        </row>
        <row r="2880">
          <cell r="A2880" t="str">
            <v>GECN</v>
          </cell>
          <cell r="B2880" t="str">
            <v>ICE BofA Euro China Sovereign Index</v>
          </cell>
        </row>
        <row r="2881">
          <cell r="A2881" t="str">
            <v>GECO</v>
          </cell>
          <cell r="B2881" t="str">
            <v>ICE BofA Euro Colombia Sovereign Index</v>
          </cell>
        </row>
        <row r="2882">
          <cell r="A2882" t="str">
            <v>GECZ</v>
          </cell>
          <cell r="B2882" t="str">
            <v>ICE BofA Euro Czech Republic Sovereign Index</v>
          </cell>
        </row>
        <row r="2883">
          <cell r="A2883" t="str">
            <v>GEDL</v>
          </cell>
          <cell r="B2883" t="str">
            <v>ICE BofA Diversified Germany Bond Index</v>
          </cell>
        </row>
        <row r="2884">
          <cell r="A2884" t="str">
            <v>GEEC</v>
          </cell>
          <cell r="B2884" t="str">
            <v>ICE BofA Czech Republic, Hungary, Poland, Slovakia &amp; Turkey Government Index</v>
          </cell>
        </row>
        <row r="2885">
          <cell r="A2885" t="str">
            <v>GEED</v>
          </cell>
          <cell r="B2885" t="str">
            <v>ICE BofA Czech Republic, Hungary, Poland &amp; Turkey Government Index</v>
          </cell>
        </row>
        <row r="2886">
          <cell r="A2886" t="str">
            <v>GEER</v>
          </cell>
          <cell r="B2886" t="str">
            <v>ICE BofA Czech Republic, Hungary, Poland, Russia &amp; Turkey Government Index</v>
          </cell>
        </row>
        <row r="2887">
          <cell r="A2887" t="str">
            <v>GEHR</v>
          </cell>
          <cell r="B2887" t="str">
            <v>ICE BofA Euro Croatia Sovereign Index</v>
          </cell>
        </row>
        <row r="2888">
          <cell r="A2888" t="str">
            <v>GEHU</v>
          </cell>
          <cell r="B2888" t="str">
            <v>ICE BofA Euro Hungary Sovereign Index</v>
          </cell>
        </row>
        <row r="2889">
          <cell r="A2889" t="str">
            <v>GEIL</v>
          </cell>
          <cell r="B2889" t="str">
            <v>ICE BofA Euro Israel Sovereign Index</v>
          </cell>
        </row>
        <row r="2890">
          <cell r="A2890" t="str">
            <v>GEIS</v>
          </cell>
          <cell r="B2890" t="str">
            <v>ICE BofA Euro Iceland Sovereign Index</v>
          </cell>
        </row>
        <row r="2891">
          <cell r="A2891" t="str">
            <v>GEJI</v>
          </cell>
          <cell r="B2891" t="str">
            <v>ICE BofA All Maturity Spain Government Inflation-Linked Index</v>
          </cell>
        </row>
        <row r="2892">
          <cell r="A2892" t="str">
            <v>GELB</v>
          </cell>
          <cell r="B2892" t="str">
            <v>ICE BofA Euro Lebanon Sovereign Index</v>
          </cell>
        </row>
        <row r="2893">
          <cell r="A2893" t="str">
            <v>GELT</v>
          </cell>
          <cell r="B2893" t="str">
            <v>ICE BofA Euro Lithuania Sovereign Index</v>
          </cell>
        </row>
        <row r="2894">
          <cell r="A2894" t="str">
            <v>GELV</v>
          </cell>
          <cell r="B2894" t="str">
            <v>ICE BofA Euro Latvia Sovereign Index</v>
          </cell>
        </row>
        <row r="2895">
          <cell r="A2895" t="str">
            <v>GEMA</v>
          </cell>
          <cell r="B2895" t="str">
            <v>ICE BofA Euro Morocco Sovereign Index</v>
          </cell>
        </row>
        <row r="2896">
          <cell r="A2896" t="str">
            <v>GEME</v>
          </cell>
          <cell r="B2896" t="str">
            <v>ICE BofA Euro Montenegro Sovereign Index</v>
          </cell>
        </row>
        <row r="2897">
          <cell r="A2897" t="str">
            <v>GEMK</v>
          </cell>
          <cell r="B2897" t="str">
            <v>ICE BofA Euro Macedonia Sovereign Index</v>
          </cell>
        </row>
        <row r="2898">
          <cell r="A2898" t="str">
            <v>GEMX</v>
          </cell>
          <cell r="B2898" t="str">
            <v>ICE BofA Euro Mexico Sovereign Index</v>
          </cell>
        </row>
        <row r="2899">
          <cell r="A2899" t="str">
            <v>GEPH</v>
          </cell>
          <cell r="B2899" t="str">
            <v>ICE BofA Euro Philippines Sovereign Index</v>
          </cell>
        </row>
        <row r="2900">
          <cell r="A2900" t="str">
            <v>GEPL</v>
          </cell>
          <cell r="B2900" t="str">
            <v>ICE BofA Euro Poland Sovereign Index</v>
          </cell>
        </row>
        <row r="2901">
          <cell r="A2901" t="str">
            <v>GER0</v>
          </cell>
          <cell r="B2901" t="str">
            <v>ICE BofA German Broad Market Index</v>
          </cell>
        </row>
        <row r="2902">
          <cell r="A2902" t="str">
            <v>GERO</v>
          </cell>
          <cell r="B2902" t="str">
            <v>ICE BofA Euro Romania Sovereign Index</v>
          </cell>
        </row>
        <row r="2903">
          <cell r="A2903" t="str">
            <v>GERU</v>
          </cell>
          <cell r="B2903" t="str">
            <v>ICE BofA Euro Russia Sovereign Index</v>
          </cell>
        </row>
        <row r="2904">
          <cell r="A2904" t="str">
            <v>GESK</v>
          </cell>
          <cell r="B2904" t="str">
            <v>ICE BofA Euro Slovakia Sovereign Index</v>
          </cell>
        </row>
        <row r="2905">
          <cell r="A2905" t="str">
            <v>GETN</v>
          </cell>
          <cell r="B2905" t="str">
            <v>ICE BofA Euro Tunisia Sovereign Index</v>
          </cell>
        </row>
        <row r="2906">
          <cell r="A2906" t="str">
            <v>GETR</v>
          </cell>
          <cell r="B2906" t="str">
            <v>ICE BofA Euro Turkey Sovereign Index</v>
          </cell>
        </row>
        <row r="2907">
          <cell r="A2907" t="str">
            <v>GEUA</v>
          </cell>
          <cell r="B2907" t="str">
            <v>ICE BofA Euro Ukraine Sovereign Index</v>
          </cell>
        </row>
        <row r="2908">
          <cell r="A2908" t="str">
            <v>GEVE</v>
          </cell>
          <cell r="B2908" t="str">
            <v>ICE BofA Euro Venezuela Sovereign Index</v>
          </cell>
        </row>
        <row r="2909">
          <cell r="A2909" t="str">
            <v>GEZA</v>
          </cell>
          <cell r="B2909" t="str">
            <v>ICE BofA Euro South Africa Sovereign Index</v>
          </cell>
        </row>
        <row r="2910">
          <cell r="A2910" t="str">
            <v>GF02</v>
          </cell>
          <cell r="B2910" t="str">
            <v>ICE BofA 1.5-2.5 Year Off-the-Run US Treasury Index</v>
          </cell>
        </row>
        <row r="2911">
          <cell r="A2911" t="str">
            <v>GF03</v>
          </cell>
          <cell r="B2911" t="str">
            <v>ICE BofA 2.5-3.5 Year Off-the-Run US Treasury Index</v>
          </cell>
        </row>
        <row r="2912">
          <cell r="A2912" t="str">
            <v>GF04</v>
          </cell>
          <cell r="B2912" t="str">
            <v>ICE BofA 3.5-4.5 Year Off-the-Run US Treasury Index</v>
          </cell>
        </row>
        <row r="2913">
          <cell r="A2913" t="str">
            <v>GF05</v>
          </cell>
          <cell r="B2913" t="str">
            <v>ICE BofA 4.5-5.5 Year Off-the-Run US Treasury Index</v>
          </cell>
        </row>
        <row r="2914">
          <cell r="A2914" t="str">
            <v>GF06</v>
          </cell>
          <cell r="B2914" t="str">
            <v>ICE BofA 5.5-6.5 Year Off-the-Run US Treasury Index</v>
          </cell>
        </row>
        <row r="2915">
          <cell r="A2915" t="str">
            <v>GF07</v>
          </cell>
          <cell r="B2915" t="str">
            <v>ICE BofA 6.5-7.5 Year Off-the-Run US Treasury Index</v>
          </cell>
        </row>
        <row r="2916">
          <cell r="A2916" t="str">
            <v>GF08</v>
          </cell>
          <cell r="B2916" t="str">
            <v>ICE BofA 7.5-8.5 Year Off-the-Run US Treasury Index</v>
          </cell>
        </row>
        <row r="2917">
          <cell r="A2917" t="str">
            <v>GF09</v>
          </cell>
          <cell r="B2917" t="str">
            <v>ICE BofA 8.5-9.5 Year Off-the-Run US Treasury Index</v>
          </cell>
        </row>
        <row r="2918">
          <cell r="A2918" t="str">
            <v>GF10</v>
          </cell>
          <cell r="B2918" t="str">
            <v>ICE BofA 9.5-11 Year Off-the-Run US Treasury Index</v>
          </cell>
        </row>
        <row r="2919">
          <cell r="A2919" t="str">
            <v>GF12</v>
          </cell>
          <cell r="B2919" t="str">
            <v>ICE BofA 11-13 Year Off-the-Run US Treasury Index</v>
          </cell>
        </row>
        <row r="2920">
          <cell r="A2920" t="str">
            <v>GF15</v>
          </cell>
          <cell r="B2920" t="str">
            <v>ICE BofA 13-17.5 Year Off-the-Run US Treasury Index</v>
          </cell>
        </row>
        <row r="2921">
          <cell r="A2921" t="str">
            <v>GF20</v>
          </cell>
          <cell r="B2921" t="str">
            <v>ICE BofA 17.5-22.5 Year Off-the-Run US Treasury Index</v>
          </cell>
        </row>
        <row r="2922">
          <cell r="A2922" t="str">
            <v>GF25</v>
          </cell>
          <cell r="B2922" t="str">
            <v>ICE BofA 22.5-27.5 Year Off-the-Run US Treasury Index</v>
          </cell>
        </row>
        <row r="2923">
          <cell r="A2923" t="str">
            <v>GF30</v>
          </cell>
          <cell r="B2923" t="str">
            <v>ICE BofA 27.5+ Year Off-the-Run US Treasury Index</v>
          </cell>
        </row>
        <row r="2924">
          <cell r="A2924" t="str">
            <v>GFAM</v>
          </cell>
          <cell r="B2924" t="str">
            <v xml:space="preserve">ICE BofA AAA Global Fixed Income Markets Index                </v>
          </cell>
        </row>
        <row r="2925">
          <cell r="A2925" t="str">
            <v>GFBA</v>
          </cell>
          <cell r="B2925" t="str">
            <v>ICE BofA Global Banking Index</v>
          </cell>
        </row>
        <row r="2926">
          <cell r="A2926" t="str">
            <v>GFBM</v>
          </cell>
          <cell r="B2926" t="str">
            <v xml:space="preserve">ICE BofA AA Global Fixed Income Markets Index                 </v>
          </cell>
        </row>
        <row r="2927">
          <cell r="A2927" t="str">
            <v>GFBR</v>
          </cell>
          <cell r="B2927" t="str">
            <v>ICE BofA Global Brokerage Index</v>
          </cell>
        </row>
        <row r="2928">
          <cell r="A2928" t="str">
            <v>GFC0</v>
          </cell>
          <cell r="B2928" t="str">
            <v>ICE BofA 1-4 Year Canada Government Index</v>
          </cell>
        </row>
        <row r="2929">
          <cell r="A2929" t="str">
            <v>GFCM</v>
          </cell>
          <cell r="B2929" t="str">
            <v xml:space="preserve">ICE BofA Single-A Global Fixed Income Markets Index                  </v>
          </cell>
        </row>
        <row r="2930">
          <cell r="A2930" t="str">
            <v>GFCP</v>
          </cell>
          <cell r="B2930" t="str">
            <v>ICE BofA 1-4 Year Canada Provincial &amp; Municipal Securities Index</v>
          </cell>
        </row>
        <row r="2931">
          <cell r="A2931" t="str">
            <v>GFCZ</v>
          </cell>
          <cell r="B2931" t="str">
            <v>ICE BofA 1-4 Year Czech Republic Government Index</v>
          </cell>
        </row>
        <row r="2932">
          <cell r="A2932" t="str">
            <v>GFD0</v>
          </cell>
          <cell r="B2932" t="str">
            <v>ICE BofA 1-4 Year German Government Index</v>
          </cell>
        </row>
        <row r="2933">
          <cell r="A2933" t="str">
            <v>GFDM</v>
          </cell>
          <cell r="B2933" t="str">
            <v xml:space="preserve">ICE BofA BBB Global Fixed Income Markets Index                </v>
          </cell>
        </row>
        <row r="2934">
          <cell r="A2934" t="str">
            <v>GFE0</v>
          </cell>
          <cell r="B2934" t="str">
            <v>ICE BofA 0-4 Year Spain Government Index</v>
          </cell>
        </row>
        <row r="2935">
          <cell r="A2935" t="str">
            <v>GFEM</v>
          </cell>
          <cell r="B2935" t="str">
            <v xml:space="preserve">ICE BofA BB Global Fixed Income Markets Index                 </v>
          </cell>
        </row>
        <row r="2936">
          <cell r="A2936" t="str">
            <v>GFFI</v>
          </cell>
          <cell r="B2936" t="str">
            <v>ICE BofA Global Finance &amp; Investment Index</v>
          </cell>
        </row>
        <row r="2937">
          <cell r="A2937" t="str">
            <v>GFFM</v>
          </cell>
          <cell r="B2937" t="str">
            <v xml:space="preserve">ICE BofA Single-B Global Fixed Income Markets Index                  </v>
          </cell>
        </row>
        <row r="2938">
          <cell r="A2938" t="str">
            <v>GFFS</v>
          </cell>
          <cell r="B2938" t="str">
            <v>ICE BofA Global Financial Services Index</v>
          </cell>
        </row>
        <row r="2939">
          <cell r="A2939" t="str">
            <v>GFGM</v>
          </cell>
          <cell r="B2939" t="str">
            <v xml:space="preserve">ICE BofA CCC and Lower Global Fixed Income Markets Index      </v>
          </cell>
        </row>
        <row r="2940">
          <cell r="A2940" t="str">
            <v>GFGR</v>
          </cell>
          <cell r="B2940" t="str">
            <v>ICE BofA 1-4 Year Greece Government Index</v>
          </cell>
        </row>
        <row r="2941">
          <cell r="A2941" t="str">
            <v>GFHU</v>
          </cell>
          <cell r="B2941" t="str">
            <v>ICE BofA 1-4 Year Hungary Government Index</v>
          </cell>
        </row>
        <row r="2942">
          <cell r="A2942" t="str">
            <v>GFI0</v>
          </cell>
          <cell r="B2942" t="str">
            <v>ICE BofA 0-4 Year Italy Government Index</v>
          </cell>
        </row>
        <row r="2943">
          <cell r="A2943" t="str">
            <v>GFIM</v>
          </cell>
          <cell r="B2943" t="str">
            <v>ICE BofA Global Fixed Income Markets Index</v>
          </cell>
        </row>
        <row r="2944">
          <cell r="A2944" t="str">
            <v>GFIN</v>
          </cell>
          <cell r="B2944" t="str">
            <v>ICE BofA Global Insurance Index</v>
          </cell>
        </row>
        <row r="2945">
          <cell r="A2945" t="str">
            <v>GFIP</v>
          </cell>
          <cell r="B2945" t="str">
            <v>ICE BofA Global Fixed Income Markets BBB-BB Non-Financial Corporate Index</v>
          </cell>
        </row>
        <row r="2946">
          <cell r="A2946" t="str">
            <v>GFIQ</v>
          </cell>
          <cell r="B2946" t="str">
            <v>ICE BofA Global Fixed Income Markets BBB Non-Financial Corporate Index</v>
          </cell>
        </row>
        <row r="2947">
          <cell r="A2947" t="str">
            <v>GFIR</v>
          </cell>
          <cell r="B2947" t="str">
            <v>ICE BofA Global Fixed Income Markets BB Non-Financial Corporate Index</v>
          </cell>
        </row>
        <row r="2948">
          <cell r="A2948" t="str">
            <v>GFJ0</v>
          </cell>
          <cell r="B2948" t="str">
            <v>ICE BofA 1-4 Year Norway Government Index</v>
          </cell>
        </row>
        <row r="2949">
          <cell r="A2949" t="str">
            <v>GFL0</v>
          </cell>
          <cell r="B2949" t="str">
            <v>ICE BofA 1-4 Year UK Gilt Index</v>
          </cell>
        </row>
        <row r="2950">
          <cell r="A2950" t="str">
            <v>GFM0</v>
          </cell>
          <cell r="B2950" t="str">
            <v>ICE BofA 1-4 Year Denmark Government Index</v>
          </cell>
        </row>
        <row r="2951">
          <cell r="A2951" t="str">
            <v>GFP0</v>
          </cell>
          <cell r="B2951" t="str">
            <v>ICE BofA 1-4 Year US Agency Index</v>
          </cell>
        </row>
        <row r="2952">
          <cell r="A2952" t="str">
            <v>GFPL</v>
          </cell>
          <cell r="B2952" t="str">
            <v>ICE BofA 1-4 Year Poland Government Index</v>
          </cell>
        </row>
        <row r="2953">
          <cell r="A2953" t="str">
            <v>GFQ0</v>
          </cell>
          <cell r="B2953" t="str">
            <v>ICE BofA 1-4 Year US Treasury Index</v>
          </cell>
        </row>
        <row r="2954">
          <cell r="A2954" t="str">
            <v>GFS0</v>
          </cell>
          <cell r="B2954" t="str">
            <v>ICE BofA 1-4 Year Switzerland Government Index</v>
          </cell>
        </row>
        <row r="2955">
          <cell r="A2955" t="str">
            <v>GFSA</v>
          </cell>
          <cell r="B2955" t="str">
            <v>ICE BofA 1-4 Year South Africa Government Index</v>
          </cell>
        </row>
        <row r="2956">
          <cell r="A2956" t="str">
            <v>GFT0</v>
          </cell>
          <cell r="B2956" t="str">
            <v>ICE BofA 1-4 Year Australia Government Index</v>
          </cell>
        </row>
        <row r="2957">
          <cell r="A2957" t="str">
            <v>GFW0</v>
          </cell>
          <cell r="B2957" t="str">
            <v>ICE BofA 1-4 Year Sweden Government Index</v>
          </cell>
        </row>
        <row r="2958">
          <cell r="A2958" t="str">
            <v>GFY0</v>
          </cell>
          <cell r="B2958" t="str">
            <v>ICE BofA 1-4 Year Japan Government Index</v>
          </cell>
        </row>
        <row r="2959">
          <cell r="A2959" t="str">
            <v>GFZ0</v>
          </cell>
          <cell r="B2959" t="str">
            <v>ICE BofA 1-4 Year New Zealand Government Index</v>
          </cell>
        </row>
        <row r="2960">
          <cell r="A2960" t="str">
            <v>GGAT</v>
          </cell>
          <cell r="B2960" t="str">
            <v>PIMCO Global Advantage Austria Government Bond Index</v>
          </cell>
        </row>
        <row r="2961">
          <cell r="A2961" t="str">
            <v>GGAU</v>
          </cell>
          <cell r="B2961" t="str">
            <v>PIMCO Global Advantage Australia Government Bond Index</v>
          </cell>
        </row>
        <row r="2962">
          <cell r="A2962" t="str">
            <v>GGBB</v>
          </cell>
          <cell r="B2962" t="str">
            <v>ICE BofA Sterling Government Bill Index</v>
          </cell>
        </row>
        <row r="2963">
          <cell r="A2963" t="str">
            <v>GGBC</v>
          </cell>
          <cell r="B2963" t="str">
            <v>ICE BofA 1-15 Year Global Corporate Index</v>
          </cell>
        </row>
        <row r="2964">
          <cell r="A2964" t="str">
            <v>GGBE</v>
          </cell>
          <cell r="B2964" t="str">
            <v>PIMCO Global Advantage Belgium Government Bond Index</v>
          </cell>
        </row>
        <row r="2965">
          <cell r="A2965" t="str">
            <v>GGCA</v>
          </cell>
          <cell r="B2965" t="str">
            <v>PIMCO Global Advantage Canada Government Bond Index</v>
          </cell>
        </row>
        <row r="2966">
          <cell r="A2966" t="str">
            <v>GGCH</v>
          </cell>
          <cell r="B2966" t="str">
            <v>PIMCO Global Advantage Switzerland Government Bond Index</v>
          </cell>
        </row>
        <row r="2967">
          <cell r="A2967" t="str">
            <v>GGCL</v>
          </cell>
          <cell r="B2967" t="str">
            <v>PIMCO Global Advantage Chile Internal Government Bond Index</v>
          </cell>
        </row>
        <row r="2968">
          <cell r="A2968" t="str">
            <v>GGCO</v>
          </cell>
          <cell r="B2968" t="str">
            <v xml:space="preserve">PIMCO Global Advantage Colombia Internal Government Bond Index </v>
          </cell>
        </row>
        <row r="2969">
          <cell r="A2969" t="str">
            <v>GGCZ</v>
          </cell>
          <cell r="B2969" t="str">
            <v>PIMCO Global Advantage Czech Republic Internal Government Bond Index</v>
          </cell>
        </row>
        <row r="2970">
          <cell r="A2970" t="str">
            <v>GGDE</v>
          </cell>
          <cell r="B2970" t="str">
            <v>PIMCO Global Advantage Germany Government Bond Index</v>
          </cell>
        </row>
        <row r="2971">
          <cell r="A2971" t="str">
            <v>GGDK</v>
          </cell>
          <cell r="B2971" t="str">
            <v>PIMCO Global Advantage Denmark Government Bond Index</v>
          </cell>
        </row>
        <row r="2972">
          <cell r="A2972" t="str">
            <v>GGES</v>
          </cell>
          <cell r="B2972" t="str">
            <v>PIMCO Global Advantage Spain Government Bond Index</v>
          </cell>
        </row>
        <row r="2973">
          <cell r="A2973" t="str">
            <v>GGFI</v>
          </cell>
          <cell r="B2973" t="str">
            <v>PIMCO Global Advantage Finland Government Bond Index</v>
          </cell>
        </row>
        <row r="2974">
          <cell r="A2974" t="str">
            <v>GGFR</v>
          </cell>
          <cell r="B2974" t="str">
            <v>PIMCO Global Advantage France Government Bond Index</v>
          </cell>
        </row>
        <row r="2975">
          <cell r="A2975" t="str">
            <v>GGGB</v>
          </cell>
          <cell r="B2975" t="str">
            <v>PIMCO Global Advantage United Kingdom Government Bond Index</v>
          </cell>
        </row>
        <row r="2976">
          <cell r="A2976" t="str">
            <v>GGHK</v>
          </cell>
          <cell r="B2976" t="str">
            <v>PIMCO Global Advantage Hong Kong Internal Government Bond Index</v>
          </cell>
        </row>
        <row r="2977">
          <cell r="A2977" t="str">
            <v>GGID</v>
          </cell>
          <cell r="B2977" t="str">
            <v>PIMCO Global Advantage Indonesia Internal Govt Bond Index</v>
          </cell>
        </row>
        <row r="2978">
          <cell r="A2978" t="str">
            <v>GGIE</v>
          </cell>
          <cell r="B2978" t="str">
            <v>PIMCO Global Advantage Ireland Government Bond Index</v>
          </cell>
        </row>
        <row r="2979">
          <cell r="A2979" t="str">
            <v>GGIL</v>
          </cell>
          <cell r="B2979" t="str">
            <v>PIMCO Global Advantage Israel Internal Government Bond Index</v>
          </cell>
        </row>
        <row r="2980">
          <cell r="A2980" t="str">
            <v>GGIT</v>
          </cell>
          <cell r="B2980" t="str">
            <v>PIMCO Global Advantage Italy Government Bond Index</v>
          </cell>
        </row>
        <row r="2981">
          <cell r="A2981" t="str">
            <v>GGJP</v>
          </cell>
          <cell r="B2981" t="str">
            <v>PIMCO Global Advantage Japan Government Bond Index</v>
          </cell>
        </row>
        <row r="2982">
          <cell r="A2982" t="str">
            <v>GGKR</v>
          </cell>
          <cell r="B2982" t="str">
            <v>PIMCO Global Advantage South Korea Internal Government Bond Index</v>
          </cell>
        </row>
        <row r="2983">
          <cell r="A2983" t="str">
            <v>GGL0</v>
          </cell>
          <cell r="B2983" t="str">
            <v>ICE BofA 1-15 Year UK Gilt Index</v>
          </cell>
        </row>
        <row r="2984">
          <cell r="A2984" t="str">
            <v>GGMX</v>
          </cell>
          <cell r="B2984" t="str">
            <v>PIMCO Global Advantage Mexico Internal Government Bond Index</v>
          </cell>
        </row>
        <row r="2985">
          <cell r="A2985" t="str">
            <v>GGMY</v>
          </cell>
          <cell r="B2985" t="str">
            <v>PIMCO Global Advantage Malaysia Internal Government Bond Index</v>
          </cell>
        </row>
        <row r="2986">
          <cell r="A2986" t="str">
            <v>GGNL</v>
          </cell>
          <cell r="B2986" t="str">
            <v>PIMCO Global Advantage Netherlands Government Bond Index</v>
          </cell>
        </row>
        <row r="2987">
          <cell r="A2987" t="str">
            <v>GGNO</v>
          </cell>
          <cell r="B2987" t="str">
            <v>PIMCO Global Advantage Norway Government Bond Index</v>
          </cell>
        </row>
        <row r="2988">
          <cell r="A2988" t="str">
            <v>GGNZ</v>
          </cell>
          <cell r="B2988" t="str">
            <v>PIMCO Global Advantage New Zealand Government Bond Index</v>
          </cell>
        </row>
        <row r="2989">
          <cell r="A2989" t="str">
            <v>GGPE</v>
          </cell>
          <cell r="B2989" t="str">
            <v>PIMCO Global Advantage Peru Internal Government Bond Index</v>
          </cell>
        </row>
        <row r="2990">
          <cell r="A2990" t="str">
            <v>GGPH</v>
          </cell>
          <cell r="B2990" t="str">
            <v>PIMCO Global Advantage Philippines Government Bond Index</v>
          </cell>
        </row>
        <row r="2991">
          <cell r="A2991" t="str">
            <v>GGPL</v>
          </cell>
          <cell r="B2991" t="str">
            <v>PIMCO Global Advantage Poland Internal Government Bond Index</v>
          </cell>
        </row>
        <row r="2992">
          <cell r="A2992" t="str">
            <v>GGRB</v>
          </cell>
          <cell r="B2992" t="str">
            <v xml:space="preserve">ICE BofA Greek Governments Bill Index                                </v>
          </cell>
        </row>
        <row r="2993">
          <cell r="A2993" t="str">
            <v>GGRI</v>
          </cell>
          <cell r="B2993" t="str">
            <v>ICE BofA Greece Inflation-Linked Government Index</v>
          </cell>
        </row>
        <row r="2994">
          <cell r="A2994" t="str">
            <v>GGRO</v>
          </cell>
          <cell r="B2994" t="str">
            <v>PIMCO Global Advantage Romania Government Bond Index</v>
          </cell>
        </row>
        <row r="2995">
          <cell r="A2995" t="str">
            <v>GGSE</v>
          </cell>
          <cell r="B2995" t="str">
            <v>PIMCO Global Advantage Sweden Government Bond Index</v>
          </cell>
        </row>
        <row r="2996">
          <cell r="A2996" t="str">
            <v>GGSG</v>
          </cell>
          <cell r="B2996" t="str">
            <v>PIMCO Global Advantage Singapore Internal Government Bond Index</v>
          </cell>
        </row>
        <row r="2997">
          <cell r="A2997" t="str">
            <v>GGSL</v>
          </cell>
          <cell r="B2997" t="str">
            <v>PIMCO Global Advantage Slovakia Internal Govt Bond Index</v>
          </cell>
        </row>
        <row r="2998">
          <cell r="A2998" t="str">
            <v>GGTH</v>
          </cell>
          <cell r="B2998" t="str">
            <v>PIMCO Global Advantage Thailand Internal Government Bond Index</v>
          </cell>
        </row>
        <row r="2999">
          <cell r="A2999" t="str">
            <v>GGTR</v>
          </cell>
          <cell r="B2999" t="str">
            <v>PIMCO Global Advantage Turkey Government Bond Index</v>
          </cell>
        </row>
        <row r="3000">
          <cell r="A3000" t="str">
            <v>GGTW</v>
          </cell>
          <cell r="B3000" t="str">
            <v>PIMCO Global Advantage Taiwan Internal Government Bond Index</v>
          </cell>
        </row>
        <row r="3001">
          <cell r="A3001" t="str">
            <v>GGUS</v>
          </cell>
          <cell r="B3001" t="str">
            <v>PIMCO Global Advantage US Government Bond Index</v>
          </cell>
        </row>
        <row r="3002">
          <cell r="A3002" t="str">
            <v>GGZA</v>
          </cell>
          <cell r="B3002" t="str">
            <v>PIMCO Global Advantage South Africa Internal Government Bond Index</v>
          </cell>
        </row>
        <row r="3003">
          <cell r="A3003" t="str">
            <v>GI00</v>
          </cell>
          <cell r="B3003" t="str">
            <v>ICE BofA Global Corporate &amp; High Yield Index</v>
          </cell>
        </row>
        <row r="3004">
          <cell r="A3004" t="str">
            <v>GI00CNZ</v>
          </cell>
          <cell r="B3004" t="str">
            <v>ICE Global Corporate &amp; High Yield Net Zero 2050 Index</v>
          </cell>
        </row>
        <row r="3005">
          <cell r="A3005" t="str">
            <v>GI00CNZX</v>
          </cell>
          <cell r="B3005" t="str">
            <v>ICE Global Corporate &amp; High Yield Net Zero 2050 Fossil-Fuel Screened Index</v>
          </cell>
        </row>
        <row r="3006">
          <cell r="A3006" t="str">
            <v>GI00CTB</v>
          </cell>
          <cell r="B3006" t="str">
            <v>ICE Global Corporate &amp; High Yield Climate Transition Index</v>
          </cell>
        </row>
        <row r="3007">
          <cell r="A3007" t="str">
            <v>GI00CTBA</v>
          </cell>
          <cell r="B3007" t="str">
            <v>ICE Global Corporate &amp; High Yield Climate Transition Absolute Emissions Index</v>
          </cell>
        </row>
        <row r="3008">
          <cell r="A3008" t="str">
            <v>GI00PAB</v>
          </cell>
          <cell r="B3008" t="str">
            <v>ICE Global Corporate &amp; High Yield Paris-Aligned Index</v>
          </cell>
        </row>
        <row r="3009">
          <cell r="A3009" t="str">
            <v>GI00PABA</v>
          </cell>
          <cell r="B3009" t="str">
            <v>ICE Global Corporate &amp; High Yield Paris-Aligned Absolute Emissions Index</v>
          </cell>
        </row>
        <row r="3010">
          <cell r="A3010" t="str">
            <v>GIAU</v>
          </cell>
          <cell r="B3010" t="str">
            <v>ICE BofA Global Automotive Index</v>
          </cell>
        </row>
        <row r="3011">
          <cell r="A3011" t="str">
            <v>GIBI</v>
          </cell>
          <cell r="B3011" t="str">
            <v>ICE BofA Global Basic Industry Excluding Building Index</v>
          </cell>
        </row>
        <row r="3012">
          <cell r="A3012" t="str">
            <v>GIBS</v>
          </cell>
          <cell r="B3012" t="str">
            <v>ICE BofA Global Basic Industry Index</v>
          </cell>
        </row>
        <row r="3013">
          <cell r="A3013" t="str">
            <v>GICG</v>
          </cell>
          <cell r="B3013" t="str">
            <v>ICE BofA Global Capital Goods &amp; Building Materials Index</v>
          </cell>
        </row>
        <row r="3014">
          <cell r="A3014" t="str">
            <v>GICP</v>
          </cell>
          <cell r="B3014" t="str">
            <v>ICE BofA Global Capital Goods Index</v>
          </cell>
        </row>
        <row r="3015">
          <cell r="A3015" t="str">
            <v>GIEN</v>
          </cell>
          <cell r="B3015" t="str">
            <v>ICE BofA Global Energy Index</v>
          </cell>
        </row>
        <row r="3016">
          <cell r="A3016" t="str">
            <v>GIHC</v>
          </cell>
          <cell r="B3016" t="str">
            <v>ICE BofA Global Healthcare Index</v>
          </cell>
        </row>
        <row r="3017">
          <cell r="A3017" t="str">
            <v>GIME</v>
          </cell>
          <cell r="B3017" t="str">
            <v>ICE BofA Global Media Index</v>
          </cell>
        </row>
        <row r="3018">
          <cell r="A3018" t="str">
            <v>GIRE</v>
          </cell>
          <cell r="B3018" t="str">
            <v>ICE BofA Global Real Estate Index</v>
          </cell>
        </row>
        <row r="3019">
          <cell r="A3019" t="str">
            <v>GISI</v>
          </cell>
          <cell r="B3019" t="str">
            <v>ICE BofA Israel Inflation-Linked Government Index</v>
          </cell>
        </row>
        <row r="3020">
          <cell r="A3020" t="str">
            <v>GITE</v>
          </cell>
          <cell r="B3020" t="str">
            <v>ICE BofA Global Technology &amp; Electronics Index</v>
          </cell>
        </row>
        <row r="3021">
          <cell r="A3021" t="str">
            <v>GJAI</v>
          </cell>
          <cell r="B3021" t="str">
            <v>ICE BofA All Maturity South Africa Inflation-Linked Government Index</v>
          </cell>
        </row>
        <row r="3022">
          <cell r="A3022" t="str">
            <v>GJAR</v>
          </cell>
          <cell r="B3022" t="str">
            <v>ICE All Maturity Argentina Government Index</v>
          </cell>
        </row>
        <row r="3023">
          <cell r="A3023" t="str">
            <v>GJBD</v>
          </cell>
          <cell r="B3023" t="str">
            <v>ICE All Maturity Bangladesh Government Index</v>
          </cell>
        </row>
        <row r="3024">
          <cell r="A3024" t="str">
            <v>GJBI</v>
          </cell>
          <cell r="B3024" t="str">
            <v>ICE BofA All Maturity Brazil Inflation-Linked Government Index</v>
          </cell>
        </row>
        <row r="3025">
          <cell r="A3025" t="str">
            <v>GJBR</v>
          </cell>
          <cell r="B3025" t="str">
            <v>ICE BofA All Maturity Brazil Government Index</v>
          </cell>
        </row>
        <row r="3026">
          <cell r="A3026" t="str">
            <v>GJBT</v>
          </cell>
          <cell r="B3026" t="str">
            <v>ICE BofA 0-3 Year Australia Government Index</v>
          </cell>
        </row>
        <row r="3027">
          <cell r="A3027" t="str">
            <v>GJCI</v>
          </cell>
          <cell r="B3027" t="str">
            <v>ICE BofA All Maturity Canada Inflation-Linked Government Index</v>
          </cell>
        </row>
        <row r="3028">
          <cell r="A3028" t="str">
            <v>GJCL</v>
          </cell>
          <cell r="B3028" t="str">
            <v>ICE BofA All Maturity Chile Government Index</v>
          </cell>
        </row>
        <row r="3029">
          <cell r="A3029" t="str">
            <v>GJCN</v>
          </cell>
          <cell r="B3029" t="str">
            <v>ICE BofA All Maturity China Government Index</v>
          </cell>
        </row>
        <row r="3030">
          <cell r="A3030" t="str">
            <v>GJCO</v>
          </cell>
          <cell r="B3030" t="str">
            <v>ICE BofA All Maturity Colombia Government Index</v>
          </cell>
        </row>
        <row r="3031">
          <cell r="A3031" t="str">
            <v>GJCR</v>
          </cell>
          <cell r="B3031" t="str">
            <v>ICE All Maturity Costa Rica Government Index</v>
          </cell>
        </row>
        <row r="3032">
          <cell r="A3032" t="str">
            <v>GJCY</v>
          </cell>
          <cell r="B3032" t="str">
            <v>ICE BofA All Maturity Cyprus Government Index</v>
          </cell>
        </row>
        <row r="3033">
          <cell r="A3033" t="str">
            <v>GJCZ</v>
          </cell>
          <cell r="B3033" t="str">
            <v>ICE BofA All Maturity Czech Republic Government Index</v>
          </cell>
        </row>
        <row r="3034">
          <cell r="A3034" t="str">
            <v>GJD0</v>
          </cell>
          <cell r="B3034" t="str">
            <v>ICE BofA All Maturity German Government Index</v>
          </cell>
        </row>
        <row r="3035">
          <cell r="A3035" t="str">
            <v>GJDI</v>
          </cell>
          <cell r="B3035" t="str">
            <v>ICE BofA All Maturity German Inflation-Linked Government Index</v>
          </cell>
        </row>
        <row r="3036">
          <cell r="A3036" t="str">
            <v>GJE0</v>
          </cell>
          <cell r="B3036" t="str">
            <v>ICE BofA All Maturity Spain Government Index</v>
          </cell>
        </row>
        <row r="3037">
          <cell r="A3037" t="str">
            <v>GJEE</v>
          </cell>
          <cell r="B3037" t="str">
            <v>ICE All Maturity Estonia Government Index</v>
          </cell>
        </row>
        <row r="3038">
          <cell r="A3038" t="str">
            <v>GJEG</v>
          </cell>
          <cell r="B3038" t="str">
            <v>ICE BofA All Maturity Egypt Government Index</v>
          </cell>
        </row>
        <row r="3039">
          <cell r="A3039" t="str">
            <v>GJEI</v>
          </cell>
          <cell r="B3039" t="str">
            <v>ICE BofA All Maturity Chile Inflation-Linked Government Index</v>
          </cell>
        </row>
        <row r="3040">
          <cell r="A3040" t="str">
            <v>GJFI</v>
          </cell>
          <cell r="B3040" t="str">
            <v>ICE BofA All Maturity French Inflation-Linked Government Index</v>
          </cell>
        </row>
        <row r="3041">
          <cell r="A3041" t="str">
            <v>GJGH</v>
          </cell>
          <cell r="B3041" t="str">
            <v>ICE All Maturity Ghana Government Index</v>
          </cell>
        </row>
        <row r="3042">
          <cell r="A3042" t="str">
            <v>GJGI</v>
          </cell>
          <cell r="B3042" t="str">
            <v>ICE BofA All Maturity Greek Inflation-Linked Government Index</v>
          </cell>
        </row>
        <row r="3043">
          <cell r="A3043" t="str">
            <v>GJGR</v>
          </cell>
          <cell r="B3043" t="str">
            <v>ICE BofA All Maturity Greece Government Index</v>
          </cell>
        </row>
        <row r="3044">
          <cell r="A3044" t="str">
            <v>GJHI</v>
          </cell>
          <cell r="B3044" t="str">
            <v>ICE BofA All Maturity Thailand Inflation-Linked Government Index</v>
          </cell>
        </row>
        <row r="3045">
          <cell r="A3045" t="str">
            <v>GJHK</v>
          </cell>
          <cell r="B3045" t="str">
            <v>ICE BofA All Maturity Hong Kong Government Index</v>
          </cell>
        </row>
        <row r="3046">
          <cell r="A3046" t="str">
            <v>GJHR</v>
          </cell>
          <cell r="B3046" t="str">
            <v>ICE All Maturity Croatia Government Index</v>
          </cell>
        </row>
        <row r="3047">
          <cell r="A3047" t="str">
            <v>GJHU</v>
          </cell>
          <cell r="B3047" t="str">
            <v>ICE BofA All Maturity Hungarian Government Index</v>
          </cell>
        </row>
        <row r="3048">
          <cell r="A3048" t="str">
            <v>GJI0</v>
          </cell>
          <cell r="B3048" t="str">
            <v>ICE BofA All Maturity Italy Government Index</v>
          </cell>
        </row>
        <row r="3049">
          <cell r="A3049" t="str">
            <v>GJID</v>
          </cell>
          <cell r="B3049" t="str">
            <v>ICE BofA All Maturity Indonesia Government Index</v>
          </cell>
        </row>
        <row r="3050">
          <cell r="A3050" t="str">
            <v>GJII</v>
          </cell>
          <cell r="B3050" t="str">
            <v>ICE BofA All Maturity Italian Inflation-Linked Government Index</v>
          </cell>
        </row>
        <row r="3051">
          <cell r="A3051" t="str">
            <v>GJIN</v>
          </cell>
          <cell r="B3051" t="str">
            <v>ICE BofA All Maturity India Government Index</v>
          </cell>
        </row>
        <row r="3052">
          <cell r="A3052" t="str">
            <v>GJIS</v>
          </cell>
          <cell r="B3052" t="str">
            <v>ICE BofA All Maturity Israel Government Index</v>
          </cell>
        </row>
        <row r="3053">
          <cell r="A3053" t="str">
            <v>GJKE</v>
          </cell>
          <cell r="B3053" t="str">
            <v>ICE All Maturity Kenya Government Index</v>
          </cell>
        </row>
        <row r="3054">
          <cell r="A3054" t="str">
            <v>GJKI</v>
          </cell>
          <cell r="B3054" t="str">
            <v>ICE BofA All Maturity South Korean Inflation-Linked Government Index</v>
          </cell>
        </row>
        <row r="3055">
          <cell r="A3055" t="str">
            <v>GJKZ</v>
          </cell>
          <cell r="B3055" t="str">
            <v>ICE All Maturity Kazakhstan Government Index</v>
          </cell>
        </row>
        <row r="3056">
          <cell r="A3056" t="str">
            <v>GJLI</v>
          </cell>
          <cell r="B3056" t="str">
            <v>ICE BofA All Maturity UK Gilt Inflation-Linked Government Index</v>
          </cell>
        </row>
        <row r="3057">
          <cell r="A3057" t="str">
            <v>GJLK</v>
          </cell>
          <cell r="B3057" t="str">
            <v>ICE BofA All Maturity Sri Lanka Government Index</v>
          </cell>
        </row>
        <row r="3058">
          <cell r="A3058" t="str">
            <v>GJLT</v>
          </cell>
          <cell r="B3058" t="str">
            <v>ICE BofA All Maturity Lithuania Government Index</v>
          </cell>
        </row>
        <row r="3059">
          <cell r="A3059" t="str">
            <v>GJLU</v>
          </cell>
          <cell r="B3059" t="str">
            <v>ICE BofA All Maturity Luxembourg Government Index</v>
          </cell>
        </row>
        <row r="3060">
          <cell r="A3060" t="str">
            <v>GJLV</v>
          </cell>
          <cell r="B3060" t="str">
            <v>ICE BofA All Maturity Latvia Government Index</v>
          </cell>
        </row>
        <row r="3061">
          <cell r="A3061" t="str">
            <v>GJM0</v>
          </cell>
          <cell r="B3061" t="str">
            <v>ICE BofA All Maturity Denmark Government Index</v>
          </cell>
        </row>
        <row r="3062">
          <cell r="A3062" t="str">
            <v>GJMA</v>
          </cell>
          <cell r="B3062" t="str">
            <v>ICE BofA All Maturity Morocco Government Index</v>
          </cell>
        </row>
        <row r="3063">
          <cell r="A3063" t="str">
            <v>GJMI</v>
          </cell>
          <cell r="B3063" t="str">
            <v>ICE BofA All Maturity Denmark Inflation-Linked Government Index</v>
          </cell>
        </row>
        <row r="3064">
          <cell r="A3064" t="str">
            <v>GJMX</v>
          </cell>
          <cell r="B3064" t="str">
            <v>ICE BofA All Maturity Mexico Government Index</v>
          </cell>
        </row>
        <row r="3065">
          <cell r="A3065" t="str">
            <v>GJMY</v>
          </cell>
          <cell r="B3065" t="str">
            <v>ICE BofA All Maturity Malaysia Government Index</v>
          </cell>
        </row>
        <row r="3066">
          <cell r="A3066" t="str">
            <v>GJNG</v>
          </cell>
          <cell r="B3066" t="str">
            <v>ICE BofA All Maturity Nigeria Government Index</v>
          </cell>
        </row>
        <row r="3067">
          <cell r="A3067" t="str">
            <v>GJPC</v>
          </cell>
          <cell r="B3067" t="str">
            <v xml:space="preserve">ICE BofA US Benchmark Optionable Agency Index                        </v>
          </cell>
        </row>
        <row r="3068">
          <cell r="A3068" t="str">
            <v>GJPE</v>
          </cell>
          <cell r="B3068" t="str">
            <v>ICE BofA All Maturity Peru Government Index</v>
          </cell>
        </row>
        <row r="3069">
          <cell r="A3069" t="str">
            <v>GJPH</v>
          </cell>
          <cell r="B3069" t="str">
            <v>ICE BofA All Maturity Philippines Government Index</v>
          </cell>
        </row>
        <row r="3070">
          <cell r="A3070" t="str">
            <v>GJPI</v>
          </cell>
          <cell r="B3070" t="str">
            <v>ICE BofA All Maturity Polish Inflation-Linked Government Index</v>
          </cell>
        </row>
        <row r="3071">
          <cell r="A3071" t="str">
            <v>GJPK</v>
          </cell>
          <cell r="B3071" t="str">
            <v>ICE BofA All Maturity Pakistan Government Index</v>
          </cell>
        </row>
        <row r="3072">
          <cell r="A3072" t="str">
            <v>GJPL</v>
          </cell>
          <cell r="B3072" t="str">
            <v>ICE BofA All Maturity Polish Government Index</v>
          </cell>
        </row>
        <row r="3073">
          <cell r="A3073" t="str">
            <v>GJQF</v>
          </cell>
          <cell r="B3073" t="str">
            <v>ICE BofA All Maturity US Floating Rate Treasury Index</v>
          </cell>
        </row>
        <row r="3074">
          <cell r="A3074" t="str">
            <v>GJQI</v>
          </cell>
          <cell r="B3074" t="str">
            <v>ICE BofA All Maturity US Inflation-Linked Treasury Index</v>
          </cell>
        </row>
        <row r="3075">
          <cell r="A3075" t="str">
            <v>GJQILT5</v>
          </cell>
          <cell r="B3075" t="str">
            <v>ICE 0-5 Year US Inflation-Linked Treasury Index</v>
          </cell>
        </row>
        <row r="3076">
          <cell r="A3076" t="str">
            <v>GJQISAMT</v>
          </cell>
          <cell r="B3076" t="str">
            <v>ICE 0+ Year US Inflation-Linked Treasury Index</v>
          </cell>
        </row>
        <row r="3077">
          <cell r="A3077" t="str">
            <v>GJR0</v>
          </cell>
          <cell r="B3077" t="str">
            <v>ICE BofA All Maturity Ireland Government Index</v>
          </cell>
        </row>
        <row r="3078">
          <cell r="A3078" t="str">
            <v>GJRI</v>
          </cell>
          <cell r="B3078" t="str">
            <v>ICE BofA All Maturity Turkey Inflation-Linked Government Index</v>
          </cell>
        </row>
        <row r="3079">
          <cell r="A3079" t="str">
            <v>GJRO</v>
          </cell>
          <cell r="B3079" t="str">
            <v>ICE BofA All Maturity Romania Government Index</v>
          </cell>
        </row>
        <row r="3080">
          <cell r="A3080" t="str">
            <v>GJRS</v>
          </cell>
          <cell r="B3080" t="str">
            <v>ICE All Maturity Serbia Government Index</v>
          </cell>
        </row>
        <row r="3081">
          <cell r="A3081" t="str">
            <v>GJRU</v>
          </cell>
          <cell r="B3081" t="str">
            <v>ICE BofA All Maturity Russia Government Index</v>
          </cell>
        </row>
        <row r="3082">
          <cell r="A3082" t="str">
            <v>GJS0</v>
          </cell>
          <cell r="B3082" t="str">
            <v>ICE BofA All Maturity Switzerland Government Index</v>
          </cell>
        </row>
        <row r="3083">
          <cell r="A3083" t="str">
            <v>GJSA</v>
          </cell>
          <cell r="B3083" t="str">
            <v>ICE BofA All Maturity South Africa Government Index</v>
          </cell>
        </row>
        <row r="3084">
          <cell r="A3084" t="str">
            <v>GJSALT3</v>
          </cell>
          <cell r="B3084" t="str">
            <v>ICE 0-3 Year South Africa Government Index</v>
          </cell>
        </row>
        <row r="3085">
          <cell r="A3085" t="str">
            <v>GJSI</v>
          </cell>
          <cell r="B3085" t="str">
            <v>ICE BofA All Maturity Israel Inflation-Linked Government Index</v>
          </cell>
        </row>
        <row r="3086">
          <cell r="A3086" t="str">
            <v>GJSK</v>
          </cell>
          <cell r="B3086" t="str">
            <v>ICE BofA All Maturity South Korea Government Index</v>
          </cell>
        </row>
        <row r="3087">
          <cell r="A3087" t="str">
            <v>GJSL</v>
          </cell>
          <cell r="B3087" t="str">
            <v>ICE BofA All Maturity Slovakia Government Index</v>
          </cell>
        </row>
        <row r="3088">
          <cell r="A3088" t="str">
            <v>GJSP</v>
          </cell>
          <cell r="B3088" t="str">
            <v>ICE BofA All Maturity Singapore Government Index</v>
          </cell>
        </row>
        <row r="3089">
          <cell r="A3089" t="str">
            <v>GJSU</v>
          </cell>
          <cell r="B3089" t="str">
            <v>ICE All Maturity Saudi Arabia Government Index</v>
          </cell>
        </row>
        <row r="3090">
          <cell r="A3090" t="str">
            <v>GJSV</v>
          </cell>
          <cell r="B3090" t="str">
            <v>ICE BofA All Maturity Slovenia Government Index</v>
          </cell>
        </row>
        <row r="3091">
          <cell r="A3091" t="str">
            <v>GJT0</v>
          </cell>
          <cell r="B3091" t="str">
            <v>ICE BofA All Maturity Australia Government Index</v>
          </cell>
        </row>
        <row r="3092">
          <cell r="A3092" t="str">
            <v>GJTH</v>
          </cell>
          <cell r="B3092" t="str">
            <v>ICE BofA All Maturity Thailand Government Index</v>
          </cell>
        </row>
        <row r="3093">
          <cell r="A3093" t="str">
            <v>GJTI</v>
          </cell>
          <cell r="B3093" t="str">
            <v>ICE BofA All Maturity Australia Inflation-Linked Government Index</v>
          </cell>
        </row>
        <row r="3094">
          <cell r="A3094" t="str">
            <v>GJTR</v>
          </cell>
          <cell r="B3094" t="str">
            <v>ICE BofA All Maturity Turkey Government Index</v>
          </cell>
        </row>
        <row r="3095">
          <cell r="A3095" t="str">
            <v>GJTW</v>
          </cell>
          <cell r="B3095" t="str">
            <v>ICE BofA All Maturity Taiwan Government Index</v>
          </cell>
        </row>
        <row r="3096">
          <cell r="A3096" t="str">
            <v>GJUH</v>
          </cell>
          <cell r="B3096" t="str">
            <v>ICE All Maturity Ukraine Government Index</v>
          </cell>
        </row>
        <row r="3097">
          <cell r="A3097" t="str">
            <v>GJUI</v>
          </cell>
          <cell r="B3097" t="str">
            <v>ICE BofA All Maturity Uruguay Inflation-Linked Government Index</v>
          </cell>
        </row>
        <row r="3098">
          <cell r="A3098" t="str">
            <v>GJVN</v>
          </cell>
          <cell r="B3098" t="str">
            <v>ICE BofA All Maturity Vietnam Government Index</v>
          </cell>
        </row>
        <row r="3099">
          <cell r="A3099" t="str">
            <v>GJW0</v>
          </cell>
          <cell r="B3099" t="str">
            <v>ICE BofA All Maturity Sweden Government Index</v>
          </cell>
        </row>
        <row r="3100">
          <cell r="A3100" t="str">
            <v>GJWI</v>
          </cell>
          <cell r="B3100" t="str">
            <v>ICE BofA All Maturity Swedish Inflation-Linked Government Index</v>
          </cell>
        </row>
        <row r="3101">
          <cell r="A3101" t="str">
            <v>GJXI</v>
          </cell>
          <cell r="B3101" t="str">
            <v>ICE BofA All Maturity Mexico Inflation-Linked Government Index</v>
          </cell>
        </row>
        <row r="3102">
          <cell r="A3102" t="str">
            <v>GJY0</v>
          </cell>
          <cell r="B3102" t="str">
            <v>ICE BofA All Maturity Japan  Government Index</v>
          </cell>
        </row>
        <row r="3103">
          <cell r="A3103" t="str">
            <v>GJYI</v>
          </cell>
          <cell r="B3103" t="str">
            <v>ICE BofA All Maturity Japan Inflation-Linked Government Index</v>
          </cell>
        </row>
        <row r="3104">
          <cell r="A3104" t="str">
            <v>GJZI</v>
          </cell>
          <cell r="B3104" t="str">
            <v>ICE BofA All Maturity New Zealand Inflation-Linked Government Index</v>
          </cell>
        </row>
        <row r="3105">
          <cell r="A3105" t="str">
            <v>GLA0</v>
          </cell>
          <cell r="B3105" t="str">
            <v>ICE BofA 5+ Year US Treasury &amp; Agency Index</v>
          </cell>
        </row>
        <row r="3106">
          <cell r="A3106" t="str">
            <v>GLAD</v>
          </cell>
          <cell r="B3106" t="str">
            <v>PIMCO Global Advantage Bond Index</v>
          </cell>
        </row>
        <row r="3107">
          <cell r="A3107" t="str">
            <v>GLAJ</v>
          </cell>
          <cell r="B3107" t="str">
            <v>PIMCO Global Advantage Bond Index in JPY</v>
          </cell>
        </row>
        <row r="3108">
          <cell r="A3108" t="str">
            <v>GLAN</v>
          </cell>
          <cell r="B3108" t="str">
            <v>PIMCO GLADI (NY Close) USD UH</v>
          </cell>
        </row>
        <row r="3109">
          <cell r="A3109" t="str">
            <v>GLAP</v>
          </cell>
          <cell r="B3109" t="str">
            <v>PIMCO Global Advantage Bond Index Partially Hedged</v>
          </cell>
        </row>
        <row r="3110">
          <cell r="A3110" t="str">
            <v>GLAU</v>
          </cell>
          <cell r="B3110" t="str">
            <v>ICE BofA Global Large Cap Automotive Index</v>
          </cell>
        </row>
        <row r="3111">
          <cell r="A3111" t="str">
            <v>GLB1</v>
          </cell>
          <cell r="B3111" t="str">
            <v>ICE BofA AAA Global Large Cap Financial Index</v>
          </cell>
        </row>
        <row r="3112">
          <cell r="A3112" t="str">
            <v>GLB2</v>
          </cell>
          <cell r="B3112" t="str">
            <v>ICE BofA AA Global Large Cap Financial Index</v>
          </cell>
        </row>
        <row r="3113">
          <cell r="A3113" t="str">
            <v>GLB3</v>
          </cell>
          <cell r="B3113" t="str">
            <v>ICE BofA Single-A Global Large Cap Financial Index</v>
          </cell>
        </row>
        <row r="3114">
          <cell r="A3114" t="str">
            <v>GLB4</v>
          </cell>
          <cell r="B3114" t="str">
            <v>ICE BofA BBB Global Large Cap Financial Index</v>
          </cell>
        </row>
        <row r="3115">
          <cell r="A3115" t="str">
            <v>GLBA</v>
          </cell>
          <cell r="B3115" t="str">
            <v>ICE BofA Global Large Cap Banking Index</v>
          </cell>
        </row>
        <row r="3116">
          <cell r="A3116" t="str">
            <v>GLBI</v>
          </cell>
          <cell r="B3116" t="str">
            <v>ICE BofA Global Large Cap Basic Industry Excluding Building Index</v>
          </cell>
        </row>
        <row r="3117">
          <cell r="A3117" t="str">
            <v>GLBR</v>
          </cell>
          <cell r="B3117" t="str">
            <v>ICE BofA Global Large Cap Brokerage Index</v>
          </cell>
        </row>
        <row r="3118">
          <cell r="A3118" t="str">
            <v>GLBS</v>
          </cell>
          <cell r="B3118" t="str">
            <v>ICE BofA Global Large Cap Basic Industry Index</v>
          </cell>
        </row>
        <row r="3119">
          <cell r="A3119" t="str">
            <v>GLC1</v>
          </cell>
          <cell r="B3119" t="str">
            <v>ICE BofA AAA Global Large Cap Corporate Index</v>
          </cell>
        </row>
        <row r="3120">
          <cell r="A3120" t="str">
            <v>GLC2</v>
          </cell>
          <cell r="B3120" t="str">
            <v>ICE BofA AA Global Large Cap Corporate Index</v>
          </cell>
        </row>
        <row r="3121">
          <cell r="A3121" t="str">
            <v>GLC3</v>
          </cell>
          <cell r="B3121" t="str">
            <v>ICE BofA Single-A Global Large Cap Corporate Index</v>
          </cell>
        </row>
        <row r="3122">
          <cell r="A3122" t="str">
            <v>GLC4</v>
          </cell>
          <cell r="B3122" t="str">
            <v>ICE BofA BBB Global Large Cap Corporate Index</v>
          </cell>
        </row>
        <row r="3123">
          <cell r="A3123" t="str">
            <v>GLCD</v>
          </cell>
          <cell r="B3123" t="str">
            <v>ICE BofA US, Canadian &amp; Australian Dollar Large Cap Corporate Index</v>
          </cell>
        </row>
        <row r="3124">
          <cell r="A3124" t="str">
            <v>GLCI</v>
          </cell>
          <cell r="B3124" t="str">
            <v>ICE BofA Global Large Cap Index</v>
          </cell>
        </row>
        <row r="3125">
          <cell r="A3125" t="str">
            <v>GLCP</v>
          </cell>
          <cell r="B3125" t="str">
            <v>ICE BofA Canadian Provincials &amp; Municipals Large Cap Index</v>
          </cell>
        </row>
        <row r="3126">
          <cell r="A3126" t="str">
            <v>GLD1</v>
          </cell>
          <cell r="B3126" t="str">
            <v>ICE BofA AAA Global Large Cap Industrial Index</v>
          </cell>
        </row>
        <row r="3127">
          <cell r="A3127" t="str">
            <v>GLD2</v>
          </cell>
          <cell r="B3127" t="str">
            <v>ICE BofA AA Global Large Cap Industrial Index</v>
          </cell>
        </row>
        <row r="3128">
          <cell r="A3128" t="str">
            <v>GLD3</v>
          </cell>
          <cell r="B3128" t="str">
            <v>ICE BofA Single-A Global Large Cap Industrial Index</v>
          </cell>
        </row>
        <row r="3129">
          <cell r="A3129" t="str">
            <v>GLD4</v>
          </cell>
          <cell r="B3129" t="str">
            <v>ICE BofA BBB Global Large Cap Industrial Index</v>
          </cell>
        </row>
        <row r="3130">
          <cell r="A3130" t="str">
            <v>GLE2</v>
          </cell>
          <cell r="B3130" t="str">
            <v>ICE BofA AA Global Large Cap Utility Index</v>
          </cell>
        </row>
        <row r="3131">
          <cell r="A3131" t="str">
            <v>GLE3</v>
          </cell>
          <cell r="B3131" t="str">
            <v>ICE BofA Single-A Global Large Cap Utility Index</v>
          </cell>
        </row>
        <row r="3132">
          <cell r="A3132" t="str">
            <v>GLE4</v>
          </cell>
          <cell r="B3132" t="str">
            <v>ICE BofA BBB Global Large Cap Utility Index</v>
          </cell>
        </row>
        <row r="3133">
          <cell r="A3133" t="str">
            <v>GLEN</v>
          </cell>
          <cell r="B3133" t="str">
            <v>ICE BofA Global Large Cap Energy Index</v>
          </cell>
        </row>
        <row r="3134">
          <cell r="A3134" t="str">
            <v>GLFI</v>
          </cell>
          <cell r="B3134" t="str">
            <v>ICE BofA Global Large Cap Finance &amp; Investment Index</v>
          </cell>
        </row>
        <row r="3135">
          <cell r="A3135" t="str">
            <v>GLFS</v>
          </cell>
          <cell r="B3135" t="str">
            <v>ICE BofA Global Large Cap Financial Services Index</v>
          </cell>
        </row>
        <row r="3136">
          <cell r="A3136" t="str">
            <v>GLGD</v>
          </cell>
          <cell r="B3136" t="str">
            <v>ICE BofA Global Large Cap Capital Goods Index</v>
          </cell>
        </row>
        <row r="3137">
          <cell r="A3137" t="str">
            <v>GLHC</v>
          </cell>
          <cell r="B3137" t="str">
            <v>ICE BofA Global Large Cap Healthcare Index</v>
          </cell>
        </row>
        <row r="3138">
          <cell r="A3138" t="str">
            <v>GLI0</v>
          </cell>
          <cell r="B3138" t="str">
            <v xml:space="preserve">ICE BofA 5+ Year  Italian Government Index                                </v>
          </cell>
        </row>
        <row r="3139">
          <cell r="A3139" t="str">
            <v>GLIN</v>
          </cell>
          <cell r="B3139" t="str">
            <v>ICE BofA Global Large Cap Insurance Index</v>
          </cell>
        </row>
        <row r="3140">
          <cell r="A3140" t="str">
            <v>GLIX</v>
          </cell>
          <cell r="B3140" t="str">
            <v>ICE 15-25 Year UK Inflation-Linked Gilt Index</v>
          </cell>
        </row>
        <row r="3141">
          <cell r="A3141" t="str">
            <v>GLL0</v>
          </cell>
          <cell r="B3141" t="str">
            <v>ICE BofA 5+ Year UK Gilt Index</v>
          </cell>
        </row>
        <row r="3142">
          <cell r="A3142" t="str">
            <v>GLLI</v>
          </cell>
          <cell r="B3142" t="str">
            <v>ICE BofA 5+ Year UK Inflation-Linked Gilt Index</v>
          </cell>
        </row>
        <row r="3143">
          <cell r="A3143" t="str">
            <v>GLME</v>
          </cell>
          <cell r="B3143" t="str">
            <v>ICE BofA Global Large Cap Media Index</v>
          </cell>
        </row>
        <row r="3144">
          <cell r="A3144" t="str">
            <v>GLPF</v>
          </cell>
          <cell r="B3144" t="str">
            <v>ICE BofA 1-4 Year Canada Large Cap Provincials &amp; Municipal Securities Index</v>
          </cell>
        </row>
        <row r="3145">
          <cell r="A3145" t="str">
            <v>GLQ0</v>
          </cell>
          <cell r="B3145" t="str">
            <v>ICE BofA 5+ Year US Treasury Index</v>
          </cell>
        </row>
        <row r="3146">
          <cell r="A3146" t="str">
            <v>GLQI</v>
          </cell>
          <cell r="B3146" t="str">
            <v>ICE BofA 5+ Year US Inflation-Linked Treasury Index</v>
          </cell>
        </row>
        <row r="3147">
          <cell r="A3147" t="str">
            <v>GLR0</v>
          </cell>
          <cell r="B3147" t="str">
            <v xml:space="preserve">ICE BofA 5+ Year  Irish Governments Index                            </v>
          </cell>
        </row>
        <row r="3148">
          <cell r="A3148" t="str">
            <v>GLRE</v>
          </cell>
          <cell r="B3148" t="str">
            <v>ICE BofA Global Large Cap Excluding Europe &amp; the US Index</v>
          </cell>
        </row>
        <row r="3149">
          <cell r="A3149" t="str">
            <v>GLRL</v>
          </cell>
          <cell r="B3149" t="str">
            <v>ICE BofA Global Large Cap Real Estate Index</v>
          </cell>
        </row>
        <row r="3150">
          <cell r="A3150" t="str">
            <v>GLTC</v>
          </cell>
          <cell r="B3150" t="str">
            <v>ICE BofA Global Large Cap Telecommunications Index</v>
          </cell>
        </row>
        <row r="3151">
          <cell r="A3151" t="str">
            <v>GLTE</v>
          </cell>
          <cell r="B3151" t="str">
            <v>ICE BofA Global Large Cap Technology &amp; Electronics Index</v>
          </cell>
        </row>
        <row r="3152">
          <cell r="A3152" t="str">
            <v>GLUP</v>
          </cell>
          <cell r="B3152" t="str">
            <v>PIMCO Global Advantage Bond Index (EUR USD hedged, others USD unhedged)</v>
          </cell>
        </row>
        <row r="3153">
          <cell r="A3153" t="str">
            <v>GLUS</v>
          </cell>
          <cell r="B3153" t="str">
            <v>ICE BofA Global Large Cap US Dollar Index</v>
          </cell>
        </row>
        <row r="3154">
          <cell r="A3154" t="str">
            <v>GLXC</v>
          </cell>
          <cell r="B3154" t="str">
            <v xml:space="preserve">ICE BofA Global Large Cap  Excluding Yen, US Mortgages &amp; CMBS Index              </v>
          </cell>
        </row>
        <row r="3155">
          <cell r="A3155" t="str">
            <v>GLXD</v>
          </cell>
          <cell r="B3155" t="str">
            <v>ICE BofA Global Large Cap Excluding US Dollar Index</v>
          </cell>
        </row>
        <row r="3156">
          <cell r="A3156" t="str">
            <v>GLXN</v>
          </cell>
          <cell r="B3156" t="str">
            <v>ICE BofA Global Large Cap Non-Sovereign Excluding US Dollar Index</v>
          </cell>
        </row>
        <row r="3157">
          <cell r="A3157" t="str">
            <v>GLXU</v>
          </cell>
          <cell r="B3157" t="str">
            <v>ICE BofA Global Large Cap Excluding Sterling Index</v>
          </cell>
        </row>
        <row r="3158">
          <cell r="A3158" t="str">
            <v>GLXY</v>
          </cell>
          <cell r="B3158" t="str">
            <v>ICE BofA Global Large Cap Excluding Japanese Yen Index</v>
          </cell>
        </row>
        <row r="3159">
          <cell r="A3159" t="str">
            <v>GLXZ</v>
          </cell>
          <cell r="B3159" t="str">
            <v>ICE BofA Global Large Cap Excluding Japanese Yen &amp; US Mortgages Index</v>
          </cell>
        </row>
        <row r="3160">
          <cell r="A3160" t="str">
            <v>GMC0</v>
          </cell>
          <cell r="B3160" t="str">
            <v xml:space="preserve">ICE BofA 15-20 Year Canada Government Index                          </v>
          </cell>
        </row>
        <row r="3161">
          <cell r="A3161" t="str">
            <v>GMCN</v>
          </cell>
          <cell r="B3161" t="str">
            <v>ICE BofA 5+ Year China Government Index</v>
          </cell>
        </row>
        <row r="3162">
          <cell r="A3162" t="str">
            <v>GML0</v>
          </cell>
          <cell r="B3162" t="str">
            <v>ICE BofA 5-15 Year UK Gilt Index</v>
          </cell>
        </row>
        <row r="3163">
          <cell r="A3163" t="str">
            <v>GMXI</v>
          </cell>
          <cell r="B3163" t="str">
            <v>ICE BofA Mexico Inflation-Linked Government Index</v>
          </cell>
        </row>
        <row r="3164">
          <cell r="A3164" t="str">
            <v>GNAG</v>
          </cell>
          <cell r="B3164" t="str">
            <v>ICE AAA 10+ Year US Treasury &amp; Agency Index</v>
          </cell>
        </row>
        <row r="3165">
          <cell r="A3165" t="str">
            <v>GNBC</v>
          </cell>
          <cell r="B3165" t="str">
            <v>ICE BofA Global Non-Financial Corporate Index</v>
          </cell>
        </row>
        <row r="3166">
          <cell r="A3166" t="str">
            <v>GNC0</v>
          </cell>
          <cell r="B3166" t="str">
            <v xml:space="preserve">ICE BofA 15-25 Year Canadian Governments Index                       </v>
          </cell>
        </row>
        <row r="3167">
          <cell r="A3167" t="str">
            <v>GNEC</v>
          </cell>
          <cell r="B3167" t="str">
            <v>ICE BofA Global Hybrid Non-Financial Corporate Index</v>
          </cell>
        </row>
        <row r="3168">
          <cell r="A3168" t="str">
            <v>GNL0</v>
          </cell>
          <cell r="B3168" t="str">
            <v>ICE BofA 15-25 Year UK Gilt Index</v>
          </cell>
        </row>
        <row r="3169">
          <cell r="A3169" t="str">
            <v>GNLI</v>
          </cell>
          <cell r="B3169" t="str">
            <v>ICE BofA 5-25 Year UK Inflation-Linked Gilt Index</v>
          </cell>
        </row>
        <row r="3170">
          <cell r="A3170" t="str">
            <v>GNXY</v>
          </cell>
          <cell r="B3170" t="str">
            <v>ICE BofA Global Large Cap Non-Sovereign Excluding Japanese Yen Index</v>
          </cell>
        </row>
        <row r="3171">
          <cell r="A3171" t="str">
            <v>GOLD</v>
          </cell>
          <cell r="B3171" t="str">
            <v>ICE Gold Index</v>
          </cell>
        </row>
        <row r="3172">
          <cell r="A3172" t="str">
            <v>GPC0</v>
          </cell>
          <cell r="B3172" t="str">
            <v xml:space="preserve">ICE BofA 25+ Year Canadian Governments Index                         </v>
          </cell>
        </row>
        <row r="3173">
          <cell r="A3173" t="str">
            <v>GPL0</v>
          </cell>
          <cell r="B3173" t="str">
            <v>ICE BofA 25+ Year UK Gilt Index</v>
          </cell>
        </row>
        <row r="3174">
          <cell r="A3174" t="str">
            <v>GPLI</v>
          </cell>
          <cell r="B3174" t="str">
            <v>ICE BofA 25+ Year UK Inflation-Linked Gilt Index</v>
          </cell>
        </row>
        <row r="3175">
          <cell r="A3175" t="str">
            <v>GQ0T</v>
          </cell>
          <cell r="B3175" t="str">
            <v>ICE BofA US Treasury Index March 2020 Regular Rebalance</v>
          </cell>
        </row>
        <row r="3176">
          <cell r="A3176" t="str">
            <v>GQFS</v>
          </cell>
          <cell r="B3176" t="str">
            <v>ICE BofA USD &amp; EUR Foreign Sovereign Index</v>
          </cell>
        </row>
        <row r="3177">
          <cell r="A3177" t="str">
            <v>GREN</v>
          </cell>
          <cell r="B3177" t="str">
            <v>ICE BofA Green Bond Index</v>
          </cell>
        </row>
        <row r="3178">
          <cell r="A3178" t="str">
            <v>GRNE</v>
          </cell>
          <cell r="B3178" t="str">
            <v>ICE EUR Green Bond Index</v>
          </cell>
        </row>
        <row r="3179">
          <cell r="A3179" t="str">
            <v>GRNF</v>
          </cell>
          <cell r="B3179" t="str">
            <v>ICE FX-G10 Green Bond Index</v>
          </cell>
        </row>
        <row r="3180">
          <cell r="A3180" t="str">
            <v>GRNS</v>
          </cell>
          <cell r="B3180" t="str">
            <v>ICE Sovereign Green Bond Index</v>
          </cell>
        </row>
        <row r="3181">
          <cell r="A3181" t="str">
            <v>GRNU</v>
          </cell>
          <cell r="B3181" t="str">
            <v>ICE USD Green Bond Index</v>
          </cell>
        </row>
        <row r="3182">
          <cell r="A3182" t="str">
            <v>GRRI</v>
          </cell>
          <cell r="B3182" t="str">
            <v>ICE BofA All Maturity Russia Inflation-Linked Government Index</v>
          </cell>
        </row>
        <row r="3183">
          <cell r="A3183" t="str">
            <v>GRUE</v>
          </cell>
          <cell r="B3183" t="str">
            <v>ICE USD &amp; EUR Green Bond Index</v>
          </cell>
        </row>
        <row r="3184">
          <cell r="A3184" t="str">
            <v>GRUI</v>
          </cell>
          <cell r="B3184" t="str">
            <v>ICE BofA Russia Inflation-Linked Government Index</v>
          </cell>
        </row>
        <row r="3185">
          <cell r="A3185" t="str">
            <v>GRXJ</v>
          </cell>
          <cell r="B3185" t="str">
            <v>ICE Green Bond Excluding Japanese Yen Index</v>
          </cell>
        </row>
        <row r="3186">
          <cell r="A3186" t="str">
            <v>GS00</v>
          </cell>
          <cell r="B3186" t="str">
            <v>ICE BofA US Foreign Government &amp; Supranational Index</v>
          </cell>
        </row>
        <row r="3187">
          <cell r="A3187" t="str">
            <v>GS01</v>
          </cell>
          <cell r="B3187" t="str">
            <v>ICE BofA 1-3 Year US Foreign Government &amp; Supranational Index</v>
          </cell>
        </row>
        <row r="3188">
          <cell r="A3188" t="str">
            <v>GS02</v>
          </cell>
          <cell r="B3188" t="str">
            <v>ICE BofA 3-5 Year US Foreign Government &amp; Supranational Index</v>
          </cell>
        </row>
        <row r="3189">
          <cell r="A3189" t="str">
            <v>GS03</v>
          </cell>
          <cell r="B3189" t="str">
            <v>ICE BofA 5-7 Year US Foreign Government &amp; Supranational Index</v>
          </cell>
        </row>
        <row r="3190">
          <cell r="A3190" t="str">
            <v>GS04</v>
          </cell>
          <cell r="B3190" t="str">
            <v>ICE BofA 7-10 Year US Foreign Government &amp; Supranational Index</v>
          </cell>
        </row>
        <row r="3191">
          <cell r="A3191" t="str">
            <v>GS05</v>
          </cell>
          <cell r="B3191" t="str">
            <v>ICE BofA 1-10 Year US Foreign Government &amp; Supranational Index</v>
          </cell>
        </row>
        <row r="3192">
          <cell r="A3192" t="str">
            <v>GS06</v>
          </cell>
          <cell r="B3192" t="str">
            <v>ICE BofA 5-10 Year US Foreign Government &amp; Supranational Index</v>
          </cell>
        </row>
        <row r="3193">
          <cell r="A3193" t="str">
            <v>GS07</v>
          </cell>
          <cell r="B3193" t="str">
            <v>ICE BofA 10-15 Year US Foreign Government &amp; Supranational Index</v>
          </cell>
        </row>
        <row r="3194">
          <cell r="A3194" t="str">
            <v>GS08</v>
          </cell>
          <cell r="B3194" t="str">
            <v>ICE BofA 15+ Year US Foreign Government &amp; Supranational Index</v>
          </cell>
        </row>
        <row r="3195">
          <cell r="A3195" t="str">
            <v>GS09</v>
          </cell>
          <cell r="B3195" t="str">
            <v>ICE BofA 10+ Year US Foreign Government &amp; Supranational Index</v>
          </cell>
        </row>
        <row r="3196">
          <cell r="A3196" t="str">
            <v>GS0V</v>
          </cell>
          <cell r="B3196" t="str">
            <v>ICE BofA 1-5 Year US Foreign Government &amp; Supranational lndex</v>
          </cell>
        </row>
        <row r="3197">
          <cell r="A3197" t="str">
            <v>GS10</v>
          </cell>
          <cell r="B3197" t="str">
            <v>ICE BofA AAA US Foreign Government &amp; Supranational Index</v>
          </cell>
        </row>
        <row r="3198">
          <cell r="A3198" t="str">
            <v>GS1C</v>
          </cell>
          <cell r="B3198" t="str">
            <v>ICE BofA 1-3 Year AAA US Foreign Government &amp; Supranational Index</v>
          </cell>
        </row>
        <row r="3199">
          <cell r="A3199" t="str">
            <v>GS1S</v>
          </cell>
          <cell r="B3199" t="str">
            <v>ICE BofA 1-3 Year AAA US Supranational Index</v>
          </cell>
        </row>
        <row r="3200">
          <cell r="A3200" t="str">
            <v>GS1V</v>
          </cell>
          <cell r="B3200" t="str">
            <v>ICE BofA 1-5 Year AAA-A US Foreign Government &amp; Supranational Index</v>
          </cell>
        </row>
        <row r="3201">
          <cell r="A3201" t="str">
            <v>GS20</v>
          </cell>
          <cell r="B3201" t="str">
            <v>ICE BofA AA US Foreign Government &amp; Supranational Index</v>
          </cell>
        </row>
        <row r="3202">
          <cell r="A3202" t="str">
            <v>GS2S</v>
          </cell>
          <cell r="B3202" t="str">
            <v>ICE BofA 5-10 Year AAA-AA US Foreign Government &amp; Supranational Index</v>
          </cell>
        </row>
        <row r="3203">
          <cell r="A3203" t="str">
            <v>GS2V</v>
          </cell>
          <cell r="B3203" t="str">
            <v>ICE BofA 1-5 Year AAA-AA US Foreign Government &amp; Supranational Index</v>
          </cell>
        </row>
        <row r="3204">
          <cell r="A3204" t="str">
            <v>GS30</v>
          </cell>
          <cell r="B3204" t="str">
            <v>ICE BofA Single-A US Foreign Government &amp; Supranational Index</v>
          </cell>
        </row>
        <row r="3205">
          <cell r="A3205" t="str">
            <v>GS40</v>
          </cell>
          <cell r="B3205" t="str">
            <v>ICE BofA BBB US Foreign Government &amp; Supranational Index</v>
          </cell>
        </row>
        <row r="3206">
          <cell r="A3206" t="str">
            <v>GS50</v>
          </cell>
          <cell r="B3206" t="str">
            <v>ICE BofA AAA-A US Foreign Government &amp; Supranational Index</v>
          </cell>
        </row>
        <row r="3207">
          <cell r="A3207" t="str">
            <v>GS55</v>
          </cell>
          <cell r="B3207" t="str">
            <v>ICE BofA 1-10 Year AAA-A US Foreign Government &amp; Supranational Index</v>
          </cell>
        </row>
        <row r="3208">
          <cell r="A3208" t="str">
            <v>GS56</v>
          </cell>
          <cell r="B3208" t="str">
            <v>ICE BofA 5-10 Year AAA-A US Foreign Government &amp; Supranational Index</v>
          </cell>
        </row>
        <row r="3209">
          <cell r="A3209" t="str">
            <v>GS59</v>
          </cell>
          <cell r="B3209" t="str">
            <v>ICE BofA 10+ Year AAA-A US Foreign Government &amp; Supranational Index</v>
          </cell>
        </row>
        <row r="3210">
          <cell r="A3210" t="str">
            <v>GS5A</v>
          </cell>
          <cell r="B3210" t="str">
            <v>ICE BofA 1-3 Year AAA-AA US Foreign Agency &amp; Government Guaranteed Index</v>
          </cell>
        </row>
        <row r="3211">
          <cell r="A3211" t="str">
            <v>GSA0</v>
          </cell>
          <cell r="B3211" t="str">
            <v>ICE BofA 0-3 Year US Treasury &amp; Agency Index</v>
          </cell>
        </row>
        <row r="3212">
          <cell r="A3212" t="str">
            <v>GSAI</v>
          </cell>
          <cell r="B3212" t="str">
            <v>ICE BofA South Africa Inflation-Linked Government Index</v>
          </cell>
        </row>
        <row r="3213">
          <cell r="A3213" t="str">
            <v>GSKI</v>
          </cell>
          <cell r="B3213" t="str">
            <v>ICE BofA South Korean Inflation-Linked Government Index</v>
          </cell>
        </row>
        <row r="3214">
          <cell r="A3214" t="str">
            <v>GSKV</v>
          </cell>
          <cell r="B3214" t="str">
            <v>ICE BofA 1-5 Year South Korean Government Index</v>
          </cell>
        </row>
        <row r="3215">
          <cell r="A3215" t="str">
            <v>GSL0</v>
          </cell>
          <cell r="B3215" t="str">
            <v>ICE BofA 0-5 Year UK Gilts Index</v>
          </cell>
        </row>
        <row r="3216">
          <cell r="A3216" t="str">
            <v>GSLB</v>
          </cell>
          <cell r="B3216" t="str">
            <v xml:space="preserve">ICE BofA Slovakian Government Bill Index                              </v>
          </cell>
        </row>
        <row r="3217">
          <cell r="A3217" t="str">
            <v>GSLC</v>
          </cell>
          <cell r="B3217" t="str">
            <v>ICE BofA US Large Cap Foreign Government &amp; Supranational Index</v>
          </cell>
        </row>
        <row r="3218">
          <cell r="A3218" t="str">
            <v>GT3S</v>
          </cell>
          <cell r="B3218" t="str">
            <v>ICE 0-3 Month US Treasury Notes &amp; Bills Index</v>
          </cell>
        </row>
        <row r="3219">
          <cell r="A3219" t="str">
            <v>GTBC</v>
          </cell>
          <cell r="B3219" t="str">
            <v xml:space="preserve">ICE BofA Global Corporate Excluding Tier 1,  Upper Tier 2 &amp; Junior Subordinated Index     </v>
          </cell>
        </row>
        <row r="3220">
          <cell r="A3220" t="str">
            <v>GTCA</v>
          </cell>
          <cell r="B3220" t="str">
            <v>ICE BofA Global Telecommunications Index</v>
          </cell>
        </row>
        <row r="3221">
          <cell r="A3221" t="str">
            <v>GTCB</v>
          </cell>
          <cell r="B3221" t="str">
            <v>ICE BofA Global High Yield Telecom Index</v>
          </cell>
        </row>
        <row r="3222">
          <cell r="A3222" t="str">
            <v>GTHI</v>
          </cell>
          <cell r="B3222" t="str">
            <v>ICE BofA Thailand Inflation-Linked Government Index</v>
          </cell>
        </row>
        <row r="3223">
          <cell r="A3223" t="str">
            <v>GTRI</v>
          </cell>
          <cell r="B3223" t="str">
            <v>ICE BofA Turkey Inflation-Linked Government Index</v>
          </cell>
        </row>
        <row r="3224">
          <cell r="A3224" t="str">
            <v>GTSS</v>
          </cell>
          <cell r="B3224" t="str">
            <v>ICE 0-1 Year US Treasury Securities Index</v>
          </cell>
        </row>
        <row r="3225">
          <cell r="A3225" t="str">
            <v>GUQI</v>
          </cell>
          <cell r="B3225" t="str">
            <v>ICE BofA 0-5 Year US Inflation-Linked Treasury Index</v>
          </cell>
        </row>
        <row r="3226">
          <cell r="A3226" t="str">
            <v>GUQT</v>
          </cell>
          <cell r="B3226" t="str">
            <v>ICE BofA 0-5 Year US Inflation-Linked Treasury Index March 2020 Regular Rebalance</v>
          </cell>
        </row>
        <row r="3227">
          <cell r="A3227" t="str">
            <v>GUSTB9M</v>
          </cell>
          <cell r="B3227" t="str">
            <v>ICE US 9-Month Treasury Bill Index</v>
          </cell>
        </row>
        <row r="3228">
          <cell r="A3228" t="str">
            <v>GUYI</v>
          </cell>
          <cell r="B3228" t="str">
            <v>ICE BofA Uruguay Inflation-Linked Government Index</v>
          </cell>
        </row>
        <row r="3229">
          <cell r="A3229" t="str">
            <v>GVA0</v>
          </cell>
          <cell r="B3229" t="str">
            <v>ICE BofA 1-5 Year US Treasury &amp; Agency Index</v>
          </cell>
        </row>
        <row r="3230">
          <cell r="A3230" t="str">
            <v>GVAB</v>
          </cell>
          <cell r="B3230" t="str">
            <v>ICE BofA 1-5 Year US Treasury &amp; Bullet Agency Index</v>
          </cell>
        </row>
        <row r="3231">
          <cell r="A3231" t="str">
            <v>GVBC</v>
          </cell>
          <cell r="B3231" t="str">
            <v>ICE BofA 1-5 Year Global Corporate Index</v>
          </cell>
        </row>
        <row r="3232">
          <cell r="A3232" t="str">
            <v>GVBF</v>
          </cell>
          <cell r="B3232" t="str">
            <v>ICE BofA 1-5 Year Global Financial Index</v>
          </cell>
        </row>
        <row r="3233">
          <cell r="A3233" t="str">
            <v>GVBI</v>
          </cell>
          <cell r="B3233" t="str">
            <v>ICE BofA 1-5 Year Global Industrial Index</v>
          </cell>
        </row>
        <row r="3234">
          <cell r="A3234" t="str">
            <v>GVBL</v>
          </cell>
          <cell r="B3234" t="str">
            <v>ICE BofA 1-5 Year Global Collateralized Index</v>
          </cell>
        </row>
        <row r="3235">
          <cell r="A3235" t="str">
            <v>GVBN</v>
          </cell>
          <cell r="B3235" t="str">
            <v>ICE BofA 1-5 Year Global Non-Sovereign Index</v>
          </cell>
        </row>
        <row r="3236">
          <cell r="A3236" t="str">
            <v>GVBQ</v>
          </cell>
          <cell r="B3236" t="str">
            <v>ICE BofA 1-5 Year Global Quasi-Government Index</v>
          </cell>
        </row>
        <row r="3237">
          <cell r="A3237" t="str">
            <v>GVBU</v>
          </cell>
          <cell r="B3237" t="str">
            <v>ICE BofA 1-5 Year Global Utility Index</v>
          </cell>
        </row>
        <row r="3238">
          <cell r="A3238" t="str">
            <v>GVC0</v>
          </cell>
          <cell r="B3238" t="str">
            <v>ICE BofA 1-5 Year Canada Government Index</v>
          </cell>
        </row>
        <row r="3239">
          <cell r="A3239" t="str">
            <v>GVCE</v>
          </cell>
          <cell r="B3239" t="str">
            <v>ICE BofA 1-5 Year AAA-AA Canada Provincial &amp; Municipal Securities Index</v>
          </cell>
        </row>
        <row r="3240">
          <cell r="A3240" t="str">
            <v>GVCF</v>
          </cell>
          <cell r="B3240" t="str">
            <v>ICE BofA 1-5 Year Canada Housing Trust Index</v>
          </cell>
        </row>
        <row r="3241">
          <cell r="A3241" t="str">
            <v>GVCG</v>
          </cell>
          <cell r="B3241" t="str">
            <v>ICE BofA 1-5 Year Canada Government &amp; Provincial Index</v>
          </cell>
        </row>
        <row r="3242">
          <cell r="A3242" t="str">
            <v>GVCI</v>
          </cell>
          <cell r="B3242" t="str">
            <v>ICE BofA 1-5 Year Global Large Cap Index</v>
          </cell>
        </row>
        <row r="3243">
          <cell r="A3243" t="str">
            <v>GVCN</v>
          </cell>
          <cell r="B3243" t="str">
            <v>ICE BofA 1-5 Year China Government Index</v>
          </cell>
        </row>
        <row r="3244">
          <cell r="A3244" t="str">
            <v>GVCP</v>
          </cell>
          <cell r="B3244" t="str">
            <v>ICE BofA 1-5 Year Canada Provincial &amp; Municipal Securities Index</v>
          </cell>
        </row>
        <row r="3245">
          <cell r="A3245" t="str">
            <v>GVD0</v>
          </cell>
          <cell r="B3245" t="str">
            <v>ICE BofA 1-5 Year German Government Index</v>
          </cell>
        </row>
        <row r="3246">
          <cell r="A3246" t="str">
            <v>GVDJ</v>
          </cell>
          <cell r="B3246" t="str">
            <v>ICE BofA 1-5 Year Large Cap Pfandbrief Index</v>
          </cell>
        </row>
        <row r="3247">
          <cell r="A3247" t="str">
            <v>GVDP</v>
          </cell>
          <cell r="B3247" t="str">
            <v>ICE BofA 1-5 Year Euro Small Cap Pfandbrief Index</v>
          </cell>
        </row>
        <row r="3248">
          <cell r="A3248" t="str">
            <v>GVE0</v>
          </cell>
          <cell r="B3248" t="str">
            <v>ICE BofA 1-5 Year Spain Government Index</v>
          </cell>
        </row>
        <row r="3249">
          <cell r="A3249" t="str">
            <v>GVEP</v>
          </cell>
          <cell r="B3249" t="str">
            <v>ICE BofA 1-5 Year AAA-AA Canadian Provincial &amp; Municipal Index</v>
          </cell>
        </row>
        <row r="3250">
          <cell r="A3250" t="str">
            <v>GVEU</v>
          </cell>
          <cell r="B3250" t="str">
            <v xml:space="preserve">ICE BofA 1-5 Year German &amp; French Government Index                   </v>
          </cell>
        </row>
        <row r="3251">
          <cell r="A3251" t="str">
            <v>GVF0</v>
          </cell>
          <cell r="B3251" t="str">
            <v>ICE BofA 1-5 Year France Government Index</v>
          </cell>
        </row>
        <row r="3252">
          <cell r="A3252" t="str">
            <v>GVFC</v>
          </cell>
          <cell r="B3252" t="str">
            <v>ICE BofA 1-5 Year Canada Federal Government Index</v>
          </cell>
        </row>
        <row r="3253">
          <cell r="A3253" t="str">
            <v>GVG0</v>
          </cell>
          <cell r="B3253" t="str">
            <v>ICE BofA 1-5 Year Belgium Government Index</v>
          </cell>
        </row>
        <row r="3254">
          <cell r="A3254" t="str">
            <v>GVGR</v>
          </cell>
          <cell r="B3254" t="str">
            <v>ICE BofA 1-5 Year Greece Government Index</v>
          </cell>
        </row>
        <row r="3255">
          <cell r="A3255" t="str">
            <v>GVH0</v>
          </cell>
          <cell r="B3255" t="str">
            <v>ICE BofA 1-5 Year Austria Government Index</v>
          </cell>
        </row>
        <row r="3256">
          <cell r="A3256" t="str">
            <v>GVHK</v>
          </cell>
          <cell r="B3256" t="str">
            <v>ICE BofA 1-5 Year Hong Kong Government Index</v>
          </cell>
        </row>
        <row r="3257">
          <cell r="A3257" t="str">
            <v>GVI0</v>
          </cell>
          <cell r="B3257" t="str">
            <v>ICE BofA 1-5 Year Italy Government Index</v>
          </cell>
        </row>
        <row r="3258">
          <cell r="A3258" t="str">
            <v>GVIN</v>
          </cell>
          <cell r="B3258" t="str">
            <v>ICE BofA 1-5 Year India Government Index</v>
          </cell>
        </row>
        <row r="3259">
          <cell r="A3259" t="str">
            <v>GVJ0</v>
          </cell>
          <cell r="B3259" t="str">
            <v>ICE BofA 1-5 Year Norway Government Index</v>
          </cell>
        </row>
        <row r="3260">
          <cell r="A3260" t="str">
            <v>GVK0</v>
          </cell>
          <cell r="B3260" t="str">
            <v>ICE BofA 1-5 Year Finland Government Index</v>
          </cell>
        </row>
        <row r="3261">
          <cell r="A3261" t="str">
            <v>GVL0</v>
          </cell>
          <cell r="B3261" t="str">
            <v>ICE BofA 1-5 Year UK Gilt Index</v>
          </cell>
        </row>
        <row r="3262">
          <cell r="A3262" t="str">
            <v>GVLB</v>
          </cell>
          <cell r="B3262" t="str">
            <v>ICE BofA 1-5 Year Global Large Cap Financial Index</v>
          </cell>
        </row>
        <row r="3263">
          <cell r="A3263" t="str">
            <v>GVLC</v>
          </cell>
          <cell r="B3263" t="str">
            <v>ICE BofA 1-5 Year Global Large Cap Corporate Index</v>
          </cell>
        </row>
        <row r="3264">
          <cell r="A3264" t="str">
            <v>GVLD</v>
          </cell>
          <cell r="B3264" t="str">
            <v>ICE BofA 1-5 Year Global Large Cap Industrial Index</v>
          </cell>
        </row>
        <row r="3265">
          <cell r="A3265" t="str">
            <v>GVLE</v>
          </cell>
          <cell r="B3265" t="str">
            <v>ICE BofA 1-5 Year Global Large Cap Utility Index</v>
          </cell>
        </row>
        <row r="3266">
          <cell r="A3266" t="str">
            <v>GVLF</v>
          </cell>
          <cell r="B3266" t="str">
            <v>ICE BofA 1-5 Year AAA-A Global Large Cap Corporate 30% Financial Cap Index</v>
          </cell>
        </row>
        <row r="3267">
          <cell r="A3267" t="str">
            <v>GVLL</v>
          </cell>
          <cell r="B3267" t="str">
            <v>ICE BofA 1-5 Year Global Large Cap Collateralized Index</v>
          </cell>
        </row>
        <row r="3268">
          <cell r="A3268" t="str">
            <v>GVLN</v>
          </cell>
          <cell r="B3268" t="str">
            <v>ICE BofA 1-5 Year Global Large Cap Non-Sovereign Index</v>
          </cell>
        </row>
        <row r="3269">
          <cell r="A3269" t="str">
            <v>GVLP</v>
          </cell>
          <cell r="B3269" t="str">
            <v>ICE BofA 1-5 Year Canada Provincial &amp; Municipals Local Authority Index</v>
          </cell>
        </row>
        <row r="3270">
          <cell r="A3270" t="str">
            <v>GVLQ</v>
          </cell>
          <cell r="B3270" t="str">
            <v>ICE BofA 1-5 Year Global Large Cap Quasi-Government Index</v>
          </cell>
        </row>
        <row r="3271">
          <cell r="A3271" t="str">
            <v>GVM0</v>
          </cell>
          <cell r="B3271" t="str">
            <v>ICE BofA 1-5 Year Denmark Government Index</v>
          </cell>
        </row>
        <row r="3272">
          <cell r="A3272" t="str">
            <v>GVMI</v>
          </cell>
          <cell r="B3272" t="str">
            <v>ICE BofA 1-5 Year Global Broad Market Index</v>
          </cell>
        </row>
        <row r="3273">
          <cell r="A3273" t="str">
            <v>GVMP</v>
          </cell>
          <cell r="B3273" t="str">
            <v>ICE BofA 1-5 Year Global Broad Market Plus Index</v>
          </cell>
        </row>
        <row r="3274">
          <cell r="A3274" t="str">
            <v>GVMX</v>
          </cell>
          <cell r="B3274" t="str">
            <v>ICE BofA 1-5 Year Mexico Government Index</v>
          </cell>
        </row>
        <row r="3275">
          <cell r="A3275" t="str">
            <v>GVN0</v>
          </cell>
          <cell r="B3275" t="str">
            <v>ICE BofA 1-5 Year Netherlands Government Index</v>
          </cell>
        </row>
        <row r="3276">
          <cell r="A3276" t="str">
            <v>GVP0</v>
          </cell>
          <cell r="B3276" t="str">
            <v>ICE BofA 1-5 Year US Agency Index</v>
          </cell>
        </row>
        <row r="3277">
          <cell r="A3277" t="str">
            <v>GVPB</v>
          </cell>
          <cell r="B3277" t="str">
            <v>ICE BofA 1-5 Year US Bullet Agency Index</v>
          </cell>
        </row>
        <row r="3278">
          <cell r="A3278" t="str">
            <v>GVPC</v>
          </cell>
          <cell r="B3278" t="str">
            <v>ICE BofA 1-5 Year US Non-Bullet Agency Index</v>
          </cell>
        </row>
        <row r="3279">
          <cell r="A3279" t="str">
            <v>GVQ0</v>
          </cell>
          <cell r="B3279" t="str">
            <v>ICE BofA 1-5 Year US Treasury Index</v>
          </cell>
        </row>
        <row r="3280">
          <cell r="A3280" t="str">
            <v>GVQA</v>
          </cell>
          <cell r="B3280" t="str">
            <v>ICE BofA 0-5 Year US Treasury Index</v>
          </cell>
        </row>
        <row r="3281">
          <cell r="A3281" t="str">
            <v>GVQI</v>
          </cell>
          <cell r="B3281" t="str">
            <v>ICE BofA 1-5 Year US Inflation-Linked Treasury Index</v>
          </cell>
        </row>
        <row r="3282">
          <cell r="A3282" t="str">
            <v>GVQT</v>
          </cell>
          <cell r="B3282" t="str">
            <v>ICE BofA 1-5 Year US Inflation-Linked Treasury Index March 2020 Regular Rebalance</v>
          </cell>
        </row>
        <row r="3283">
          <cell r="A3283" t="str">
            <v>GVR0</v>
          </cell>
          <cell r="B3283" t="str">
            <v>ICE BofA 1-5 Year Ireland Government Index</v>
          </cell>
        </row>
        <row r="3284">
          <cell r="A3284" t="str">
            <v>GVS0</v>
          </cell>
          <cell r="B3284" t="str">
            <v>ICE BofA 1-5 Year Switzerland Government Index</v>
          </cell>
        </row>
        <row r="3285">
          <cell r="A3285" t="str">
            <v>GVSK</v>
          </cell>
          <cell r="B3285" t="str">
            <v>ICE BofA 0-5 Year South Korean Government Index</v>
          </cell>
        </row>
        <row r="3286">
          <cell r="A3286" t="str">
            <v>GVSP</v>
          </cell>
          <cell r="B3286" t="str">
            <v>ICE BofA 1-5 Year Singapore Government Index</v>
          </cell>
        </row>
        <row r="3287">
          <cell r="A3287" t="str">
            <v>GVT0</v>
          </cell>
          <cell r="B3287" t="str">
            <v>ICE BofA 1-5 Year Australia Government Index</v>
          </cell>
        </row>
        <row r="3288">
          <cell r="A3288" t="str">
            <v>GVU0</v>
          </cell>
          <cell r="B3288" t="str">
            <v>ICE BofA 1-5 Year Portugal Government Index</v>
          </cell>
        </row>
        <row r="3289">
          <cell r="A3289" t="str">
            <v>GVW0</v>
          </cell>
          <cell r="B3289" t="str">
            <v>ICE BofA 1-5 Year Sweden Government Index</v>
          </cell>
        </row>
        <row r="3290">
          <cell r="A3290" t="str">
            <v>GVY0</v>
          </cell>
          <cell r="B3290" t="str">
            <v>ICE BofA 1-5 Year Japan Government Index</v>
          </cell>
        </row>
        <row r="3291">
          <cell r="A3291" t="str">
            <v>GVYA</v>
          </cell>
          <cell r="B3291" t="str">
            <v>ICE BofA 0-5 Year Japan Government Index</v>
          </cell>
        </row>
        <row r="3292">
          <cell r="A3292" t="str">
            <v>GVZ0</v>
          </cell>
          <cell r="B3292" t="str">
            <v>ICE BofA 1-5 Year New Zealand Government Index</v>
          </cell>
        </row>
        <row r="3293">
          <cell r="A3293" t="str">
            <v>GWEU</v>
          </cell>
          <cell r="B3293" t="str">
            <v>PIMCO Global Advantage Eurozone Swaps Index</v>
          </cell>
        </row>
        <row r="3294">
          <cell r="A3294" t="str">
            <v>GWJP</v>
          </cell>
          <cell r="B3294" t="str">
            <v>PIMCO Global Advantage Japan Swaps Index</v>
          </cell>
        </row>
        <row r="3295">
          <cell r="A3295" t="str">
            <v>GWLI</v>
          </cell>
          <cell r="B3295" t="str">
            <v>ICE BofA 5-15 Year UK Inflation-Linked Gilt Index</v>
          </cell>
        </row>
        <row r="3296">
          <cell r="A3296" t="str">
            <v>GWNC</v>
          </cell>
          <cell r="B3296" t="str">
            <v>ICE BofA US and European Currency Non-Financial High Grade &amp; High Yield Constrained Index</v>
          </cell>
        </row>
        <row r="3297">
          <cell r="A3297" t="str">
            <v>GWOI</v>
          </cell>
          <cell r="B3297" t="str">
            <v>PIMCO Global Advantage Other Industrialized Swaps Index</v>
          </cell>
        </row>
        <row r="3298">
          <cell r="A3298" t="str">
            <v>GWQI</v>
          </cell>
          <cell r="B3298" t="str">
            <v>ICE BofA 5-15 Year US Inflation-Linked Treasury Index</v>
          </cell>
        </row>
        <row r="3299">
          <cell r="A3299" t="str">
            <v>GWSA</v>
          </cell>
          <cell r="B3299" t="str">
            <v>ICE BofA 1-7 Year South Africa Government Index</v>
          </cell>
        </row>
        <row r="3300">
          <cell r="A3300" t="str">
            <v>GWUS</v>
          </cell>
          <cell r="B3300" t="str">
            <v>PIMCO Global Advantage US Swaps Index</v>
          </cell>
        </row>
        <row r="3301">
          <cell r="A3301" t="str">
            <v>GXAI</v>
          </cell>
          <cell r="B3301" t="str">
            <v>PIMCO Global Advantage South Africa Inflation-Linked Bond Index</v>
          </cell>
        </row>
        <row r="3302">
          <cell r="A3302" t="str">
            <v>GXBC</v>
          </cell>
          <cell r="B3302" t="str">
            <v xml:space="preserve">ICE BofA Global Broad Market Non-US Corporate Index                  </v>
          </cell>
        </row>
        <row r="3303">
          <cell r="A3303" t="str">
            <v>GXDI</v>
          </cell>
          <cell r="B3303" t="str">
            <v>PIMCO Global Advantage German Inflation-Linked Bond Index</v>
          </cell>
        </row>
        <row r="3304">
          <cell r="A3304" t="str">
            <v>GXEI</v>
          </cell>
          <cell r="B3304" t="str">
            <v>PIMCO Global Advantage Chile Inflation-Linked Bond Index</v>
          </cell>
        </row>
        <row r="3305">
          <cell r="A3305" t="str">
            <v>GXFI</v>
          </cell>
          <cell r="B3305" t="str">
            <v>PIMCO Global Advantage France Inflation-Linked Bond Index</v>
          </cell>
        </row>
        <row r="3306">
          <cell r="A3306" t="str">
            <v>GXII</v>
          </cell>
          <cell r="B3306" t="str">
            <v>PIMCO Global Advantage Italy Inflation-Linked Bond Index</v>
          </cell>
        </row>
        <row r="3307">
          <cell r="A3307" t="str">
            <v>GXKI</v>
          </cell>
          <cell r="B3307" t="str">
            <v>PIMCO Global Advantage South Korea Inflation Linked Government Bond Index</v>
          </cell>
        </row>
        <row r="3308">
          <cell r="A3308" t="str">
            <v>GXLI</v>
          </cell>
          <cell r="B3308" t="str">
            <v>ICE BofA Global Inflation-Linked Government Excluding UK Index</v>
          </cell>
        </row>
        <row r="3309">
          <cell r="A3309" t="str">
            <v>GXOI</v>
          </cell>
          <cell r="B3309" t="str">
            <v>PIMCO Global Advantage Colombia Inflation Linked Government Bond Index</v>
          </cell>
        </row>
        <row r="3310">
          <cell r="A3310" t="str">
            <v>GXPI</v>
          </cell>
          <cell r="B3310" t="str">
            <v>PIMCO Global Advantage Polish Inflation Linked Government Bond Index</v>
          </cell>
        </row>
        <row r="3311">
          <cell r="A3311" t="str">
            <v>GXQI</v>
          </cell>
          <cell r="B3311" t="str">
            <v>PIMCO Global Advantage US Inflation-Linked Bond Index</v>
          </cell>
        </row>
        <row r="3312">
          <cell r="A3312" t="str">
            <v>GXRI</v>
          </cell>
          <cell r="B3312" t="str">
            <v>PIMCO Global Advantage Turkey Inflation Linked Government Bond Index</v>
          </cell>
        </row>
        <row r="3313">
          <cell r="A3313" t="str">
            <v>GXSI</v>
          </cell>
          <cell r="B3313" t="str">
            <v>PIMCO Global Advantage Israel Inflation-Linked Bond Index</v>
          </cell>
        </row>
        <row r="3314">
          <cell r="A3314" t="str">
            <v>GXTI</v>
          </cell>
          <cell r="B3314" t="str">
            <v>PIMCO Global Advantage Australia Inflation-Linked Bond Index</v>
          </cell>
        </row>
        <row r="3315">
          <cell r="A3315" t="str">
            <v>GXUD</v>
          </cell>
          <cell r="B3315" t="str">
            <v>ICE BofA Global Ex-USD Diversified Large Cap Index</v>
          </cell>
        </row>
        <row r="3316">
          <cell r="A3316" t="str">
            <v>GXUS</v>
          </cell>
          <cell r="B3316" t="str">
            <v>ICE BofA Global Large Cap Corporate Excluding US Dollar Index</v>
          </cell>
        </row>
        <row r="3317">
          <cell r="A3317" t="str">
            <v>GXWI</v>
          </cell>
          <cell r="B3317" t="str">
            <v>PIMCO Global Advantage Sweden Inflation-Linked Bond Index</v>
          </cell>
        </row>
        <row r="3318">
          <cell r="A3318" t="str">
            <v>GXXI</v>
          </cell>
          <cell r="B3318" t="str">
            <v>PIMCO Global Advantage Mexico Inflation-Linked Bond Index</v>
          </cell>
        </row>
        <row r="3319">
          <cell r="A3319" t="str">
            <v>GXYI</v>
          </cell>
          <cell r="B3319" t="str">
            <v>PIMCO Global Advantage Japan Inflation-Linked Bond Index</v>
          </cell>
        </row>
        <row r="3320">
          <cell r="A3320" t="str">
            <v>GY20</v>
          </cell>
          <cell r="B3320" t="str">
            <v>ICE BofA 10+ Year Japan Government Original 20-Year Index</v>
          </cell>
        </row>
        <row r="3321">
          <cell r="A3321" t="str">
            <v>GYA0</v>
          </cell>
          <cell r="B3321" t="str">
            <v>ICE BofA 10-20 Year US Treasury &amp; Agency Index</v>
          </cell>
        </row>
        <row r="3322">
          <cell r="A3322" t="str">
            <v>GYC0</v>
          </cell>
          <cell r="B3322" t="str">
            <v xml:space="preserve">ICE BofA 20+ Year Canada Government Index                            </v>
          </cell>
        </row>
        <row r="3323">
          <cell r="A3323" t="str">
            <v>GYCI</v>
          </cell>
          <cell r="B3323" t="str">
            <v>PIMCO Global Advantage Canada Inflation-Linked Bond Index</v>
          </cell>
        </row>
        <row r="3324">
          <cell r="A3324" t="str">
            <v>GYLI</v>
          </cell>
          <cell r="B3324" t="str">
            <v>PIMCO Global Advantage UK Inflation-Linked Bond Index</v>
          </cell>
        </row>
        <row r="3325">
          <cell r="A3325" t="str">
            <v>H0A0</v>
          </cell>
          <cell r="B3325" t="str">
            <v>ICE BofA US High Yield Index</v>
          </cell>
        </row>
        <row r="3326">
          <cell r="A3326" t="str">
            <v>H0A0CNZ</v>
          </cell>
          <cell r="B3326" t="str">
            <v>ICE US High Yield Net Zero 2050 Index</v>
          </cell>
        </row>
        <row r="3327">
          <cell r="A3327" t="str">
            <v>H0A0CNZX</v>
          </cell>
          <cell r="B3327" t="str">
            <v>ICE US High Yield Net Zero 2050 Fossil-Fuel Screened Index</v>
          </cell>
        </row>
        <row r="3328">
          <cell r="A3328" t="str">
            <v>H0A0CTB</v>
          </cell>
          <cell r="B3328" t="str">
            <v>ICE US High Yield Climate Transition Index</v>
          </cell>
        </row>
        <row r="3329">
          <cell r="A3329" t="str">
            <v>H0A0CTBA</v>
          </cell>
          <cell r="B3329" t="str">
            <v>ICE US High Yield Climate Transition Absolute Emissions Index</v>
          </cell>
        </row>
        <row r="3330">
          <cell r="A3330" t="str">
            <v>H0A0PAB</v>
          </cell>
          <cell r="B3330" t="str">
            <v>ICE US High Yield Paris-Aligned Index</v>
          </cell>
        </row>
        <row r="3331">
          <cell r="A3331" t="str">
            <v>H0A0PABA</v>
          </cell>
          <cell r="B3331" t="str">
            <v>ICE US High Yield Paris-Aligned Absolute Emissions Index</v>
          </cell>
        </row>
        <row r="3332">
          <cell r="A3332" t="str">
            <v>H0A1</v>
          </cell>
          <cell r="B3332" t="str">
            <v>ICE BofA BB US High Yield Index</v>
          </cell>
        </row>
        <row r="3333">
          <cell r="A3333" t="str">
            <v>H0A2</v>
          </cell>
          <cell r="B3333" t="str">
            <v>ICE BofA Single-B US High Yield Index</v>
          </cell>
        </row>
        <row r="3334">
          <cell r="A3334" t="str">
            <v>H0A3</v>
          </cell>
          <cell r="B3334" t="str">
            <v>ICE BofA CCC &amp; Lower US High Yield Index</v>
          </cell>
        </row>
        <row r="3335">
          <cell r="A3335" t="str">
            <v>H0A4</v>
          </cell>
          <cell r="B3335" t="str">
            <v>ICE BofA BB-B US High Yield Index</v>
          </cell>
        </row>
        <row r="3336">
          <cell r="A3336" t="str">
            <v>H0AE</v>
          </cell>
          <cell r="B3336" t="str">
            <v>ICE BofA US High Yield Aerospace Index</v>
          </cell>
        </row>
        <row r="3337">
          <cell r="A3337" t="str">
            <v>H0AF</v>
          </cell>
          <cell r="B3337" t="str">
            <v>ICE BofA US Floating Rate High Yield Index</v>
          </cell>
        </row>
        <row r="3338">
          <cell r="A3338" t="str">
            <v>H0AG</v>
          </cell>
          <cell r="B3338" t="str">
            <v>ICE BofA US High Yield Gaming Index</v>
          </cell>
        </row>
        <row r="3339">
          <cell r="A3339" t="str">
            <v>H0AH</v>
          </cell>
          <cell r="B3339" t="str">
            <v>ICE BofA US High Yield Hotels Index</v>
          </cell>
        </row>
        <row r="3340">
          <cell r="A3340" t="str">
            <v>H0AI</v>
          </cell>
          <cell r="B3340" t="str">
            <v>ICE BofA US High Yield Air Transportation Index</v>
          </cell>
        </row>
        <row r="3341">
          <cell r="A3341" t="str">
            <v>H0AT</v>
          </cell>
          <cell r="B3341" t="str">
            <v>ICE BofA US High Yield Index March 2020 Regular Rebalance</v>
          </cell>
        </row>
        <row r="3342">
          <cell r="A3342" t="str">
            <v>H0AU</v>
          </cell>
          <cell r="B3342" t="str">
            <v>ICE BofA US High Yield Automotive &amp; Auto Parts Index</v>
          </cell>
        </row>
        <row r="3343">
          <cell r="A3343" t="str">
            <v>H0AX</v>
          </cell>
          <cell r="B3343" t="str">
            <v xml:space="preserve">ICE BofA US High Yield Excluding 144a Index                          </v>
          </cell>
        </row>
        <row r="3344">
          <cell r="A3344" t="str">
            <v>H0BA</v>
          </cell>
          <cell r="B3344" t="str">
            <v>ICE BofA US High Yield Banking &amp; Thrifts Index</v>
          </cell>
        </row>
        <row r="3345">
          <cell r="A3345" t="str">
            <v>H0BL</v>
          </cell>
          <cell r="B3345" t="str">
            <v>ICE BofA US High Yield Building Materials Index</v>
          </cell>
        </row>
        <row r="3346">
          <cell r="A3346" t="str">
            <v>H0BR</v>
          </cell>
          <cell r="B3346" t="str">
            <v>ICE BofA US High Yield Broadcasting Index</v>
          </cell>
        </row>
        <row r="3347">
          <cell r="A3347" t="str">
            <v>H0CA</v>
          </cell>
          <cell r="B3347" t="str">
            <v>ICE BofA US High Yield Capital Goods Index</v>
          </cell>
        </row>
        <row r="3348">
          <cell r="A3348" t="str">
            <v>H0CE</v>
          </cell>
          <cell r="B3348" t="str">
            <v>ICE BofA US High Yield Constrained Euro Hedged Index</v>
          </cell>
        </row>
        <row r="3349">
          <cell r="A3349" t="str">
            <v>H0CF</v>
          </cell>
          <cell r="B3349" t="str">
            <v>ICE US Fallen Angel High Yield 10% Constrained Index</v>
          </cell>
        </row>
        <row r="3350">
          <cell r="A3350" t="str">
            <v>H0CH</v>
          </cell>
          <cell r="B3350" t="str">
            <v>ICE BofA US High Yield Chemicals Index</v>
          </cell>
        </row>
        <row r="3351">
          <cell r="A3351" t="str">
            <v>H0CO</v>
          </cell>
          <cell r="B3351" t="str">
            <v>ICE BofA US High Yield Consumer Products Index</v>
          </cell>
        </row>
        <row r="3352">
          <cell r="A3352" t="str">
            <v>H0CS</v>
          </cell>
          <cell r="B3352" t="str">
            <v>ICE BofA US High Yield Capital Securities Index</v>
          </cell>
        </row>
        <row r="3353">
          <cell r="A3353" t="str">
            <v>H0CT</v>
          </cell>
          <cell r="B3353" t="str">
            <v>ICE BofA US High Yield Containers Index</v>
          </cell>
        </row>
        <row r="3354">
          <cell r="A3354" t="str">
            <v>H0CU</v>
          </cell>
          <cell r="B3354" t="str">
            <v>ICE BofA US High Yield Constrained Euro Unhedged Index</v>
          </cell>
        </row>
        <row r="3355">
          <cell r="A3355" t="str">
            <v>H0CV</v>
          </cell>
          <cell r="B3355" t="str">
            <v>ICE BofA US High Yield Cable &amp; Satellite TV Index</v>
          </cell>
        </row>
        <row r="3356">
          <cell r="A3356" t="str">
            <v>H0DI</v>
          </cell>
          <cell r="B3356" t="str">
            <v>ICE BofA US Distressed High Yield Index</v>
          </cell>
        </row>
        <row r="3357">
          <cell r="A3357" t="str">
            <v>H0DM</v>
          </cell>
          <cell r="B3357" t="str">
            <v>ICE BofA US High Yield Diversified Media Index</v>
          </cell>
        </row>
        <row r="3358">
          <cell r="A3358" t="str">
            <v>H0EL</v>
          </cell>
          <cell r="B3358" t="str">
            <v>ICE BofA US High Yield Utility Index</v>
          </cell>
        </row>
        <row r="3359">
          <cell r="A3359" t="str">
            <v>H0EN</v>
          </cell>
          <cell r="B3359" t="str">
            <v>ICE BofA US High Yield Energy Index</v>
          </cell>
        </row>
        <row r="3360">
          <cell r="A3360" t="str">
            <v>H0ET</v>
          </cell>
          <cell r="B3360" t="str">
            <v>ICE BofA US High Yield Entertainment &amp; Film Index</v>
          </cell>
        </row>
        <row r="3361">
          <cell r="A3361" t="str">
            <v>H0EV</v>
          </cell>
          <cell r="B3361" t="str">
            <v>ICE BofA US High Yield Environmental Index</v>
          </cell>
        </row>
        <row r="3362">
          <cell r="A3362" t="str">
            <v>H0FA</v>
          </cell>
          <cell r="B3362" t="str">
            <v>ICE BofA US Fallen Angel High Yield Index</v>
          </cell>
        </row>
        <row r="3363">
          <cell r="A3363" t="str">
            <v>H0FI</v>
          </cell>
          <cell r="B3363" t="str">
            <v>ICE BofA US High Yield Diversified Financial Services Index</v>
          </cell>
        </row>
        <row r="3364">
          <cell r="A3364" t="str">
            <v>H0FO</v>
          </cell>
          <cell r="B3364" t="str">
            <v>ICE BofA US High Yield Food, Beverage &amp; Tobacco Index</v>
          </cell>
        </row>
        <row r="3365">
          <cell r="A3365" t="str">
            <v>H0FR</v>
          </cell>
          <cell r="B3365" t="str">
            <v>ICE BofA US High Yield Food &amp; Drug Retail Index</v>
          </cell>
        </row>
        <row r="3366">
          <cell r="A3366" t="str">
            <v>H0FT</v>
          </cell>
          <cell r="B3366" t="str">
            <v>ICE BofA US High Yield Fallen Angel Index March 2020 Regular Rebalance</v>
          </cell>
        </row>
        <row r="3367">
          <cell r="A3367" t="str">
            <v>H0GA</v>
          </cell>
          <cell r="B3367" t="str">
            <v>ICE BofA US High Yield Hotel &amp; Gaming Index</v>
          </cell>
        </row>
        <row r="3368">
          <cell r="A3368" t="str">
            <v>H0HB</v>
          </cell>
          <cell r="B3368" t="str">
            <v>ICE BofA US High Yield Homebuilders &amp; Real Estate Index</v>
          </cell>
        </row>
        <row r="3369">
          <cell r="A3369" t="str">
            <v>H0HL</v>
          </cell>
          <cell r="B3369" t="str">
            <v>ICE BofA US High Yield Healthcare Index</v>
          </cell>
        </row>
        <row r="3370">
          <cell r="A3370" t="str">
            <v>H0HY</v>
          </cell>
          <cell r="B3370" t="str">
            <v>ICE BofA US Original Issue High Yield Index</v>
          </cell>
        </row>
        <row r="3371">
          <cell r="A3371" t="str">
            <v>H0IN</v>
          </cell>
          <cell r="B3371" t="str">
            <v>ICE BofA US High Yield Insurance Index</v>
          </cell>
        </row>
        <row r="3372">
          <cell r="A3372" t="str">
            <v>H0LE</v>
          </cell>
          <cell r="B3372" t="str">
            <v>ICE BofA US High Yield Leisure Index</v>
          </cell>
        </row>
        <row r="3373">
          <cell r="A3373" t="str">
            <v>H0ME</v>
          </cell>
          <cell r="B3373" t="str">
            <v>ICE BofA US High Yield Metals &amp; Mining Index</v>
          </cell>
        </row>
        <row r="3374">
          <cell r="A3374" t="str">
            <v>H0MQ</v>
          </cell>
          <cell r="B3374" t="str">
            <v>ICE BofA US 500 bp &amp; Lower Spread High Yield Index</v>
          </cell>
        </row>
        <row r="3375">
          <cell r="A3375" t="str">
            <v>H0ND</v>
          </cell>
          <cell r="B3375" t="str">
            <v>ICE BofA US Non-Distressed High Yield Index</v>
          </cell>
        </row>
        <row r="3376">
          <cell r="A3376" t="str">
            <v>H0NF</v>
          </cell>
          <cell r="B3376" t="str">
            <v xml:space="preserve">ICE BofA US Non-Financial High Yield Index                           </v>
          </cell>
        </row>
        <row r="3377">
          <cell r="A3377" t="str">
            <v>H0NT</v>
          </cell>
          <cell r="B3377" t="str">
            <v>ICE BofA US Non-Distressed High Yield Index March 2020 Regular Rebalance</v>
          </cell>
        </row>
        <row r="3378">
          <cell r="A3378" t="str">
            <v>H0OS</v>
          </cell>
          <cell r="B3378" t="str">
            <v>ICE US High Yield Best-in-Class ESG Index</v>
          </cell>
        </row>
        <row r="3379">
          <cell r="A3379" t="str">
            <v>H0PA</v>
          </cell>
          <cell r="B3379" t="str">
            <v>ICE BofA US High Yield Paper Index</v>
          </cell>
        </row>
        <row r="3380">
          <cell r="A3380" t="str">
            <v>H0PU</v>
          </cell>
          <cell r="B3380" t="str">
            <v>ICE BofA US High Yield Publishing &amp; Printing Index</v>
          </cell>
        </row>
        <row r="3381">
          <cell r="A3381" t="str">
            <v>H0RA</v>
          </cell>
          <cell r="B3381" t="str">
            <v>ICE BofA US High Yield Railroad Index</v>
          </cell>
        </row>
        <row r="3382">
          <cell r="A3382" t="str">
            <v>H0RE</v>
          </cell>
          <cell r="B3382" t="str">
            <v>ICE BofA US High Yield Restaurants Index</v>
          </cell>
        </row>
        <row r="3383">
          <cell r="A3383" t="str">
            <v>H0RT</v>
          </cell>
          <cell r="B3383" t="str">
            <v>ICE US High Yield REIT Index</v>
          </cell>
        </row>
        <row r="3384">
          <cell r="A3384" t="str">
            <v>H0SD</v>
          </cell>
          <cell r="B3384" t="str">
            <v>ICE US High Yield Duration-Matched ESG Tilt Index</v>
          </cell>
        </row>
        <row r="3385">
          <cell r="A3385" t="str">
            <v>H0SE</v>
          </cell>
          <cell r="B3385" t="str">
            <v>ICE BofA US High Yield Services Index</v>
          </cell>
        </row>
        <row r="3386">
          <cell r="A3386" t="str">
            <v>H0SG</v>
          </cell>
          <cell r="B3386" t="str">
            <v>ICE US High Yield ESG Tilt Index</v>
          </cell>
        </row>
        <row r="3387">
          <cell r="A3387" t="str">
            <v>H0SH</v>
          </cell>
          <cell r="B3387" t="str">
            <v>ICE BofA US High Yield Transportation Excluding Air &amp; Rail Index</v>
          </cell>
        </row>
        <row r="3388">
          <cell r="A3388" t="str">
            <v>H0SR</v>
          </cell>
          <cell r="B3388" t="str">
            <v>ICE BofA US High Yield Super Retail Index</v>
          </cell>
        </row>
        <row r="3389">
          <cell r="A3389" t="str">
            <v>H0ST</v>
          </cell>
          <cell r="B3389" t="str">
            <v>ICE BofA US High Yield Steel Index</v>
          </cell>
        </row>
        <row r="3390">
          <cell r="A3390" t="str">
            <v>H0TC</v>
          </cell>
          <cell r="B3390" t="str">
            <v>ICE BofA US High Yield Telecommunications Index</v>
          </cell>
        </row>
        <row r="3391">
          <cell r="A3391" t="str">
            <v>H0TN</v>
          </cell>
          <cell r="B3391" t="str">
            <v>ICE BofA US High Yield Technology &amp; Aerospace Index</v>
          </cell>
        </row>
        <row r="3392">
          <cell r="A3392" t="str">
            <v>H0TY</v>
          </cell>
          <cell r="B3392" t="str">
            <v>ICE BofA US High Yield Technology Index</v>
          </cell>
        </row>
        <row r="3393">
          <cell r="A3393" t="str">
            <v>H0UC</v>
          </cell>
          <cell r="B3393" t="str">
            <v>ICE BofA US High Yield US &amp; Canadian Issuers Index</v>
          </cell>
        </row>
        <row r="3394">
          <cell r="A3394" t="str">
            <v>H0XT</v>
          </cell>
          <cell r="B3394" t="str">
            <v>ICE BofA US High Yield Excluding Telecommunications Index</v>
          </cell>
        </row>
        <row r="3395">
          <cell r="A3395" t="str">
            <v>H100</v>
          </cell>
          <cell r="B3395" t="str">
            <v>ICE BofA US High Yield 100 Index</v>
          </cell>
        </row>
        <row r="3396">
          <cell r="A3396" t="str">
            <v>H1AC</v>
          </cell>
          <cell r="B3396" t="str">
            <v>ICE BofA BB-CCC 1-3 Year US High Yield Constrained Index</v>
          </cell>
        </row>
        <row r="3397">
          <cell r="A3397" t="str">
            <v>H1AE</v>
          </cell>
          <cell r="B3397" t="str">
            <v>ICE BofA BB-CCC 1-3 Year US High Yield Constrained Euro Hedged Index</v>
          </cell>
        </row>
        <row r="3398">
          <cell r="A3398" t="str">
            <v>H1AL</v>
          </cell>
          <cell r="B3398" t="str">
            <v>ICE BofA 8+ Year BB US High Yield Index</v>
          </cell>
        </row>
        <row r="3399">
          <cell r="A3399" t="str">
            <v>H1AM</v>
          </cell>
          <cell r="B3399" t="str">
            <v>ICE BofA 5-8 Year BB US High Yield Index</v>
          </cell>
        </row>
        <row r="3400">
          <cell r="A3400" t="str">
            <v>H1AV</v>
          </cell>
          <cell r="B3400" t="str">
            <v>ICE BofA 1-5 Year BB US High Yield Index</v>
          </cell>
        </row>
        <row r="3401">
          <cell r="A3401" t="str">
            <v>H1BU</v>
          </cell>
          <cell r="B3401" t="str">
            <v>ICE BofA 1-3 Year Single-B US High Yield Index</v>
          </cell>
        </row>
        <row r="3402">
          <cell r="A3402" t="str">
            <v>H1CU</v>
          </cell>
          <cell r="B3402" t="str">
            <v>ICE BofA 1-3 Year CCC &amp; Lower US High Yield Index</v>
          </cell>
        </row>
        <row r="3403">
          <cell r="A3403" t="str">
            <v>H1EC</v>
          </cell>
          <cell r="B3403" t="str">
            <v>ICE BofA BB-CCC 1-3 Year Euro Developed Markets High Yield Constrained Index</v>
          </cell>
        </row>
        <row r="3404">
          <cell r="A3404" t="str">
            <v>H1NF</v>
          </cell>
          <cell r="B3404" t="str">
            <v xml:space="preserve">ICE BofA BB US Non-Financial High Yield Index                        </v>
          </cell>
        </row>
        <row r="3405">
          <cell r="A3405" t="str">
            <v>H1PF</v>
          </cell>
          <cell r="B3405" t="str">
            <v>ICE BofA Global High Yield BB Rated Excluding Subordinated Financials European Issuers Constrained Index</v>
          </cell>
        </row>
        <row r="3406">
          <cell r="A3406" t="str">
            <v>H1UE</v>
          </cell>
          <cell r="B3406" t="str">
            <v>ICE BofA 1-3 Year BB-B US and Euro Non-Financial High Yield 2% Constrained Index</v>
          </cell>
        </row>
        <row r="3407">
          <cell r="A3407" t="str">
            <v>H1WN</v>
          </cell>
          <cell r="B3407" t="str">
            <v xml:space="preserve">ICE BofA 1-3 Year Global High Yield Non-Financial 2% Constrained Index          </v>
          </cell>
        </row>
        <row r="3408">
          <cell r="A3408" t="str">
            <v>H1XC</v>
          </cell>
          <cell r="B3408" t="str">
            <v>ICE BofA BB Global High Yield Non-Financial Constrained Index</v>
          </cell>
        </row>
        <row r="3409">
          <cell r="A3409" t="str">
            <v>H2AL</v>
          </cell>
          <cell r="B3409" t="str">
            <v>ICE BofA 8+ Year B US High Yield Index</v>
          </cell>
        </row>
        <row r="3410">
          <cell r="A3410" t="str">
            <v>H2AM</v>
          </cell>
          <cell r="B3410" t="str">
            <v>ICE BofA 5-8 Year B US High Yield Index</v>
          </cell>
        </row>
        <row r="3411">
          <cell r="A3411" t="str">
            <v>H2AV</v>
          </cell>
          <cell r="B3411" t="str">
            <v>ICE BofA 1-5 Year B US High Yield Index</v>
          </cell>
        </row>
        <row r="3412">
          <cell r="A3412" t="str">
            <v>H2BU</v>
          </cell>
          <cell r="B3412" t="str">
            <v>ICE BofA 3-5 Year Single-B US High Yield Index</v>
          </cell>
        </row>
        <row r="3413">
          <cell r="A3413" t="str">
            <v>H2C3</v>
          </cell>
          <cell r="B3413" t="str">
            <v>ICE BofA Single-B2 US High Yield 3% Constrained Index</v>
          </cell>
        </row>
        <row r="3414">
          <cell r="A3414" t="str">
            <v>H2CU</v>
          </cell>
          <cell r="B3414" t="str">
            <v>ICE BofA 3-5 Year CCC &amp; Lower US High Yield Index</v>
          </cell>
        </row>
        <row r="3415">
          <cell r="A3415" t="str">
            <v>H2WN</v>
          </cell>
          <cell r="B3415" t="str">
            <v xml:space="preserve">ICE BofA 3-5 Year Global High Yield Non-Financial 2% Constrained Index          </v>
          </cell>
        </row>
        <row r="3416">
          <cell r="A3416" t="str">
            <v>H2XC</v>
          </cell>
          <cell r="B3416" t="str">
            <v>ICE BofA B Global High Yield Non-Financial Constrained Index</v>
          </cell>
        </row>
        <row r="3417">
          <cell r="A3417" t="str">
            <v>H3AL</v>
          </cell>
          <cell r="B3417" t="str">
            <v>ICE BofA 8+ Year CCC &amp; Lower US High Yield Index</v>
          </cell>
        </row>
        <row r="3418">
          <cell r="A3418" t="str">
            <v>H3AM</v>
          </cell>
          <cell r="B3418" t="str">
            <v>ICE BofA 5-8 Year CCC &amp; Lower US High Yield Index</v>
          </cell>
        </row>
        <row r="3419">
          <cell r="A3419" t="str">
            <v>H3AV</v>
          </cell>
          <cell r="B3419" t="str">
            <v>ICE BofA 1-5 Year CCC &amp; Lower US High Yield Index</v>
          </cell>
        </row>
        <row r="3420">
          <cell r="A3420" t="str">
            <v>H3BU</v>
          </cell>
          <cell r="B3420" t="str">
            <v>ICE BofA 5-7 Year Single-B US High Yield Index</v>
          </cell>
        </row>
        <row r="3421">
          <cell r="A3421" t="str">
            <v>H3CU</v>
          </cell>
          <cell r="B3421" t="str">
            <v>ICE BofA 5-7 Year CCC &amp; Lower US High Yield Index</v>
          </cell>
        </row>
        <row r="3422">
          <cell r="A3422" t="str">
            <v>H42C</v>
          </cell>
          <cell r="B3422" t="str">
            <v>ICE BofA 0-2 Year Duration BB-B US High Yield Constrained Index</v>
          </cell>
        </row>
        <row r="3423">
          <cell r="A3423" t="str">
            <v>H4BU</v>
          </cell>
          <cell r="B3423" t="str">
            <v>ICE BofA 7-10 Year Single-B US High Yield Index</v>
          </cell>
        </row>
        <row r="3424">
          <cell r="A3424" t="str">
            <v>H4CC</v>
          </cell>
          <cell r="B3424" t="str">
            <v>ICE BofA BB-B Non-FNCL Non-Distressed US HY Constrained Index</v>
          </cell>
        </row>
        <row r="3425">
          <cell r="A3425" t="str">
            <v>H4CD</v>
          </cell>
          <cell r="B3425" t="str">
            <v>ICE BofA 0-5 Year BB-B US High Yield Constrained Index</v>
          </cell>
        </row>
        <row r="3426">
          <cell r="A3426" t="str">
            <v>H4CU</v>
          </cell>
          <cell r="B3426" t="str">
            <v>ICE BofA 7-10 Year CCC &amp; Lower US High Yield Index</v>
          </cell>
        </row>
        <row r="3427">
          <cell r="A3427" t="str">
            <v>H4DC</v>
          </cell>
          <cell r="B3427" t="str">
            <v>ICE BofA BB-B Rated Developed Markets High Yield Constrained Index</v>
          </cell>
        </row>
        <row r="3428">
          <cell r="A3428" t="str">
            <v>H4DI</v>
          </cell>
          <cell r="B3428" t="str">
            <v>ICE BofA BB-B US High Yield Distressed Index</v>
          </cell>
        </row>
        <row r="3429">
          <cell r="A3429" t="str">
            <v>H4EC</v>
          </cell>
          <cell r="B3429" t="str">
            <v>ICE BofA BB-B Euro Fixed &amp; Floating Rate High Yield Constrained Index</v>
          </cell>
        </row>
        <row r="3430">
          <cell r="A3430" t="str">
            <v>H4HY</v>
          </cell>
          <cell r="B3430" t="str">
            <v>ICE BofA BB-B US Original Issue High Yield Index</v>
          </cell>
        </row>
        <row r="3431">
          <cell r="A3431" t="str">
            <v>H4MQ</v>
          </cell>
          <cell r="B3431" t="str">
            <v>ICE BofA BB-B US 500 bp &amp; Lower Spread High Yield Index</v>
          </cell>
        </row>
        <row r="3432">
          <cell r="A3432" t="str">
            <v>H4NC</v>
          </cell>
          <cell r="B3432" t="str">
            <v>ICE BofA BB-B Non-Financial Developed Markets High Yield Constrained Index</v>
          </cell>
        </row>
        <row r="3433">
          <cell r="A3433" t="str">
            <v>H4ND</v>
          </cell>
          <cell r="B3433" t="str">
            <v>ICE BofA BB-B US Non-Distressed High Yield Index</v>
          </cell>
        </row>
        <row r="3434">
          <cell r="A3434" t="str">
            <v>H4NF</v>
          </cell>
          <cell r="B3434" t="str">
            <v xml:space="preserve">ICE BofA BB-B US Non-Financial High Yield Index                      </v>
          </cell>
        </row>
        <row r="3435">
          <cell r="A3435" t="str">
            <v>H4NP</v>
          </cell>
          <cell r="B3435" t="str">
            <v>ICE BofA BB-B Global High Yield Excluding Perpetual/Callable Constrained Index</v>
          </cell>
        </row>
        <row r="3436">
          <cell r="A3436" t="str">
            <v>H4PC</v>
          </cell>
          <cell r="B3436" t="str">
            <v>ICE BofA BB-B European Currency Fixed &amp; Floating Rate High Yield Constrained Index</v>
          </cell>
        </row>
        <row r="3437">
          <cell r="A3437" t="str">
            <v>H4S3</v>
          </cell>
          <cell r="B3437" t="str">
            <v>ICE BofA BB-B 3-year mod dur target Global Non-Financial High Yield European Issuers Excluding Russia Constrained Index</v>
          </cell>
        </row>
        <row r="3438">
          <cell r="A3438" t="str">
            <v>H4SC</v>
          </cell>
          <cell r="B3438" t="str">
            <v>ICE BofA BB-B Global Non-Financial High Yield European Issuers Excluding Russia Constrained Index</v>
          </cell>
        </row>
        <row r="3439">
          <cell r="A3439" t="str">
            <v>H4UN</v>
          </cell>
          <cell r="B3439" t="str">
            <v>ICE BofA BB-B US Non-Financial HY US &amp; Canadian Issuers Constrained Index</v>
          </cell>
        </row>
        <row r="3440">
          <cell r="A3440" t="str">
            <v>H4US</v>
          </cell>
          <cell r="B3440" t="str">
            <v xml:space="preserve">ICE BofA BB-B US High Yield US &amp; Canadian Issuers Constrained Index  </v>
          </cell>
        </row>
        <row r="3441">
          <cell r="A3441" t="str">
            <v>H4XC</v>
          </cell>
          <cell r="B3441" t="str">
            <v>ICE BofA US High Yield  BB-B Excluding Utility &amp; Energy Constrained Index</v>
          </cell>
        </row>
        <row r="3442">
          <cell r="A3442" t="str">
            <v>H4XE</v>
          </cell>
          <cell r="B3442" t="str">
            <v>ICE BofA BB-B US High Yield Excluding Utility &amp; Energy Index</v>
          </cell>
        </row>
        <row r="3443">
          <cell r="A3443" t="str">
            <v>H540</v>
          </cell>
          <cell r="B3443" t="str">
            <v>ICE BofA 0-1 Year US Corporate Index</v>
          </cell>
        </row>
        <row r="3444">
          <cell r="A3444" t="str">
            <v>H541</v>
          </cell>
          <cell r="B3444" t="str">
            <v>ICE BofA 0-1 Year US Composite Agency Index</v>
          </cell>
        </row>
        <row r="3445">
          <cell r="A3445" t="str">
            <v>H542</v>
          </cell>
          <cell r="B3445" t="str">
            <v>ICE BofA 0-1 Year US Foreign Government &amp; Supranational Index</v>
          </cell>
        </row>
        <row r="3446">
          <cell r="A3446" t="str">
            <v>H544</v>
          </cell>
          <cell r="B3446" t="str">
            <v>ICE BofA 0-1 Year US High Yield Index</v>
          </cell>
        </row>
        <row r="3447">
          <cell r="A3447" t="str">
            <v>H5A1</v>
          </cell>
          <cell r="B3447" t="str">
            <v>ICE BofA 1-10 Year BB US High Yield Index</v>
          </cell>
        </row>
        <row r="3448">
          <cell r="A3448" t="str">
            <v>H5A4</v>
          </cell>
          <cell r="B3448" t="str">
            <v>ICE BofA 1-10 Year BB-B US High Yield Index</v>
          </cell>
        </row>
        <row r="3449">
          <cell r="A3449" t="str">
            <v>H5C1</v>
          </cell>
          <cell r="B3449" t="str">
            <v>ICE BofA 1-10 Year BB US High Yield Constrained Index</v>
          </cell>
        </row>
        <row r="3450">
          <cell r="A3450" t="str">
            <v>H5C4</v>
          </cell>
          <cell r="B3450" t="str">
            <v>ICE BofA 1-10 Year BB-B US High Yield Constrained Index</v>
          </cell>
        </row>
        <row r="3451">
          <cell r="A3451" t="str">
            <v>H7CD</v>
          </cell>
          <cell r="B3451" t="str">
            <v>ICE BofA 0-5 Year US High Yield Constrained Negative Seven Duration Index</v>
          </cell>
        </row>
        <row r="3452">
          <cell r="A3452" t="str">
            <v>H7PC</v>
          </cell>
          <cell r="B3452" t="str">
            <v>ICE BofA BB-B European Currency Non-Financial Fixed &amp; Floating Rate High Yield Constrained Index</v>
          </cell>
        </row>
        <row r="3453">
          <cell r="A3453" t="str">
            <v>H8PC</v>
          </cell>
          <cell r="B3453" t="str">
            <v>ICE BofA BB-B Euro/Sterling Floating Rate High Yld 3% Constrained Index</v>
          </cell>
        </row>
        <row r="3454">
          <cell r="A3454" t="str">
            <v>H9BU</v>
          </cell>
          <cell r="B3454" t="str">
            <v>ICE BofA 10+ Year Single-B US High Yield Index</v>
          </cell>
        </row>
        <row r="3455">
          <cell r="A3455" t="str">
            <v>H9CU</v>
          </cell>
          <cell r="B3455" t="str">
            <v>ICE BofA 10+ Year CCC &amp; Lower US High Yield Index</v>
          </cell>
        </row>
        <row r="3456">
          <cell r="A3456" t="str">
            <v>H9PC</v>
          </cell>
          <cell r="B3456" t="str">
            <v>ICE BofA European Currency Fixed &amp; Floating Rate Non-Financial High Yield Constrained Index</v>
          </cell>
        </row>
        <row r="3457">
          <cell r="A3457" t="str">
            <v>HA00</v>
          </cell>
          <cell r="B3457" t="str">
            <v>ICE BofA Global High Yield &amp; Crossover Country Corporate &amp; Government Index</v>
          </cell>
        </row>
        <row r="3458">
          <cell r="A3458" t="str">
            <v>HA0T</v>
          </cell>
          <cell r="B3458" t="str">
            <v>ICE BofA 1-6 Year Global High Yield &amp; Crossover Country Corporate &amp; Government Index</v>
          </cell>
        </row>
        <row r="3459">
          <cell r="A3459" t="str">
            <v>HA0U</v>
          </cell>
          <cell r="B3459" t="str">
            <v>ICE BofA 6+ Year Global High Yield &amp; Crossover Country Corporate &amp; Government Index</v>
          </cell>
        </row>
        <row r="3460">
          <cell r="A3460" t="str">
            <v>HA1T</v>
          </cell>
          <cell r="B3460" t="str">
            <v>ICE BofA BB US High Yield Index March 2020 Regular Rebalance</v>
          </cell>
        </row>
        <row r="3461">
          <cell r="A3461" t="str">
            <v>HA2T</v>
          </cell>
          <cell r="B3461" t="str">
            <v>ICE BofA Single-B US High Yield Index March 2020 Regular Rebalance</v>
          </cell>
        </row>
        <row r="3462">
          <cell r="A3462" t="str">
            <v>HA3T</v>
          </cell>
          <cell r="B3462" t="str">
            <v>ICE BofA CCC &amp; Lower US High Yield Index March 2020 Regular Rebalance</v>
          </cell>
        </row>
        <row r="3463">
          <cell r="A3463" t="str">
            <v>HA4T</v>
          </cell>
          <cell r="B3463" t="str">
            <v>ICE BofA BB-B US High Yield Index March 2020 Regular Rebalance</v>
          </cell>
        </row>
        <row r="3464">
          <cell r="A3464" t="str">
            <v>HAC0</v>
          </cell>
          <cell r="B3464" t="str">
            <v>ICE BofA US High Yield Canadian Issuers Index</v>
          </cell>
        </row>
        <row r="3465">
          <cell r="A3465" t="str">
            <v>HAD0</v>
          </cell>
          <cell r="B3465" t="str">
            <v>ICE BofA USD High Yield &amp; Crossover Country Corporate &amp; Government Index</v>
          </cell>
        </row>
        <row r="3466">
          <cell r="A3466" t="str">
            <v>HAXD</v>
          </cell>
          <cell r="B3466" t="str">
            <v>ICE BofA Global High Yield &amp; Crossover Country Corporate &amp; Government Excluding USD Index</v>
          </cell>
        </row>
        <row r="3467">
          <cell r="A3467" t="str">
            <v>HC00</v>
          </cell>
          <cell r="B3467" t="str">
            <v>ICE BofA Canada High Yield Index</v>
          </cell>
        </row>
        <row r="3468">
          <cell r="A3468" t="str">
            <v>HC10</v>
          </cell>
          <cell r="B3468" t="str">
            <v>ICE BofA BB Canada High Yield Index</v>
          </cell>
        </row>
        <row r="3469">
          <cell r="A3469" t="str">
            <v>HC1N</v>
          </cell>
          <cell r="B3469" t="str">
            <v xml:space="preserve">ICE BofA BB US Non-Financial High Yield Constrained Index            </v>
          </cell>
        </row>
        <row r="3470">
          <cell r="A3470" t="str">
            <v>HC20</v>
          </cell>
          <cell r="B3470" t="str">
            <v>ICE BofA Single-B Canada High Yield Index</v>
          </cell>
        </row>
        <row r="3471">
          <cell r="A3471" t="str">
            <v>HC30</v>
          </cell>
          <cell r="B3471" t="str">
            <v>ICE BofA CCC &amp; Lower Canada High Yield Index</v>
          </cell>
        </row>
        <row r="3472">
          <cell r="A3472" t="str">
            <v>HC40</v>
          </cell>
          <cell r="B3472" t="str">
            <v>ICE BofA BB-B Canada High Yield Index</v>
          </cell>
        </row>
        <row r="3473">
          <cell r="A3473" t="str">
            <v>HC4G</v>
          </cell>
          <cell r="B3473" t="str">
            <v>ICE BB-B Rated Developed Markets High Yield ESG Tilt Constrained Index</v>
          </cell>
        </row>
        <row r="3474">
          <cell r="A3474" t="str">
            <v>HC4N</v>
          </cell>
          <cell r="B3474" t="str">
            <v>ICE BofA BB-B US Non-Financial High Yield Constrained Index</v>
          </cell>
        </row>
        <row r="3475">
          <cell r="A3475" t="str">
            <v>HC4S</v>
          </cell>
          <cell r="B3475" t="str">
            <v>ICE BB-B Rated Developed Markets High Yield ESG Best-in-Class Constrained Index</v>
          </cell>
        </row>
        <row r="3476">
          <cell r="A3476" t="str">
            <v>HC4T</v>
          </cell>
          <cell r="B3476" t="str">
            <v>ICE BofA BB-B US High Yield Constrained Index March 2020 Regular Rebalance</v>
          </cell>
        </row>
        <row r="3477">
          <cell r="A3477" t="str">
            <v>HCC0</v>
          </cell>
          <cell r="B3477" t="str">
            <v>ICE BofA Canada High Yield Canadian Issuers Index</v>
          </cell>
        </row>
        <row r="3478">
          <cell r="A3478" t="str">
            <v>HCDT</v>
          </cell>
          <cell r="B3478" t="str">
            <v>ICE BofA 0-5 Year US High Yield Constrained Index March 2020 Regular Rebalance</v>
          </cell>
        </row>
        <row r="3479">
          <cell r="A3479" t="str">
            <v>HCME</v>
          </cell>
          <cell r="B3479" t="str">
            <v>ICE BofA US High Yield Coal Index</v>
          </cell>
        </row>
        <row r="3480">
          <cell r="A3480" t="str">
            <v>HCNF</v>
          </cell>
          <cell r="B3480" t="str">
            <v>ICE BofA US Non-Financial High Yield Constrained Index</v>
          </cell>
        </row>
        <row r="3481">
          <cell r="A3481" t="str">
            <v>HCUN</v>
          </cell>
          <cell r="B3481" t="str">
            <v xml:space="preserve">ICE BofA US Non-Financial HY US &amp; Canadian Issuers Constrained Index </v>
          </cell>
        </row>
        <row r="3482">
          <cell r="A3482" t="str">
            <v>HCUS</v>
          </cell>
          <cell r="B3482" t="str">
            <v xml:space="preserve">ICE BofA US High Yield US &amp; Canadian Issuers Constrained Index       </v>
          </cell>
        </row>
        <row r="3483">
          <cell r="A3483" t="str">
            <v>HE00</v>
          </cell>
          <cell r="B3483" t="str">
            <v>ICE BofA Euro High Yield Index</v>
          </cell>
        </row>
        <row r="3484">
          <cell r="A3484" t="str">
            <v>HE00CNZ</v>
          </cell>
          <cell r="B3484" t="str">
            <v>ICE Euro High Yield Net Zero 2050 Index</v>
          </cell>
        </row>
        <row r="3485">
          <cell r="A3485" t="str">
            <v>HE00CNZX</v>
          </cell>
          <cell r="B3485" t="str">
            <v>ICE Euro High Yield Net Zero 2050 Fossil-Fuel Screened Index</v>
          </cell>
        </row>
        <row r="3486">
          <cell r="A3486" t="str">
            <v>HE00CTB</v>
          </cell>
          <cell r="B3486" t="str">
            <v>ICE Euro High Yield Climate Transition Index</v>
          </cell>
        </row>
        <row r="3487">
          <cell r="A3487" t="str">
            <v>HE00CTBA</v>
          </cell>
          <cell r="B3487" t="str">
            <v>ICE Euro High Yield Climate Transition Absolute Emissions Index</v>
          </cell>
        </row>
        <row r="3488">
          <cell r="A3488" t="str">
            <v>HE00PAB</v>
          </cell>
          <cell r="B3488" t="str">
            <v>ICE Euro High Yield Paris-Aligned Index</v>
          </cell>
        </row>
        <row r="3489">
          <cell r="A3489" t="str">
            <v>HE00PABA</v>
          </cell>
          <cell r="B3489" t="str">
            <v>ICE Euro High Yield Paris-Aligned Absolute Emissions Index</v>
          </cell>
        </row>
        <row r="3490">
          <cell r="A3490" t="str">
            <v>HE04</v>
          </cell>
          <cell r="B3490" t="str">
            <v>ICE BofA BB-B Euro Fixed &amp; Floating Rate High Yield Index</v>
          </cell>
        </row>
        <row r="3491">
          <cell r="A3491" t="str">
            <v>HE05</v>
          </cell>
          <cell r="B3491" t="str">
            <v>ICE BofA 50% BB 50% B Euro Non-Financial Fixed &amp; Floating Rate High Yield Constrained Index</v>
          </cell>
        </row>
        <row r="3492">
          <cell r="A3492" t="str">
            <v>HE0B</v>
          </cell>
          <cell r="B3492" t="str">
            <v>ICE BofA 2-4 Year Euro High Yield Index</v>
          </cell>
        </row>
        <row r="3493">
          <cell r="A3493" t="str">
            <v>HE0C</v>
          </cell>
          <cell r="B3493" t="str">
            <v>ICE BofA Euro High Yield Fund Directive Constrained Index</v>
          </cell>
        </row>
        <row r="3494">
          <cell r="A3494" t="str">
            <v>HE0D</v>
          </cell>
          <cell r="B3494" t="str">
            <v>ICE BofA 4-6 Year Euro High Yield Index</v>
          </cell>
        </row>
        <row r="3495">
          <cell r="A3495" t="str">
            <v>HE0F</v>
          </cell>
          <cell r="B3495" t="str">
            <v>ICE BofA Euro Floating Rate High Yield Index</v>
          </cell>
        </row>
        <row r="3496">
          <cell r="A3496" t="str">
            <v>HE0N</v>
          </cell>
          <cell r="B3496" t="str">
            <v>ICE BofA Euro Non-Hybrid High Yield Index</v>
          </cell>
        </row>
        <row r="3497">
          <cell r="A3497" t="str">
            <v>HE0T</v>
          </cell>
          <cell r="B3497" t="str">
            <v>ICE BofA Euro High Yield Index March 2020 Regular Rebalance</v>
          </cell>
        </row>
        <row r="3498">
          <cell r="A3498" t="str">
            <v>HE10</v>
          </cell>
          <cell r="B3498" t="str">
            <v>ICE BofA BB Euro High Yield Index</v>
          </cell>
        </row>
        <row r="3499">
          <cell r="A3499" t="str">
            <v>HE1C</v>
          </cell>
          <cell r="B3499" t="str">
            <v xml:space="preserve">ICE BofA BB Euro High Yield Non-Financial Constrained Index          </v>
          </cell>
        </row>
        <row r="3500">
          <cell r="A3500" t="str">
            <v>HE1M</v>
          </cell>
          <cell r="B3500" t="str">
            <v>ICE BofA BB Euro Developed Markets Non-Financial High Yield Constrained Index</v>
          </cell>
        </row>
        <row r="3501">
          <cell r="A3501" t="str">
            <v>HE20</v>
          </cell>
          <cell r="B3501" t="str">
            <v>ICE BofA Single-B Euro High Yield Index</v>
          </cell>
        </row>
        <row r="3502">
          <cell r="A3502" t="str">
            <v>HE30</v>
          </cell>
          <cell r="B3502" t="str">
            <v>ICE BofA CCC &amp; Lower Euro High Yield Index</v>
          </cell>
        </row>
        <row r="3503">
          <cell r="A3503" t="str">
            <v>HE40</v>
          </cell>
          <cell r="B3503" t="str">
            <v>ICE BofA BB-B Euro High Yield Index</v>
          </cell>
        </row>
        <row r="3504">
          <cell r="A3504" t="str">
            <v>HE4D</v>
          </cell>
          <cell r="B3504" t="str">
            <v>ICE BofA BB-B Euro Developed Markets High Yield Index</v>
          </cell>
        </row>
        <row r="3505">
          <cell r="A3505" t="str">
            <v>HE4M</v>
          </cell>
          <cell r="B3505" t="str">
            <v>ICE BofA BB-B Euro Developed Markets High Yield Constrained Index</v>
          </cell>
        </row>
        <row r="3506">
          <cell r="A3506" t="str">
            <v>HE5M</v>
          </cell>
          <cell r="B3506" t="str">
            <v>ICE BofA BB-B Euro Developed Markets Non-Financial High Yield Constrained Index</v>
          </cell>
        </row>
        <row r="3507">
          <cell r="A3507" t="str">
            <v>HEA0</v>
          </cell>
          <cell r="B3507" t="str">
            <v>ICE BofA Euro Fixed &amp; Floating Rate High Yield Index</v>
          </cell>
        </row>
        <row r="3508">
          <cell r="A3508" t="str">
            <v>HEAC</v>
          </cell>
          <cell r="B3508" t="str">
            <v>ICE BofA Euro Fixed &amp; Floating Rate High Yield Constrained Index</v>
          </cell>
        </row>
        <row r="3509">
          <cell r="A3509" t="str">
            <v>HEAD</v>
          </cell>
          <cell r="B3509" t="str">
            <v xml:space="preserve">ICE BofA Euro Non-Financial High Yield Constrained Index             </v>
          </cell>
        </row>
        <row r="3510">
          <cell r="A3510" t="str">
            <v>HEAE</v>
          </cell>
          <cell r="B3510" t="str">
            <v>ICE BofA Euro Non-Financial Fixed &amp; Floating Rate High Yield Constrained Index</v>
          </cell>
        </row>
        <row r="3511">
          <cell r="A3511" t="str">
            <v>HEAF</v>
          </cell>
          <cell r="B3511" t="str">
            <v xml:space="preserve">ICE BofA Euro High Yield Constrained Excluding Subordinated Financials Index      </v>
          </cell>
        </row>
        <row r="3512">
          <cell r="A3512" t="str">
            <v>HEAG</v>
          </cell>
          <cell r="B3512" t="str">
            <v>ICE BofA BB-B Euro High Yield Non-Financial Fixed &amp; Floating Rate Constrained Index</v>
          </cell>
        </row>
        <row r="3513">
          <cell r="A3513" t="str">
            <v>HEB0</v>
          </cell>
          <cell r="B3513" t="str">
            <v>ICE BofA Euro Financial High Yield Index</v>
          </cell>
        </row>
        <row r="3514">
          <cell r="A3514" t="str">
            <v>HEBC</v>
          </cell>
          <cell r="B3514" t="str">
            <v>ICE BofA Euro Financial High Yield Constrained Index</v>
          </cell>
        </row>
        <row r="3515">
          <cell r="A3515" t="str">
            <v>HEC0</v>
          </cell>
          <cell r="B3515" t="str">
            <v>ICE BofA Euro High Yield Constrained Index</v>
          </cell>
        </row>
        <row r="3516">
          <cell r="A3516" t="str">
            <v>HEC4</v>
          </cell>
          <cell r="B3516" t="str">
            <v>ICE BofA BB-B Euro High Yield Constrained Index</v>
          </cell>
        </row>
        <row r="3517">
          <cell r="A3517" t="str">
            <v>HEC5</v>
          </cell>
          <cell r="B3517" t="str">
            <v>ICE BofA BB-B Euro Non-Financial High Yield Constrained Index</v>
          </cell>
        </row>
        <row r="3518">
          <cell r="A3518" t="str">
            <v>HECD</v>
          </cell>
          <cell r="B3518" t="str">
            <v>ICE BofA Euro Developed Markets High Yield Constrained Index</v>
          </cell>
        </row>
        <row r="3519">
          <cell r="A3519" t="str">
            <v>HECM</v>
          </cell>
          <cell r="B3519" t="str">
            <v>ICE BofA Euro Developed Markets Non-Financial High Yield Constrained Index</v>
          </cell>
        </row>
        <row r="3520">
          <cell r="A3520" t="str">
            <v>HECN</v>
          </cell>
          <cell r="B3520" t="str">
            <v>ICE BofA Euro Non-Hybrid High Yield Constrained Index</v>
          </cell>
        </row>
        <row r="3521">
          <cell r="A3521" t="str">
            <v>HECT</v>
          </cell>
          <cell r="B3521" t="str">
            <v>ICE BofA Euro High Yield Constrained Index March 2020 Regular Rebalance</v>
          </cell>
        </row>
        <row r="3522">
          <cell r="A3522" t="str">
            <v>HEDC</v>
          </cell>
          <cell r="B3522" t="str">
            <v>ICE BofA 0-5 Year Euro Developed Markets High Yield 2% Constrained Index</v>
          </cell>
        </row>
        <row r="3523">
          <cell r="A3523" t="str">
            <v>HEDI</v>
          </cell>
          <cell r="B3523" t="str">
            <v>ICE Euro Distressed High Yield Index</v>
          </cell>
        </row>
        <row r="3524">
          <cell r="A3524" t="str">
            <v>HEDM</v>
          </cell>
          <cell r="B3524" t="str">
            <v>ICE BofA Euro Developed Markets High Yield Index</v>
          </cell>
        </row>
        <row r="3525">
          <cell r="A3525" t="str">
            <v>HEDX</v>
          </cell>
          <cell r="B3525" t="str">
            <v>ICE BofA BB-CCC Euro Developed Markets Non-Financial High Yield Constrained Index</v>
          </cell>
        </row>
        <row r="3526">
          <cell r="A3526" t="str">
            <v>HEEC</v>
          </cell>
          <cell r="B3526" t="str">
            <v>ICE BofA Euro High Yield EU members &amp; Western Europe Issuers Index</v>
          </cell>
        </row>
        <row r="3527">
          <cell r="A3527" t="str">
            <v>HEFA</v>
          </cell>
          <cell r="B3527" t="str">
            <v>ICE BofA Euro Fallen Angel High Yield Index</v>
          </cell>
        </row>
        <row r="3528">
          <cell r="A3528" t="str">
            <v>HEHY</v>
          </cell>
          <cell r="B3528" t="str">
            <v>ICE BofA Euro Original Issue High Yield Index</v>
          </cell>
        </row>
        <row r="3529">
          <cell r="A3529" t="str">
            <v>HEL0</v>
          </cell>
          <cell r="B3529" t="str">
            <v>ICE BofA European Currency Fixed &amp; Floating Rate High Yield Index</v>
          </cell>
        </row>
        <row r="3530">
          <cell r="A3530" t="str">
            <v>HEL4</v>
          </cell>
          <cell r="B3530" t="str">
            <v>ICE BofA BB-B European Currency Fixed &amp; Floating Rate High Yield Index</v>
          </cell>
        </row>
        <row r="3531">
          <cell r="A3531" t="str">
            <v>HEL5</v>
          </cell>
          <cell r="B3531" t="str">
            <v>ICE BofA BB-B European Currency Floating Rate High Yield Constrained Index</v>
          </cell>
        </row>
        <row r="3532">
          <cell r="A3532" t="str">
            <v>HEL6</v>
          </cell>
          <cell r="B3532" t="str">
            <v>ICE BofA BB-B European Currency Fixed &amp; Floating Rate High Yield Excluding Banking, Brokerage, Insurance, Ford &amp; GM Constrained Index</v>
          </cell>
        </row>
        <row r="3533">
          <cell r="A3533" t="str">
            <v>HELF</v>
          </cell>
          <cell r="B3533" t="str">
            <v>ICE BofA European Currency Floating Rate High Yield Index</v>
          </cell>
        </row>
        <row r="3534">
          <cell r="A3534" t="str">
            <v>HEMT</v>
          </cell>
          <cell r="B3534" t="str">
            <v>ICE BofA Euro High Yield Technology, Telecommunications &amp; Media Index</v>
          </cell>
        </row>
        <row r="3535">
          <cell r="A3535" t="str">
            <v>HEOS</v>
          </cell>
          <cell r="B3535" t="str">
            <v>ICE Euro High Yield Best-in-Class ESG Index</v>
          </cell>
        </row>
        <row r="3536">
          <cell r="A3536" t="str">
            <v>HEPN</v>
          </cell>
          <cell r="B3536" t="str">
            <v>ICE BofA US High Yield Energy E&amp;P Index</v>
          </cell>
        </row>
        <row r="3537">
          <cell r="A3537" t="str">
            <v>HESD</v>
          </cell>
          <cell r="B3537" t="str">
            <v>ICE Euro High Yield Duration-Matched ESG Tilt Index</v>
          </cell>
        </row>
        <row r="3538">
          <cell r="A3538" t="str">
            <v>HESG</v>
          </cell>
          <cell r="B3538" t="str">
            <v>ICE Euro High Yield ESG Tilt Index</v>
          </cell>
        </row>
        <row r="3539">
          <cell r="A3539" t="str">
            <v>HESN</v>
          </cell>
          <cell r="B3539" t="str">
            <v>ICE BofA US High Yield Energy Equipment &amp; Services Index</v>
          </cell>
        </row>
        <row r="3540">
          <cell r="A3540" t="str">
            <v>HETC</v>
          </cell>
          <cell r="B3540" t="str">
            <v>ICE BofA Euro High Yield Telecommunication Index</v>
          </cell>
        </row>
        <row r="3541">
          <cell r="A3541" t="str">
            <v>HFAY</v>
          </cell>
          <cell r="B3541" t="str">
            <v>ICE US Fallen Angel High Yield Strategy Constrained Index</v>
          </cell>
        </row>
        <row r="3542">
          <cell r="A3542" t="str">
            <v>HFLT</v>
          </cell>
          <cell r="B3542" t="str">
            <v>ICE BofA Global Floating Rate High Yield Index</v>
          </cell>
        </row>
        <row r="3543">
          <cell r="A3543" t="str">
            <v>HG00</v>
          </cell>
          <cell r="B3543" t="str">
            <v>ICE BofA Global High Yield Corporate &amp; Sovereign Index</v>
          </cell>
        </row>
        <row r="3544">
          <cell r="A3544" t="str">
            <v>HGD0</v>
          </cell>
          <cell r="B3544" t="str">
            <v>ICE BofA USD High Yield Corporate &amp; Sovereign Index</v>
          </cell>
        </row>
        <row r="3545">
          <cell r="A3545" t="str">
            <v>HGMF</v>
          </cell>
          <cell r="B3545" t="str">
            <v>ICE BofA BB-B US High Yield Excluding Ford, GM and GMAC Index</v>
          </cell>
        </row>
        <row r="3546">
          <cell r="A3546" t="str">
            <v>HGX0</v>
          </cell>
          <cell r="B3546" t="str">
            <v>ICE BofA Global High Yield &amp; Emerging Markets Sovereign Excluding Brady Bonds Index</v>
          </cell>
        </row>
        <row r="3547">
          <cell r="A3547" t="str">
            <v>HI00</v>
          </cell>
          <cell r="B3547" t="str">
            <v>ICE BofA Global High Yield &amp; High Yield Country Corporate &amp; Government Index</v>
          </cell>
        </row>
        <row r="3548">
          <cell r="A3548" t="str">
            <v>HI0T</v>
          </cell>
          <cell r="B3548" t="str">
            <v>ICE BofA 1-6 Year Global High Yield &amp; High Yield Country Corporate &amp; Government Index</v>
          </cell>
        </row>
        <row r="3549">
          <cell r="A3549" t="str">
            <v>HI0U</v>
          </cell>
          <cell r="B3549" t="str">
            <v>ICE BofA 6+ Year Global High Yield &amp; High Yield Country Corporate &amp; Government Index</v>
          </cell>
        </row>
        <row r="3550">
          <cell r="A3550" t="str">
            <v>HID0</v>
          </cell>
          <cell r="B3550" t="str">
            <v>ICE BofA USD High Yield &amp; High Yield Country Corporate &amp; Government Index</v>
          </cell>
        </row>
        <row r="3551">
          <cell r="A3551" t="str">
            <v>HIIV</v>
          </cell>
          <cell r="B3551" t="str">
            <v>ICE BofA 1-10.5 Years Rating Agency BB-B US High Yield Index</v>
          </cell>
        </row>
        <row r="3552">
          <cell r="A3552" t="str">
            <v>HIPS</v>
          </cell>
          <cell r="B3552" t="str">
            <v>ICE BofA US High Yield Institutional Capital Securities Index</v>
          </cell>
        </row>
        <row r="3553">
          <cell r="A3553" t="str">
            <v>HL00</v>
          </cell>
          <cell r="B3553" t="str">
            <v>ICE BofA Sterling High Yield Index</v>
          </cell>
        </row>
        <row r="3554">
          <cell r="A3554" t="str">
            <v>HL0C</v>
          </cell>
          <cell r="B3554" t="str">
            <v>ICE BofA Sterling High Yield Fund Directive Constrained Index</v>
          </cell>
        </row>
        <row r="3555">
          <cell r="A3555" t="str">
            <v>HL10</v>
          </cell>
          <cell r="B3555" t="str">
            <v>ICE BofA BB Sterling High Yield Index</v>
          </cell>
        </row>
        <row r="3556">
          <cell r="A3556" t="str">
            <v>HL20</v>
          </cell>
          <cell r="B3556" t="str">
            <v>ICE BofA Single-B Sterling High Yield Index</v>
          </cell>
        </row>
        <row r="3557">
          <cell r="A3557" t="str">
            <v>HL30</v>
          </cell>
          <cell r="B3557" t="str">
            <v>ICE BofA CCC &amp; Lower Sterling High Yield Index</v>
          </cell>
        </row>
        <row r="3558">
          <cell r="A3558" t="str">
            <v>HL40</v>
          </cell>
          <cell r="B3558" t="str">
            <v>ICE BofA BB-B Sterling High Yield Index</v>
          </cell>
        </row>
        <row r="3559">
          <cell r="A3559" t="str">
            <v>HLDI</v>
          </cell>
          <cell r="B3559" t="str">
            <v>ICE BofA Large Cap Issuers Distressed High Yield Index</v>
          </cell>
        </row>
        <row r="3560">
          <cell r="A3560" t="str">
            <v>HLDM</v>
          </cell>
          <cell r="B3560" t="str">
            <v>ICE BofA Sterling Developed Markets High Yield Index</v>
          </cell>
        </row>
        <row r="3561">
          <cell r="A3561" t="str">
            <v>HLFA</v>
          </cell>
          <cell r="B3561" t="str">
            <v>ICE BofA Sterling Fallen Angel High Yield Index</v>
          </cell>
        </row>
        <row r="3562">
          <cell r="A3562" t="str">
            <v>HLHY</v>
          </cell>
          <cell r="B3562" t="str">
            <v>ICE BofA Sterling Original Issue High Yield Index</v>
          </cell>
        </row>
        <row r="3563">
          <cell r="A3563" t="str">
            <v>HMSN</v>
          </cell>
          <cell r="B3563" t="str">
            <v>ICE BofA US High Yield Energy Midstream/Distribution Index</v>
          </cell>
        </row>
        <row r="3564">
          <cell r="A3564" t="str">
            <v>HN00</v>
          </cell>
          <cell r="B3564" t="str">
            <v>ICE BofA Global Non-Financial High Yield Index</v>
          </cell>
        </row>
        <row r="3565">
          <cell r="A3565" t="str">
            <v>HN0C</v>
          </cell>
          <cell r="B3565" t="str">
            <v>ICE BofA Global Non-Financial High Yield Constrained Index</v>
          </cell>
        </row>
        <row r="3566">
          <cell r="A3566" t="str">
            <v>HN40</v>
          </cell>
          <cell r="B3566" t="str">
            <v>ICE BofA BB-B Global Non-Financial High Yield Index</v>
          </cell>
        </row>
        <row r="3567">
          <cell r="A3567" t="str">
            <v>HN4C</v>
          </cell>
          <cell r="B3567" t="str">
            <v>ICE BofA BB-B Global Non-Financial High Yield Constrained Index</v>
          </cell>
        </row>
        <row r="3568">
          <cell r="A3568" t="str">
            <v>HNA1</v>
          </cell>
          <cell r="B3568" t="str">
            <v>ICE BofA 1-3 Year Global High Yield Non-Financial excluding Asia Constrained Index</v>
          </cell>
        </row>
        <row r="3569">
          <cell r="A3569" t="str">
            <v>HNA2</v>
          </cell>
          <cell r="B3569" t="str">
            <v>ICE BofA 3-5 Year Global High Yield Non-Financial excluding Asia Constrained Index</v>
          </cell>
        </row>
        <row r="3570">
          <cell r="A3570" t="str">
            <v>HNDC</v>
          </cell>
          <cell r="B3570" t="str">
            <v>ICE BofA Non-Financial Developed Markets High Yield Constrained Index</v>
          </cell>
        </row>
        <row r="3571">
          <cell r="A3571" t="str">
            <v>HNDX</v>
          </cell>
          <cell r="B3571" t="str">
            <v>ICE BofA US Non-Financial Non-Distressed High Yield Index</v>
          </cell>
        </row>
        <row r="3572">
          <cell r="A3572" t="str">
            <v>HNE0</v>
          </cell>
          <cell r="B3572" t="str">
            <v>ICE BofA Euro Non-Financial High Yield Index</v>
          </cell>
        </row>
        <row r="3573">
          <cell r="A3573" t="str">
            <v>HNEC</v>
          </cell>
          <cell r="B3573" t="str">
            <v>ICE BofA Global Hybrid Non-Financial High Yield Index</v>
          </cell>
        </row>
        <row r="3574">
          <cell r="A3574" t="str">
            <v>HNVC</v>
          </cell>
          <cell r="B3574" t="str">
            <v>ICE BofA 1-5 Year Global Non-Financial High Yield Constrained Index</v>
          </cell>
        </row>
        <row r="3575">
          <cell r="A3575" t="str">
            <v>HP00</v>
          </cell>
          <cell r="B3575" t="str">
            <v>ICE BofA European Currency High Yield Index</v>
          </cell>
        </row>
        <row r="3576">
          <cell r="A3576" t="str">
            <v>HP00CNZ</v>
          </cell>
          <cell r="B3576" t="str">
            <v>ICE European Currency High Yield Net Zero 2050 Index</v>
          </cell>
        </row>
        <row r="3577">
          <cell r="A3577" t="str">
            <v>HP00CNZX</v>
          </cell>
          <cell r="B3577" t="str">
            <v>ICE European Currency High Yield Net Zero 2050 Fossil-Fuel Screened Index</v>
          </cell>
        </row>
        <row r="3578">
          <cell r="A3578" t="str">
            <v>HP00CTB</v>
          </cell>
          <cell r="B3578" t="str">
            <v>ICE European Currency High Yield Climate Transition Index</v>
          </cell>
        </row>
        <row r="3579">
          <cell r="A3579" t="str">
            <v>HP00CTBA</v>
          </cell>
          <cell r="B3579" t="str">
            <v>ICE European Currency High Yield Climate Transition Absolute Emissions Index</v>
          </cell>
        </row>
        <row r="3580">
          <cell r="A3580" t="str">
            <v>HP00PAB</v>
          </cell>
          <cell r="B3580" t="str">
            <v>ICE European Currency High Yield Paris-Aligned Index</v>
          </cell>
        </row>
        <row r="3581">
          <cell r="A3581" t="str">
            <v>HP00PABA</v>
          </cell>
          <cell r="B3581" t="str">
            <v>ICE European Currency High Yield Paris-Aligned Absolute Emissions Index</v>
          </cell>
        </row>
        <row r="3582">
          <cell r="A3582" t="str">
            <v>HP0C</v>
          </cell>
          <cell r="B3582" t="str">
            <v>ICE BofA European Currency High Yield Fund Directive Constrained Index</v>
          </cell>
        </row>
        <row r="3583">
          <cell r="A3583" t="str">
            <v>HP0N</v>
          </cell>
          <cell r="B3583" t="str">
            <v>ICE BofA European Currency Non-Hybrid High Yield Index</v>
          </cell>
        </row>
        <row r="3584">
          <cell r="A3584" t="str">
            <v>HP0T</v>
          </cell>
          <cell r="B3584" t="str">
            <v>ICE BofA European Currency High Yield Index March 2020 Regular Rebalance</v>
          </cell>
        </row>
        <row r="3585">
          <cell r="A3585" t="str">
            <v>HP10</v>
          </cell>
          <cell r="B3585" t="str">
            <v>ICE BofA BB European Currency High Yield Index</v>
          </cell>
        </row>
        <row r="3586">
          <cell r="A3586" t="str">
            <v>HP1C</v>
          </cell>
          <cell r="B3586" t="str">
            <v>ICE BofA BB European Currency High Yield Excluding Subordinated Financials Constrained Index</v>
          </cell>
        </row>
        <row r="3587">
          <cell r="A3587" t="str">
            <v>HP1D</v>
          </cell>
          <cell r="B3587" t="str">
            <v>ICE BofA BB European Currency Senior High Yield Constrained Index</v>
          </cell>
        </row>
        <row r="3588">
          <cell r="A3588" t="str">
            <v>HP1X</v>
          </cell>
          <cell r="B3588" t="str">
            <v>ICE BofA BB European Currency Non-Financial High Yield Constrained Index</v>
          </cell>
        </row>
        <row r="3589">
          <cell r="A3589" t="str">
            <v>HP20</v>
          </cell>
          <cell r="B3589" t="str">
            <v>ICE BofA Single-B European Currency High Yield Index</v>
          </cell>
        </row>
        <row r="3590">
          <cell r="A3590" t="str">
            <v>HP30</v>
          </cell>
          <cell r="B3590" t="str">
            <v>ICE BofA CCC &amp; Lower European Currency High Yield Index</v>
          </cell>
        </row>
        <row r="3591">
          <cell r="A3591" t="str">
            <v>HP40</v>
          </cell>
          <cell r="B3591" t="str">
            <v>ICE BofA BB-B European Currency High Yield Index</v>
          </cell>
        </row>
        <row r="3592">
          <cell r="A3592" t="str">
            <v>HP4A</v>
          </cell>
          <cell r="B3592" t="str">
            <v xml:space="preserve">ICE BofA BB-B European Currency Non-Subordinated Financial High Yield Constrained Index   </v>
          </cell>
        </row>
        <row r="3593">
          <cell r="A3593" t="str">
            <v>HP4C</v>
          </cell>
          <cell r="B3593" t="str">
            <v>ICE BofA 1-4 Year European Currency Non-Financial High Yield Constrained Index</v>
          </cell>
        </row>
        <row r="3594">
          <cell r="A3594" t="str">
            <v>HP4M</v>
          </cell>
          <cell r="B3594" t="str">
            <v>ICE BofA BB-B European Currency Developed Markets Non-Financial High Yield Constrained Index</v>
          </cell>
        </row>
        <row r="3595">
          <cell r="A3595" t="str">
            <v>HP4N</v>
          </cell>
          <cell r="B3595" t="str">
            <v>ICE BofA BB-B European Currency Non-Financial High Yield Constrained Index</v>
          </cell>
        </row>
        <row r="3596">
          <cell r="A3596" t="str">
            <v>HPAC</v>
          </cell>
          <cell r="B3596" t="str">
            <v xml:space="preserve">ICE BofA Euro/Sterling Currency Fixed-Floating High Yield 3% Constrained Index   </v>
          </cell>
        </row>
        <row r="3597">
          <cell r="A3597" t="str">
            <v>HPC0</v>
          </cell>
          <cell r="B3597" t="str">
            <v>ICE BofA European Currency High Yield Constrained Index</v>
          </cell>
        </row>
        <row r="3598">
          <cell r="A3598" t="str">
            <v>HPC1</v>
          </cell>
          <cell r="B3598" t="str">
            <v>ICE BofA Single-BB European Currency High Yield Constrained Index</v>
          </cell>
        </row>
        <row r="3599">
          <cell r="A3599" t="str">
            <v>HPC4</v>
          </cell>
          <cell r="B3599" t="str">
            <v>ICE BofA BB-B European Currency High Yield Constrained Index</v>
          </cell>
        </row>
        <row r="3600">
          <cell r="A3600" t="str">
            <v>HPCD</v>
          </cell>
          <cell r="B3600" t="str">
            <v>ICE BofA European Currency Developed Markets High Yield Constrained Index</v>
          </cell>
        </row>
        <row r="3601">
          <cell r="A3601" t="str">
            <v>HPCI</v>
          </cell>
          <cell r="B3601" t="str">
            <v>ICE BofA European Currency High Yield with Investment Grade Country of Risk Constrained Index</v>
          </cell>
        </row>
        <row r="3602">
          <cell r="A3602" t="str">
            <v>HPCN</v>
          </cell>
          <cell r="B3602" t="str">
            <v>ICE BofA European Currency Non-Hybrid High Yield Constrained Index</v>
          </cell>
        </row>
        <row r="3603">
          <cell r="A3603" t="str">
            <v>HPDM</v>
          </cell>
          <cell r="B3603" t="str">
            <v>ICE BofA European Currency Developed Markets High Yield Index</v>
          </cell>
        </row>
        <row r="3604">
          <cell r="A3604" t="str">
            <v>HPFA</v>
          </cell>
          <cell r="B3604" t="str">
            <v>ICE BofA European Currency Fallen Angel High Yield Index</v>
          </cell>
        </row>
        <row r="3605">
          <cell r="A3605" t="str">
            <v>HPHC</v>
          </cell>
          <cell r="B3605" t="str">
            <v>ICE BofA European Currency Original Issue High Yield Constrained Index</v>
          </cell>
        </row>
        <row r="3606">
          <cell r="A3606" t="str">
            <v>HPHY</v>
          </cell>
          <cell r="B3606" t="str">
            <v>ICE BofA European Currency Original Issue High Yield Index</v>
          </cell>
        </row>
        <row r="3607">
          <cell r="A3607" t="str">
            <v>HPIC</v>
          </cell>
          <cell r="B3607" t="str">
            <v>ICE BofA European Currency Non-Financial High Yield 2% Constrained Index</v>
          </cell>
        </row>
        <row r="3608">
          <cell r="A3608" t="str">
            <v>HPID</v>
          </cell>
          <cell r="B3608" t="str">
            <v>ICE BofA European Currency Non-Financial High Yield 3% Constrained Index</v>
          </cell>
        </row>
        <row r="3609">
          <cell r="A3609" t="str">
            <v>HPMT</v>
          </cell>
          <cell r="B3609" t="str">
            <v>ICE BofA European Currency High Yield Technology, Telecommunications &amp; Media Index</v>
          </cell>
        </row>
        <row r="3610">
          <cell r="A3610" t="str">
            <v>HPOS</v>
          </cell>
          <cell r="B3610" t="str">
            <v>ICE European Currency High Yield Best-in-Class ESG Index</v>
          </cell>
        </row>
        <row r="3611">
          <cell r="A3611" t="str">
            <v>HPS1</v>
          </cell>
          <cell r="B3611" t="str">
            <v>ICE BofA European Currency High Yield Excluding Bank Capital Constrained Index</v>
          </cell>
        </row>
        <row r="3612">
          <cell r="A3612" t="str">
            <v>HPS2</v>
          </cell>
          <cell r="B3612" t="str">
            <v>ICE BofA European Currency High Yield Excluding Subordinated Financials Constrained Index</v>
          </cell>
        </row>
        <row r="3613">
          <cell r="A3613" t="str">
            <v>HPS3</v>
          </cell>
          <cell r="B3613" t="str">
            <v>ICE BofA European Currency High Yield with Investment Grade Country of Risk Excluding Subordinated Financials Constrained Index</v>
          </cell>
        </row>
        <row r="3614">
          <cell r="A3614" t="str">
            <v>HPSD</v>
          </cell>
          <cell r="B3614" t="str">
            <v>ICE BofA European Currency Developed Markets High Yield Excluding Subordinated Financials Constrained Index</v>
          </cell>
        </row>
        <row r="3615">
          <cell r="A3615" t="str">
            <v>HPSE</v>
          </cell>
          <cell r="B3615" t="str">
            <v>ICE European Currency High Yield Duration-Matched ESG Tilt Index</v>
          </cell>
        </row>
        <row r="3616">
          <cell r="A3616" t="str">
            <v>HPSG</v>
          </cell>
          <cell r="B3616" t="str">
            <v>ICE European Currency High Yield ESG Tilt Index</v>
          </cell>
        </row>
        <row r="3617">
          <cell r="A3617" t="str">
            <v>HPTC</v>
          </cell>
          <cell r="B3617" t="str">
            <v>ICE BofA European Currency High Yield Telecommunications Index</v>
          </cell>
        </row>
        <row r="3618">
          <cell r="A3618" t="str">
            <v>HQ0C</v>
          </cell>
          <cell r="B3618" t="str">
            <v>ICE BofA Global High Yield European Issuers Constrained Index</v>
          </cell>
        </row>
        <row r="3619">
          <cell r="A3619" t="str">
            <v>HQ0N</v>
          </cell>
          <cell r="B3619" t="str">
            <v>ICE BofA Global High Yield European Issuers Non-Hybrid High Yield Index</v>
          </cell>
        </row>
        <row r="3620">
          <cell r="A3620" t="str">
            <v>HQ1C</v>
          </cell>
          <cell r="B3620" t="str">
            <v>ICE BofA BB Global Non-Financial High Yield European Issuers Excluding Russia Constrained Index</v>
          </cell>
        </row>
        <row r="3621">
          <cell r="A3621" t="str">
            <v>HQ4N</v>
          </cell>
          <cell r="B3621" t="str">
            <v>ICE BofA BB-B Global High Yield European Issuers Non-Financial Constrained Index</v>
          </cell>
        </row>
        <row r="3622">
          <cell r="A3622" t="str">
            <v>HQ4R</v>
          </cell>
          <cell r="B3622" t="str">
            <v>ICE BofA BB-B Global High Yield European Issuers Excluding Russia Constrained Index</v>
          </cell>
        </row>
        <row r="3623">
          <cell r="A3623" t="str">
            <v>HQC0</v>
          </cell>
          <cell r="B3623" t="str">
            <v>ICE BofA Global High Yield &amp; High Yield Country Corporate &amp; Government Excluding CCC &amp; Lower Index</v>
          </cell>
        </row>
        <row r="3624">
          <cell r="A3624" t="str">
            <v>HQC4</v>
          </cell>
          <cell r="B3624" t="str">
            <v>ICE BofA BB-B Global High Yield European Issuers Constrained Index</v>
          </cell>
        </row>
        <row r="3625">
          <cell r="A3625" t="str">
            <v>HQCD</v>
          </cell>
          <cell r="B3625" t="str">
            <v>ICE BofA Global High Yield European Issuers Excluding Subordinated Financials Constrained Index</v>
          </cell>
        </row>
        <row r="3626">
          <cell r="A3626" t="str">
            <v>HQCN</v>
          </cell>
          <cell r="B3626" t="str">
            <v>ICE BofA Global High Yield European Issuers Non-Hybrid High Yield Constrained Index</v>
          </cell>
        </row>
        <row r="3627">
          <cell r="A3627" t="str">
            <v>HQEC</v>
          </cell>
          <cell r="B3627" t="str">
            <v>ICE BofA Global High Yield European Issuers/Currencies Constrained Index</v>
          </cell>
        </row>
        <row r="3628">
          <cell r="A3628" t="str">
            <v>HQFA</v>
          </cell>
          <cell r="B3628" t="str">
            <v>ICE BofA Global High Yield European Issuers Fallen Angel High Yield Index</v>
          </cell>
        </row>
        <row r="3629">
          <cell r="A3629" t="str">
            <v>HQHY</v>
          </cell>
          <cell r="B3629" t="str">
            <v>ICE BofA Global High Yield European Issuers Original Issue High Yield Index</v>
          </cell>
        </row>
        <row r="3630">
          <cell r="A3630" t="str">
            <v>HQR0</v>
          </cell>
          <cell r="B3630" t="str">
            <v>ICE BofA Global High Yield European Issuers Excluding Russia Index</v>
          </cell>
        </row>
        <row r="3631">
          <cell r="A3631" t="str">
            <v>HQRC</v>
          </cell>
          <cell r="B3631" t="str">
            <v>ICE BofA Global High Yield European Issuers Excluding Russia Constrained Index</v>
          </cell>
        </row>
        <row r="3632">
          <cell r="A3632" t="str">
            <v>HQSC</v>
          </cell>
          <cell r="B3632" t="str">
            <v>ICE BofA Global High Yield European Issuers Non-Financial Excluding Russia Index</v>
          </cell>
        </row>
        <row r="3633">
          <cell r="A3633" t="str">
            <v>HRMN</v>
          </cell>
          <cell r="B3633" t="str">
            <v>ICE BofA US High Yield Energy Refining &amp; Marketing Index</v>
          </cell>
        </row>
        <row r="3634">
          <cell r="A3634" t="str">
            <v>HS00</v>
          </cell>
          <cell r="B3634" t="str">
            <v>ICE BofA Global High Yield &amp; Crossover Country Sovereign Index</v>
          </cell>
        </row>
        <row r="3635">
          <cell r="A3635" t="str">
            <v>HS4U</v>
          </cell>
          <cell r="B3635" t="str">
            <v>ICE BofA 0-3 Year Duration BB-B Non-Distressed US High Yield Constrained Excluding Utility &amp; Gas Distribution Index</v>
          </cell>
        </row>
        <row r="3636">
          <cell r="A3636" t="str">
            <v>HSA0</v>
          </cell>
          <cell r="B3636" t="str">
            <v>ICE BofA 0-3 Year US High Yield Index</v>
          </cell>
        </row>
        <row r="3637">
          <cell r="A3637" t="str">
            <v>HSAC</v>
          </cell>
          <cell r="B3637" t="str">
            <v>ICE BofA 0-3 Year US High Yield Constrained Index</v>
          </cell>
        </row>
        <row r="3638">
          <cell r="A3638" t="str">
            <v>HSD0</v>
          </cell>
          <cell r="B3638" t="str">
            <v>ICE BofA USD High Yield &amp; Crossover Country Sovereign Index</v>
          </cell>
        </row>
        <row r="3639">
          <cell r="A3639" t="str">
            <v>HSDI</v>
          </cell>
          <cell r="B3639" t="str">
            <v>ICE BofA US High Yield Small Cap Distressed Issuers Index</v>
          </cell>
        </row>
        <row r="3640">
          <cell r="A3640" t="str">
            <v>HSNF</v>
          </cell>
          <cell r="B3640" t="str">
            <v>ICE BofA 0-3 Year US High Yield Excluding Financial Index</v>
          </cell>
        </row>
        <row r="3641">
          <cell r="A3641" t="str">
            <v>HSX0</v>
          </cell>
          <cell r="B3641" t="str">
            <v>ICE BofA Global High Yield &amp; Emerging Markets Sovereign Plus Excluding Brady Bonds Index</v>
          </cell>
        </row>
        <row r="3642">
          <cell r="A3642" t="str">
            <v>HSXU</v>
          </cell>
          <cell r="B3642" t="str">
            <v>ICE BofA 0-3 Year Duration US High Yield Constrained Excluding Utility &amp; Gas Distribution Index</v>
          </cell>
        </row>
        <row r="3643">
          <cell r="A3643" t="str">
            <v>HTCF</v>
          </cell>
          <cell r="B3643" t="str">
            <v xml:space="preserve">ICE BofA US High Yield Integrated &amp; Fixed-Line Telecom Index         </v>
          </cell>
        </row>
        <row r="3644">
          <cell r="A3644" t="str">
            <v>HTCW</v>
          </cell>
          <cell r="B3644" t="str">
            <v xml:space="preserve">ICE BofA US High Yield Wireless Telecom Index                        </v>
          </cell>
        </row>
        <row r="3645">
          <cell r="A3645" t="str">
            <v>HUAU</v>
          </cell>
          <cell r="B3645" t="str">
            <v>ICE BofA US Issuers US High Yield Automotive Index</v>
          </cell>
        </row>
        <row r="3646">
          <cell r="A3646" t="str">
            <v>HUC0</v>
          </cell>
          <cell r="B3646" t="str">
            <v>ICE BofA US High Yield Constrained Index</v>
          </cell>
        </row>
        <row r="3647">
          <cell r="A3647" t="str">
            <v>HUC1</v>
          </cell>
          <cell r="B3647" t="str">
            <v>ICE BofA BB US High Yield Constrained Index</v>
          </cell>
        </row>
        <row r="3648">
          <cell r="A3648" t="str">
            <v>HUC2</v>
          </cell>
          <cell r="B3648" t="str">
            <v>ICE BofA Single-B US High Yield Constrained Index</v>
          </cell>
        </row>
        <row r="3649">
          <cell r="A3649" t="str">
            <v>HUC3</v>
          </cell>
          <cell r="B3649" t="str">
            <v>ICE BofA CCC and Lower US High Yield Constrained Index</v>
          </cell>
        </row>
        <row r="3650">
          <cell r="A3650" t="str">
            <v>HUC4</v>
          </cell>
          <cell r="B3650" t="str">
            <v>ICE BofA BB-B US High Yield Constrained Index</v>
          </cell>
        </row>
        <row r="3651">
          <cell r="A3651" t="str">
            <v>HUCC</v>
          </cell>
          <cell r="B3651" t="str">
            <v>ICE BofA 1-5 Year US High Yield Constrained Index</v>
          </cell>
        </row>
        <row r="3652">
          <cell r="A3652" t="str">
            <v>HUCD</v>
          </cell>
          <cell r="B3652" t="str">
            <v>ICE BofA 0-5 Year US High Yield Constrained Index</v>
          </cell>
        </row>
        <row r="3653">
          <cell r="A3653" t="str">
            <v>HUCE</v>
          </cell>
          <cell r="B3653" t="str">
            <v>ICE BofA 0-5 Year US High Yield Constrained Euro Hedged Index</v>
          </cell>
        </row>
        <row r="3654">
          <cell r="A3654" t="str">
            <v>HUCG</v>
          </cell>
          <cell r="B3654" t="str">
            <v>ICE BofA US Issuers US High Yield Capital Goods Index</v>
          </cell>
        </row>
        <row r="3655">
          <cell r="A3655" t="str">
            <v>HUCH</v>
          </cell>
          <cell r="B3655" t="str">
            <v>ICE BofA 0-5 Year US High Yield Constrained CHF Hedged Index</v>
          </cell>
        </row>
        <row r="3656">
          <cell r="A3656" t="str">
            <v>HUCP</v>
          </cell>
          <cell r="B3656" t="str">
            <v>ICE BofA US Issuers US High Yield Consumer Products Index</v>
          </cell>
        </row>
        <row r="3657">
          <cell r="A3657" t="str">
            <v>HUCS</v>
          </cell>
          <cell r="B3657" t="str">
            <v xml:space="preserve">ICE BofA 0-3 Year Duration-to-Worst US High Yield Constrained Index  </v>
          </cell>
        </row>
        <row r="3658">
          <cell r="A3658" t="str">
            <v>HUCT</v>
          </cell>
          <cell r="B3658" t="str">
            <v>ICE BofA US High Yield Constrained Index March 2020 Regular Rebalance</v>
          </cell>
        </row>
        <row r="3659">
          <cell r="A3659" t="str">
            <v>HUEL</v>
          </cell>
          <cell r="B3659" t="str">
            <v>ICE BofA US High Yield Electric Utility Index</v>
          </cell>
        </row>
        <row r="3660">
          <cell r="A3660" t="str">
            <v>HUEN</v>
          </cell>
          <cell r="B3660" t="str">
            <v>ICE BofA US Issuers US High Yield Energy Index</v>
          </cell>
        </row>
        <row r="3661">
          <cell r="A3661" t="str">
            <v>HUFN</v>
          </cell>
          <cell r="B3661" t="str">
            <v>ICE BofA US Issuers US High Yield Financials Index</v>
          </cell>
        </row>
        <row r="3662">
          <cell r="A3662" t="str">
            <v>HUFO</v>
          </cell>
          <cell r="B3662" t="str">
            <v>ICE BofA US Issuers US High Yield Food Index</v>
          </cell>
        </row>
        <row r="3663">
          <cell r="A3663" t="str">
            <v>HUGM</v>
          </cell>
          <cell r="B3663" t="str">
            <v>ICE BofA US Issuers US High Yield Gaming Index</v>
          </cell>
        </row>
        <row r="3664">
          <cell r="A3664" t="str">
            <v>HUHC</v>
          </cell>
          <cell r="B3664" t="str">
            <v>ICE BofA US Issuers US High Yield Health Care Index</v>
          </cell>
        </row>
        <row r="3665">
          <cell r="A3665" t="str">
            <v>HULE</v>
          </cell>
          <cell r="B3665" t="str">
            <v>ICE BofA US Issuers US High Yield Hotels &amp; Leisure Index</v>
          </cell>
        </row>
        <row r="3666">
          <cell r="A3666" t="str">
            <v>HUME</v>
          </cell>
          <cell r="B3666" t="str">
            <v>ICE BofA US Issuers US High Yield Media Index</v>
          </cell>
        </row>
        <row r="3667">
          <cell r="A3667" t="str">
            <v>HUML</v>
          </cell>
          <cell r="B3667" t="str">
            <v>ICE BofA US Issuers US High Yield Materials Index</v>
          </cell>
        </row>
        <row r="3668">
          <cell r="A3668" t="str">
            <v>HURE</v>
          </cell>
          <cell r="B3668" t="str">
            <v>ICE BofA US Issuers US High Yield Real Estate Index</v>
          </cell>
        </row>
        <row r="3669">
          <cell r="A3669" t="str">
            <v>HURT</v>
          </cell>
          <cell r="B3669" t="str">
            <v>ICE BofA US Issuers US High Yield Retail Index</v>
          </cell>
        </row>
        <row r="3670">
          <cell r="A3670" t="str">
            <v>HUSR</v>
          </cell>
          <cell r="B3670" t="str">
            <v>ICE BofA US Issuers US High Yield Commercial Services Index</v>
          </cell>
        </row>
        <row r="3671">
          <cell r="A3671" t="str">
            <v>HUTC</v>
          </cell>
          <cell r="B3671" t="str">
            <v>ICE BofA US Issuers US High Yield Telecommunications Index</v>
          </cell>
        </row>
        <row r="3672">
          <cell r="A3672" t="str">
            <v>HUTE</v>
          </cell>
          <cell r="B3672" t="str">
            <v>ICE BofA US Issuers US High Yield Technology Index</v>
          </cell>
        </row>
        <row r="3673">
          <cell r="A3673" t="str">
            <v>HUTR</v>
          </cell>
          <cell r="B3673" t="str">
            <v>ICE BofA US Issuers US High Yield Transportation Index</v>
          </cell>
        </row>
        <row r="3674">
          <cell r="A3674" t="str">
            <v>HUUK</v>
          </cell>
          <cell r="B3674" t="str">
            <v>ICE BofA 0-5 Year US High Yield Constrained GBP Hedged Index</v>
          </cell>
        </row>
        <row r="3675">
          <cell r="A3675" t="str">
            <v>HUUT</v>
          </cell>
          <cell r="B3675" t="str">
            <v>ICE BofA US Issuers US High Yield Utilities Index</v>
          </cell>
        </row>
        <row r="3676">
          <cell r="A3676" t="str">
            <v>HUXC</v>
          </cell>
          <cell r="B3676" t="str">
            <v>ICE BofA US High Yield Excluding Caa1/CCC+ and Lower Constrained Index</v>
          </cell>
        </row>
        <row r="3677">
          <cell r="A3677" t="str">
            <v>HW00</v>
          </cell>
          <cell r="B3677" t="str">
            <v>ICE BofA Global High Yield Index</v>
          </cell>
        </row>
        <row r="3678">
          <cell r="A3678" t="str">
            <v>HW00CNZ</v>
          </cell>
          <cell r="B3678" t="str">
            <v>ICE Global High Yield Net Zero 2050 Index</v>
          </cell>
        </row>
        <row r="3679">
          <cell r="A3679" t="str">
            <v>HW00CNZX</v>
          </cell>
          <cell r="B3679" t="str">
            <v>ICE Global High Yield Net Zero 2050 Fossil-Fuel Screened Index</v>
          </cell>
        </row>
        <row r="3680">
          <cell r="A3680" t="str">
            <v>HW00CTB</v>
          </cell>
          <cell r="B3680" t="str">
            <v>ICE Global High Yield Climate Transition Index</v>
          </cell>
        </row>
        <row r="3681">
          <cell r="A3681" t="str">
            <v>HW00CTBA</v>
          </cell>
          <cell r="B3681" t="str">
            <v>ICE Global High Yield Climate Transition Absolute Emissions Index</v>
          </cell>
        </row>
        <row r="3682">
          <cell r="A3682" t="str">
            <v>HW00PAB</v>
          </cell>
          <cell r="B3682" t="str">
            <v>ICE Global High Yield Paris-Aligned Index</v>
          </cell>
        </row>
        <row r="3683">
          <cell r="A3683" t="str">
            <v>HW00PABA</v>
          </cell>
          <cell r="B3683" t="str">
            <v>ICE Global High Yield Paris-Aligned Absolute Emissions Index</v>
          </cell>
        </row>
        <row r="3684">
          <cell r="A3684" t="str">
            <v>HW0C</v>
          </cell>
          <cell r="B3684" t="str">
            <v>ICE BofA Global High Yield Constrained Index</v>
          </cell>
        </row>
        <row r="3685">
          <cell r="A3685" t="str">
            <v>HW0J</v>
          </cell>
          <cell r="B3685" t="str">
            <v>ICE BofA All Maturity Global High Yield Index</v>
          </cell>
        </row>
        <row r="3686">
          <cell r="A3686" t="str">
            <v>HW0T</v>
          </cell>
          <cell r="B3686" t="str">
            <v>ICE BofA Global High Yield Index March 2020 Regular Rebalance</v>
          </cell>
        </row>
        <row r="3687">
          <cell r="A3687" t="str">
            <v>HW10</v>
          </cell>
          <cell r="B3687" t="str">
            <v>ICE BofA BB Global High Yield Index</v>
          </cell>
        </row>
        <row r="3688">
          <cell r="A3688" t="str">
            <v>HW1C</v>
          </cell>
          <cell r="B3688" t="str">
            <v>ICE BofA BB Global High Yield Constrained Index</v>
          </cell>
        </row>
        <row r="3689">
          <cell r="A3689" t="str">
            <v>HW20</v>
          </cell>
          <cell r="B3689" t="str">
            <v>ICE BofA Single-B Global High Yield Index</v>
          </cell>
        </row>
        <row r="3690">
          <cell r="A3690" t="str">
            <v>HW2C</v>
          </cell>
          <cell r="B3690" t="str">
            <v>ICE BofA Single-B Global High Yield Constrained Index</v>
          </cell>
        </row>
        <row r="3691">
          <cell r="A3691" t="str">
            <v>HW30</v>
          </cell>
          <cell r="B3691" t="str">
            <v>ICE BofA CCC &amp; Lower Global High Yield Index</v>
          </cell>
        </row>
        <row r="3692">
          <cell r="A3692" t="str">
            <v>HW3C</v>
          </cell>
          <cell r="B3692" t="str">
            <v>ICE BofA CCC &amp; Lower Global High Yield Constrained Index</v>
          </cell>
        </row>
        <row r="3693">
          <cell r="A3693" t="str">
            <v>HW40</v>
          </cell>
          <cell r="B3693" t="str">
            <v>ICE BofA BB-B Global High Yield Index</v>
          </cell>
        </row>
        <row r="3694">
          <cell r="A3694" t="str">
            <v>HW4A</v>
          </cell>
          <cell r="B3694" t="str">
            <v>ICE BofA US &amp; Canada BB-B High Yield Index</v>
          </cell>
        </row>
        <row r="3695">
          <cell r="A3695" t="str">
            <v>HW4B</v>
          </cell>
          <cell r="B3695" t="str">
            <v>ICE BofA BB-B Global High Yield European Currency 2% Constrained Index</v>
          </cell>
        </row>
        <row r="3696">
          <cell r="A3696" t="str">
            <v>HW4C</v>
          </cell>
          <cell r="B3696" t="str">
            <v>ICE BofA BB-B Global High Yield Constrained Index</v>
          </cell>
        </row>
        <row r="3697">
          <cell r="A3697" t="str">
            <v>HW4D</v>
          </cell>
          <cell r="B3697" t="str">
            <v>ICE BofA 0-3 Year Duration BB-B Global Non-Financial High Yield Constrained Index</v>
          </cell>
        </row>
        <row r="3698">
          <cell r="A3698" t="str">
            <v>HW4S</v>
          </cell>
          <cell r="B3698" t="str">
            <v xml:space="preserve">ICE BofA BB-B Global High Yield Secured Bond Index  </v>
          </cell>
        </row>
        <row r="3699">
          <cell r="A3699" t="str">
            <v>HWC0</v>
          </cell>
          <cell r="B3699" t="str">
            <v>ICE BofA High Yield Canadian Issuers Index</v>
          </cell>
        </row>
        <row r="3700">
          <cell r="A3700" t="str">
            <v>HWC4</v>
          </cell>
          <cell r="B3700" t="str">
            <v>ICE BofA BB-B US Dollar Global High Yield Constrained Index</v>
          </cell>
        </row>
        <row r="3701">
          <cell r="A3701" t="str">
            <v>HWCF</v>
          </cell>
          <cell r="B3701" t="str">
            <v>ICE Global Fallen Angel High Yield 10% Constrained Index</v>
          </cell>
        </row>
        <row r="3702">
          <cell r="A3702" t="str">
            <v>HWCT</v>
          </cell>
          <cell r="B3702" t="str">
            <v>ICE BofA Global High Yield Constrained Index March 2020 Regular Rebalance</v>
          </cell>
        </row>
        <row r="3703">
          <cell r="A3703" t="str">
            <v>HWEA</v>
          </cell>
          <cell r="B3703" t="str">
            <v>ICE BofA Global High Yield 50% European - 50% North America Constrained Index</v>
          </cell>
        </row>
        <row r="3704">
          <cell r="A3704" t="str">
            <v>HWEC</v>
          </cell>
          <cell r="B3704" t="str">
            <v>ICE BofA Global Hybrid High Yield Index</v>
          </cell>
        </row>
        <row r="3705">
          <cell r="A3705" t="str">
            <v>HWFA</v>
          </cell>
          <cell r="B3705" t="str">
            <v>ICE BofA Global Fallen Angel High Yield Index</v>
          </cell>
        </row>
        <row r="3706">
          <cell r="A3706" t="str">
            <v>HWGR</v>
          </cell>
          <cell r="B3706" t="str">
            <v>ICE Global High Yield Green Bond Index</v>
          </cell>
        </row>
        <row r="3707">
          <cell r="A3707" t="str">
            <v>HWGS</v>
          </cell>
          <cell r="B3707" t="str">
            <v>ICE Global High Yield Green, Social &amp; Sustainable Bond Index</v>
          </cell>
        </row>
        <row r="3708">
          <cell r="A3708" t="str">
            <v>HWHY</v>
          </cell>
          <cell r="B3708" t="str">
            <v>ICE BofA Global Original Issue High Yield Index</v>
          </cell>
        </row>
        <row r="3709">
          <cell r="A3709" t="str">
            <v>HWIC</v>
          </cell>
          <cell r="B3709" t="str">
            <v>ICE BofA Global High Yield Investment Grade Country Constrained Index</v>
          </cell>
        </row>
        <row r="3710">
          <cell r="A3710" t="str">
            <v>HWLC</v>
          </cell>
          <cell r="B3710" t="str">
            <v>ICE BofA Global High Yield Excluding Caa1/CCC+ and Lower Constrained Index</v>
          </cell>
        </row>
        <row r="3711">
          <cell r="A3711" t="str">
            <v>HWOS</v>
          </cell>
          <cell r="B3711" t="str">
            <v>ICE Global High Yield Best-in-Class ESG Index</v>
          </cell>
        </row>
        <row r="3712">
          <cell r="A3712" t="str">
            <v>HWP0</v>
          </cell>
          <cell r="B3712" t="str">
            <v>ICE BofA Global High Yield European Issuers Index</v>
          </cell>
        </row>
        <row r="3713">
          <cell r="A3713" t="str">
            <v>HWP1</v>
          </cell>
          <cell r="B3713" t="str">
            <v>ICE BofA BB Global High Yield European Issuers Index</v>
          </cell>
        </row>
        <row r="3714">
          <cell r="A3714" t="str">
            <v>HWP2</v>
          </cell>
          <cell r="B3714" t="str">
            <v>ICE BofA Single-B Global High Yield European Issuers Index</v>
          </cell>
        </row>
        <row r="3715">
          <cell r="A3715" t="str">
            <v>HWP3</v>
          </cell>
          <cell r="B3715" t="str">
            <v>ICE BofA CCC &amp; Lower Global High Yield European Issuers Index</v>
          </cell>
        </row>
        <row r="3716">
          <cell r="A3716" t="str">
            <v>HWP4</v>
          </cell>
          <cell r="B3716" t="str">
            <v>ICE BofA BB-B Global High Yield European Issuers Index</v>
          </cell>
        </row>
        <row r="3717">
          <cell r="A3717" t="str">
            <v>HWPC</v>
          </cell>
          <cell r="B3717" t="str">
            <v>ICE BofA Global High Yield European Issuer Fund Directive Constrained Index</v>
          </cell>
        </row>
        <row r="3718">
          <cell r="A3718" t="str">
            <v>HWPD</v>
          </cell>
          <cell r="B3718" t="str">
            <v>ICE BofA BB-B European Issuers Excluding Subordinated Financials Constrained Index</v>
          </cell>
        </row>
        <row r="3719">
          <cell r="A3719" t="str">
            <v>HWPE</v>
          </cell>
          <cell r="B3719" t="str">
            <v>ICE BofA Global High Yield European Issuers/Currencies Index</v>
          </cell>
        </row>
        <row r="3720">
          <cell r="A3720" t="str">
            <v>HWPF</v>
          </cell>
          <cell r="B3720" t="str">
            <v xml:space="preserve">ICE BofA European Issuers Non-Financial High Yield Constrained Index </v>
          </cell>
        </row>
        <row r="3721">
          <cell r="A3721" t="str">
            <v>HWPM</v>
          </cell>
          <cell r="B3721" t="str">
            <v xml:space="preserve">ICE BofA Global High Yield European Issuers Technology, Telecom &amp; Media Index                </v>
          </cell>
        </row>
        <row r="3722">
          <cell r="A3722" t="str">
            <v>HWPT</v>
          </cell>
          <cell r="B3722" t="str">
            <v>ICE BofA Global High Yield European Issuers Telecommunications Index</v>
          </cell>
        </row>
        <row r="3723">
          <cell r="A3723" t="str">
            <v>HWSD</v>
          </cell>
          <cell r="B3723" t="str">
            <v>ICE Global High Yield Duration-Matched ESG Tilt Index</v>
          </cell>
        </row>
        <row r="3724">
          <cell r="A3724" t="str">
            <v>HWSG</v>
          </cell>
          <cell r="B3724" t="str">
            <v>ICE Global High Yield ESG Tilt Index</v>
          </cell>
        </row>
        <row r="3725">
          <cell r="A3725" t="str">
            <v>HWSO</v>
          </cell>
          <cell r="B3725" t="str">
            <v>ICE Global High Yield Social Bond Index</v>
          </cell>
        </row>
        <row r="3726">
          <cell r="A3726" t="str">
            <v>HWSU</v>
          </cell>
          <cell r="B3726" t="str">
            <v>ICE Global High Yield Sustainable Bond Index</v>
          </cell>
        </row>
        <row r="3727">
          <cell r="A3727" t="str">
            <v>HWSX</v>
          </cell>
          <cell r="B3727" t="str">
            <v>ICE Developed Markets High Yield ESG Tilt Index</v>
          </cell>
        </row>
        <row r="3728">
          <cell r="A3728" t="str">
            <v>HWUJ</v>
          </cell>
          <cell r="B3728" t="str">
            <v>ICE BofA All Maturity US Dollar Global High Yield Index</v>
          </cell>
        </row>
        <row r="3729">
          <cell r="A3729" t="str">
            <v>HWUS</v>
          </cell>
          <cell r="B3729" t="str">
            <v>ICE BofA US Dollar Global High Yield Index</v>
          </cell>
        </row>
        <row r="3730">
          <cell r="A3730" t="str">
            <v>HWXA</v>
          </cell>
          <cell r="B3730" t="str">
            <v>ICE BofA Global High Yield Excluding Auto Group Index</v>
          </cell>
        </row>
        <row r="3731">
          <cell r="A3731" t="str">
            <v>HWXB</v>
          </cell>
          <cell r="B3731" t="str">
            <v>ICE BofA Global High Yield Excluding Bank Capital &amp; Junior Subordinated Index</v>
          </cell>
        </row>
        <row r="3732">
          <cell r="A3732" t="str">
            <v>HWXC</v>
          </cell>
          <cell r="B3732" t="str">
            <v>ICE BofA BB-B Global High Yield Non-Financial Constrained Index</v>
          </cell>
        </row>
        <row r="3733">
          <cell r="A3733" t="str">
            <v>HWXD</v>
          </cell>
          <cell r="B3733" t="str">
            <v>ICE BofA 1-3 Year BB-B Global High Yield Non-Financial Constrained Index</v>
          </cell>
        </row>
        <row r="3734">
          <cell r="A3734" t="str">
            <v>HWXE</v>
          </cell>
          <cell r="B3734" t="str">
            <v>ICE BofA 3-5 Year BB-B Global High Yield Non-Financial Constrained Index</v>
          </cell>
        </row>
        <row r="3735">
          <cell r="A3735" t="str">
            <v>HWXF</v>
          </cell>
          <cell r="B3735" t="str">
            <v>ICE BofA 5-7 Year BB-B Global High Yield Non-Financial Constrained Index</v>
          </cell>
        </row>
        <row r="3736">
          <cell r="A3736" t="str">
            <v>HWXG</v>
          </cell>
          <cell r="B3736" t="str">
            <v>ICE BofA 7-10 Year BB-B Global High Yield Non-Financial Constrained Index</v>
          </cell>
        </row>
        <row r="3737">
          <cell r="A3737" t="str">
            <v>HWXH</v>
          </cell>
          <cell r="B3737" t="str">
            <v>ICE BofA 10+ Year BB-B Global High Yield Non-Financial Constrained Index</v>
          </cell>
        </row>
        <row r="3738">
          <cell r="A3738" t="str">
            <v>HX0D</v>
          </cell>
          <cell r="B3738" t="str">
            <v>ICE BofA Global High Yield Excluding US Dollar Constrained Index</v>
          </cell>
        </row>
        <row r="3739">
          <cell r="A3739" t="str">
            <v>HXNM</v>
          </cell>
          <cell r="B3739" t="str">
            <v>ICE BofA US High Yield Excluding Energy, Metals &amp; Mining Index</v>
          </cell>
        </row>
        <row r="3740">
          <cell r="A3740" t="str">
            <v>HXSC</v>
          </cell>
          <cell r="B3740" t="str">
            <v>ICE BofA US High Yield Excluding 144a &amp; Subordinated Financials Constrained Index</v>
          </cell>
        </row>
        <row r="3741">
          <cell r="A3741" t="str">
            <v>HXUS</v>
          </cell>
          <cell r="B3741" t="str">
            <v>ICE BofA Global ex-US Issuers High Yield Constrained Index</v>
          </cell>
        </row>
        <row r="3742">
          <cell r="A3742" t="str">
            <v>HY1D</v>
          </cell>
          <cell r="B3742" t="str">
            <v>ICE BofA BB Developed Markets High Yield Constrained Index</v>
          </cell>
        </row>
        <row r="3743">
          <cell r="A3743" t="str">
            <v>HY23</v>
          </cell>
          <cell r="B3743" t="str">
            <v>ICE BofA Single-B2 US High Yield Index</v>
          </cell>
        </row>
        <row r="3744">
          <cell r="A3744" t="str">
            <v>HY2D</v>
          </cell>
          <cell r="B3744" t="str">
            <v>ICE BofA B Developed Markets High Yield Constrained Index</v>
          </cell>
        </row>
        <row r="3745">
          <cell r="A3745" t="str">
            <v>HY3D</v>
          </cell>
          <cell r="B3745" t="str">
            <v>ICE BofA CCC &amp; Lower Developed Markets High Yield Constrained Index</v>
          </cell>
        </row>
        <row r="3746">
          <cell r="A3746" t="str">
            <v>HYDC</v>
          </cell>
          <cell r="B3746" t="str">
            <v xml:space="preserve">ICE BofA Developed Markets High Yield Constrained Index              </v>
          </cell>
        </row>
        <row r="3747">
          <cell r="A3747" t="str">
            <v>HYDF</v>
          </cell>
          <cell r="B3747" t="str">
            <v>ICE BofA Developed Markets High Yield Excluding Subordinated Financial Index</v>
          </cell>
        </row>
        <row r="3748">
          <cell r="A3748" t="str">
            <v>HYDM</v>
          </cell>
          <cell r="B3748" t="str">
            <v>ICE BofA Developed Markets High Yield Index</v>
          </cell>
        </row>
        <row r="3749">
          <cell r="A3749" t="str">
            <v>HYDMCNZ</v>
          </cell>
          <cell r="B3749" t="str">
            <v>ICE Developed Markets High Yield Net Zero 2050 Index</v>
          </cell>
        </row>
        <row r="3750">
          <cell r="A3750" t="str">
            <v>HYDMCNZX</v>
          </cell>
          <cell r="B3750" t="str">
            <v>ICE Developed Markets High Yield Net Zero 2050 Fossil-Fuel Screened Index</v>
          </cell>
        </row>
        <row r="3751">
          <cell r="A3751" t="str">
            <v>HYDMCTB</v>
          </cell>
          <cell r="B3751" t="str">
            <v>ICE Developed Markets High Yield Climate Transition Index</v>
          </cell>
        </row>
        <row r="3752">
          <cell r="A3752" t="str">
            <v>HYDMCTBA</v>
          </cell>
          <cell r="B3752" t="str">
            <v>ICE Developed Markets High Yield Climate Transition Absolute Emissions Index</v>
          </cell>
        </row>
        <row r="3753">
          <cell r="A3753" t="str">
            <v>HYDMPAB</v>
          </cell>
          <cell r="B3753" t="str">
            <v>ICE Developed Markets High Yield Paris-Aligned Index</v>
          </cell>
        </row>
        <row r="3754">
          <cell r="A3754" t="str">
            <v>HYDMPABA</v>
          </cell>
          <cell r="B3754" t="str">
            <v>ICE Developed Markets High Yield Paris-Aligned Absolute Emissions Index</v>
          </cell>
        </row>
        <row r="3755">
          <cell r="A3755" t="str">
            <v>HYEF</v>
          </cell>
          <cell r="B3755" t="str">
            <v>ICE BofA Emerging Markets High Yield Excluding Subordinated Financial Index</v>
          </cell>
        </row>
        <row r="3756">
          <cell r="A3756" t="str">
            <v>HYUS</v>
          </cell>
          <cell r="B3756" t="str">
            <v>ICE BofA US Issuers US High Yield Index</v>
          </cell>
        </row>
        <row r="3757">
          <cell r="A3757" t="str">
            <v>HZCD</v>
          </cell>
          <cell r="B3757" t="str">
            <v>ICE BofA 0-5 Year US High Yield Constrained Zero Duration Index</v>
          </cell>
        </row>
        <row r="3758">
          <cell r="A3758" t="str">
            <v>I0CS</v>
          </cell>
          <cell r="B3758" t="str">
            <v>ICE BofA US All Capital Securities Index</v>
          </cell>
        </row>
        <row r="3759">
          <cell r="A3759" t="str">
            <v>I1GV</v>
          </cell>
          <cell r="B3759" t="str">
            <v>ICE BofA BB Sovereign USD External Debt Index</v>
          </cell>
        </row>
        <row r="3760">
          <cell r="A3760" t="str">
            <v>I2GV</v>
          </cell>
          <cell r="B3760" t="str">
            <v>ICE BofA B Sovereign USD External Debt Index</v>
          </cell>
        </row>
        <row r="3761">
          <cell r="A3761" t="str">
            <v>I3GV</v>
          </cell>
          <cell r="B3761" t="str">
            <v>ICE BofA CCC &amp; Lower Sovereign USD External Debt Index</v>
          </cell>
        </row>
        <row r="3762">
          <cell r="A3762" t="str">
            <v>I400</v>
          </cell>
          <cell r="B3762" t="str">
            <v>ICE BofA BBB Sovereign External Debt Index</v>
          </cell>
        </row>
        <row r="3763">
          <cell r="A3763" t="str">
            <v>I40A</v>
          </cell>
          <cell r="B3763" t="str">
            <v>ICE BofA BBB Asia Sovereign External Debt Index</v>
          </cell>
        </row>
        <row r="3764">
          <cell r="A3764" t="str">
            <v>I40E</v>
          </cell>
          <cell r="B3764" t="str">
            <v>ICE BofA BBB EMEA Sovereign External Debt Index</v>
          </cell>
        </row>
        <row r="3765">
          <cell r="A3765" t="str">
            <v>I40L</v>
          </cell>
          <cell r="B3765" t="str">
            <v>ICE BofA BBB Latin America Sovereign External Debt Index</v>
          </cell>
        </row>
        <row r="3766">
          <cell r="A3766" t="str">
            <v>I4DA</v>
          </cell>
          <cell r="B3766" t="str">
            <v>ICE BofA BBB Asia Sovereign USD External Debt Index</v>
          </cell>
        </row>
        <row r="3767">
          <cell r="A3767" t="str">
            <v>I4DE</v>
          </cell>
          <cell r="B3767" t="str">
            <v>ICE BofA BBB EMEA Sovereign USD External Debt Index</v>
          </cell>
        </row>
        <row r="3768">
          <cell r="A3768" t="str">
            <v>I4DL</v>
          </cell>
          <cell r="B3768" t="str">
            <v>ICE BofA BBB Latin America Sovereign USD External Debt Index</v>
          </cell>
        </row>
        <row r="3769">
          <cell r="A3769" t="str">
            <v>I4E0</v>
          </cell>
          <cell r="B3769" t="str">
            <v>ICE BofA BBB Sovereign EUR External Debt Index</v>
          </cell>
        </row>
        <row r="3770">
          <cell r="A3770" t="str">
            <v>I4EE</v>
          </cell>
          <cell r="B3770" t="str">
            <v>ICE BofA BBB EMEA Sovereign EUR External Debt Index</v>
          </cell>
        </row>
        <row r="3771">
          <cell r="A3771" t="str">
            <v>I4GV</v>
          </cell>
          <cell r="B3771" t="str">
            <v>ICE BofA BB-B Sovereign USD External Debt Index</v>
          </cell>
        </row>
        <row r="3772">
          <cell r="A3772" t="str">
            <v>I5GV</v>
          </cell>
          <cell r="B3772" t="str">
            <v>ICE BofA BBB Sovereign USD External Debt Index</v>
          </cell>
        </row>
        <row r="3773">
          <cell r="A3773" t="str">
            <v>IC00</v>
          </cell>
          <cell r="B3773" t="str">
            <v>ICE BofA BB &amp; Lower Non-Sovereign External Debt Index</v>
          </cell>
        </row>
        <row r="3774">
          <cell r="A3774" t="str">
            <v>IC0A</v>
          </cell>
          <cell r="B3774" t="str">
            <v>ICE BofA BB &amp; Lower Asia Non-Sovereign External Debt Index</v>
          </cell>
        </row>
        <row r="3775">
          <cell r="A3775" t="str">
            <v>IC0E</v>
          </cell>
          <cell r="B3775" t="str">
            <v>ICE BofA BB &amp; Lower EMEA Non-Sovereign External Debt Index</v>
          </cell>
        </row>
        <row r="3776">
          <cell r="A3776" t="str">
            <v>IC0L</v>
          </cell>
          <cell r="B3776" t="str">
            <v>ICE BofA BB &amp; Lower Latin America Non-Sovereign External Debt Index</v>
          </cell>
        </row>
        <row r="3777">
          <cell r="A3777" t="str">
            <v>IC1B</v>
          </cell>
          <cell r="B3777" t="str">
            <v>ICE BofA BB Non-Sovereign External Debt Index</v>
          </cell>
        </row>
        <row r="3778">
          <cell r="A3778" t="str">
            <v>IC1C</v>
          </cell>
          <cell r="B3778" t="str">
            <v>ICE BofA CCC &amp; Lower Non-Sovereign External Debt Index</v>
          </cell>
        </row>
        <row r="3779">
          <cell r="A3779" t="str">
            <v>IC2B</v>
          </cell>
          <cell r="B3779" t="str">
            <v>ICE BofA B Non-Sovereign External Debt Index</v>
          </cell>
        </row>
        <row r="3780">
          <cell r="A3780" t="str">
            <v>ICAX</v>
          </cell>
          <cell r="B3780" t="str">
            <v>ICE BofA BBB &amp; Lower Country Non-Sovereign External Debt Excluding Asia Constrained Index</v>
          </cell>
        </row>
        <row r="3781">
          <cell r="A3781" t="str">
            <v>ICD0</v>
          </cell>
          <cell r="B3781" t="str">
            <v>ICE BofA BB &amp; Lower Non-Sovereign USD External Debt Index</v>
          </cell>
        </row>
        <row r="3782">
          <cell r="A3782" t="str">
            <v>ICDA</v>
          </cell>
          <cell r="B3782" t="str">
            <v>ICE BofA BB &amp; Lower Asia Non-Sovereign USD External Debt Index</v>
          </cell>
        </row>
        <row r="3783">
          <cell r="A3783" t="str">
            <v>ICDE</v>
          </cell>
          <cell r="B3783" t="str">
            <v>ICE BofA BB &amp; Lower EMEA Non-Sovereign USD External Debt Index</v>
          </cell>
        </row>
        <row r="3784">
          <cell r="A3784" t="str">
            <v>ICDL</v>
          </cell>
          <cell r="B3784" t="str">
            <v>ICE BofA BB &amp; Lower Latin America Non-Sovereign USD External Debt Index</v>
          </cell>
        </row>
        <row r="3785">
          <cell r="A3785" t="str">
            <v>ICE0</v>
          </cell>
          <cell r="B3785" t="str">
            <v>ICE BofA BB &amp; Lower Non-Sovereign EUR External Debt Index</v>
          </cell>
        </row>
        <row r="3786">
          <cell r="A3786" t="str">
            <v>ICE20X1Q</v>
          </cell>
          <cell r="B3786" t="str">
            <v>ICE U.S. Treasury 20+ Year Bond 1.25X Leveraged Index</v>
          </cell>
        </row>
        <row r="3787">
          <cell r="A3787" t="str">
            <v>ICEE</v>
          </cell>
          <cell r="B3787" t="str">
            <v>ICE BofA BB &amp; Lower EMEA Non-Sovereign EUR External Debt Index</v>
          </cell>
        </row>
        <row r="3788">
          <cell r="A3788" t="str">
            <v>ICEL</v>
          </cell>
          <cell r="B3788" t="str">
            <v>ICE BofA BB &amp; Lower Latin America Non-Sovereign EUR External Debt Index</v>
          </cell>
        </row>
        <row r="3789">
          <cell r="A3789" t="str">
            <v>ICET20IN</v>
          </cell>
          <cell r="B3789" t="str">
            <v>ICE U.S. Treasury 20+ Year Bond 1X Inverse Index</v>
          </cell>
        </row>
        <row r="3790">
          <cell r="A3790" t="str">
            <v>ICET20X2</v>
          </cell>
          <cell r="B3790" t="str">
            <v>ICE U.S. Treasury 20+ Year Bond 2X Leveraged Index</v>
          </cell>
        </row>
        <row r="3791">
          <cell r="A3791" t="str">
            <v>ICET25</v>
          </cell>
          <cell r="B3791" t="str">
            <v>ICE US Treasury 25+ Year Bond Index</v>
          </cell>
        </row>
        <row r="3792">
          <cell r="A3792" t="str">
            <v>ICET7IN</v>
          </cell>
          <cell r="B3792" t="str">
            <v>ICE U.S. Treasury 7-10 Year Bond 1X Inverse Index</v>
          </cell>
        </row>
        <row r="3793">
          <cell r="A3793" t="str">
            <v>ICET7X2</v>
          </cell>
          <cell r="B3793" t="str">
            <v>ICE U.S. Treasury 7-10 Year Bond 2X Leveraged Index</v>
          </cell>
        </row>
        <row r="3794">
          <cell r="A3794" t="str">
            <v>ICETCX1Q</v>
          </cell>
          <cell r="B3794" t="str">
            <v>ICE US Treasury Core Bond 1.25X Leveraged Index</v>
          </cell>
        </row>
        <row r="3795">
          <cell r="A3795" t="str">
            <v>ICETIP</v>
          </cell>
          <cell r="B3795" t="str">
            <v>ICE US Treasury Inflation Linked Bond Index</v>
          </cell>
        </row>
        <row r="3796">
          <cell r="A3796" t="str">
            <v>ICETIP0</v>
          </cell>
          <cell r="B3796" t="str">
            <v>ICE US Treasury 0-5 Year Inflation Linked Bond Index</v>
          </cell>
        </row>
        <row r="3797">
          <cell r="A3797" t="str">
            <v>ICID</v>
          </cell>
          <cell r="B3797" t="str">
            <v>ICE BofA BB &amp; Lower Country Investment Grade Non-Sovereign USD External Debt Index</v>
          </cell>
        </row>
        <row r="3798">
          <cell r="A3798" t="str">
            <v>ICIE</v>
          </cell>
          <cell r="B3798" t="str">
            <v>ICE BofA BB &amp; Lower Country Investment Grade Non-Sovereign EUR External Debt Index</v>
          </cell>
        </row>
        <row r="3799">
          <cell r="A3799" t="str">
            <v>ICP0</v>
          </cell>
          <cell r="B3799" t="str">
            <v>ICE BofA BBB &amp; Lower Country Non-Sovereign External Debt Index</v>
          </cell>
        </row>
        <row r="3800">
          <cell r="A3800" t="str">
            <v>ICPC</v>
          </cell>
          <cell r="B3800" t="str">
            <v>ICE BofA BBB &amp; Lower Country Non-Sovereign External Debt Constrained Index</v>
          </cell>
        </row>
        <row r="3801">
          <cell r="A3801" t="str">
            <v>ICPD</v>
          </cell>
          <cell r="B3801" t="str">
            <v>ICE BofA BBB &amp; Lower Country Non-Sovereign USD External Debt Index</v>
          </cell>
        </row>
        <row r="3802">
          <cell r="A3802" t="str">
            <v>ICPE</v>
          </cell>
          <cell r="B3802" t="str">
            <v>ICE BofA BBB &amp; Lower Country Non-Sovereign EUR External Debt Index</v>
          </cell>
        </row>
        <row r="3803">
          <cell r="A3803" t="str">
            <v>ICQ0</v>
          </cell>
          <cell r="B3803" t="str">
            <v>ICE BofA BB-B Non-Sovereign External Debt Index</v>
          </cell>
        </row>
        <row r="3804">
          <cell r="A3804" t="str">
            <v>ICXA</v>
          </cell>
          <cell r="B3804" t="str">
            <v>ICE BofA BB &amp; Lower Non-Sovereign External Debt Excluding Asia Constrained Index</v>
          </cell>
        </row>
        <row r="3805">
          <cell r="A3805" t="str">
            <v>ID00</v>
          </cell>
          <cell r="B3805" t="str">
            <v>ICE BofA USD High Yield Country External Corporate &amp; Government Index</v>
          </cell>
        </row>
        <row r="3806">
          <cell r="A3806" t="str">
            <v>ID0A</v>
          </cell>
          <cell r="B3806" t="str">
            <v>ICE BofA USD Asia High Yield Country External Corporate &amp; Government Index</v>
          </cell>
        </row>
        <row r="3807">
          <cell r="A3807" t="str">
            <v>ID0E</v>
          </cell>
          <cell r="B3807" t="str">
            <v>ICE BofA USD EMEA High Yield Country External Corporate &amp; Government Index</v>
          </cell>
        </row>
        <row r="3808">
          <cell r="A3808" t="str">
            <v>ID0L</v>
          </cell>
          <cell r="B3808" t="str">
            <v>ICE BofA USD Latin America High Yield Country External Corporate &amp; Government Index</v>
          </cell>
        </row>
        <row r="3809">
          <cell r="A3809" t="str">
            <v>IDCOT1</v>
          </cell>
          <cell r="B3809" t="str">
            <v>ICE US Treasury 1-3 Year Bond Index</v>
          </cell>
        </row>
        <row r="3810">
          <cell r="A3810" t="str">
            <v>IDCOT10</v>
          </cell>
          <cell r="B3810" t="str">
            <v>ICE US Treasury 10-20 Year Bond Index</v>
          </cell>
        </row>
        <row r="3811">
          <cell r="A3811" t="str">
            <v>IDCOT20</v>
          </cell>
          <cell r="B3811" t="str">
            <v>ICE US Treasury 20+ Year Bond Index</v>
          </cell>
        </row>
        <row r="3812">
          <cell r="A3812" t="str">
            <v>IDCOT3</v>
          </cell>
          <cell r="B3812" t="str">
            <v>ICE US Treasury 3-7 Year Bond Index</v>
          </cell>
        </row>
        <row r="3813">
          <cell r="A3813" t="str">
            <v>IDCOT310</v>
          </cell>
          <cell r="B3813" t="str">
            <v>ICE U.S. Treasury 3-10 Year Bond Index</v>
          </cell>
        </row>
        <row r="3814">
          <cell r="A3814" t="str">
            <v>IDCOT7</v>
          </cell>
          <cell r="B3814" t="str">
            <v>ICE US Treasury 7-10 Year Bond Index</v>
          </cell>
        </row>
        <row r="3815">
          <cell r="A3815" t="str">
            <v>IDCOTC</v>
          </cell>
          <cell r="B3815" t="str">
            <v>ICE US Treasury Core Bond Index</v>
          </cell>
        </row>
        <row r="3816">
          <cell r="A3816" t="str">
            <v>IDCOTCAU</v>
          </cell>
          <cell r="B3816" t="str">
            <v>ICE US Treasury Core Bond AUD Hedged Index</v>
          </cell>
        </row>
        <row r="3817">
          <cell r="A3817" t="str">
            <v>IDCOTS</v>
          </cell>
          <cell r="B3817" t="str">
            <v>ICE US Treasury Short Bond Index</v>
          </cell>
        </row>
        <row r="3818">
          <cell r="A3818" t="str">
            <v>IDP0</v>
          </cell>
          <cell r="B3818" t="str">
            <v>ICE BofA USD Crossover Country Corporate &amp; Government Index</v>
          </cell>
        </row>
        <row r="3819">
          <cell r="A3819" t="str">
            <v>IE00</v>
          </cell>
          <cell r="B3819" t="str">
            <v>ICE BofA EUR High Yield Country External Corporate &amp; Government Index</v>
          </cell>
        </row>
        <row r="3820">
          <cell r="A3820" t="str">
            <v>IE0A</v>
          </cell>
          <cell r="B3820" t="str">
            <v>ICE BofA EUR Asia High Yield Country External Corporate &amp; Government Index</v>
          </cell>
        </row>
        <row r="3821">
          <cell r="A3821" t="str">
            <v>IE0E</v>
          </cell>
          <cell r="B3821" t="str">
            <v>ICE BofA EUR EMEA High Yield Country External Corporate &amp; Government Index</v>
          </cell>
        </row>
        <row r="3822">
          <cell r="A3822" t="str">
            <v>IE0L</v>
          </cell>
          <cell r="B3822" t="str">
            <v>ICE BofA EUR Latin America High Yield Country External Corporate &amp; Government Index</v>
          </cell>
        </row>
        <row r="3823">
          <cell r="A3823" t="str">
            <v>IFAR</v>
          </cell>
          <cell r="B3823" t="str">
            <v>ICE FAR-Eligible India Government Index</v>
          </cell>
        </row>
        <row r="3824">
          <cell r="A3824" t="str">
            <v>IG00</v>
          </cell>
          <cell r="B3824" t="str">
            <v>ICE BofA BB &amp; Lower Sovereign External Debt Index</v>
          </cell>
        </row>
        <row r="3825">
          <cell r="A3825" t="str">
            <v>IG0A</v>
          </cell>
          <cell r="B3825" t="str">
            <v>ICE BofA BB &amp; Lower Asia Sovereign External Debt Index</v>
          </cell>
        </row>
        <row r="3826">
          <cell r="A3826" t="str">
            <v>IG0E</v>
          </cell>
          <cell r="B3826" t="str">
            <v>ICE BofA BB &amp; Lower EMEA Sovereign External Debt Index</v>
          </cell>
        </row>
        <row r="3827">
          <cell r="A3827" t="str">
            <v>IG0L</v>
          </cell>
          <cell r="B3827" t="str">
            <v>ICE BofA BB &amp; Lower Latin America Sovereign External Debt Index</v>
          </cell>
        </row>
        <row r="3828">
          <cell r="A3828" t="str">
            <v>IGD0</v>
          </cell>
          <cell r="B3828" t="str">
            <v>ICE BofA BB &amp; Lower Sovereign USD External Debt Index</v>
          </cell>
        </row>
        <row r="3829">
          <cell r="A3829" t="str">
            <v>IGDA</v>
          </cell>
          <cell r="B3829" t="str">
            <v>ICE BofA BB &amp; Lower Asia Sovereign USD External Debt Index</v>
          </cell>
        </row>
        <row r="3830">
          <cell r="A3830" t="str">
            <v>IGDE</v>
          </cell>
          <cell r="B3830" t="str">
            <v>ICE BofA BB &amp; Lower EMEA Sovereign USD External Debt Index</v>
          </cell>
        </row>
        <row r="3831">
          <cell r="A3831" t="str">
            <v>IGDL</v>
          </cell>
          <cell r="B3831" t="str">
            <v>ICE BofA BB &amp; Lower Latin America Sovereign USD External Debt Index</v>
          </cell>
        </row>
        <row r="3832">
          <cell r="A3832" t="str">
            <v>IGE0</v>
          </cell>
          <cell r="B3832" t="str">
            <v>ICE BofA BB &amp; Lower Sovereign EUR External Debt Index</v>
          </cell>
        </row>
        <row r="3833">
          <cell r="A3833" t="str">
            <v>IGEA</v>
          </cell>
          <cell r="B3833" t="str">
            <v>ICE BofA BB &amp; Lower Asia Sovereign EUR External Debt Index</v>
          </cell>
        </row>
        <row r="3834">
          <cell r="A3834" t="str">
            <v>IGEE</v>
          </cell>
          <cell r="B3834" t="str">
            <v>ICE BofA BB &amp; Lower EMEA Sovereign EUR External Debt Index</v>
          </cell>
        </row>
        <row r="3835">
          <cell r="A3835" t="str">
            <v>IGEL</v>
          </cell>
          <cell r="B3835" t="str">
            <v>ICE BofA BB &amp; Lower Latin America Sovereign EUR External Debt Index</v>
          </cell>
        </row>
        <row r="3836">
          <cell r="A3836" t="str">
            <v>IGOV</v>
          </cell>
          <cell r="B3836" t="str">
            <v>ICE BofA BBB &amp; Lower Sovereign USD External Debt Index</v>
          </cell>
        </row>
        <row r="3837">
          <cell r="A3837" t="str">
            <v>IIPS</v>
          </cell>
          <cell r="B3837" t="str">
            <v>ICE US Institutional Capital Securities Index</v>
          </cell>
        </row>
        <row r="3838">
          <cell r="A3838" t="str">
            <v>ILAD</v>
          </cell>
          <cell r="B3838" t="str">
            <v>PIMCO Global Advantage Inflation-Linked Bond Index</v>
          </cell>
        </row>
        <row r="3839">
          <cell r="A3839" t="str">
            <v>ILAN</v>
          </cell>
          <cell r="B3839" t="str">
            <v>PIMCO Global Advantage Inflation-Linked Bond Index (USD unhedged NY FX close)</v>
          </cell>
        </row>
        <row r="3840">
          <cell r="A3840" t="str">
            <v>ILDE</v>
          </cell>
          <cell r="B3840" t="str">
            <v>PIMCO Global Advantage Developed Country Inflation-Linked Bond Index</v>
          </cell>
        </row>
        <row r="3841">
          <cell r="A3841" t="str">
            <v>ILER</v>
          </cell>
          <cell r="B3841" t="str">
            <v>PIMCO Global Advantage Emerging Market Inflation-Linked Bond Index</v>
          </cell>
        </row>
        <row r="3842">
          <cell r="A3842" t="str">
            <v>ILOI</v>
          </cell>
          <cell r="B3842" t="str">
            <v>PIMCO Global Advantage Other Industrialized Countries Inflation-Linked Bond Index</v>
          </cell>
        </row>
        <row r="3843">
          <cell r="A3843" t="str">
            <v>ILPH</v>
          </cell>
          <cell r="B3843" t="str">
            <v>PIMCO Global Advantage Inflation-Linked Bond Index (Partially Hedged)</v>
          </cell>
        </row>
        <row r="3844">
          <cell r="A3844" t="str">
            <v>ILUR</v>
          </cell>
          <cell r="B3844" t="str">
            <v>PIMCO Global European Advantage Inflation-Linked Bond Index</v>
          </cell>
        </row>
        <row r="3845">
          <cell r="A3845" t="str">
            <v>IM00</v>
          </cell>
          <cell r="B3845" t="str">
            <v>ICE BofA Global High Yield Country External Corporate &amp; Government Index</v>
          </cell>
        </row>
        <row r="3846">
          <cell r="A3846" t="str">
            <v>IMP0</v>
          </cell>
          <cell r="B3846" t="str">
            <v>ICE BofA Global Crossover Country Corporate &amp; Government Index</v>
          </cell>
        </row>
        <row r="3847">
          <cell r="A3847" t="str">
            <v>IP00</v>
          </cell>
          <cell r="B3847" t="str">
            <v>ICE BofA BBB &amp; Lower Sovereign External Debt Index</v>
          </cell>
        </row>
        <row r="3848">
          <cell r="A3848" t="str">
            <v>IP0A</v>
          </cell>
          <cell r="B3848" t="str">
            <v>ICE BofA BBB &amp; Lower Asia Sovereign External Debt Index</v>
          </cell>
        </row>
        <row r="3849">
          <cell r="A3849" t="str">
            <v>IP0C</v>
          </cell>
          <cell r="B3849" t="str">
            <v>ICE BofA BBB &amp; Lower Sovereign External Debt Constrained Index</v>
          </cell>
        </row>
        <row r="3850">
          <cell r="A3850" t="str">
            <v>IP0E</v>
          </cell>
          <cell r="B3850" t="str">
            <v>ICE BofA BBB &amp; Lower EMEA Sovereign External Debt Index</v>
          </cell>
        </row>
        <row r="3851">
          <cell r="A3851" t="str">
            <v>IP0L</v>
          </cell>
          <cell r="B3851" t="str">
            <v>ICE BofA BBB &amp; Lower Latin America Sovereign External Debt Index</v>
          </cell>
        </row>
        <row r="3852">
          <cell r="A3852" t="str">
            <v>IP0V</v>
          </cell>
          <cell r="B3852" t="str">
            <v>ICE BofA 1-5 Year BBB &amp; Lower Sovereign External Debt Index</v>
          </cell>
        </row>
        <row r="3853">
          <cell r="A3853" t="str">
            <v>IPCR</v>
          </cell>
          <cell r="B3853" t="str">
            <v>ICE BBB &amp; Lower Sovereign External Debt Carbon Reduction Constrained Index</v>
          </cell>
        </row>
        <row r="3854">
          <cell r="A3854" t="str">
            <v>IPDA</v>
          </cell>
          <cell r="B3854" t="str">
            <v>ICE BofA BBB &amp; Lower Asia Sovereign USD External Debt Index</v>
          </cell>
        </row>
        <row r="3855">
          <cell r="A3855" t="str">
            <v>IPDC</v>
          </cell>
          <cell r="B3855" t="str">
            <v>ICE BofA BBB &amp; Lower Sovereign USD External Debt Constrained Index</v>
          </cell>
        </row>
        <row r="3856">
          <cell r="A3856" t="str">
            <v>IPDE</v>
          </cell>
          <cell r="B3856" t="str">
            <v>ICE BofA BBB &amp; Lower EMEA Sovereign USD External Debt Index</v>
          </cell>
        </row>
        <row r="3857">
          <cell r="A3857" t="str">
            <v>IPDL</v>
          </cell>
          <cell r="B3857" t="str">
            <v>ICE BofA BBB &amp; Lower Latin America Sovereign USD External Debt Index</v>
          </cell>
        </row>
        <row r="3858">
          <cell r="A3858" t="str">
            <v>IPE0</v>
          </cell>
          <cell r="B3858" t="str">
            <v>ICE BofA BBB &amp; Lower Sovereign EUR External Debt Index</v>
          </cell>
        </row>
        <row r="3859">
          <cell r="A3859" t="str">
            <v>IPEA</v>
          </cell>
          <cell r="B3859" t="str">
            <v>ICE BofA BBB &amp; Lower Asia Sovereign EUR External Debt Index</v>
          </cell>
        </row>
        <row r="3860">
          <cell r="A3860" t="str">
            <v>IPEC</v>
          </cell>
          <cell r="B3860" t="str">
            <v>ICE BofA BBB &amp; Lower Sovereign EUR External Debt Constrained Index</v>
          </cell>
        </row>
        <row r="3861">
          <cell r="A3861" t="str">
            <v>IPEE</v>
          </cell>
          <cell r="B3861" t="str">
            <v>ICE BofA BBB &amp; Lower EMEA Sovereign EUR External Debt Index</v>
          </cell>
        </row>
        <row r="3862">
          <cell r="A3862" t="str">
            <v>IPEL</v>
          </cell>
          <cell r="B3862" t="str">
            <v>ICE BofA BBB &amp; Lower Latin America Sovereign EUR External Debt Index</v>
          </cell>
        </row>
        <row r="3863">
          <cell r="A3863" t="str">
            <v>IPTV</v>
          </cell>
          <cell r="B3863" t="str">
            <v>ICE BofA BBB &amp; Lower Sovereign External Debt Excluding Asia Constrained Index</v>
          </cell>
        </row>
        <row r="3864">
          <cell r="A3864" t="str">
            <v>IPVC</v>
          </cell>
          <cell r="B3864" t="str">
            <v>ICE BofA 1-5 Year BBB &amp; Lower Sovereign External Debt Constrained Index</v>
          </cell>
        </row>
        <row r="3865">
          <cell r="A3865" t="str">
            <v>IQ00</v>
          </cell>
          <cell r="B3865" t="str">
            <v>ICE BofA BBB-B Sovereign External Debt Index</v>
          </cell>
        </row>
        <row r="3866">
          <cell r="A3866" t="str">
            <v>IQ0A</v>
          </cell>
          <cell r="B3866" t="str">
            <v>ICE BofA BBB-B Asia Sovereign External Debt Index</v>
          </cell>
        </row>
        <row r="3867">
          <cell r="A3867" t="str">
            <v>IQ0C</v>
          </cell>
          <cell r="B3867" t="str">
            <v>ICE BofA BBB-B Sovereign External Debt Constrained Index</v>
          </cell>
        </row>
        <row r="3868">
          <cell r="A3868" t="str">
            <v>IQ0E</v>
          </cell>
          <cell r="B3868" t="str">
            <v>ICE BofA BBB-B EMEA Sovereign External Debt Index</v>
          </cell>
        </row>
        <row r="3869">
          <cell r="A3869" t="str">
            <v>IQ0L</v>
          </cell>
          <cell r="B3869" t="str">
            <v>ICE BofA BBB-B Latin America Sovereign External Debt Index</v>
          </cell>
        </row>
        <row r="3870">
          <cell r="A3870" t="str">
            <v>IQD0</v>
          </cell>
          <cell r="B3870" t="str">
            <v>ICE BofA BBB-B Sovereign USD External Debt Index</v>
          </cell>
        </row>
        <row r="3871">
          <cell r="A3871" t="str">
            <v>IQDA</v>
          </cell>
          <cell r="B3871" t="str">
            <v>ICE BofA BBB-B Asia Sovereign USD External Debt Index</v>
          </cell>
        </row>
        <row r="3872">
          <cell r="A3872" t="str">
            <v>IQDC</v>
          </cell>
          <cell r="B3872" t="str">
            <v>ICE BofA BBB-B Sovereign USD External Debt Constrained Index</v>
          </cell>
        </row>
        <row r="3873">
          <cell r="A3873" t="str">
            <v>IQDE</v>
          </cell>
          <cell r="B3873" t="str">
            <v>ICE BofA BBB-B EMEA Sovereign USD External Debt Index</v>
          </cell>
        </row>
        <row r="3874">
          <cell r="A3874" t="str">
            <v>IQDL</v>
          </cell>
          <cell r="B3874" t="str">
            <v>ICE BofA BBB-B Latin America Sovereign USD External Debt Index</v>
          </cell>
        </row>
        <row r="3875">
          <cell r="A3875" t="str">
            <v>IQE0</v>
          </cell>
          <cell r="B3875" t="str">
            <v>ICE BofA BBB-B Sovereign EUR External Debt Index</v>
          </cell>
        </row>
        <row r="3876">
          <cell r="A3876" t="str">
            <v>IQEA</v>
          </cell>
          <cell r="B3876" t="str">
            <v>ICE BofA BBB-B Asia Sovereign EUR External Debt Index</v>
          </cell>
        </row>
        <row r="3877">
          <cell r="A3877" t="str">
            <v>IQEC</v>
          </cell>
          <cell r="B3877" t="str">
            <v>ICE BofA BBB-B Sovereign EUR External Debt Constrained Index</v>
          </cell>
        </row>
        <row r="3878">
          <cell r="A3878" t="str">
            <v>IQEE</v>
          </cell>
          <cell r="B3878" t="str">
            <v>ICE BofA BBB-B EMEA Sovereign EUR External Debt Index</v>
          </cell>
        </row>
        <row r="3879">
          <cell r="A3879" t="str">
            <v>IQEL</v>
          </cell>
          <cell r="B3879" t="str">
            <v>ICE BofA BBB-B Latin America Sovereign EUR External Debt Index</v>
          </cell>
        </row>
        <row r="3880">
          <cell r="A3880" t="str">
            <v>ITIP2024</v>
          </cell>
          <cell r="B3880" t="str">
            <v>ICE 2024 Maturity US Inflation-Linked Treasury Index</v>
          </cell>
        </row>
        <row r="3881">
          <cell r="A3881" t="str">
            <v>ITIP2025</v>
          </cell>
          <cell r="B3881" t="str">
            <v>ICE 2025 Maturity US Inflation-Linked Treasury Index</v>
          </cell>
        </row>
        <row r="3882">
          <cell r="A3882" t="str">
            <v>ITIP2026</v>
          </cell>
          <cell r="B3882" t="str">
            <v>ICE 2026 Maturity US Inflation-Linked Treasury Index</v>
          </cell>
        </row>
        <row r="3883">
          <cell r="A3883" t="str">
            <v>ITIP2027</v>
          </cell>
          <cell r="B3883" t="str">
            <v>ICE 2027 Maturity US Inflation-Linked Treasury Index</v>
          </cell>
        </row>
        <row r="3884">
          <cell r="A3884" t="str">
            <v>ITIP2028</v>
          </cell>
          <cell r="B3884" t="str">
            <v>ICE 2028 Maturity US Inflation-Linked Treasury Index</v>
          </cell>
        </row>
        <row r="3885">
          <cell r="A3885" t="str">
            <v>ITIP2029</v>
          </cell>
          <cell r="B3885" t="str">
            <v>ICE 2029 Maturity US Inflation-Linked Treasury Index</v>
          </cell>
        </row>
        <row r="3886">
          <cell r="A3886" t="str">
            <v>ITIP2030</v>
          </cell>
          <cell r="B3886" t="str">
            <v>ICE 2030 Maturity US Inflation-Linked Treasury Index</v>
          </cell>
        </row>
        <row r="3887">
          <cell r="A3887" t="str">
            <v>ITIP2031</v>
          </cell>
          <cell r="B3887" t="str">
            <v>ICE 2031 Maturity US Inflation-Linked Treasury Index</v>
          </cell>
        </row>
        <row r="3888">
          <cell r="A3888" t="str">
            <v>ITIP2032</v>
          </cell>
          <cell r="B3888" t="str">
            <v>ICE 2032 Maturity US Inflation-Linked Treasury Index</v>
          </cell>
        </row>
        <row r="3889">
          <cell r="A3889" t="str">
            <v>ITIP2033</v>
          </cell>
          <cell r="B3889" t="str">
            <v>ICE 2033 Maturity US Inflation-Linked Treasury Index</v>
          </cell>
        </row>
        <row r="3890">
          <cell r="A3890" t="str">
            <v>ITRA</v>
          </cell>
          <cell r="B3890" t="str">
            <v>ICE BofA BBB-B Sovereign USD External Debt Tracker Index</v>
          </cell>
        </row>
        <row r="3891">
          <cell r="A3891" t="str">
            <v>IUC0</v>
          </cell>
          <cell r="B3891" t="str">
            <v>ICE BofA US Corporate &amp; High Yield Index</v>
          </cell>
        </row>
        <row r="3892">
          <cell r="A3892" t="str">
            <v>IUCC</v>
          </cell>
          <cell r="B3892" t="str">
            <v>ICE BofA US Dollar Global Corporate &amp; High Yield 20% Country Constrained Index</v>
          </cell>
        </row>
        <row r="3893">
          <cell r="A3893" t="str">
            <v>IUCE</v>
          </cell>
          <cell r="B3893" t="str">
            <v>ICE BofA US 50% Corporate &amp; 50% High Yield Index</v>
          </cell>
        </row>
        <row r="3894">
          <cell r="A3894" t="str">
            <v>IUCS</v>
          </cell>
          <cell r="B3894" t="str">
            <v>ICE 1-3 Year US Corporate &amp; High Yield Index</v>
          </cell>
        </row>
        <row r="3895">
          <cell r="A3895" t="str">
            <v>IUCW</v>
          </cell>
          <cell r="B3895" t="str">
            <v>ICE BofA US Dollar Global Corporate &amp; High Yield Index</v>
          </cell>
        </row>
        <row r="3896">
          <cell r="A3896" t="str">
            <v>IVCR</v>
          </cell>
          <cell r="B3896" t="str">
            <v>ICE 1-5 Year BBB &amp; Lower Sovereign External Debt Carbon Reduction Constrained Index</v>
          </cell>
        </row>
        <row r="3897">
          <cell r="A3897" t="str">
            <v>J0A0</v>
          </cell>
          <cell r="B3897" t="str">
            <v>ICE BofA US Cash Pay High Yield Index</v>
          </cell>
        </row>
        <row r="3898">
          <cell r="A3898" t="str">
            <v>J0A1</v>
          </cell>
          <cell r="B3898" t="str">
            <v>ICE BofA BB US Cash Pay High Yield Index</v>
          </cell>
        </row>
        <row r="3899">
          <cell r="A3899" t="str">
            <v>J0A2</v>
          </cell>
          <cell r="B3899" t="str">
            <v>ICE BofA Single-B US Cash Pay High Yield Index</v>
          </cell>
        </row>
        <row r="3900">
          <cell r="A3900" t="str">
            <v>J0A3</v>
          </cell>
          <cell r="B3900" t="str">
            <v>ICE BofA CCC &amp; Lower US Cash Pay High Yield Index</v>
          </cell>
        </row>
        <row r="3901">
          <cell r="A3901" t="str">
            <v>J0A4</v>
          </cell>
          <cell r="B3901" t="str">
            <v>ICE BofA BB-B US Cash Pay High Yield Index</v>
          </cell>
        </row>
        <row r="3902">
          <cell r="A3902" t="str">
            <v>J0AC</v>
          </cell>
          <cell r="B3902" t="str">
            <v xml:space="preserve">ICE BofA BB US Senior Cash Pay High Yield Constrained Index          </v>
          </cell>
        </row>
        <row r="3903">
          <cell r="A3903" t="str">
            <v>J0AE</v>
          </cell>
          <cell r="B3903" t="str">
            <v>ICE BofA US Cash Pay High Yield Aerospace Index</v>
          </cell>
        </row>
        <row r="3904">
          <cell r="A3904" t="str">
            <v>J0AG</v>
          </cell>
          <cell r="B3904" t="str">
            <v>ICE BofA US Cash Pay High Yield Gaming Index</v>
          </cell>
        </row>
        <row r="3905">
          <cell r="A3905" t="str">
            <v>J0AH</v>
          </cell>
          <cell r="B3905" t="str">
            <v>ICE BofA US Cash Pay High Yield Hotels Index</v>
          </cell>
        </row>
        <row r="3906">
          <cell r="A3906" t="str">
            <v>J0AI</v>
          </cell>
          <cell r="B3906" t="str">
            <v>ICE BofA US Cash Pay High Yield Air Transportation Index</v>
          </cell>
        </row>
        <row r="3907">
          <cell r="A3907" t="str">
            <v>J0AU</v>
          </cell>
          <cell r="B3907" t="str">
            <v>ICE BofA US Cash Pay High Yield Automotive &amp; Auto Parts Index</v>
          </cell>
        </row>
        <row r="3908">
          <cell r="A3908" t="str">
            <v>J0BA</v>
          </cell>
          <cell r="B3908" t="str">
            <v>ICE BofA US Cash Pay High Yield Banking &amp; Thrifts Index</v>
          </cell>
        </row>
        <row r="3909">
          <cell r="A3909" t="str">
            <v>J0BL</v>
          </cell>
          <cell r="B3909" t="str">
            <v>ICE BofA US Cash Pay High Yield Building Materials Index</v>
          </cell>
        </row>
        <row r="3910">
          <cell r="A3910" t="str">
            <v>J0BR</v>
          </cell>
          <cell r="B3910" t="str">
            <v>ICE BofA US Cash Pay High Yield Broadcasting Index</v>
          </cell>
        </row>
        <row r="3911">
          <cell r="A3911" t="str">
            <v>J0CA</v>
          </cell>
          <cell r="B3911" t="str">
            <v>ICE BofA US Cash Pay High Yield Capital Goods Index</v>
          </cell>
        </row>
        <row r="3912">
          <cell r="A3912" t="str">
            <v>J0CH</v>
          </cell>
          <cell r="B3912" t="str">
            <v>ICE BofA US Cash Pay High Yield Chemicals Index</v>
          </cell>
        </row>
        <row r="3913">
          <cell r="A3913" t="str">
            <v>J0CO</v>
          </cell>
          <cell r="B3913" t="str">
            <v>ICE BofA US Cash Pay High Yield Consumer Products Index</v>
          </cell>
        </row>
        <row r="3914">
          <cell r="A3914" t="str">
            <v>J0CT</v>
          </cell>
          <cell r="B3914" t="str">
            <v>ICE BofA US Cash Pay High Yield Containers Index</v>
          </cell>
        </row>
        <row r="3915">
          <cell r="A3915" t="str">
            <v>J0CV</v>
          </cell>
          <cell r="B3915" t="str">
            <v>ICE BofA US Cash Pay High Yield Cable &amp; Satellite TV Index</v>
          </cell>
        </row>
        <row r="3916">
          <cell r="A3916" t="str">
            <v>J0DI</v>
          </cell>
          <cell r="B3916" t="str">
            <v>ICE BofA US Cash Pay Distressed High Yield Index</v>
          </cell>
        </row>
        <row r="3917">
          <cell r="A3917" t="str">
            <v>J0DM</v>
          </cell>
          <cell r="B3917" t="str">
            <v>ICE BofA US Cash Pay High Yield Diversified Media Index</v>
          </cell>
        </row>
        <row r="3918">
          <cell r="A3918" t="str">
            <v>J0EL</v>
          </cell>
          <cell r="B3918" t="str">
            <v>ICE BofA US Cash Pay High Yield Utility Index</v>
          </cell>
        </row>
        <row r="3919">
          <cell r="A3919" t="str">
            <v>J0EN</v>
          </cell>
          <cell r="B3919" t="str">
            <v>ICE BofA US Cash Pay High Yield Energy Index</v>
          </cell>
        </row>
        <row r="3920">
          <cell r="A3920" t="str">
            <v>J0ET</v>
          </cell>
          <cell r="B3920" t="str">
            <v>ICE BofA US Cash Pay High Yield Entertainment &amp; Film Index</v>
          </cell>
        </row>
        <row r="3921">
          <cell r="A3921" t="str">
            <v>J0EV</v>
          </cell>
          <cell r="B3921" t="str">
            <v>ICE BofA US Cash Pay High Yield Environmental Index</v>
          </cell>
        </row>
        <row r="3922">
          <cell r="A3922" t="str">
            <v>J0FA</v>
          </cell>
          <cell r="B3922" t="str">
            <v>ICE BofA US Cash Pay Fallen Angel High Yield Index</v>
          </cell>
        </row>
        <row r="3923">
          <cell r="A3923" t="str">
            <v>J0FI</v>
          </cell>
          <cell r="B3923" t="str">
            <v>ICE BofA US Cash Pay High Yield Diversified Financial Services Index</v>
          </cell>
        </row>
        <row r="3924">
          <cell r="A3924" t="str">
            <v>J0FO</v>
          </cell>
          <cell r="B3924" t="str">
            <v>ICE BofA US Cash Pay High Yield Food, Beverage &amp; Tobacco Index</v>
          </cell>
        </row>
        <row r="3925">
          <cell r="A3925" t="str">
            <v>J0FR</v>
          </cell>
          <cell r="B3925" t="str">
            <v>ICE BofA US Cash Pay High Yield Food &amp; Drug Retail Index</v>
          </cell>
        </row>
        <row r="3926">
          <cell r="A3926" t="str">
            <v>J0GA</v>
          </cell>
          <cell r="B3926" t="str">
            <v>ICE BofA US Cash Pay High Yield Hotel &amp; Gaming Index</v>
          </cell>
        </row>
        <row r="3927">
          <cell r="A3927" t="str">
            <v>J0HB</v>
          </cell>
          <cell r="B3927" t="str">
            <v>ICE BofA US Cash Pay High Yield Homebuilders &amp; Real Estate Index</v>
          </cell>
        </row>
        <row r="3928">
          <cell r="A3928" t="str">
            <v>J0HL</v>
          </cell>
          <cell r="B3928" t="str">
            <v>ICE BofA US Cash Pay High Yield Healthcare Index</v>
          </cell>
        </row>
        <row r="3929">
          <cell r="A3929" t="str">
            <v>J0HY</v>
          </cell>
          <cell r="B3929" t="str">
            <v>ICE BofA US Cash Pay Original Issue High Yield Index</v>
          </cell>
        </row>
        <row r="3930">
          <cell r="A3930" t="str">
            <v>J0IN</v>
          </cell>
          <cell r="B3930" t="str">
            <v>ICE BofA US Cash Pay High Yield Insurance Index</v>
          </cell>
        </row>
        <row r="3931">
          <cell r="A3931" t="str">
            <v>J0LE</v>
          </cell>
          <cell r="B3931" t="str">
            <v>ICE BofA US Cash Pay High Yield Leisure Index</v>
          </cell>
        </row>
        <row r="3932">
          <cell r="A3932" t="str">
            <v>J0ME</v>
          </cell>
          <cell r="B3932" t="str">
            <v>ICE BofA US Cash Pay High Yield Metals &amp; Mining Index</v>
          </cell>
        </row>
        <row r="3933">
          <cell r="A3933" t="str">
            <v>J0MQ</v>
          </cell>
          <cell r="B3933" t="str">
            <v>ICE BofA US Cash Pay 500 bp &amp; Lower Spread High Yield Index</v>
          </cell>
        </row>
        <row r="3934">
          <cell r="A3934" t="str">
            <v>J0ND</v>
          </cell>
          <cell r="B3934" t="str">
            <v>ICE BofA US Cash Pay Non-Distressed High Yield Index</v>
          </cell>
        </row>
        <row r="3935">
          <cell r="A3935" t="str">
            <v>J0NF</v>
          </cell>
          <cell r="B3935" t="str">
            <v xml:space="preserve">ICE BofA US Non-Financial Cash Pay High Yield Index                  </v>
          </cell>
        </row>
        <row r="3936">
          <cell r="A3936" t="str">
            <v>J0PA</v>
          </cell>
          <cell r="B3936" t="str">
            <v>ICE BofA US Cash Pay High Yield Paper Index</v>
          </cell>
        </row>
        <row r="3937">
          <cell r="A3937" t="str">
            <v>J0PU</v>
          </cell>
          <cell r="B3937" t="str">
            <v>ICE BofA US Cash Pay High Yield Publishing &amp; Printing Index</v>
          </cell>
        </row>
        <row r="3938">
          <cell r="A3938" t="str">
            <v>J0RA</v>
          </cell>
          <cell r="B3938" t="str">
            <v>ICE BofA US Cash Pay High Yield Railroad Index</v>
          </cell>
        </row>
        <row r="3939">
          <cell r="A3939" t="str">
            <v>J0RE</v>
          </cell>
          <cell r="B3939" t="str">
            <v>ICE BofA US Cash Pay High Yield Restaurants Index</v>
          </cell>
        </row>
        <row r="3940">
          <cell r="A3940" t="str">
            <v>J0RT</v>
          </cell>
          <cell r="B3940" t="str">
            <v>ICE US Cash Pay High Yield REIT Index</v>
          </cell>
        </row>
        <row r="3941">
          <cell r="A3941" t="str">
            <v>J0SE</v>
          </cell>
          <cell r="B3941" t="str">
            <v>ICE BofA US Cash Pay High Yield Services Index</v>
          </cell>
        </row>
        <row r="3942">
          <cell r="A3942" t="str">
            <v>J0SH</v>
          </cell>
          <cell r="B3942" t="str">
            <v>ICE BofA US Cash Pay High Yield Transportation Excluding Air &amp; Rail Index</v>
          </cell>
        </row>
        <row r="3943">
          <cell r="A3943" t="str">
            <v>J0SR</v>
          </cell>
          <cell r="B3943" t="str">
            <v>ICE BofA US Cash Pay High Yield Super Retail Index</v>
          </cell>
        </row>
        <row r="3944">
          <cell r="A3944" t="str">
            <v>J0ST</v>
          </cell>
          <cell r="B3944" t="str">
            <v>ICE BofA US Cash Pay High Yield Steel Index</v>
          </cell>
        </row>
        <row r="3945">
          <cell r="A3945" t="str">
            <v>J0TC</v>
          </cell>
          <cell r="B3945" t="str">
            <v>ICE BofA US Cash Pay High Yield Telecommunications Index</v>
          </cell>
        </row>
        <row r="3946">
          <cell r="A3946" t="str">
            <v>J0TN</v>
          </cell>
          <cell r="B3946" t="str">
            <v>ICE BofA US Cash Pay High Yield Technology &amp; Aerospace Index</v>
          </cell>
        </row>
        <row r="3947">
          <cell r="A3947" t="str">
            <v>J0TY</v>
          </cell>
          <cell r="B3947" t="str">
            <v>ICE BofA US Cash Pay High Yield Technology Index</v>
          </cell>
        </row>
        <row r="3948">
          <cell r="A3948" t="str">
            <v>J0XT</v>
          </cell>
          <cell r="B3948" t="str">
            <v>ICE BofA US Cash Pay High Yield Excluding Telecommunications Index</v>
          </cell>
        </row>
        <row r="3949">
          <cell r="A3949" t="str">
            <v>J14C</v>
          </cell>
          <cell r="B3949" t="str">
            <v xml:space="preserve">ICE BofA 1-3 Year BB-B US Cash Pay High Yield Constrained Index      </v>
          </cell>
        </row>
        <row r="3950">
          <cell r="A3950" t="str">
            <v>J14H</v>
          </cell>
          <cell r="B3950" t="str">
            <v xml:space="preserve">ICE BofA 1-3 Year BB-B US Cash Pay Fixed Maturity HY Constrained Index  </v>
          </cell>
        </row>
        <row r="3951">
          <cell r="A3951" t="str">
            <v>J1A0</v>
          </cell>
          <cell r="B3951" t="str">
            <v>ICE BofA 1-3 Year US Cash Pay High Yield Index</v>
          </cell>
        </row>
        <row r="3952">
          <cell r="A3952" t="str">
            <v>J1A1</v>
          </cell>
          <cell r="B3952" t="str">
            <v>ICE BofA 1-3 Year BB US Cash Pay High Yield Index</v>
          </cell>
        </row>
        <row r="3953">
          <cell r="A3953" t="str">
            <v>J1A2</v>
          </cell>
          <cell r="B3953" t="str">
            <v>ICE BofA 1-3 Year B Cash Pay High Yield Index</v>
          </cell>
        </row>
        <row r="3954">
          <cell r="A3954" t="str">
            <v>J1A3</v>
          </cell>
          <cell r="B3954" t="str">
            <v>ICE BofA 1-3 Year CCC &amp; Lower Cash Pay High Yield Index</v>
          </cell>
        </row>
        <row r="3955">
          <cell r="A3955" t="str">
            <v>J1A4</v>
          </cell>
          <cell r="B3955" t="str">
            <v>ICE BofA 1-3 Year  BB-B US Cash Pay High Yield Index</v>
          </cell>
        </row>
        <row r="3956">
          <cell r="A3956" t="str">
            <v>J1HC</v>
          </cell>
          <cell r="B3956" t="str">
            <v>ICE BofA 1-3 Year US Cash Pay Fixed Maturity High Yield Constrained Index</v>
          </cell>
        </row>
        <row r="3957">
          <cell r="A3957" t="str">
            <v>J1NF</v>
          </cell>
          <cell r="B3957" t="str">
            <v xml:space="preserve">ICE BofA BB US Non-Financial Cash Pay High Yield Index                  </v>
          </cell>
        </row>
        <row r="3958">
          <cell r="A3958" t="str">
            <v>J1XA</v>
          </cell>
          <cell r="B3958" t="str">
            <v>ICE BofA BB US Cash Pay High Yield Excluding Auto Group Index</v>
          </cell>
        </row>
        <row r="3959">
          <cell r="A3959" t="str">
            <v>J2A0</v>
          </cell>
          <cell r="B3959" t="str">
            <v>ICE BofA 3-5 Year US Cash Pay High Yield Index</v>
          </cell>
        </row>
        <row r="3960">
          <cell r="A3960" t="str">
            <v>J2A1</v>
          </cell>
          <cell r="B3960" t="str">
            <v>ICE BofA 3-5 Year BB US Cash Pay High Yield Index</v>
          </cell>
        </row>
        <row r="3961">
          <cell r="A3961" t="str">
            <v>J2A2</v>
          </cell>
          <cell r="B3961" t="str">
            <v>ICE BofA 3-5 Year B US Cash Pay High Yield Index</v>
          </cell>
        </row>
        <row r="3962">
          <cell r="A3962" t="str">
            <v>J2A3</v>
          </cell>
          <cell r="B3962" t="str">
            <v>ICE BofA 3-5 Year CCC &amp; Lower US Cash Pay High Yield Index</v>
          </cell>
        </row>
        <row r="3963">
          <cell r="A3963" t="str">
            <v>J3A0</v>
          </cell>
          <cell r="B3963" t="str">
            <v>ICE BofA 5-7 Year US Cash Pay High Yield Index</v>
          </cell>
        </row>
        <row r="3964">
          <cell r="A3964" t="str">
            <v>J3A1</v>
          </cell>
          <cell r="B3964" t="str">
            <v>ICE BofA 5-7 Year BB US Cash Pay High Yield Index</v>
          </cell>
        </row>
        <row r="3965">
          <cell r="A3965" t="str">
            <v>J3A2</v>
          </cell>
          <cell r="B3965" t="str">
            <v>ICE BofA 5-7 Year B US Cash Pay High Yield Index</v>
          </cell>
        </row>
        <row r="3966">
          <cell r="A3966" t="str">
            <v>J3A3</v>
          </cell>
          <cell r="B3966" t="str">
            <v>ICE BofA 5-7 Year CCC &amp; Lower US Cash Pay High Yield Index</v>
          </cell>
        </row>
        <row r="3967">
          <cell r="A3967" t="str">
            <v>J4A0</v>
          </cell>
          <cell r="B3967" t="str">
            <v>ICE BofA 7-10 Year US Cash Pay High Yield Index</v>
          </cell>
        </row>
        <row r="3968">
          <cell r="A3968" t="str">
            <v>J4A1</v>
          </cell>
          <cell r="B3968" t="str">
            <v>ICE BofA 7-10 Year BB US Cash Pay High Yield Index</v>
          </cell>
        </row>
        <row r="3969">
          <cell r="A3969" t="str">
            <v>J4A2</v>
          </cell>
          <cell r="B3969" t="str">
            <v>ICE BofA 7-10 Year B US Cash Pay High Yield Index</v>
          </cell>
        </row>
        <row r="3970">
          <cell r="A3970" t="str">
            <v>J4A3</v>
          </cell>
          <cell r="B3970" t="str">
            <v>ICE BofA 7-10 Year CCC &amp; Lower US Cash Pay High Yield Index</v>
          </cell>
        </row>
        <row r="3971">
          <cell r="A3971" t="str">
            <v>J4CS</v>
          </cell>
          <cell r="B3971" t="str">
            <v xml:space="preserve">ICE BofA 0-3 Year Duration-to-Worst BB-B Cash Pay US High Yield Constrained Index </v>
          </cell>
        </row>
        <row r="3972">
          <cell r="A3972" t="str">
            <v>J4DI</v>
          </cell>
          <cell r="B3972" t="str">
            <v>ICE BofA BB-B US Cash Pay Distressed High Yield Index</v>
          </cell>
        </row>
        <row r="3973">
          <cell r="A3973" t="str">
            <v>J4MQ</v>
          </cell>
          <cell r="B3973" t="str">
            <v>ICE BofA BB-B US Cash Pay 500 bp &amp; Lower Spread High Yield Index</v>
          </cell>
        </row>
        <row r="3974">
          <cell r="A3974" t="str">
            <v>J4ND</v>
          </cell>
          <cell r="B3974" t="str">
            <v>ICE BofA BB-B US Cash Pay Non-Distressed High Yield Index</v>
          </cell>
        </row>
        <row r="3975">
          <cell r="A3975" t="str">
            <v>J4NF</v>
          </cell>
          <cell r="B3975" t="str">
            <v xml:space="preserve">ICE BofA BB-B US Non-Financial Cash Pay High Yield Index             </v>
          </cell>
        </row>
        <row r="3976">
          <cell r="A3976" t="str">
            <v>J5A0</v>
          </cell>
          <cell r="B3976" t="str">
            <v>ICE BofA 1-10 Year US Cash Pay High Yield Index</v>
          </cell>
        </row>
        <row r="3977">
          <cell r="A3977" t="str">
            <v>J5A1</v>
          </cell>
          <cell r="B3977" t="str">
            <v>ICE BofA 1-10 Year BB Cash Pay High Yield Index</v>
          </cell>
        </row>
        <row r="3978">
          <cell r="A3978" t="str">
            <v>J5A2</v>
          </cell>
          <cell r="B3978" t="str">
            <v>ICE BofA 1-10 Year B Cash Pay High Yield Index</v>
          </cell>
        </row>
        <row r="3979">
          <cell r="A3979" t="str">
            <v>J5A3</v>
          </cell>
          <cell r="B3979" t="str">
            <v>ICE BofA 1-10 Year CCC &amp; Lower Cash Pay High Yield Index</v>
          </cell>
        </row>
        <row r="3980">
          <cell r="A3980" t="str">
            <v>J6A1</v>
          </cell>
          <cell r="B3980" t="str">
            <v>ICE BofA 5-10 Year BB Cash Pay High Yield Index</v>
          </cell>
        </row>
        <row r="3981">
          <cell r="A3981" t="str">
            <v>J7A0</v>
          </cell>
          <cell r="B3981" t="str">
            <v>ICE BofA 10-15 Year US Cash Pay High Yield Index</v>
          </cell>
        </row>
        <row r="3982">
          <cell r="A3982" t="str">
            <v>J7A1</v>
          </cell>
          <cell r="B3982" t="str">
            <v>ICE BofA 10-15 Year BB Cash Pay High Yield Index</v>
          </cell>
        </row>
        <row r="3983">
          <cell r="A3983" t="str">
            <v>J7A2</v>
          </cell>
          <cell r="B3983" t="str">
            <v>ICE BofA 10-15 Year B Cash Pay High Yield Index</v>
          </cell>
        </row>
        <row r="3984">
          <cell r="A3984" t="str">
            <v>J7A3</v>
          </cell>
          <cell r="B3984" t="str">
            <v>ICE BofA 10-15 Year CCC &amp; Lower Cash Pay High Yield Index</v>
          </cell>
        </row>
        <row r="3985">
          <cell r="A3985" t="str">
            <v>J8A0</v>
          </cell>
          <cell r="B3985" t="str">
            <v>ICE BofA 15+ Year US Cash Pay High Yield Index</v>
          </cell>
        </row>
        <row r="3986">
          <cell r="A3986" t="str">
            <v>J8A1</v>
          </cell>
          <cell r="B3986" t="str">
            <v>ICE BofA 15+ Year BB Cash Pay High Yield Index</v>
          </cell>
        </row>
        <row r="3987">
          <cell r="A3987" t="str">
            <v>J8A2</v>
          </cell>
          <cell r="B3987" t="str">
            <v>ICE BofA 15+ Year B Cash Pay High Yield Index</v>
          </cell>
        </row>
        <row r="3988">
          <cell r="A3988" t="str">
            <v>J8A3</v>
          </cell>
          <cell r="B3988" t="str">
            <v>ICE BofA 15+ Year CCC &amp; Lower Cash Pay High Yield Index</v>
          </cell>
        </row>
        <row r="3989">
          <cell r="A3989" t="str">
            <v>J9A0</v>
          </cell>
          <cell r="B3989" t="str">
            <v>ICE BofA 10+ Year US Cash Pay High Yield Index</v>
          </cell>
        </row>
        <row r="3990">
          <cell r="A3990" t="str">
            <v>J9A1</v>
          </cell>
          <cell r="B3990" t="str">
            <v>ICE BofA 10+ Year BB Cash Pay High Yield Index</v>
          </cell>
        </row>
        <row r="3991">
          <cell r="A3991" t="str">
            <v>J9A2</v>
          </cell>
          <cell r="B3991" t="str">
            <v>ICE BofA 10+ Year B Cash Pay High Yield Index</v>
          </cell>
        </row>
        <row r="3992">
          <cell r="A3992" t="str">
            <v>J9A3</v>
          </cell>
          <cell r="B3992" t="str">
            <v>ICE BofA 10+ Year CCC &amp; Lower Cash Pay High Yield Index</v>
          </cell>
        </row>
        <row r="3993">
          <cell r="A3993" t="str">
            <v>JBIG</v>
          </cell>
          <cell r="B3993" t="str">
            <v>ICE BofA US Large Cap Cash Pay High Yield Index</v>
          </cell>
        </row>
        <row r="3994">
          <cell r="A3994" t="str">
            <v>JC00</v>
          </cell>
          <cell r="B3994" t="str">
            <v>ICE BofA Japan Corporate Index</v>
          </cell>
        </row>
        <row r="3995">
          <cell r="A3995" t="str">
            <v>JC00CNZ</v>
          </cell>
          <cell r="B3995" t="str">
            <v>ICE Japan Corporate Net Zero 2050 Index</v>
          </cell>
        </row>
        <row r="3996">
          <cell r="A3996" t="str">
            <v>JC00CNZX</v>
          </cell>
          <cell r="B3996" t="str">
            <v>ICE Japan Corporate Net Zero 2050 Fossil-Fuel Screened Index</v>
          </cell>
        </row>
        <row r="3997">
          <cell r="A3997" t="str">
            <v>JC00CTB</v>
          </cell>
          <cell r="B3997" t="str">
            <v>ICE Japan Corporate Climate Transition Index</v>
          </cell>
        </row>
        <row r="3998">
          <cell r="A3998" t="str">
            <v>JC00CTBA</v>
          </cell>
          <cell r="B3998" t="str">
            <v>ICE Japan Corporate Climate Transition Absolute Emissions Index</v>
          </cell>
        </row>
        <row r="3999">
          <cell r="A3999" t="str">
            <v>JC00PAB</v>
          </cell>
          <cell r="B3999" t="str">
            <v>ICE Japan Corporate Paris-Aligned Index</v>
          </cell>
        </row>
        <row r="4000">
          <cell r="A4000" t="str">
            <v>JC00PABA</v>
          </cell>
          <cell r="B4000" t="str">
            <v>ICE Japan Corporate Paris-Aligned Absolute Emissions Index</v>
          </cell>
        </row>
        <row r="4001">
          <cell r="A4001" t="str">
            <v>JC01</v>
          </cell>
          <cell r="B4001" t="str">
            <v>ICE BofA 1-3 Year Japan Corporate Index</v>
          </cell>
        </row>
        <row r="4002">
          <cell r="A4002" t="str">
            <v>JC02</v>
          </cell>
          <cell r="B4002" t="str">
            <v>ICE BofA 3-5 Year Japan Corporate Index</v>
          </cell>
        </row>
        <row r="4003">
          <cell r="A4003" t="str">
            <v>JC03</v>
          </cell>
          <cell r="B4003" t="str">
            <v>ICE BofA 5-7 Year Japan Corporate Index</v>
          </cell>
        </row>
        <row r="4004">
          <cell r="A4004" t="str">
            <v>JC04</v>
          </cell>
          <cell r="B4004" t="str">
            <v>ICE BofA 7-10 Year Japan Corporate Index</v>
          </cell>
        </row>
        <row r="4005">
          <cell r="A4005" t="str">
            <v>JC05</v>
          </cell>
          <cell r="B4005" t="str">
            <v>ICE BofA 1-10 Year Japan Corporate Index</v>
          </cell>
        </row>
        <row r="4006">
          <cell r="A4006" t="str">
            <v>JC06</v>
          </cell>
          <cell r="B4006" t="str">
            <v>ICE BofA 5-10 Year Japan Corporate Index</v>
          </cell>
        </row>
        <row r="4007">
          <cell r="A4007" t="str">
            <v>JC09</v>
          </cell>
          <cell r="B4007" t="str">
            <v>ICE BofA 10+ Year Japan Corporate Index</v>
          </cell>
        </row>
        <row r="4008">
          <cell r="A4008" t="str">
            <v>JC0V</v>
          </cell>
          <cell r="B4008" t="str">
            <v>ICE BofA 1-5 Year Japan Corporate Index</v>
          </cell>
        </row>
        <row r="4009">
          <cell r="A4009" t="str">
            <v>JC1N</v>
          </cell>
          <cell r="B4009" t="str">
            <v xml:space="preserve">ICE BofA BB US Non-Financial Cash Pay High yield Constrained Index   </v>
          </cell>
        </row>
        <row r="4010">
          <cell r="A4010" t="str">
            <v>JC20</v>
          </cell>
          <cell r="B4010" t="str">
            <v>ICE BofA AA Japan Corporate Index</v>
          </cell>
        </row>
        <row r="4011">
          <cell r="A4011" t="str">
            <v>JC30</v>
          </cell>
          <cell r="B4011" t="str">
            <v>ICE BofA Single-A Japan Corporate Index</v>
          </cell>
        </row>
        <row r="4012">
          <cell r="A4012" t="str">
            <v>JC40</v>
          </cell>
          <cell r="B4012" t="str">
            <v>ICE BofA BBB Japan Corporate Index</v>
          </cell>
        </row>
        <row r="4013">
          <cell r="A4013" t="str">
            <v>JC4N</v>
          </cell>
          <cell r="B4013" t="str">
            <v xml:space="preserve">ICE BofA BB-B US Non-Financial Cash Pay High Yield Constrained Index </v>
          </cell>
        </row>
        <row r="4014">
          <cell r="A4014" t="str">
            <v>JCA0</v>
          </cell>
          <cell r="B4014" t="str">
            <v>ICE BofA US Non-Subordinated Cash Pay High Yield Constrained Index, Non Distressed</v>
          </cell>
        </row>
        <row r="4015">
          <cell r="A4015" t="str">
            <v>JCC1</v>
          </cell>
          <cell r="B4015" t="str">
            <v>ICE BofA 1-3 Year Japan Corporate Constrained Index</v>
          </cell>
        </row>
        <row r="4016">
          <cell r="A4016" t="str">
            <v>JCC2</v>
          </cell>
          <cell r="B4016" t="str">
            <v>ICE BofA 3-5 Year Japan Corporate Constrained Index</v>
          </cell>
        </row>
        <row r="4017">
          <cell r="A4017" t="str">
            <v>JCCC</v>
          </cell>
          <cell r="B4017" t="str">
            <v>ICE CCC US Cash Pay High Yield Constrained Index</v>
          </cell>
        </row>
        <row r="4018">
          <cell r="A4018" t="str">
            <v>JCL0</v>
          </cell>
          <cell r="B4018" t="str">
            <v>ICE BofA Japan Large Cap Corporate Index</v>
          </cell>
        </row>
        <row r="4019">
          <cell r="A4019" t="str">
            <v>JCNF</v>
          </cell>
          <cell r="B4019" t="str">
            <v>ICE BofA US Non-Financial Cash Pay High Yield Constrained Index</v>
          </cell>
        </row>
        <row r="4020">
          <cell r="A4020" t="str">
            <v>JCOS</v>
          </cell>
          <cell r="B4020" t="str">
            <v>ICE Japan Corporate ESG Best-in-Class Index</v>
          </cell>
        </row>
        <row r="4021">
          <cell r="A4021" t="str">
            <v>JCSD</v>
          </cell>
          <cell r="B4021" t="str">
            <v>ICE Japan Corporate Duration-Matched ESG Tilt Index</v>
          </cell>
        </row>
        <row r="4022">
          <cell r="A4022" t="str">
            <v>JCSG</v>
          </cell>
          <cell r="B4022" t="str">
            <v>ICE Japan Corporate ESG Tilt Index</v>
          </cell>
        </row>
        <row r="4023">
          <cell r="A4023" t="str">
            <v>JCUG</v>
          </cell>
          <cell r="B4023" t="str">
            <v>ICE BofA BB-B US Cash Pay High Yield Excluding Utility &amp; Gas Distribution Constrained Index</v>
          </cell>
        </row>
        <row r="4024">
          <cell r="A4024" t="str">
            <v>JDCC</v>
          </cell>
          <cell r="B4024" t="str">
            <v>ICE Diversified US Cash Pay High Yield Consumer Cyclical Index</v>
          </cell>
        </row>
        <row r="4025">
          <cell r="A4025" t="str">
            <v>JDCD</v>
          </cell>
          <cell r="B4025" t="str">
            <v>ICE Diversified US Cash Pay High Yield Consumer Non-Cyclical Index</v>
          </cell>
        </row>
        <row r="4026">
          <cell r="A4026" t="str">
            <v>JDCI</v>
          </cell>
          <cell r="B4026" t="str">
            <v>ICE Diversified US Cash Pay High Yield Core Industrial Index</v>
          </cell>
        </row>
        <row r="4027">
          <cell r="A4027" t="str">
            <v>JDER</v>
          </cell>
          <cell r="B4027" t="str">
            <v>ICE Diversified US Cash Pay High Yield Energy Index</v>
          </cell>
        </row>
        <row r="4028">
          <cell r="A4028" t="str">
            <v>JDFR</v>
          </cell>
          <cell r="B4028" t="str">
            <v>ICE Diversified US Cash Pay High Yield Financial &amp; REIT Index</v>
          </cell>
        </row>
        <row r="4029">
          <cell r="A4029" t="str">
            <v>JDHC</v>
          </cell>
          <cell r="B4029" t="str">
            <v>ICE Diversified US Cash Pay High Yield Healthcare Index</v>
          </cell>
        </row>
        <row r="4030">
          <cell r="A4030" t="str">
            <v>JDIB</v>
          </cell>
          <cell r="B4030" t="str">
            <v>ICE BofA US High Yield Deferred Interest Bonds Index</v>
          </cell>
        </row>
        <row r="4031">
          <cell r="A4031" t="str">
            <v>JDTM</v>
          </cell>
          <cell r="B4031" t="str">
            <v>ICE Diversified US Cash Pay High Yield Telecom, Media &amp; Technology Index</v>
          </cell>
        </row>
        <row r="4032">
          <cell r="A4032" t="str">
            <v>JF00</v>
          </cell>
          <cell r="B4032" t="str">
            <v>ICE BofA Japan Financial Index</v>
          </cell>
        </row>
        <row r="4033">
          <cell r="A4033" t="str">
            <v>JF01</v>
          </cell>
          <cell r="B4033" t="str">
            <v>ICE BofA 1-3 Year Japan Financial Index</v>
          </cell>
        </row>
        <row r="4034">
          <cell r="A4034" t="str">
            <v>JF02</v>
          </cell>
          <cell r="B4034" t="str">
            <v>ICE BofA 3-5 Year Japan Financial Index</v>
          </cell>
        </row>
        <row r="4035">
          <cell r="A4035" t="str">
            <v>JF03</v>
          </cell>
          <cell r="B4035" t="str">
            <v>ICE BofA 5-7 Year Japan Financial Index</v>
          </cell>
        </row>
        <row r="4036">
          <cell r="A4036" t="str">
            <v>JF04</v>
          </cell>
          <cell r="B4036" t="str">
            <v>ICE BofA 7-10 Year Japan Financial Index</v>
          </cell>
        </row>
        <row r="4037">
          <cell r="A4037" t="str">
            <v>JF05</v>
          </cell>
          <cell r="B4037" t="str">
            <v>ICE BofA 1-10 Year Japan Financial Index</v>
          </cell>
        </row>
        <row r="4038">
          <cell r="A4038" t="str">
            <v>JF06</v>
          </cell>
          <cell r="B4038" t="str">
            <v>ICE BofA 5-10 Year Japan Financial Index</v>
          </cell>
        </row>
        <row r="4039">
          <cell r="A4039" t="str">
            <v>JF09</v>
          </cell>
          <cell r="B4039" t="str">
            <v>ICE BofA 10+ Year Japan Financial Index</v>
          </cell>
        </row>
        <row r="4040">
          <cell r="A4040" t="str">
            <v>JF0V</v>
          </cell>
          <cell r="B4040" t="str">
            <v>ICE BofA 1-5 Year Japan Financial Index</v>
          </cell>
        </row>
        <row r="4041">
          <cell r="A4041" t="str">
            <v>JFAR</v>
          </cell>
          <cell r="B4041" t="str">
            <v>ICE All Maturity FAR-Eligible India Government Index</v>
          </cell>
        </row>
        <row r="4042">
          <cell r="A4042" t="str">
            <v>JFBA</v>
          </cell>
          <cell r="B4042" t="str">
            <v>ICE BofA Japan Banking Index</v>
          </cell>
        </row>
        <row r="4043">
          <cell r="A4043" t="str">
            <v>JFBR</v>
          </cell>
          <cell r="B4043" t="str">
            <v>ICE BofA Japan Brokerage Index</v>
          </cell>
        </row>
        <row r="4044">
          <cell r="A4044" t="str">
            <v>JFFI</v>
          </cell>
          <cell r="B4044" t="str">
            <v>ICE BofA Japan Finance &amp; Investment Index</v>
          </cell>
        </row>
        <row r="4045">
          <cell r="A4045" t="str">
            <v>JFFS</v>
          </cell>
          <cell r="B4045" t="str">
            <v>ICE BofA Japan Financial Services Index</v>
          </cell>
        </row>
        <row r="4046">
          <cell r="A4046" t="str">
            <v>JFIN</v>
          </cell>
          <cell r="B4046" t="str">
            <v>ICE BofA Japan Insurance Index</v>
          </cell>
        </row>
        <row r="4047">
          <cell r="A4047" t="str">
            <v>JGMF</v>
          </cell>
          <cell r="B4047" t="str">
            <v>ICE BofA US Cash Pay High Yield Excluding Tickers F and GM Index</v>
          </cell>
        </row>
        <row r="4048">
          <cell r="A4048" t="str">
            <v>JI00</v>
          </cell>
          <cell r="B4048" t="str">
            <v>ICE BofA Japan Industrial Index</v>
          </cell>
        </row>
        <row r="4049">
          <cell r="A4049" t="str">
            <v>JI01</v>
          </cell>
          <cell r="B4049" t="str">
            <v>ICE BofA 1-3 Year Japan Industrial Index</v>
          </cell>
        </row>
        <row r="4050">
          <cell r="A4050" t="str">
            <v>JI02</v>
          </cell>
          <cell r="B4050" t="str">
            <v>ICE BofA 3-5 Year Japan Industrial Index</v>
          </cell>
        </row>
        <row r="4051">
          <cell r="A4051" t="str">
            <v>JI03</v>
          </cell>
          <cell r="B4051" t="str">
            <v>ICE BofA 5-7 Year Japan Industrial Index</v>
          </cell>
        </row>
        <row r="4052">
          <cell r="A4052" t="str">
            <v>JI04</v>
          </cell>
          <cell r="B4052" t="str">
            <v>ICE BofA 7-10 Year Japan Industrial Index</v>
          </cell>
        </row>
        <row r="4053">
          <cell r="A4053" t="str">
            <v>JI05</v>
          </cell>
          <cell r="B4053" t="str">
            <v>ICE BofA 1-10 Year Japan Industrial Index</v>
          </cell>
        </row>
        <row r="4054">
          <cell r="A4054" t="str">
            <v>JI06</v>
          </cell>
          <cell r="B4054" t="str">
            <v>ICE BofA 5-10 Year Japan Industrial Index</v>
          </cell>
        </row>
        <row r="4055">
          <cell r="A4055" t="str">
            <v>JI09</v>
          </cell>
          <cell r="B4055" t="str">
            <v>ICE BofA 10+ Year Japan Industrial Index</v>
          </cell>
        </row>
        <row r="4056">
          <cell r="A4056" t="str">
            <v>JI0V</v>
          </cell>
          <cell r="B4056" t="str">
            <v>ICE BofA 1-5 Year Japan Industrial Index</v>
          </cell>
        </row>
        <row r="4057">
          <cell r="A4057" t="str">
            <v>JIAU</v>
          </cell>
          <cell r="B4057" t="str">
            <v>ICE BofA Japan Automotive Index</v>
          </cell>
        </row>
        <row r="4058">
          <cell r="A4058" t="str">
            <v>JIBS</v>
          </cell>
          <cell r="B4058" t="str">
            <v>ICE BofA Japan Basic Industry Index</v>
          </cell>
        </row>
        <row r="4059">
          <cell r="A4059" t="str">
            <v>JICP</v>
          </cell>
          <cell r="B4059" t="str">
            <v>ICE BofA Japan Capital Goods Index</v>
          </cell>
        </row>
        <row r="4060">
          <cell r="A4060" t="str">
            <v>JIEN</v>
          </cell>
          <cell r="B4060" t="str">
            <v>ICE BofA Japan Energy Index</v>
          </cell>
        </row>
        <row r="4061">
          <cell r="A4061" t="str">
            <v>JIHC</v>
          </cell>
          <cell r="B4061" t="str">
            <v>ICE BofA Japan Healthcare Index</v>
          </cell>
        </row>
        <row r="4062">
          <cell r="A4062" t="str">
            <v>JIRE</v>
          </cell>
          <cell r="B4062" t="str">
            <v>ICE BofA Japan Real Estate Index</v>
          </cell>
        </row>
        <row r="4063">
          <cell r="A4063" t="str">
            <v>JITC</v>
          </cell>
          <cell r="B4063" t="str">
            <v>ICE BofA Japan Telecommunications Index</v>
          </cell>
        </row>
        <row r="4064">
          <cell r="A4064" t="str">
            <v>JITE</v>
          </cell>
          <cell r="B4064" t="str">
            <v>ICE BofA Japan Technology &amp; Electronics Index</v>
          </cell>
        </row>
        <row r="4065">
          <cell r="A4065" t="str">
            <v>JLIT</v>
          </cell>
          <cell r="B4065" t="str">
            <v xml:space="preserve">ICE BofA US Small Cap by Par Cash Pay High Yield Index </v>
          </cell>
        </row>
        <row r="4066">
          <cell r="A4066" t="str">
            <v>JLRG</v>
          </cell>
          <cell r="B4066" t="str">
            <v xml:space="preserve">ICE BofA US Large Cap by Par Cash Pay High Yield Index </v>
          </cell>
        </row>
        <row r="4067">
          <cell r="A4067" t="str">
            <v>JP00</v>
          </cell>
          <cell r="B4067" t="str">
            <v>ICE BofA Japan Broad Market Index</v>
          </cell>
        </row>
        <row r="4068">
          <cell r="A4068" t="str">
            <v>JP01</v>
          </cell>
          <cell r="B4068" t="str">
            <v>ICE BofA 1-3 Year Japan Broad Market Index</v>
          </cell>
        </row>
        <row r="4069">
          <cell r="A4069" t="str">
            <v>JP02</v>
          </cell>
          <cell r="B4069" t="str">
            <v>ICE BofA 3-5 Year Japan Broad Market Index</v>
          </cell>
        </row>
        <row r="4070">
          <cell r="A4070" t="str">
            <v>JP03</v>
          </cell>
          <cell r="B4070" t="str">
            <v>ICE BofA 5-7 Year Japan Broad Market Index</v>
          </cell>
        </row>
        <row r="4071">
          <cell r="A4071" t="str">
            <v>JP04</v>
          </cell>
          <cell r="B4071" t="str">
            <v>ICE BofA 7-10 Year Japan Broad Market Index</v>
          </cell>
        </row>
        <row r="4072">
          <cell r="A4072" t="str">
            <v>JP05</v>
          </cell>
          <cell r="B4072" t="str">
            <v>ICE BofA 1-10 Year Japan Broad Market Index</v>
          </cell>
        </row>
        <row r="4073">
          <cell r="A4073" t="str">
            <v>JP06</v>
          </cell>
          <cell r="B4073" t="str">
            <v>ICE BofA 5-10 Year Japan Broad Market Index</v>
          </cell>
        </row>
        <row r="4074">
          <cell r="A4074" t="str">
            <v>JP09</v>
          </cell>
          <cell r="B4074" t="str">
            <v>ICE BofA 10+ Year Japan Broad Market Index</v>
          </cell>
        </row>
        <row r="4075">
          <cell r="A4075" t="str">
            <v>JP0V</v>
          </cell>
          <cell r="B4075" t="str">
            <v>ICE BofA 1-5 Year Japan Broad Market Index</v>
          </cell>
        </row>
        <row r="4076">
          <cell r="A4076" t="str">
            <v>JPIK</v>
          </cell>
          <cell r="B4076" t="str">
            <v>ICE BofA US High Yield Pay-In-Kind Index</v>
          </cell>
        </row>
        <row r="4077">
          <cell r="A4077" t="str">
            <v>JPL0</v>
          </cell>
          <cell r="B4077" t="str">
            <v>ICE BofA Japan Large Cap Index</v>
          </cell>
        </row>
        <row r="4078">
          <cell r="A4078" t="str">
            <v>JPL1</v>
          </cell>
          <cell r="B4078" t="str">
            <v>ICE BofA 1-3 Year Japan Large Cap Index</v>
          </cell>
        </row>
        <row r="4079">
          <cell r="A4079" t="str">
            <v>JPL2</v>
          </cell>
          <cell r="B4079" t="str">
            <v>ICE BofA 3-5 Year Japan Large Cap Index</v>
          </cell>
        </row>
        <row r="4080">
          <cell r="A4080" t="str">
            <v>JPL3</v>
          </cell>
          <cell r="B4080" t="str">
            <v>ICE BofA 5-7 Year Japan Large Cap Index</v>
          </cell>
        </row>
        <row r="4081">
          <cell r="A4081" t="str">
            <v>JPL4</v>
          </cell>
          <cell r="B4081" t="str">
            <v>ICE BofA 7-10 Year Japan Large Cap Index</v>
          </cell>
        </row>
        <row r="4082">
          <cell r="A4082" t="str">
            <v>JPL5</v>
          </cell>
          <cell r="B4082" t="str">
            <v>ICE BofA 1-10 Year Japan Large Cap Index</v>
          </cell>
        </row>
        <row r="4083">
          <cell r="A4083" t="str">
            <v>JPL6</v>
          </cell>
          <cell r="B4083" t="str">
            <v>ICE BofA 5-10 Year Japan Large Cap Index</v>
          </cell>
        </row>
        <row r="4084">
          <cell r="A4084" t="str">
            <v>JPL9</v>
          </cell>
          <cell r="B4084" t="str">
            <v>ICE BofA 10+ Year Japan Large Cap Index</v>
          </cell>
        </row>
        <row r="4085">
          <cell r="A4085" t="str">
            <v>JPLV</v>
          </cell>
          <cell r="B4085" t="str">
            <v>ICE BofA 1-5 Year Japan Large Cap Index</v>
          </cell>
        </row>
        <row r="4086">
          <cell r="A4086" t="str">
            <v>JQ00</v>
          </cell>
          <cell r="B4086" t="str">
            <v>ICE BofA Japan Quasi-Government Index</v>
          </cell>
        </row>
        <row r="4087">
          <cell r="A4087" t="str">
            <v>JQ01</v>
          </cell>
          <cell r="B4087" t="str">
            <v>ICE BofA 1-3 Year Japan Quasi-Government Index</v>
          </cell>
        </row>
        <row r="4088">
          <cell r="A4088" t="str">
            <v>JQ02</v>
          </cell>
          <cell r="B4088" t="str">
            <v>ICE BofA 3-5 Year Japan Quasi-Government Index</v>
          </cell>
        </row>
        <row r="4089">
          <cell r="A4089" t="str">
            <v>JQ03</v>
          </cell>
          <cell r="B4089" t="str">
            <v>ICE BofA 5-7 Year Japan Quasi-Government Index</v>
          </cell>
        </row>
        <row r="4090">
          <cell r="A4090" t="str">
            <v>JQ04</v>
          </cell>
          <cell r="B4090" t="str">
            <v>ICE BofA 7-10 Year Japan Quasi-Government Index</v>
          </cell>
        </row>
        <row r="4091">
          <cell r="A4091" t="str">
            <v>JQ05</v>
          </cell>
          <cell r="B4091" t="str">
            <v>ICE BofA 1-10 Year Japan Quasi-Government Index</v>
          </cell>
        </row>
        <row r="4092">
          <cell r="A4092" t="str">
            <v>JQ06</v>
          </cell>
          <cell r="B4092" t="str">
            <v>ICE BofA 5-10 Year Japan Quasi-Government Index</v>
          </cell>
        </row>
        <row r="4093">
          <cell r="A4093" t="str">
            <v>JQ09</v>
          </cell>
          <cell r="B4093" t="str">
            <v>ICE BofA 10+ Year Japan Quasi-Government Index</v>
          </cell>
        </row>
        <row r="4094">
          <cell r="A4094" t="str">
            <v>JQ0V</v>
          </cell>
          <cell r="B4094" t="str">
            <v>ICE BofA 1-5 Year Japan Quasi-Government Index</v>
          </cell>
        </row>
        <row r="4095">
          <cell r="A4095" t="str">
            <v>JQL0</v>
          </cell>
          <cell r="B4095" t="str">
            <v>ICE BofA Japan Large Cap Quasi-Government Index</v>
          </cell>
        </row>
        <row r="4096">
          <cell r="A4096" t="str">
            <v>JQLF</v>
          </cell>
          <cell r="B4096" t="str">
            <v>ICE BofA 1-4 Year Japan Large Cap Quasi-Government Index</v>
          </cell>
        </row>
        <row r="4097">
          <cell r="A4097" t="str">
            <v>JSAM</v>
          </cell>
          <cell r="B4097" t="str">
            <v>ICE BofA Japan Samurai Index</v>
          </cell>
        </row>
        <row r="4098">
          <cell r="A4098" t="str">
            <v>JSML</v>
          </cell>
          <cell r="B4098" t="str">
            <v>ICE BofA US Small Cap Cash Pay High Yield Index</v>
          </cell>
        </row>
        <row r="4099">
          <cell r="A4099" t="str">
            <v>JSUG</v>
          </cell>
          <cell r="B4099" t="str">
            <v>ICE BofA 0-4 Year US BB-B Cash Pay High Yield Excluding Utility &amp; Gas</v>
          </cell>
        </row>
        <row r="4100">
          <cell r="A4100" t="str">
            <v>JTC4</v>
          </cell>
          <cell r="B4100" t="str">
            <v>ICE BofA BB-B US Cash Pay High Yield Telecommunications Index</v>
          </cell>
        </row>
        <row r="4101">
          <cell r="A4101" t="str">
            <v>JU00</v>
          </cell>
          <cell r="B4101" t="str">
            <v>ICE BofA Japan Utility Index</v>
          </cell>
        </row>
        <row r="4102">
          <cell r="A4102" t="str">
            <v>JU01</v>
          </cell>
          <cell r="B4102" t="str">
            <v>ICE BofA 1-3 Year Japan Utility Index</v>
          </cell>
        </row>
        <row r="4103">
          <cell r="A4103" t="str">
            <v>JU02</v>
          </cell>
          <cell r="B4103" t="str">
            <v>ICE BofA 3-5 Year Japan Utility Index</v>
          </cell>
        </row>
        <row r="4104">
          <cell r="A4104" t="str">
            <v>JU03</v>
          </cell>
          <cell r="B4104" t="str">
            <v>ICE BofA 5-7 Year Japan Utility Index</v>
          </cell>
        </row>
        <row r="4105">
          <cell r="A4105" t="str">
            <v>JU04</v>
          </cell>
          <cell r="B4105" t="str">
            <v>ICE BofA 7-10 Year Japan Utility Index</v>
          </cell>
        </row>
        <row r="4106">
          <cell r="A4106" t="str">
            <v>JU05</v>
          </cell>
          <cell r="B4106" t="str">
            <v>ICE BofA 1-10 Year Japan Utility Index</v>
          </cell>
        </row>
        <row r="4107">
          <cell r="A4107" t="str">
            <v>JU06</v>
          </cell>
          <cell r="B4107" t="str">
            <v>ICE BofA 5-10 Year Japan Utility Index</v>
          </cell>
        </row>
        <row r="4108">
          <cell r="A4108" t="str">
            <v>JU09</v>
          </cell>
          <cell r="B4108" t="str">
            <v>ICE BofA 10+ Year Japan Utility Index</v>
          </cell>
        </row>
        <row r="4109">
          <cell r="A4109" t="str">
            <v>JU0V</v>
          </cell>
          <cell r="B4109" t="str">
            <v>ICE BofA 1-5 Year Japan Utility Index</v>
          </cell>
        </row>
        <row r="4110">
          <cell r="A4110" t="str">
            <v>JU30</v>
          </cell>
          <cell r="B4110" t="str">
            <v>ICE BofA Single-A Japan Utility Index</v>
          </cell>
        </row>
        <row r="4111">
          <cell r="A4111" t="str">
            <v>JU40</v>
          </cell>
          <cell r="B4111" t="str">
            <v>ICE BofA BBB Japan Utility Index</v>
          </cell>
        </row>
        <row r="4112">
          <cell r="A4112" t="str">
            <v>JUC0</v>
          </cell>
          <cell r="B4112" t="str">
            <v>ICE BofA US Cash Pay High Yield Constrained Index</v>
          </cell>
        </row>
        <row r="4113">
          <cell r="A4113" t="str">
            <v>JUC1</v>
          </cell>
          <cell r="B4113" t="str">
            <v>ICE BofA BB US Cash Pay High Yield Constrained Index</v>
          </cell>
        </row>
        <row r="4114">
          <cell r="A4114" t="str">
            <v>JUC2</v>
          </cell>
          <cell r="B4114" t="str">
            <v>ICE BofA Single-B US Cash Pay High Yield Constrained Index</v>
          </cell>
        </row>
        <row r="4115">
          <cell r="A4115" t="str">
            <v>JUC3</v>
          </cell>
          <cell r="B4115" t="str">
            <v>ICE BofA CCC and Lower US Cash Pay High Yield Constrained Index</v>
          </cell>
        </row>
        <row r="4116">
          <cell r="A4116" t="str">
            <v>JUC4</v>
          </cell>
          <cell r="B4116" t="str">
            <v>ICE BofA BB-B US Cash Pay High Yield Constrained Index</v>
          </cell>
        </row>
        <row r="4117">
          <cell r="A4117" t="str">
            <v>JUD4</v>
          </cell>
          <cell r="B4117" t="str">
            <v xml:space="preserve">ICE BofA BB-B US Cash Pay High Yield 1% Constrained Index </v>
          </cell>
        </row>
        <row r="4118">
          <cell r="A4118" t="str">
            <v>JVA0</v>
          </cell>
          <cell r="B4118" t="str">
            <v>ICE BofA 1-5 Year US Cash Pay High Yield Index</v>
          </cell>
        </row>
        <row r="4119">
          <cell r="A4119" t="str">
            <v>JVA1</v>
          </cell>
          <cell r="B4119" t="str">
            <v>ICE BofA 1-5 Year BB Cash Pay High Yield Index</v>
          </cell>
        </row>
        <row r="4120">
          <cell r="A4120" t="str">
            <v>JVA2</v>
          </cell>
          <cell r="B4120" t="str">
            <v>ICE BofA 1-5 Year B Cash Pay High Yield Index</v>
          </cell>
        </row>
        <row r="4121">
          <cell r="A4121" t="str">
            <v>JVA3</v>
          </cell>
          <cell r="B4121" t="str">
            <v>ICE BofA 1-5 Year CCC &amp; Lower Cash Pay High Yield Index</v>
          </cell>
        </row>
        <row r="4122">
          <cell r="A4122" t="str">
            <v>JVA4</v>
          </cell>
          <cell r="B4122" t="str">
            <v>ICE BofA 1-5 Year BB-B Cash Pay High Yield Index</v>
          </cell>
        </row>
        <row r="4123">
          <cell r="A4123" t="str">
            <v>JVC0</v>
          </cell>
          <cell r="B4123" t="str">
            <v>ICE BofA 1-5 Year US Cash Pay High Yield Constrained Index</v>
          </cell>
        </row>
        <row r="4124">
          <cell r="A4124" t="str">
            <v>JVC1</v>
          </cell>
          <cell r="B4124" t="str">
            <v>ICE BofA 1-5 Year BB US Cash Pay High Yield Constrained Index</v>
          </cell>
        </row>
        <row r="4125">
          <cell r="A4125" t="str">
            <v>JVC2</v>
          </cell>
          <cell r="B4125" t="str">
            <v>ICE BofA 1-5 Year B US Cash Pay High Yield Constrained Index</v>
          </cell>
        </row>
        <row r="4126">
          <cell r="A4126" t="str">
            <v>JVC4</v>
          </cell>
          <cell r="B4126" t="str">
            <v>ICE BofA 1-5 Year BB-B US Cash Pay High Yield Constrained Index</v>
          </cell>
        </row>
        <row r="4127">
          <cell r="A4127" t="str">
            <v>JXGF</v>
          </cell>
          <cell r="B4127" t="str">
            <v>ICE BofA BB-B US Cash Pay High Yield Excluding Ford and GM Operating Company Index</v>
          </cell>
        </row>
        <row r="4128">
          <cell r="A4128" t="str">
            <v>JXUG</v>
          </cell>
          <cell r="B4128" t="str">
            <v>ICE BofA BB-B US Cash Pay High Yield Excluding Utility &amp; Gas Distribution Index</v>
          </cell>
        </row>
        <row r="4129">
          <cell r="A4129" t="str">
            <v>L0AD</v>
          </cell>
          <cell r="B4129" t="str">
            <v>ICE BofA Australian Dollar Overnight Deposit Bid Rate Index</v>
          </cell>
        </row>
        <row r="4130">
          <cell r="A4130" t="str">
            <v>L0BP</v>
          </cell>
          <cell r="B4130" t="str">
            <v>ICE BofA SONIA Overnight Rate Index</v>
          </cell>
        </row>
        <row r="4131">
          <cell r="A4131" t="str">
            <v>L0CD</v>
          </cell>
          <cell r="B4131" t="str">
            <v>ICE BofA Canadian Dollar Overnight Deposit Bid Rate Index</v>
          </cell>
        </row>
        <row r="4132">
          <cell r="A4132" t="str">
            <v>L0DK</v>
          </cell>
          <cell r="B4132" t="str">
            <v>ICE BofA Danish Krone Overnight Deposit Bid Rate Index</v>
          </cell>
        </row>
        <row r="4133">
          <cell r="A4133" t="str">
            <v>L0EC</v>
          </cell>
          <cell r="B4133" t="str">
            <v>ICE BofA ESTR Overnight Rate Index</v>
          </cell>
        </row>
        <row r="4134">
          <cell r="A4134" t="str">
            <v>L0HD</v>
          </cell>
          <cell r="B4134" t="str">
            <v>ICE BofA Hong Kong Dollar Overnight Deposit Bid Rate Index</v>
          </cell>
        </row>
        <row r="4135">
          <cell r="A4135" t="str">
            <v>L0JY</v>
          </cell>
          <cell r="B4135" t="str">
            <v>ICE BofA TONAR Overnight Rate Index</v>
          </cell>
        </row>
        <row r="4136">
          <cell r="A4136" t="str">
            <v>L0MR</v>
          </cell>
          <cell r="B4136" t="str">
            <v>ICE BofA Malaysian Ringgit Overnight Deposit Bid Rate Index</v>
          </cell>
        </row>
        <row r="4137">
          <cell r="A4137" t="str">
            <v>L0ND</v>
          </cell>
          <cell r="B4137" t="str">
            <v>ICE BofA New Zealand Dollar Overnight Deposit Bid Rate Index</v>
          </cell>
        </row>
        <row r="4138">
          <cell r="A4138" t="str">
            <v>L0NK</v>
          </cell>
          <cell r="B4138" t="str">
            <v>ICE BofA Norwegian Krone Overnight Deposit Bid Rate Index</v>
          </cell>
        </row>
        <row r="4139">
          <cell r="A4139" t="str">
            <v>L0SF</v>
          </cell>
          <cell r="B4139" t="str">
            <v>ICE BofA SARON Overnight Rate Index</v>
          </cell>
        </row>
        <row r="4140">
          <cell r="A4140" t="str">
            <v>L0SK</v>
          </cell>
          <cell r="B4140" t="str">
            <v>ICE BofA Swedish Krona Overnight Deposit Bid Rate Index</v>
          </cell>
        </row>
        <row r="4141">
          <cell r="A4141" t="str">
            <v>L0US</v>
          </cell>
          <cell r="B4141" t="str">
            <v>ICE BofA SOFR Overnight Rate Index</v>
          </cell>
        </row>
        <row r="4142">
          <cell r="A4142" t="str">
            <v>L1AD</v>
          </cell>
          <cell r="B4142" t="str">
            <v>ICE BofA Australian Dollar 1-Month Deposit Bid Rate Constant Maturity Index</v>
          </cell>
        </row>
        <row r="4143">
          <cell r="A4143" t="str">
            <v>L1BP</v>
          </cell>
          <cell r="B4143" t="str">
            <v>ICE BofA Sterling 1-Month Deposit Bid Rate Constant Maturity Index</v>
          </cell>
        </row>
        <row r="4144">
          <cell r="A4144" t="str">
            <v>L1CD</v>
          </cell>
          <cell r="B4144" t="str">
            <v>ICE BofA Canadian Dollar 1-Month Deposit Bid Rate Constant Maturity Index</v>
          </cell>
        </row>
        <row r="4145">
          <cell r="A4145" t="str">
            <v>L1DK</v>
          </cell>
          <cell r="B4145" t="str">
            <v>ICE BofA Danish Krone 1-Month Deposit Bid Rate Constant Maturity Index</v>
          </cell>
        </row>
        <row r="4146">
          <cell r="A4146" t="str">
            <v>L1EC</v>
          </cell>
          <cell r="B4146" t="str">
            <v>ICE BofA Euro Currency 1-Month Deposit Bid Rate Constant Maturity Index</v>
          </cell>
        </row>
        <row r="4147">
          <cell r="A4147" t="str">
            <v>L1HD</v>
          </cell>
          <cell r="B4147" t="str">
            <v>ICE BofA Hong Kong Dollar 1-Month Deposit Bid Rate Constant Maturity Index</v>
          </cell>
        </row>
        <row r="4148">
          <cell r="A4148" t="str">
            <v>L1JY</v>
          </cell>
          <cell r="B4148" t="str">
            <v>ICE BofA Japanese Yen 1-Month Deposit Bid Rate Constant Maturity Index</v>
          </cell>
        </row>
        <row r="4149">
          <cell r="A4149" t="str">
            <v>L1MR</v>
          </cell>
          <cell r="B4149" t="str">
            <v>ICE BofA Malaysian Ringgit 1-Month Deposit Bid Rate Constant Maturity Index</v>
          </cell>
        </row>
        <row r="4150">
          <cell r="A4150" t="str">
            <v>L1ND</v>
          </cell>
          <cell r="B4150" t="str">
            <v>ICE BofA New Zealand Dollar 1-Month Deposit Bid Rate Constant Maturity Index</v>
          </cell>
        </row>
        <row r="4151">
          <cell r="A4151" t="str">
            <v>L1NK</v>
          </cell>
          <cell r="B4151" t="str">
            <v>ICE BofA Norwegian Krone 1-Month Deposit Bid Rate Constant Maturity Index</v>
          </cell>
        </row>
        <row r="4152">
          <cell r="A4152" t="str">
            <v>L1SF</v>
          </cell>
          <cell r="B4152" t="str">
            <v>ICE BofA Swiss Franc 1-Month Deposit Bid Rate Constant Maturity Index</v>
          </cell>
        </row>
        <row r="4153">
          <cell r="A4153" t="str">
            <v>L1SK</v>
          </cell>
          <cell r="B4153" t="str">
            <v>ICE BofA Swedish Krona 1-Month Deposit Bid Rate Constant Maturity Index</v>
          </cell>
        </row>
        <row r="4154">
          <cell r="A4154" t="str">
            <v>L1US</v>
          </cell>
          <cell r="B4154" t="str">
            <v>ICE BofA US Dollar 1-Month Deposit Bid Rate Constant Maturity Index</v>
          </cell>
        </row>
        <row r="4155">
          <cell r="A4155" t="str">
            <v>L315</v>
          </cell>
          <cell r="B4155" t="str">
            <v>ICE BofA US Dollar 3-Month Deposit Bid Rate Constant Maturity minus 15 Basis Points Index</v>
          </cell>
        </row>
        <row r="4156">
          <cell r="A4156" t="str">
            <v>L3AD</v>
          </cell>
          <cell r="B4156" t="str">
            <v>ICE BofA Australian Dollar 3-Month Deposit Bid Rate Constant Maturity Index</v>
          </cell>
        </row>
        <row r="4157">
          <cell r="A4157" t="str">
            <v>L3BP</v>
          </cell>
          <cell r="B4157" t="str">
            <v>ICE BofA British Pound 3-Month Deposit Bid Rate Constant Maturity Index</v>
          </cell>
        </row>
        <row r="4158">
          <cell r="A4158" t="str">
            <v>L3CD</v>
          </cell>
          <cell r="B4158" t="str">
            <v>ICE BofA Canadian Dollar 3-Month Deposit Bid Rate Constant Maturity Index</v>
          </cell>
        </row>
        <row r="4159">
          <cell r="A4159" t="str">
            <v>L3DK</v>
          </cell>
          <cell r="B4159" t="str">
            <v>ICE BofA Danish Krone 3-Month Deposit Bid Rate Constant Maturity Index</v>
          </cell>
        </row>
        <row r="4160">
          <cell r="A4160" t="str">
            <v>L3EC</v>
          </cell>
          <cell r="B4160" t="str">
            <v>ICE BofA Euro Currency 3-Month Deposit Bid Rate Constant Maturity Index</v>
          </cell>
        </row>
        <row r="4161">
          <cell r="A4161" t="str">
            <v>L3HD</v>
          </cell>
          <cell r="B4161" t="str">
            <v>ICE BofA Hong Kong Dollar 3-Month Deposit Bid Rate Constant Maturity Index</v>
          </cell>
        </row>
        <row r="4162">
          <cell r="A4162" t="str">
            <v>L3JY</v>
          </cell>
          <cell r="B4162" t="str">
            <v>ICE BofA Japanese Yen 3-Month Deposit Bid Rate Constant Maturity Index</v>
          </cell>
        </row>
        <row r="4163">
          <cell r="A4163" t="str">
            <v>L3MR</v>
          </cell>
          <cell r="B4163" t="str">
            <v>ICE BofA Malaysian Ringgit 3-Month Deposit Bid Rate Constant Maturity Index</v>
          </cell>
        </row>
        <row r="4164">
          <cell r="A4164" t="str">
            <v>L3ND</v>
          </cell>
          <cell r="B4164" t="str">
            <v>ICE BofA New Zealand Dollar 3-Month Deposit Bid Rate Constant Maturity Index</v>
          </cell>
        </row>
        <row r="4165">
          <cell r="A4165" t="str">
            <v>L3NK</v>
          </cell>
          <cell r="B4165" t="str">
            <v>ICE BofA Norwegian Krone 3-Month Deposit Bid Rate Constant Maturity Index</v>
          </cell>
        </row>
        <row r="4166">
          <cell r="A4166" t="str">
            <v>L3RU</v>
          </cell>
          <cell r="B4166" t="str">
            <v>ICE BofA US Dollar 3-Month Deposit Bid Rate Monthly Rolling Index</v>
          </cell>
        </row>
        <row r="4167">
          <cell r="A4167" t="str">
            <v>L3SF</v>
          </cell>
          <cell r="B4167" t="str">
            <v>ICE BofA Swiss Franc 3-Month Deposit Bid Rate Constant Maturity Index</v>
          </cell>
        </row>
        <row r="4168">
          <cell r="A4168" t="str">
            <v>L3SK</v>
          </cell>
          <cell r="B4168" t="str">
            <v>ICE BofA Swedish Krona 3-Month Deposit Bid Rate Constant Maturity Index</v>
          </cell>
        </row>
        <row r="4169">
          <cell r="A4169" t="str">
            <v>L3US</v>
          </cell>
          <cell r="B4169" t="str">
            <v>ICE BofA US Dollar 3-Month Deposit Bid Rate Constant Maturity Index</v>
          </cell>
        </row>
        <row r="4170">
          <cell r="A4170" t="str">
            <v>L4AD</v>
          </cell>
          <cell r="B4170" t="str">
            <v>ICE BofA Australian Dollar 1-Month Deposit Bid Rate Average Index</v>
          </cell>
        </row>
        <row r="4171">
          <cell r="A4171" t="str">
            <v>L4BP</v>
          </cell>
          <cell r="B4171" t="str">
            <v>ICE BofA British Pound 1-Month Deposit Bid Rate Average Index</v>
          </cell>
        </row>
        <row r="4172">
          <cell r="A4172" t="str">
            <v>L4CD</v>
          </cell>
          <cell r="B4172" t="str">
            <v>ICE BofA Canadian Dollar 1-Month Deposit Bid Rate Average Index</v>
          </cell>
        </row>
        <row r="4173">
          <cell r="A4173" t="str">
            <v>L4DK</v>
          </cell>
          <cell r="B4173" t="str">
            <v>ICE BofA Danish Krone 1-Month Deposit Bid Rate Average Index</v>
          </cell>
        </row>
        <row r="4174">
          <cell r="A4174" t="str">
            <v>L4EC</v>
          </cell>
          <cell r="B4174" t="str">
            <v>ICE BofA Euro Currency 1-Month Deposit Bid Rate Average Index</v>
          </cell>
        </row>
        <row r="4175">
          <cell r="A4175" t="str">
            <v>L4HD</v>
          </cell>
          <cell r="B4175" t="str">
            <v>ICE BofA Hong Kong Dollar 1-Month Deposit Bid Rate Average Index</v>
          </cell>
        </row>
        <row r="4176">
          <cell r="A4176" t="str">
            <v>L4JY</v>
          </cell>
          <cell r="B4176" t="str">
            <v>ICE BofA Japanese Yen 1-Month Deposit Bid Rate Average Index</v>
          </cell>
        </row>
        <row r="4177">
          <cell r="A4177" t="str">
            <v>L4ND</v>
          </cell>
          <cell r="B4177" t="str">
            <v>ICE BofA New Zealand Dollar 1-Month Deposit Bid Rate Average Index</v>
          </cell>
        </row>
        <row r="4178">
          <cell r="A4178" t="str">
            <v>L4NK</v>
          </cell>
          <cell r="B4178" t="str">
            <v>ICE BofA Norwegian Krone 1-Month Deposit Bid Rate Average Index</v>
          </cell>
        </row>
        <row r="4179">
          <cell r="A4179" t="str">
            <v>L4SF</v>
          </cell>
          <cell r="B4179" t="str">
            <v>ICE BofA Swiss Franc 1-Month Deposit Bid Rate Average Index</v>
          </cell>
        </row>
        <row r="4180">
          <cell r="A4180" t="str">
            <v>L4SK</v>
          </cell>
          <cell r="B4180" t="str">
            <v>ICE BofA Swedish Krona 1-Month Deposit Bid Rate Average Index</v>
          </cell>
        </row>
        <row r="4181">
          <cell r="A4181" t="str">
            <v>L4US</v>
          </cell>
          <cell r="B4181" t="str">
            <v>ICE BofA US Dollar 1-Month Deposit Bid Rate Average Index</v>
          </cell>
        </row>
        <row r="4182">
          <cell r="A4182" t="str">
            <v>L5AD</v>
          </cell>
          <cell r="B4182" t="str">
            <v>ICE BofA Australian Dollar 3-Month Deposit Bid Rate Average Index</v>
          </cell>
        </row>
        <row r="4183">
          <cell r="A4183" t="str">
            <v>L5BP</v>
          </cell>
          <cell r="B4183" t="str">
            <v>ICE BofA British Pound 3-Month Deposit Bid Rate Average Index</v>
          </cell>
        </row>
        <row r="4184">
          <cell r="A4184" t="str">
            <v>L5CD</v>
          </cell>
          <cell r="B4184" t="str">
            <v>ICE BofA Canadian Dollar 3-Month Deposit Bid Rate Average Index</v>
          </cell>
        </row>
        <row r="4185">
          <cell r="A4185" t="str">
            <v>L5DK</v>
          </cell>
          <cell r="B4185" t="str">
            <v>ICE BofA Danish Krone 3-Month Deposit Bid Rate Average Index</v>
          </cell>
        </row>
        <row r="4186">
          <cell r="A4186" t="str">
            <v>L5EC</v>
          </cell>
          <cell r="B4186" t="str">
            <v>ICE BofA Euro Currency 3-Month Deposit Bid Rate Average Index</v>
          </cell>
        </row>
        <row r="4187">
          <cell r="A4187" t="str">
            <v>L5HD</v>
          </cell>
          <cell r="B4187" t="str">
            <v>ICE BofA Hong Kong Dollar 3-Month Deposit Bid Rate Average Index</v>
          </cell>
        </row>
        <row r="4188">
          <cell r="A4188" t="str">
            <v>L5JY</v>
          </cell>
          <cell r="B4188" t="str">
            <v>ICE BofA Japanese Yen 3-Month Deposit Bid Rate Average Index</v>
          </cell>
        </row>
        <row r="4189">
          <cell r="A4189" t="str">
            <v>L5ND</v>
          </cell>
          <cell r="B4189" t="str">
            <v>ICE BofA New Zealand Dollar 3-Month Deposit Bid Rate Average Index</v>
          </cell>
        </row>
        <row r="4190">
          <cell r="A4190" t="str">
            <v>L5NK</v>
          </cell>
          <cell r="B4190" t="str">
            <v>ICE BofA Norwegian Krone 3-Month Deposit Bid Rate Average Index</v>
          </cell>
        </row>
        <row r="4191">
          <cell r="A4191" t="str">
            <v>L5SF</v>
          </cell>
          <cell r="B4191" t="str">
            <v>ICE BofA Swiss Franc 3-Month Deposit Bid Rate Average Index</v>
          </cell>
        </row>
        <row r="4192">
          <cell r="A4192" t="str">
            <v>L5SK</v>
          </cell>
          <cell r="B4192" t="str">
            <v>ICE BofA Swedish Krona 3-Month Deposit Bid Rate Average Index</v>
          </cell>
        </row>
        <row r="4193">
          <cell r="A4193" t="str">
            <v>L5US</v>
          </cell>
          <cell r="B4193" t="str">
            <v>ICE BofA US Dollar 3-Month Deposit Bid Rate Average Index</v>
          </cell>
        </row>
        <row r="4194">
          <cell r="A4194" t="str">
            <v>L6BP</v>
          </cell>
          <cell r="B4194" t="str">
            <v>ICE BofA British Pound 6-Month Deposit Bid Rate Constant Maturity Index</v>
          </cell>
        </row>
        <row r="4195">
          <cell r="A4195" t="str">
            <v>L6CD</v>
          </cell>
          <cell r="B4195" t="str">
            <v>ICE BofA Canadian Dollar 6-Month Deposit Bid Rate Constant Maturity Index</v>
          </cell>
        </row>
        <row r="4196">
          <cell r="A4196" t="str">
            <v>L6EC</v>
          </cell>
          <cell r="B4196" t="str">
            <v>ICE BofA Euro Currency 6-Month Deposit Bid Rate Constant Maturity Index</v>
          </cell>
        </row>
        <row r="4197">
          <cell r="A4197" t="str">
            <v>L6JY</v>
          </cell>
          <cell r="B4197" t="str">
            <v>ICE BofA Japanese Yen 6-Month Deposit Bid Rate Constant Maturity Index</v>
          </cell>
        </row>
        <row r="4198">
          <cell r="A4198" t="str">
            <v>L6RE</v>
          </cell>
          <cell r="B4198" t="str">
            <v>ICE BofA Euro Currency 6-Month Deposit Bid Rate Monthly Rolling Index</v>
          </cell>
        </row>
        <row r="4199">
          <cell r="A4199" t="str">
            <v>L6RS</v>
          </cell>
          <cell r="B4199" t="str">
            <v>ICE BofA British Pound 6-Month Deposit Bid Rate Monthly Rolling Index</v>
          </cell>
        </row>
        <row r="4200">
          <cell r="A4200" t="str">
            <v>L6US</v>
          </cell>
          <cell r="B4200" t="str">
            <v>ICE BofA US Dollar 6-Month Deposit Bid Rate Constant Maturity Index</v>
          </cell>
        </row>
        <row r="4201">
          <cell r="A4201" t="str">
            <v>L7EC</v>
          </cell>
          <cell r="B4201" t="str">
            <v>ICE BofA Euro Currency 6-Month Deposit Bid Rate Average Index</v>
          </cell>
        </row>
        <row r="4202">
          <cell r="A4202" t="str">
            <v>L7JY</v>
          </cell>
          <cell r="B4202" t="str">
            <v>ICE BofA Japanese Yen 6-Month Deposit Bid Rate Average Index</v>
          </cell>
        </row>
        <row r="4203">
          <cell r="A4203" t="str">
            <v>L7US</v>
          </cell>
          <cell r="B4203" t="str">
            <v>ICE BofA US Dollar 6-Month Deposit Bid Rate Average Index</v>
          </cell>
        </row>
        <row r="4204">
          <cell r="A4204" t="str">
            <v>LACM</v>
          </cell>
          <cell r="B4204" t="str">
            <v>ICE BofA Local Emerging Markets Non-Sovereign Asia Index</v>
          </cell>
        </row>
        <row r="4205">
          <cell r="A4205" t="str">
            <v>LAD0</v>
          </cell>
          <cell r="B4205" t="str">
            <v>ICE BofA Australian Dollar Overnight Deposit Offered Rate Index</v>
          </cell>
        </row>
        <row r="4206">
          <cell r="A4206" t="str">
            <v>LAD1</v>
          </cell>
          <cell r="B4206" t="str">
            <v>ICE BofA Australian Dollar 1-Month Deposit Offered Rate Constant Maturity Index</v>
          </cell>
        </row>
        <row r="4207">
          <cell r="A4207" t="str">
            <v>LAD3</v>
          </cell>
          <cell r="B4207" t="str">
            <v>ICE BofA Australian Dollar 3-Month Deposit Offered Rate Constant Maturity Index</v>
          </cell>
        </row>
        <row r="4208">
          <cell r="A4208" t="str">
            <v>LATS</v>
          </cell>
          <cell r="B4208" t="str">
            <v>ICE BofA Latin America External &amp; Local Currency Sovereign Bond Index</v>
          </cell>
        </row>
        <row r="4209">
          <cell r="A4209" t="str">
            <v>LATX</v>
          </cell>
          <cell r="B4209" t="str">
            <v>ICE BofA U.S. Dollar 3-Month Deposit Offered Rate Constant Maturity After Tax Index</v>
          </cell>
        </row>
        <row r="4210">
          <cell r="A4210" t="str">
            <v>LBP0</v>
          </cell>
          <cell r="B4210" t="str">
            <v>ICE BofA SONIA Overnight Rate Index</v>
          </cell>
        </row>
        <row r="4211">
          <cell r="A4211" t="str">
            <v>LBP1</v>
          </cell>
          <cell r="B4211" t="str">
            <v>ICE BofA British Pound 1-Month Deposit Offered Rate Constant Maturity Index</v>
          </cell>
        </row>
        <row r="4212">
          <cell r="A4212" t="str">
            <v>LBP3</v>
          </cell>
          <cell r="B4212" t="str">
            <v>ICE BofA British Pound 3-Month Deposit Offered Rate Constant Maturity Index</v>
          </cell>
        </row>
        <row r="4213">
          <cell r="A4213" t="str">
            <v>LBP6</v>
          </cell>
          <cell r="B4213" t="str">
            <v>ICE BofA British Pound 6-Month Deposit Offered Rate Constant Maturity Index</v>
          </cell>
        </row>
        <row r="4214">
          <cell r="A4214" t="str">
            <v>LBPY</v>
          </cell>
          <cell r="B4214" t="str">
            <v>ICE BofA British Pound 12-Month Deposit Offered Rate Constant Maturity Index</v>
          </cell>
        </row>
        <row r="4215">
          <cell r="A4215" t="str">
            <v>LCCB</v>
          </cell>
          <cell r="B4215" t="str">
            <v>ICE BofA Broad Local Emerging Markets Non-Sovereign Index</v>
          </cell>
        </row>
        <row r="4216">
          <cell r="A4216" t="str">
            <v>LCCD</v>
          </cell>
          <cell r="B4216" t="str">
            <v>ICE BofA Diversified Broad Local Emerging Markets Non-Sovereign Index</v>
          </cell>
        </row>
        <row r="4217">
          <cell r="A4217" t="str">
            <v>LCD0</v>
          </cell>
          <cell r="B4217" t="str">
            <v>ICE BofA Canadian Dollar Overnight Deposit Offered Rate Index</v>
          </cell>
        </row>
        <row r="4218">
          <cell r="A4218" t="str">
            <v>LCD1</v>
          </cell>
          <cell r="B4218" t="str">
            <v>ICE BofA Canadian Dollar 1-Month Deposit Offered Rate Constant Maturity Index</v>
          </cell>
        </row>
        <row r="4219">
          <cell r="A4219" t="str">
            <v>LCD3</v>
          </cell>
          <cell r="B4219" t="str">
            <v>ICE BofA Canadian Dollar 3-Month Deposit Offered Rate Constant Maturity Index</v>
          </cell>
        </row>
        <row r="4220">
          <cell r="A4220" t="str">
            <v>LCD6</v>
          </cell>
          <cell r="B4220" t="str">
            <v>ICE BofA Canadian Dollar 6-Month Deposit Offered Rate Constant Maturity Index</v>
          </cell>
        </row>
        <row r="4221">
          <cell r="A4221" t="str">
            <v>LDCR</v>
          </cell>
          <cell r="B4221" t="str">
            <v>ICE Local Debt Markets Plus Carbon Reduction Index</v>
          </cell>
        </row>
        <row r="4222">
          <cell r="A4222" t="str">
            <v>LDK0</v>
          </cell>
          <cell r="B4222" t="str">
            <v>ICE BofA Danish Krone Overnight Deposit Offered Rate Index</v>
          </cell>
        </row>
        <row r="4223">
          <cell r="A4223" t="str">
            <v>LDK1</v>
          </cell>
          <cell r="B4223" t="str">
            <v>ICE BofA Danish Krone 1-Month Deposit Offered Rate Constant Maturity Index</v>
          </cell>
        </row>
        <row r="4224">
          <cell r="A4224" t="str">
            <v>LDK3</v>
          </cell>
          <cell r="B4224" t="str">
            <v>ICE BofA Danish Krone 3-Month Deposit Offered Rate Constant Maturity Index</v>
          </cell>
        </row>
        <row r="4225">
          <cell r="A4225" t="str">
            <v>LDMA</v>
          </cell>
          <cell r="B4225" t="str">
            <v>ICE BofA Asia Local Debt Markets Plus Index</v>
          </cell>
        </row>
        <row r="4226">
          <cell r="A4226" t="str">
            <v>LDME</v>
          </cell>
          <cell r="B4226" t="str">
            <v>ICE BofA EMEA Local Debt Markets Plus Index</v>
          </cell>
        </row>
        <row r="4227">
          <cell r="A4227" t="str">
            <v>LDML</v>
          </cell>
          <cell r="B4227" t="str">
            <v>ICE BofA Latin America Local Debt Markets Plus Index</v>
          </cell>
        </row>
        <row r="4228">
          <cell r="A4228" t="str">
            <v>LDMP</v>
          </cell>
          <cell r="B4228" t="str">
            <v>ICE BofA Local Debt Markets Plus Index</v>
          </cell>
        </row>
        <row r="4229">
          <cell r="A4229" t="str">
            <v>LEC0</v>
          </cell>
          <cell r="B4229" t="str">
            <v>ICE BofA ESTR Overnight Rate Index</v>
          </cell>
        </row>
        <row r="4230">
          <cell r="A4230" t="str">
            <v>LEC1</v>
          </cell>
          <cell r="B4230" t="str">
            <v>ICE BofA Euro Currency 1-Month Deposit Offered Rate Constant Maturity Index</v>
          </cell>
        </row>
        <row r="4231">
          <cell r="A4231" t="str">
            <v>LEC3</v>
          </cell>
          <cell r="B4231" t="str">
            <v>ICE BofA Euro Currency 3-Month Deposit Offered Rate Constant Maturity Index</v>
          </cell>
        </row>
        <row r="4232">
          <cell r="A4232" t="str">
            <v>LEC6</v>
          </cell>
          <cell r="B4232" t="str">
            <v>ICE BofA Euro Currency 6-Month Deposit Offered Rate Constant Maturity Index</v>
          </cell>
        </row>
        <row r="4233">
          <cell r="A4233" t="str">
            <v>LECM</v>
          </cell>
          <cell r="B4233" t="str">
            <v>ICE BofA Local Emerging Markets Non-Sovereign EMEA Index</v>
          </cell>
        </row>
        <row r="4234">
          <cell r="A4234" t="str">
            <v>LECW</v>
          </cell>
          <cell r="B4234" t="str">
            <v>ICE Euro Currency 1-Week Deposit Offered Rate Constant Maturity Index</v>
          </cell>
        </row>
        <row r="4235">
          <cell r="A4235" t="str">
            <v>LECY</v>
          </cell>
          <cell r="B4235" t="str">
            <v>ICE BofA Euro Currency 12-Month Deposit Offered Rate Constant Maturity Index</v>
          </cell>
        </row>
        <row r="4236">
          <cell r="A4236" t="str">
            <v>LEO1</v>
          </cell>
          <cell r="B4236" t="str">
            <v>ICE BofA Euro 1-Month Swap Constant Maturity Index</v>
          </cell>
        </row>
        <row r="4237">
          <cell r="A4237" t="str">
            <v>LEO3</v>
          </cell>
          <cell r="B4237" t="str">
            <v>ICE BofA Euro 3-Month Swap Constant Maturity Index</v>
          </cell>
        </row>
        <row r="4238">
          <cell r="A4238" t="str">
            <v>LEO6</v>
          </cell>
          <cell r="B4238" t="str">
            <v>ICE BofA Euro 6-Month Swap Constant Maturity Index</v>
          </cell>
        </row>
        <row r="4239">
          <cell r="A4239" t="str">
            <v>LEOY</v>
          </cell>
          <cell r="B4239" t="str">
            <v>ICE BofA Euro 12-Month Swap Constant Maturity Index</v>
          </cell>
        </row>
        <row r="4240">
          <cell r="A4240" t="str">
            <v>LFFE</v>
          </cell>
          <cell r="B4240" t="str">
            <v xml:space="preserve">ICE BofA Fed Funds Effective Rate Index                               </v>
          </cell>
        </row>
        <row r="4241">
          <cell r="A4241" t="str">
            <v>LHD0</v>
          </cell>
          <cell r="B4241" t="str">
            <v>ICE BofA Hong Kong Dollar Overnight Deposit Offered Rate Index</v>
          </cell>
        </row>
        <row r="4242">
          <cell r="A4242" t="str">
            <v>LHD1</v>
          </cell>
          <cell r="B4242" t="str">
            <v>ICE BofA Hong Kong Dollar 1-Month Deposit Offered Rate Constant Maturity Index</v>
          </cell>
        </row>
        <row r="4243">
          <cell r="A4243" t="str">
            <v>LHD3</v>
          </cell>
          <cell r="B4243" t="str">
            <v>ICE BofA Hong Kong Dollar 3-Month Deposit Offered Rate Constant Maturity Index</v>
          </cell>
        </row>
        <row r="4244">
          <cell r="A4244" t="str">
            <v>LI3U</v>
          </cell>
          <cell r="B4244" t="str">
            <v>ICE US Dollar 3-Month Interbank Offered Rate Constant Maturity Index</v>
          </cell>
        </row>
        <row r="4245">
          <cell r="A4245" t="str">
            <v>LJY0</v>
          </cell>
          <cell r="B4245" t="str">
            <v>ICE BofA TONAR Overnight Rate Index</v>
          </cell>
        </row>
        <row r="4246">
          <cell r="A4246" t="str">
            <v>LJY1</v>
          </cell>
          <cell r="B4246" t="str">
            <v>ICE BofA Japanese Yen 1-Month Deposit Offered Rate Constant Maturity Index</v>
          </cell>
        </row>
        <row r="4247">
          <cell r="A4247" t="str">
            <v>LJY3</v>
          </cell>
          <cell r="B4247" t="str">
            <v>ICE BofA Japanese Yen 3-Month Deposit Offered Rate Constant Maturity Index</v>
          </cell>
        </row>
        <row r="4248">
          <cell r="A4248" t="str">
            <v>LJY4</v>
          </cell>
          <cell r="B4248" t="str">
            <v>ICE BofA Japanese Yen 1-Month Deposit Offered Rate Average Index</v>
          </cell>
        </row>
        <row r="4249">
          <cell r="A4249" t="str">
            <v>LJY5</v>
          </cell>
          <cell r="B4249" t="str">
            <v>ICE BofA Japanese Yen 3-Month Deposit Offered Rate Average Index</v>
          </cell>
        </row>
        <row r="4250">
          <cell r="A4250" t="str">
            <v>LJY6</v>
          </cell>
          <cell r="B4250" t="str">
            <v>ICE BofA Japanese Yen 6-Month Deposit Offered Rate Constant Maturity Index</v>
          </cell>
        </row>
        <row r="4251">
          <cell r="A4251" t="str">
            <v>LJY7</v>
          </cell>
          <cell r="B4251" t="str">
            <v>ICE BofA Japanese Yen 6-Month Deposit Offered Rate Average Index</v>
          </cell>
        </row>
        <row r="4252">
          <cell r="A4252" t="str">
            <v>LJYY</v>
          </cell>
          <cell r="B4252" t="str">
            <v>ICE BofA Japanese Yen 12-Month Deposit Offered Rate Constant Maturity Index</v>
          </cell>
        </row>
        <row r="4253">
          <cell r="A4253" t="str">
            <v>LLCM</v>
          </cell>
          <cell r="B4253" t="str">
            <v>ICE BofA Local Emerging Markets Non-Sovereign Latin America Index</v>
          </cell>
        </row>
        <row r="4254">
          <cell r="A4254" t="str">
            <v>LMR0</v>
          </cell>
          <cell r="B4254" t="str">
            <v>ICE BofA Malaysian Ringgit Overnight Deposit Offered Rate Index</v>
          </cell>
        </row>
        <row r="4255">
          <cell r="A4255" t="str">
            <v>LMR1</v>
          </cell>
          <cell r="B4255" t="str">
            <v>ICE BofA Malaysian Ringgit 1-Month Deposit Offered Rate Constant Maturity Index</v>
          </cell>
        </row>
        <row r="4256">
          <cell r="A4256" t="str">
            <v>LMR3</v>
          </cell>
          <cell r="B4256" t="str">
            <v>ICE BofA Malaysian Ringgit 3-Month Deposit Offered Rate Constant Maturity Index</v>
          </cell>
        </row>
        <row r="4257">
          <cell r="A4257" t="str">
            <v>LND0</v>
          </cell>
          <cell r="B4257" t="str">
            <v>ICE BofA New Zealand Dollar Overnight Deposit Offered Rate Index</v>
          </cell>
        </row>
        <row r="4258">
          <cell r="A4258" t="str">
            <v>LND1</v>
          </cell>
          <cell r="B4258" t="str">
            <v>ICE BofA New Zealand Dollar 1-Month Deposit Offered Rate Constant Maturity Index</v>
          </cell>
        </row>
        <row r="4259">
          <cell r="A4259" t="str">
            <v>LND3</v>
          </cell>
          <cell r="B4259" t="str">
            <v>ICE BofA New Zealand Dollar 3-Month Deposit Offered Rate Constant Maturity Index</v>
          </cell>
        </row>
        <row r="4260">
          <cell r="A4260" t="str">
            <v>LNK0</v>
          </cell>
          <cell r="B4260" t="str">
            <v>ICE BofA Norwegian Krone Overnight Deposit Offered Rate Index</v>
          </cell>
        </row>
        <row r="4261">
          <cell r="A4261" t="str">
            <v>LNK1</v>
          </cell>
          <cell r="B4261" t="str">
            <v>ICE BofA Norwegian Krone 1-Month Deposit Offered Rate Constant Maturity Index</v>
          </cell>
        </row>
        <row r="4262">
          <cell r="A4262" t="str">
            <v>LNK3</v>
          </cell>
          <cell r="B4262" t="str">
            <v>ICE BofA Norwegian Krone 3-Month Deposit Offered Rate Constant Maturity Index</v>
          </cell>
        </row>
        <row r="4263">
          <cell r="A4263" t="str">
            <v>LO3R</v>
          </cell>
          <cell r="B4263" t="str">
            <v>ICE BofA A Local Emerging Markets Non-Sovereign Index</v>
          </cell>
        </row>
        <row r="4264">
          <cell r="A4264" t="str">
            <v>LO4R</v>
          </cell>
          <cell r="B4264" t="str">
            <v>ICE BofA BBB Local Emerging Markets Non-Sovereign Index</v>
          </cell>
        </row>
        <row r="4265">
          <cell r="A4265" t="str">
            <v>LO5R</v>
          </cell>
          <cell r="B4265" t="str">
            <v>ICE BofA BB Local Emerging Markets Non-Sovereign Index</v>
          </cell>
        </row>
        <row r="4266">
          <cell r="A4266" t="str">
            <v>LO6R</v>
          </cell>
          <cell r="B4266" t="str">
            <v>ICE BofA B Local Emerging Markets Non-Sovereign Index</v>
          </cell>
        </row>
        <row r="4267">
          <cell r="A4267" t="str">
            <v>LOAB</v>
          </cell>
          <cell r="B4267" t="str">
            <v>ICE BofA Local Emerging Markets Non-Sovereign Automotive &amp; Basic Industry Index</v>
          </cell>
        </row>
        <row r="4268">
          <cell r="A4268" t="str">
            <v>LOBR</v>
          </cell>
          <cell r="B4268" t="str">
            <v>ICE BofA BRL Local Emerging Markets Non-Sovereign Index</v>
          </cell>
        </row>
        <row r="4269">
          <cell r="A4269" t="str">
            <v>LOCG</v>
          </cell>
          <cell r="B4269" t="str">
            <v>ICE BofA Local Emerging Markets Non-Sovereign Capital Goods Index</v>
          </cell>
        </row>
        <row r="4270">
          <cell r="A4270" t="str">
            <v>LOCL</v>
          </cell>
          <cell r="B4270" t="str">
            <v>ICE BofA Diversified Local Emerging Markets Non-Sovereign Index</v>
          </cell>
        </row>
        <row r="4271">
          <cell r="A4271" t="str">
            <v>LOCM</v>
          </cell>
          <cell r="B4271" t="str">
            <v>ICE BofA Local Emerging Markets Non-Sovereign Index</v>
          </cell>
        </row>
        <row r="4272">
          <cell r="A4272" t="str">
            <v>LOCN</v>
          </cell>
          <cell r="B4272" t="str">
            <v>ICE BofA CNH &amp; CNY Local Emerging Markets Non-Sovereign Index</v>
          </cell>
        </row>
        <row r="4273">
          <cell r="A4273" t="str">
            <v>LOCS</v>
          </cell>
          <cell r="B4273" t="str">
            <v>ICE BofA Local Emerging Markets Non-Sovereign Consumer Index</v>
          </cell>
        </row>
        <row r="4274">
          <cell r="A4274" t="str">
            <v>LOEN</v>
          </cell>
          <cell r="B4274" t="str">
            <v>ICE BofA Local Emerging Markets Non-Sovereign Energy Index</v>
          </cell>
        </row>
        <row r="4275">
          <cell r="A4275" t="str">
            <v>LOFN</v>
          </cell>
          <cell r="B4275" t="str">
            <v>ICE BofA Local Emerging Markets Non-Sovereign Financial Index</v>
          </cell>
        </row>
        <row r="4276">
          <cell r="A4276" t="str">
            <v>LOHK</v>
          </cell>
          <cell r="B4276" t="str">
            <v>ICE BofA HKD Local Emerging Markets Non-Sovereign Index</v>
          </cell>
        </row>
        <row r="4277">
          <cell r="A4277" t="str">
            <v>LOHR</v>
          </cell>
          <cell r="B4277" t="str">
            <v>ICE BofA AAA-AA Local Emerging Markets Non-Sovereign Index</v>
          </cell>
        </row>
        <row r="4278">
          <cell r="A4278" t="str">
            <v>LOHY</v>
          </cell>
          <cell r="B4278" t="str">
            <v>ICE BofA BB-C Local Emerging Markets Non-Sovereign Index</v>
          </cell>
        </row>
        <row r="4279">
          <cell r="A4279" t="str">
            <v>LOIG</v>
          </cell>
          <cell r="B4279" t="str">
            <v>ICE BofA AAA-BBB Local Emerging Markets Non-Sovereign Index</v>
          </cell>
        </row>
        <row r="4280">
          <cell r="A4280" t="str">
            <v>LOMT</v>
          </cell>
          <cell r="B4280" t="str">
            <v>ICE BofA Local Emerging Markets Non-Sovereign Media &amp; Telecommunications Index</v>
          </cell>
        </row>
        <row r="4281">
          <cell r="A4281" t="str">
            <v>LOMX</v>
          </cell>
          <cell r="B4281" t="str">
            <v>ICE BofA MXN Local Emerging Markets Non-Sovereign Index</v>
          </cell>
        </row>
        <row r="4282">
          <cell r="A4282" t="str">
            <v>LOMY</v>
          </cell>
          <cell r="B4282" t="str">
            <v>ICE BofA MYR Local Emerging Markets Non-Sovereign Index</v>
          </cell>
        </row>
        <row r="4283">
          <cell r="A4283" t="str">
            <v>LONF</v>
          </cell>
          <cell r="B4283" t="str">
            <v>ICE BofA Local Emerging Markets Non-Sovereign Non-Financial Index</v>
          </cell>
        </row>
        <row r="4284">
          <cell r="A4284" t="str">
            <v>LONR</v>
          </cell>
          <cell r="B4284" t="str">
            <v>ICE BofA NR Local Emerging Markets Non-Sovereign Index</v>
          </cell>
        </row>
        <row r="4285">
          <cell r="A4285" t="str">
            <v>LOPR</v>
          </cell>
          <cell r="B4285" t="str">
            <v>ICE BofA Private Sector Issuers Local Emerging Markets Non-Sovereign Index</v>
          </cell>
        </row>
        <row r="4286">
          <cell r="A4286" t="str">
            <v>LOPU</v>
          </cell>
          <cell r="B4286" t="str">
            <v>ICE BofA Public Sector Issuers Local Emerging Markets Non-Sovereign Index</v>
          </cell>
        </row>
        <row r="4287">
          <cell r="A4287" t="str">
            <v>LORE</v>
          </cell>
          <cell r="B4287" t="str">
            <v>ICE BofA Local Emerging Markets Non-Sovereign Real Estate Index</v>
          </cell>
        </row>
        <row r="4288">
          <cell r="A4288" t="str">
            <v>LORU</v>
          </cell>
          <cell r="B4288" t="str">
            <v>ICE BofA RUB Local Emerging Markets Non-Sovereign Index</v>
          </cell>
        </row>
        <row r="4289">
          <cell r="A4289" t="str">
            <v>LOSG</v>
          </cell>
          <cell r="B4289" t="str">
            <v>ICE BofA SGD Local Emerging Markets Non-Sovereign Index</v>
          </cell>
        </row>
        <row r="4290">
          <cell r="A4290" t="str">
            <v>LOTR</v>
          </cell>
          <cell r="B4290" t="str">
            <v>ICE BofA Local Emerging Markets Non-Sovereign Transportation Index</v>
          </cell>
        </row>
        <row r="4291">
          <cell r="A4291" t="str">
            <v>LOUT</v>
          </cell>
          <cell r="B4291" t="str">
            <v>ICE BofA Local Emerging Markets Non-Sovereign Utility Index</v>
          </cell>
        </row>
        <row r="4292">
          <cell r="A4292" t="str">
            <v>LOXO</v>
          </cell>
          <cell r="B4292" t="str">
            <v>ICE BofA BBB-BB Local Emerging Markets Non-Sovereign Index</v>
          </cell>
        </row>
        <row r="4293">
          <cell r="A4293" t="str">
            <v>LOZA</v>
          </cell>
          <cell r="B4293" t="str">
            <v>ICE BofA ZAR Local Emerging Markets Non-Sovereign Index</v>
          </cell>
        </row>
        <row r="4294">
          <cell r="A4294" t="str">
            <v>LSF0</v>
          </cell>
          <cell r="B4294" t="str">
            <v>ICE BofA SARON Overnight Rate Index</v>
          </cell>
        </row>
        <row r="4295">
          <cell r="A4295" t="str">
            <v>LSF1</v>
          </cell>
          <cell r="B4295" t="str">
            <v>ICE BofA Swiss Franc 1-Month Deposit Offered Rate Constant Maturity Index</v>
          </cell>
        </row>
        <row r="4296">
          <cell r="A4296" t="str">
            <v>LSF3</v>
          </cell>
          <cell r="B4296" t="str">
            <v>ICE BofA Swiss Franc 3-Month Deposit Offered Rate Constant Maturity Index</v>
          </cell>
        </row>
        <row r="4297">
          <cell r="A4297" t="str">
            <v>LSK0</v>
          </cell>
          <cell r="B4297" t="str">
            <v>ICE BofA Swedish Krona Overnight Deposit Offered Rate Index</v>
          </cell>
        </row>
        <row r="4298">
          <cell r="A4298" t="str">
            <v>LSK1</v>
          </cell>
          <cell r="B4298" t="str">
            <v>ICE BofA Swedish Krona 1-Month Deposit Offered Rate Constant Maturity Index</v>
          </cell>
        </row>
        <row r="4299">
          <cell r="A4299" t="str">
            <v>LSK3</v>
          </cell>
          <cell r="B4299" t="str">
            <v>ICE BofA Swedish Krona 3-Month Deposit Offered Rate Constant Maturity Index</v>
          </cell>
        </row>
        <row r="4300">
          <cell r="A4300" t="str">
            <v>LSUP</v>
          </cell>
          <cell r="B4300" t="str">
            <v xml:space="preserve">ICE Broad Local Currency Emerging Markets Supranational Index </v>
          </cell>
        </row>
        <row r="4301">
          <cell r="A4301" t="str">
            <v>LU3A</v>
          </cell>
          <cell r="B4301" t="str">
            <v>ICE BofA US Dollar 3-Month Deposit Offered Rate Constant Maturity minus 25 Basis Points Index</v>
          </cell>
        </row>
        <row r="4302">
          <cell r="A4302" t="str">
            <v>LU3B</v>
          </cell>
          <cell r="B4302" t="str">
            <v>ICE BofA US Dollar 3-Month Deposit Offered Rate Constant Maturity plus 200 Basis Points Index</v>
          </cell>
        </row>
        <row r="4303">
          <cell r="A4303" t="str">
            <v>LUS0</v>
          </cell>
          <cell r="B4303" t="str">
            <v>ICE BofA SOFR Overnight Rate Index</v>
          </cell>
        </row>
        <row r="4304">
          <cell r="A4304" t="str">
            <v>LUS1</v>
          </cell>
          <cell r="B4304" t="str">
            <v>ICE BofA US Dollar 1-Month Deposit Offered Rate Constant Maturity Index</v>
          </cell>
        </row>
        <row r="4305">
          <cell r="A4305" t="str">
            <v>LUS3</v>
          </cell>
          <cell r="B4305" t="str">
            <v>ICE BofA US Dollar 3-Month Deposit Offered Rate Constant Maturity Index</v>
          </cell>
        </row>
        <row r="4306">
          <cell r="A4306" t="str">
            <v>LUS5</v>
          </cell>
          <cell r="B4306" t="str">
            <v>ICE BofA US Dollar 3-Month Deposit Offered Rate Average Index</v>
          </cell>
        </row>
        <row r="4307">
          <cell r="A4307" t="str">
            <v>LUS6</v>
          </cell>
          <cell r="B4307" t="str">
            <v>ICE BofA US Dollar 6-Month Deposit Offered Rate Constant Maturity Index</v>
          </cell>
        </row>
        <row r="4308">
          <cell r="A4308" t="str">
            <v>LUSY</v>
          </cell>
          <cell r="B4308" t="str">
            <v>ICE BofA US Dollar 12-Month Deposit Offered Rate Constant Maturity Index</v>
          </cell>
        </row>
        <row r="4309">
          <cell r="A4309" t="str">
            <v>LWEC</v>
          </cell>
          <cell r="B4309" t="str">
            <v>ICE Euro Currency 1-Week Deposit Bid Rate Constant Maturity Index</v>
          </cell>
        </row>
        <row r="4310">
          <cell r="A4310" t="str">
            <v>LYUS</v>
          </cell>
          <cell r="B4310" t="str">
            <v>ICE BofA US Dollar 12-Month Deposit Bid Rate Constant Maturity Index</v>
          </cell>
        </row>
        <row r="4311">
          <cell r="A4311" t="str">
            <v>M030</v>
          </cell>
          <cell r="B4311" t="str">
            <v>ICE BofA US 30-Year Mortgage Backed Securities Index</v>
          </cell>
        </row>
        <row r="4312">
          <cell r="A4312" t="str">
            <v>M0A0</v>
          </cell>
          <cell r="B4312" t="str">
            <v>ICE BofA US Mortgage Backed Securities Index</v>
          </cell>
        </row>
        <row r="4313">
          <cell r="A4313" t="str">
            <v>M0AL</v>
          </cell>
          <cell r="B4313" t="str">
            <v>ICE BofA US Large Cap Mortgage Backed Securities Index</v>
          </cell>
        </row>
        <row r="4314">
          <cell r="A4314" t="str">
            <v>M0AN</v>
          </cell>
          <cell r="B4314" t="str">
            <v>ICE BofA US Fixed Rate Mortgage Backed Securities Excluding Hybrid and IO Pools Index</v>
          </cell>
        </row>
        <row r="4315">
          <cell r="A4315" t="str">
            <v>M15A</v>
          </cell>
          <cell r="B4315" t="str">
            <v>ICE BofA US 15-Year Mortgage Backed Securities Index</v>
          </cell>
        </row>
        <row r="4316">
          <cell r="A4316" t="str">
            <v>M1A0</v>
          </cell>
          <cell r="B4316" t="str">
            <v>ICE BofA 0-3 Year US Mortgage Backed Securities Index</v>
          </cell>
        </row>
        <row r="4317">
          <cell r="A4317" t="str">
            <v>M1AN</v>
          </cell>
          <cell r="B4317" t="str">
            <v>ICE BofA 0-3 Year US Fixed Rate Mortgage Backed Securities Excluding Hybrid and IO Pools Index</v>
          </cell>
        </row>
        <row r="4318">
          <cell r="A4318" t="str">
            <v>M1FC</v>
          </cell>
          <cell r="B4318" t="str">
            <v>ICE BofA US GNMA 30-Year Current Coupon Mortgage Backed Securities Index</v>
          </cell>
        </row>
        <row r="4319">
          <cell r="A4319" t="str">
            <v>M20A</v>
          </cell>
          <cell r="B4319" t="str">
            <v>ICE BofA US 20-Year Mortgage Backed Securities Index</v>
          </cell>
        </row>
        <row r="4320">
          <cell r="A4320" t="str">
            <v>M2A0</v>
          </cell>
          <cell r="B4320" t="str">
            <v>ICE BofA 3-5 Year US Mortgage Backed Securities Index</v>
          </cell>
        </row>
        <row r="4321">
          <cell r="A4321" t="str">
            <v>M2AN</v>
          </cell>
          <cell r="B4321" t="str">
            <v>ICE BofA 3-5 Year US Fixed Rate Mortgage Backed Securities Excluding Hybrid and IO Pools Index</v>
          </cell>
        </row>
        <row r="4322">
          <cell r="A4322" t="str">
            <v>M30C</v>
          </cell>
          <cell r="B4322" t="str">
            <v>ICE US 30-Year Mortgage Backed Securities Issued within 5 Years Index</v>
          </cell>
        </row>
        <row r="4323">
          <cell r="A4323" t="str">
            <v>M375</v>
          </cell>
          <cell r="B4323" t="str">
            <v>ICE BofA Constrained Duration US Mortgage Backed Securities Index</v>
          </cell>
        </row>
        <row r="4324">
          <cell r="A4324" t="str">
            <v>M37T</v>
          </cell>
          <cell r="B4324" t="str">
            <v>ICE BofA Constrained Duration US Mortgage Backed Securities Index March 2020 Regular Rebalance</v>
          </cell>
        </row>
        <row r="4325">
          <cell r="A4325" t="str">
            <v>M3A0</v>
          </cell>
          <cell r="B4325" t="str">
            <v>ICE BofA 5-7 Year US Mortgage Backed Securities Index</v>
          </cell>
        </row>
        <row r="4326">
          <cell r="A4326" t="str">
            <v>M3AN</v>
          </cell>
          <cell r="B4326" t="str">
            <v>ICE BofA 5-7 Year US Fixed Rate Mortgage Backed Securities Excluding Hybrid and IO Pools Index</v>
          </cell>
        </row>
        <row r="4327">
          <cell r="A4327" t="str">
            <v>M3LD</v>
          </cell>
          <cell r="B4327" t="str">
            <v>ICE Core Single-A Municipal Index</v>
          </cell>
        </row>
        <row r="4328">
          <cell r="A4328" t="str">
            <v>M3LI</v>
          </cell>
          <cell r="B4328" t="str">
            <v>ICE 1-12 Year Single-A Large Deal Municipal Bond Index</v>
          </cell>
        </row>
        <row r="4329">
          <cell r="A4329" t="str">
            <v>M4A0</v>
          </cell>
          <cell r="B4329" t="str">
            <v>ICE BofA 7-10 Year US Mortgage Backed Securities Index</v>
          </cell>
        </row>
        <row r="4330">
          <cell r="A4330" t="str">
            <v>M4AN</v>
          </cell>
          <cell r="B4330" t="str">
            <v>ICE BofA 7-10 Year US Fixed Rate Mortgage Backed Securities Excluding Hybrid and IO Pools Index</v>
          </cell>
        </row>
        <row r="4331">
          <cell r="A4331" t="str">
            <v>M4LD</v>
          </cell>
          <cell r="B4331" t="str">
            <v>ICE Core BBB Municipal Index</v>
          </cell>
        </row>
        <row r="4332">
          <cell r="A4332" t="str">
            <v>M4LI</v>
          </cell>
          <cell r="B4332" t="str">
            <v>ICE 1-12 Year BBB Large Deal Municipal Bond Index</v>
          </cell>
        </row>
        <row r="4333">
          <cell r="A4333" t="str">
            <v>M5A0</v>
          </cell>
          <cell r="B4333" t="str">
            <v>ICE BofA 0-10 Year US Mortgage Backed Securities Index</v>
          </cell>
        </row>
        <row r="4334">
          <cell r="A4334" t="str">
            <v>M5AN</v>
          </cell>
          <cell r="B4334" t="str">
            <v>ICE BofA 0-10 Year US Fixed Rate Mortgage Backed Securities Excluding Hybrid and IO Pools Index</v>
          </cell>
        </row>
        <row r="4335">
          <cell r="A4335" t="str">
            <v>M7A0</v>
          </cell>
          <cell r="B4335" t="str">
            <v>ICE BofA 10-15 Year US Mortgage Backed Securities Index</v>
          </cell>
        </row>
        <row r="4336">
          <cell r="A4336" t="str">
            <v>M9A0</v>
          </cell>
          <cell r="B4336" t="str">
            <v>ICE BofA 10+ Year US Mortgage Backed Securities Index</v>
          </cell>
        </row>
        <row r="4337">
          <cell r="A4337" t="str">
            <v>MBNI</v>
          </cell>
          <cell r="B4337" t="str">
            <v>ICE Intermediate AMT-Free Broad National Municipal Index</v>
          </cell>
        </row>
        <row r="4338">
          <cell r="A4338" t="str">
            <v>MBNL</v>
          </cell>
          <cell r="B4338" t="str">
            <v>ICE Long AMT-Free Broad National Municipal Index</v>
          </cell>
        </row>
        <row r="4339">
          <cell r="A4339" t="str">
            <v>MBNM</v>
          </cell>
          <cell r="B4339" t="str">
            <v>ICE AMT-Free Broad National Municipal Index</v>
          </cell>
        </row>
        <row r="4340">
          <cell r="A4340" t="str">
            <v>MBNN</v>
          </cell>
          <cell r="B4340" t="str">
            <v>ICE AA-BBB AMT-Free Broad National Municipal Index</v>
          </cell>
        </row>
        <row r="4341">
          <cell r="A4341" t="str">
            <v>MBNS</v>
          </cell>
          <cell r="B4341" t="str">
            <v>ICE Short AMT-Free Broad National Municipal Index</v>
          </cell>
        </row>
        <row r="4342">
          <cell r="A4342" t="str">
            <v>MCAF</v>
          </cell>
          <cell r="B4342" t="str">
            <v>ICE AMT-Free California Municipal Index</v>
          </cell>
        </row>
        <row r="4343">
          <cell r="A4343" t="str">
            <v>MCLD</v>
          </cell>
          <cell r="B4343" t="str">
            <v>ICE California Long Duration Municipal Securities Index</v>
          </cell>
        </row>
        <row r="4344">
          <cell r="A4344" t="str">
            <v>MCNM</v>
          </cell>
          <cell r="B4344" t="str">
            <v>ICE AMT-Free Core U.S. National Municipal Index</v>
          </cell>
        </row>
        <row r="4345">
          <cell r="A4345" t="str">
            <v>MF30</v>
          </cell>
          <cell r="B4345" t="str">
            <v>ICE BofA US Conventional 30-Year Mortgage Backed Securities Index</v>
          </cell>
        </row>
        <row r="4346">
          <cell r="A4346" t="str">
            <v>MFMA</v>
          </cell>
          <cell r="B4346" t="str">
            <v>ICE BofA Freddie Mac Mortgage Backed Securities Index</v>
          </cell>
        </row>
        <row r="4347">
          <cell r="A4347" t="str">
            <v>MFNC</v>
          </cell>
          <cell r="B4347" t="str">
            <v>ICE BofA US Current Coupon UMBS Index</v>
          </cell>
        </row>
        <row r="4348">
          <cell r="A4348" t="str">
            <v>MFNI</v>
          </cell>
          <cell r="B4348" t="str">
            <v>ICE BofA US 15-Year UMBS Index</v>
          </cell>
        </row>
        <row r="4349">
          <cell r="A4349" t="str">
            <v>MFNL</v>
          </cell>
          <cell r="B4349" t="str">
            <v>ICE BofA US 30-Year UMBS Index</v>
          </cell>
        </row>
        <row r="4350">
          <cell r="A4350" t="str">
            <v>MFNM</v>
          </cell>
          <cell r="B4350" t="str">
            <v>ICE BofA US UMBS Index</v>
          </cell>
        </row>
        <row r="4351">
          <cell r="A4351" t="str">
            <v>MG1A</v>
          </cell>
          <cell r="B4351" t="str">
            <v>ICE BofA 15- and 30-Year Ginnie Mae Mortgage Backed Securities Index</v>
          </cell>
        </row>
        <row r="4352">
          <cell r="A4352" t="str">
            <v>MG1J</v>
          </cell>
          <cell r="B4352" t="str">
            <v>ICE BofA US GNMA 15-Year Mortgage Backed Securities Index</v>
          </cell>
        </row>
        <row r="4353">
          <cell r="A4353" t="str">
            <v>MG1S</v>
          </cell>
          <cell r="B4353" t="str">
            <v>ICE BofA US GNMA 30-Year Mortgage Backed Securities Index</v>
          </cell>
        </row>
        <row r="4354">
          <cell r="A4354" t="str">
            <v>MGNC</v>
          </cell>
          <cell r="B4354" t="str">
            <v>ICE BofA US GNMA 15-Year &amp; 30-Year Current Coupon Mortgage Backed Securities Index</v>
          </cell>
        </row>
        <row r="4355">
          <cell r="A4355" t="str">
            <v>MGNM</v>
          </cell>
          <cell r="B4355" t="str">
            <v>ICE BofA US GNMA Mortgage Backed Securities Index</v>
          </cell>
        </row>
        <row r="4356">
          <cell r="A4356" t="str">
            <v>MHCC</v>
          </cell>
          <cell r="B4356" t="str">
            <v>ICE BofA US FHLMC 30-Year Current Coupon Mortgage Backed Securities Index</v>
          </cell>
        </row>
        <row r="4357">
          <cell r="A4357" t="str">
            <v>MHLD</v>
          </cell>
          <cell r="B4357" t="str">
            <v>ICE Core High Yield &amp; Unrated Municipal Index</v>
          </cell>
        </row>
        <row r="4358">
          <cell r="A4358" t="str">
            <v>MHLI</v>
          </cell>
          <cell r="B4358" t="str">
            <v>ICE 1-12 Year High Yield &amp; Unrated Large Deal Municipal Bond Index</v>
          </cell>
        </row>
        <row r="4359">
          <cell r="A4359" t="str">
            <v>MHSD</v>
          </cell>
          <cell r="B4359" t="str">
            <v>ICE High Yield &amp; Unrated Small Deal Municipal Bond Index</v>
          </cell>
        </row>
        <row r="4360">
          <cell r="A4360" t="str">
            <v>MHYX</v>
          </cell>
          <cell r="B4360" t="str">
            <v>ICE Broad High Yield Crossover Municipal Index</v>
          </cell>
        </row>
        <row r="4361">
          <cell r="A4361" t="str">
            <v>MI3L</v>
          </cell>
          <cell r="B4361" t="str">
            <v>ICE 1-12 Year Core Single-A Municipal Index</v>
          </cell>
        </row>
        <row r="4362">
          <cell r="A4362" t="str">
            <v>MI4L</v>
          </cell>
          <cell r="B4362" t="str">
            <v>ICE 1-12 Year Core BBB Municipal Index</v>
          </cell>
        </row>
        <row r="4363">
          <cell r="A4363" t="str">
            <v>MIBN</v>
          </cell>
          <cell r="B4363" t="str">
            <v>ICE Intermediate AMT-Free Recent Issue National Municipal Index</v>
          </cell>
        </row>
        <row r="4364">
          <cell r="A4364" t="str">
            <v>MIBT</v>
          </cell>
          <cell r="B4364" t="str">
            <v>ICE Intermediate AMT-Free Broad National Municipal Transition Index</v>
          </cell>
        </row>
        <row r="4365">
          <cell r="A4365" t="str">
            <v>MIHL</v>
          </cell>
          <cell r="B4365" t="str">
            <v>ICE 1-12 Year Core High Yield &amp; Unrated Municipal Index</v>
          </cell>
        </row>
        <row r="4366">
          <cell r="A4366" t="str">
            <v>MIHS</v>
          </cell>
          <cell r="B4366" t="str">
            <v>ICE 1-12 Year High Yield &amp; Unrated Small Deal Municipal Bond Index</v>
          </cell>
        </row>
        <row r="4367">
          <cell r="A4367" t="str">
            <v>MIHX</v>
          </cell>
          <cell r="B4367" t="str">
            <v>ICE 1-12 Year Broad High Yield Crossover Municipal Index</v>
          </cell>
        </row>
        <row r="4368">
          <cell r="A4368" t="str">
            <v>MLBN</v>
          </cell>
          <cell r="B4368" t="str">
            <v>ICE Long AMT-Free Recent Issue National Municipal Index</v>
          </cell>
        </row>
        <row r="4369">
          <cell r="A4369" t="str">
            <v>MLBT</v>
          </cell>
          <cell r="B4369" t="str">
            <v>ICE Long AMT-Free Broad National Municipal Transition Index</v>
          </cell>
        </row>
        <row r="4370">
          <cell r="A4370" t="str">
            <v>MLD4</v>
          </cell>
          <cell r="B4370" t="str">
            <v>ICE BBB Large Deal Municipal Bond Index</v>
          </cell>
        </row>
        <row r="4371">
          <cell r="A4371" t="str">
            <v>MLDH</v>
          </cell>
          <cell r="B4371" t="str">
            <v>ICE High Yield &amp; Unrated Large Deal Municipal Bond Index</v>
          </cell>
        </row>
        <row r="4372">
          <cell r="A4372" t="str">
            <v>MLMC</v>
          </cell>
          <cell r="B4372" t="str">
            <v>ICE BofA US FHLMC 30-Year Mortgage Backed Securities Index</v>
          </cell>
        </row>
        <row r="4373">
          <cell r="A4373" t="str">
            <v>MNAF</v>
          </cell>
          <cell r="B4373" t="str">
            <v>ICE AMT-Free US National Municipal Index</v>
          </cell>
        </row>
        <row r="4374">
          <cell r="A4374" t="str">
            <v>MNAS</v>
          </cell>
          <cell r="B4374" t="str">
            <v>ICE Short Maturity AMT-Free US National Municipal Index</v>
          </cell>
        </row>
        <row r="4375">
          <cell r="A4375" t="str">
            <v>MNAV</v>
          </cell>
          <cell r="B4375" t="str">
            <v>ICE US National Municipal Excluding Tobacco and Private Entity Index</v>
          </cell>
        </row>
        <row r="4376">
          <cell r="A4376" t="str">
            <v>MNHP</v>
          </cell>
          <cell r="B4376" t="str">
            <v xml:space="preserve">ICE HIP ESG US National Municipal Index </v>
          </cell>
        </row>
        <row r="4377">
          <cell r="A4377" t="str">
            <v>MNIC</v>
          </cell>
          <cell r="B4377" t="str">
            <v>ICE BofA US 15-Year Current Coupon UMBS Index</v>
          </cell>
        </row>
        <row r="4378">
          <cell r="A4378" t="str">
            <v>MNLC</v>
          </cell>
          <cell r="B4378" t="str">
            <v>ICE BofA US 30-Year Current Coupon UMBS Index</v>
          </cell>
        </row>
        <row r="4379">
          <cell r="A4379" t="str">
            <v>MNLD</v>
          </cell>
          <cell r="B4379" t="str">
            <v>ICE New York Long Duration Municipal Securities Index</v>
          </cell>
        </row>
        <row r="4380">
          <cell r="A4380" t="str">
            <v>MNXT</v>
          </cell>
          <cell r="B4380" t="str">
            <v>ICE National Municipal Excluding Tobacco Index</v>
          </cell>
        </row>
        <row r="4381">
          <cell r="A4381" t="str">
            <v>MNYF</v>
          </cell>
          <cell r="B4381" t="str">
            <v>ICE AMT-Free New York Municipal Index</v>
          </cell>
        </row>
        <row r="4382">
          <cell r="A4382" t="str">
            <v>MSBN</v>
          </cell>
          <cell r="B4382" t="str">
            <v>ICE Short AMT-Free Recent Issue National Municipal Index</v>
          </cell>
        </row>
        <row r="4383">
          <cell r="A4383" t="str">
            <v>MSBT</v>
          </cell>
          <cell r="B4383" t="str">
            <v>ICE Short AMT-Free Broad National Municipal Transition Index</v>
          </cell>
        </row>
        <row r="4384">
          <cell r="A4384" t="str">
            <v>MUHY</v>
          </cell>
          <cell r="B4384" t="str">
            <v>ICE US High Yield &amp; Non-Rated Municipal Securities Index</v>
          </cell>
        </row>
        <row r="4385">
          <cell r="A4385" t="str">
            <v>MULD</v>
          </cell>
          <cell r="B4385" t="str">
            <v>ICE Long Duration National Municipal Securities Index</v>
          </cell>
        </row>
        <row r="4386">
          <cell r="A4386" t="str">
            <v>MUNI</v>
          </cell>
          <cell r="B4386" t="str">
            <v>ICE US Broad Municipal Index</v>
          </cell>
        </row>
        <row r="4387">
          <cell r="A4387" t="str">
            <v>MUNIGREN</v>
          </cell>
          <cell r="B4387" t="str">
            <v>ICE US Broad Municipal Green Bond Index</v>
          </cell>
        </row>
        <row r="4388">
          <cell r="A4388" t="str">
            <v>MUNIGSS</v>
          </cell>
          <cell r="B4388" t="str">
            <v xml:space="preserve">ICE US Broad Municipal Green, Social &amp; Sustainable Bond Index </v>
          </cell>
        </row>
        <row r="4389">
          <cell r="A4389" t="str">
            <v>MUNISOCL</v>
          </cell>
          <cell r="B4389" t="str">
            <v>ICE US Broad Municipal Social Bond Index</v>
          </cell>
        </row>
        <row r="4390">
          <cell r="A4390" t="str">
            <v>MUNISUST</v>
          </cell>
          <cell r="B4390" t="str">
            <v>ICE US Broad Municipal Sustainable Bond Index</v>
          </cell>
        </row>
        <row r="4391">
          <cell r="A4391" t="str">
            <v>MVA0</v>
          </cell>
          <cell r="B4391" t="str">
            <v>ICE BofA 0-5 Year US Mortgage Backed Securities Index</v>
          </cell>
        </row>
        <row r="4392">
          <cell r="A4392" t="str">
            <v>MVAN</v>
          </cell>
          <cell r="B4392" t="str">
            <v>ICE BofA 0-5 Year US Fixed Rate Mortgage Backed Securities Excluding Hybrid and IO Pools Index</v>
          </cell>
        </row>
        <row r="4393">
          <cell r="A4393" t="str">
            <v>MXHI</v>
          </cell>
          <cell r="B4393" t="str">
            <v>ICE 1-12 Year High Yield Crossover Municipal Bond Index</v>
          </cell>
        </row>
        <row r="4394">
          <cell r="A4394" t="str">
            <v>MXHY</v>
          </cell>
          <cell r="B4394" t="str">
            <v>ICE High Yield Crossover Municipal Bond Index</v>
          </cell>
        </row>
        <row r="4395">
          <cell r="A4395" t="str">
            <v>MXIT</v>
          </cell>
          <cell r="B4395" t="str">
            <v>ICE 1-12 Year High Yield Crossover Municipal Bond Transition Index</v>
          </cell>
        </row>
        <row r="4396">
          <cell r="A4396" t="str">
            <v>MXYT</v>
          </cell>
          <cell r="B4396" t="str">
            <v>ICE High Yield Crossover Municipal Bond Transition Index</v>
          </cell>
        </row>
        <row r="4397">
          <cell r="A4397" t="str">
            <v>N0B1</v>
          </cell>
          <cell r="B4397" t="str">
            <v>ICE BofA Global Government Excluding Belgium Index</v>
          </cell>
        </row>
        <row r="4398">
          <cell r="A4398" t="str">
            <v>N0C1</v>
          </cell>
          <cell r="B4398" t="str">
            <v>ICE BofA Global Government Excluding Canada Index</v>
          </cell>
        </row>
        <row r="4399">
          <cell r="A4399" t="str">
            <v>N0D1</v>
          </cell>
          <cell r="B4399" t="str">
            <v>ICE BofA Global Government Excluding German Index</v>
          </cell>
        </row>
        <row r="4400">
          <cell r="A4400" t="str">
            <v>N0E1</v>
          </cell>
          <cell r="B4400" t="str">
            <v>ICE BofA Global Government Excluding Spain Index</v>
          </cell>
        </row>
        <row r="4401">
          <cell r="A4401" t="str">
            <v>N0F1</v>
          </cell>
          <cell r="B4401" t="str">
            <v>ICE BofA Global Government Excluding France Index</v>
          </cell>
        </row>
        <row r="4402">
          <cell r="A4402" t="str">
            <v>N0G0</v>
          </cell>
          <cell r="B4402" t="str">
            <v>ICE BofA Australia, Canada, France, German, Japan, Netherlands, Switzerland &amp; UK Government Index</v>
          </cell>
        </row>
        <row r="4403">
          <cell r="A4403" t="str">
            <v>N0G1</v>
          </cell>
          <cell r="B4403" t="str">
            <v>ICE BofA Global Government Excluding the US Index</v>
          </cell>
        </row>
        <row r="4404">
          <cell r="A4404" t="str">
            <v>N0I1</v>
          </cell>
          <cell r="B4404" t="str">
            <v>ICE BofA Global Government Excluding Italy Index</v>
          </cell>
        </row>
        <row r="4405">
          <cell r="A4405" t="str">
            <v>N0IT</v>
          </cell>
          <cell r="B4405" t="str">
            <v xml:space="preserve">ICE BofA 0-1 Year Euro Government Excluding Italy Index               </v>
          </cell>
        </row>
        <row r="4406">
          <cell r="A4406" t="str">
            <v>N0L1</v>
          </cell>
          <cell r="B4406" t="str">
            <v>ICE BofA Global Government Excluding the UK Index</v>
          </cell>
        </row>
        <row r="4407">
          <cell r="A4407" t="str">
            <v>N0M1</v>
          </cell>
          <cell r="B4407" t="str">
            <v>ICE BofA Global Government Excluding Denmark Index</v>
          </cell>
        </row>
        <row r="4408">
          <cell r="A4408" t="str">
            <v>N0N1</v>
          </cell>
          <cell r="B4408" t="str">
            <v>ICE BofA Global Government Excluding the Netherlands Index</v>
          </cell>
        </row>
        <row r="4409">
          <cell r="A4409" t="str">
            <v>N0NE</v>
          </cell>
          <cell r="B4409" t="str">
            <v>ICE BofA Austrian  Finnish  French  German and Dutch Government Index</v>
          </cell>
        </row>
        <row r="4410">
          <cell r="A4410" t="str">
            <v>N0Q1</v>
          </cell>
          <cell r="B4410" t="str">
            <v>ICE BofA Global Government Excluding Euro Governments Index</v>
          </cell>
        </row>
        <row r="4411">
          <cell r="A4411" t="str">
            <v>N0R1</v>
          </cell>
          <cell r="B4411" t="str">
            <v>ICE BofA Global Government Excluding Ireland Index</v>
          </cell>
        </row>
        <row r="4412">
          <cell r="A4412" t="str">
            <v>N0S1</v>
          </cell>
          <cell r="B4412" t="str">
            <v>ICE BofA Global Government Excluding Switzerland Index</v>
          </cell>
        </row>
        <row r="4413">
          <cell r="A4413" t="str">
            <v>N0T1</v>
          </cell>
          <cell r="B4413" t="str">
            <v>ICE BofA Global Government Excluding Australia Index</v>
          </cell>
        </row>
        <row r="4414">
          <cell r="A4414" t="str">
            <v>N0U1</v>
          </cell>
          <cell r="B4414" t="str">
            <v>ICE BofA Global Government Excluding Portugal Index</v>
          </cell>
        </row>
        <row r="4415">
          <cell r="A4415" t="str">
            <v>N0W1</v>
          </cell>
          <cell r="B4415" t="str">
            <v>ICE BofA Global Government Excluding Sweden Index</v>
          </cell>
        </row>
        <row r="4416">
          <cell r="A4416" t="str">
            <v>N0X1</v>
          </cell>
          <cell r="B4416" t="str">
            <v>ICE BofA Global Government Excluding Australia, Korea, Sweden and Switzerland Index</v>
          </cell>
        </row>
        <row r="4417">
          <cell r="A4417" t="str">
            <v>N0Y1</v>
          </cell>
          <cell r="B4417" t="str">
            <v>ICE BofA Global Government Excluding Japan Index</v>
          </cell>
        </row>
        <row r="4418">
          <cell r="A4418" t="str">
            <v>N1G0</v>
          </cell>
          <cell r="B4418" t="str">
            <v>ICE BofA 1-3 Year Australia, Canada, France, German, Japan, Netherlands, Switzerland &amp; UK Government Index</v>
          </cell>
        </row>
        <row r="4419">
          <cell r="A4419" t="str">
            <v>N1G1</v>
          </cell>
          <cell r="B4419" t="str">
            <v>ICE BofA 1-3 Year Global Government Excluding the US Index</v>
          </cell>
        </row>
        <row r="4420">
          <cell r="A4420" t="str">
            <v>N1IG</v>
          </cell>
          <cell r="B4420" t="str">
            <v xml:space="preserve">ICE BofA 1-3 Year Euro Government Excluding Italy &amp; Greece Index      </v>
          </cell>
        </row>
        <row r="4421">
          <cell r="A4421" t="str">
            <v>N1IT</v>
          </cell>
          <cell r="B4421" t="str">
            <v xml:space="preserve">ICE BofA 1-3 Year Euro Government Excluding Italy Index               </v>
          </cell>
        </row>
        <row r="4422">
          <cell r="A4422" t="str">
            <v>N1Q1</v>
          </cell>
          <cell r="B4422" t="str">
            <v>ICE BofA 1-3 Year Global Government Excluding Euro Governments Index</v>
          </cell>
        </row>
        <row r="4423">
          <cell r="A4423" t="str">
            <v>N1Y1</v>
          </cell>
          <cell r="B4423" t="str">
            <v>ICE BofA 1-3 Year Global Government Excluding Japan Index</v>
          </cell>
        </row>
        <row r="4424">
          <cell r="A4424" t="str">
            <v>N1YX</v>
          </cell>
          <cell r="B4424" t="str">
            <v>ICE BofA 1-3 Year Global Government Excluding Japan, Italy, Spain Index</v>
          </cell>
        </row>
        <row r="4425">
          <cell r="A4425" t="str">
            <v>N2G0</v>
          </cell>
          <cell r="B4425" t="str">
            <v>ICE BofA 3-5 Year Australia, Canada, France, German, Japan, Netherlands, Switzerland &amp; UK Government Index</v>
          </cell>
        </row>
        <row r="4426">
          <cell r="A4426" t="str">
            <v>N2G1</v>
          </cell>
          <cell r="B4426" t="str">
            <v>ICE BofA 3-5 Year Global Government Excluding the US Index</v>
          </cell>
        </row>
        <row r="4427">
          <cell r="A4427" t="str">
            <v>N2GR</v>
          </cell>
          <cell r="B4427" t="str">
            <v>ICE BofA 3-5 Year Euro Government Excluding Greece Index</v>
          </cell>
        </row>
        <row r="4428">
          <cell r="A4428" t="str">
            <v>N2IG</v>
          </cell>
          <cell r="B4428" t="str">
            <v xml:space="preserve">ICE BofA 3-5 Year Euro Government Excluding Italy &amp; Greece Index      </v>
          </cell>
        </row>
        <row r="4429">
          <cell r="A4429" t="str">
            <v>N2IT</v>
          </cell>
          <cell r="B4429" t="str">
            <v xml:space="preserve">ICE BofA 3-5 Year Euro Government Excluding Italy Index               </v>
          </cell>
        </row>
        <row r="4430">
          <cell r="A4430" t="str">
            <v>N2Q1</v>
          </cell>
          <cell r="B4430" t="str">
            <v>ICE BofA 3-5 Year Global Government Excluding Euro Governments Index</v>
          </cell>
        </row>
        <row r="4431">
          <cell r="A4431" t="str">
            <v>N2Y1</v>
          </cell>
          <cell r="B4431" t="str">
            <v>ICE BofA 3-5 Year Global Government Excluding Japan Index</v>
          </cell>
        </row>
        <row r="4432">
          <cell r="A4432" t="str">
            <v>N3G0</v>
          </cell>
          <cell r="B4432" t="str">
            <v>ICE BofA 5-7 Year Australia, Canada, France, German, Japan, Netherlands, Switzerland &amp; UK Government Index</v>
          </cell>
        </row>
        <row r="4433">
          <cell r="A4433" t="str">
            <v>N3G1</v>
          </cell>
          <cell r="B4433" t="str">
            <v>ICE BofA 5-7 Year Global Government Excluding the US Index</v>
          </cell>
        </row>
        <row r="4434">
          <cell r="A4434" t="str">
            <v>N3GR</v>
          </cell>
          <cell r="B4434" t="str">
            <v>ICE BofA 5-7 Year Euro Government Excluding Greece Index</v>
          </cell>
        </row>
        <row r="4435">
          <cell r="A4435" t="str">
            <v>N3IG</v>
          </cell>
          <cell r="B4435" t="str">
            <v>ICE BofA 5-7 Year Euro Government Excluding Italy &amp; Greece Index</v>
          </cell>
        </row>
        <row r="4436">
          <cell r="A4436" t="str">
            <v>N3IT</v>
          </cell>
          <cell r="B4436" t="str">
            <v xml:space="preserve">ICE BofA 5-7 Year Euro Government Excluding Italy Index               </v>
          </cell>
        </row>
        <row r="4437">
          <cell r="A4437" t="str">
            <v>N3Q1</v>
          </cell>
          <cell r="B4437" t="str">
            <v>ICE BofA 5-7 Year Global Government Excluding Euro Governments Index</v>
          </cell>
        </row>
        <row r="4438">
          <cell r="A4438" t="str">
            <v>N3TC</v>
          </cell>
          <cell r="B4438" t="str">
            <v xml:space="preserve">ICE BofA 5-7 Year AAA-AA Euro Government Excluding Italy Index       </v>
          </cell>
        </row>
        <row r="4439">
          <cell r="A4439" t="str">
            <v>N3Y1</v>
          </cell>
          <cell r="B4439" t="str">
            <v>ICE BofA 5-7 Year Global Government Excluding Japan Index</v>
          </cell>
        </row>
        <row r="4440">
          <cell r="A4440" t="str">
            <v>N4G0</v>
          </cell>
          <cell r="B4440" t="str">
            <v>ICE BofA 7-10 Year Australia, Canada, France, German, Japan, Netherlands, Switzerland &amp; UK Government Index</v>
          </cell>
        </row>
        <row r="4441">
          <cell r="A4441" t="str">
            <v>N4G1</v>
          </cell>
          <cell r="B4441" t="str">
            <v>ICE BofA 7-10 Year Global Government Excluding the US Index</v>
          </cell>
        </row>
        <row r="4442">
          <cell r="A4442" t="str">
            <v>N4IG</v>
          </cell>
          <cell r="B4442" t="str">
            <v xml:space="preserve">ICE BofA 7-10 Year Euro Government Excluding Italy &amp; Greece Index     </v>
          </cell>
        </row>
        <row r="4443">
          <cell r="A4443" t="str">
            <v>N4IT</v>
          </cell>
          <cell r="B4443" t="str">
            <v xml:space="preserve">ICE BofA 7-10 Year Euro Government Excluding Italy Index              </v>
          </cell>
        </row>
        <row r="4444">
          <cell r="A4444" t="str">
            <v>N4Q1</v>
          </cell>
          <cell r="B4444" t="str">
            <v>ICE BofA 7-10 Year Global Government Excluding Euro Governments Index</v>
          </cell>
        </row>
        <row r="4445">
          <cell r="A4445" t="str">
            <v>N4Y1</v>
          </cell>
          <cell r="B4445" t="str">
            <v>ICE BofA 7-10 Year Global Government Excluding Japan Index</v>
          </cell>
        </row>
        <row r="4446">
          <cell r="A4446" t="str">
            <v>N5G0</v>
          </cell>
          <cell r="B4446" t="str">
            <v>ICE BofA 1-10 Year Australia, Canada, France, German, Japan, Netherlands, Switzerland &amp; UK Government Index</v>
          </cell>
        </row>
        <row r="4447">
          <cell r="A4447" t="str">
            <v>N5G1</v>
          </cell>
          <cell r="B4447" t="str">
            <v>ICE BofA 1-10 Year Global Government Excluding the US Index</v>
          </cell>
        </row>
        <row r="4448">
          <cell r="A4448" t="str">
            <v>N5IG</v>
          </cell>
          <cell r="B4448" t="str">
            <v xml:space="preserve">ICE BofA 1-10 Year Euro Government Excluding Italy &amp; Greece Index     </v>
          </cell>
        </row>
        <row r="4449">
          <cell r="A4449" t="str">
            <v>N5IT</v>
          </cell>
          <cell r="B4449" t="str">
            <v xml:space="preserve">ICE BofA 1-10 Year Euro Government Excluding Italy Index              </v>
          </cell>
        </row>
        <row r="4450">
          <cell r="A4450" t="str">
            <v>N5L1</v>
          </cell>
          <cell r="B4450" t="str">
            <v>ICE BofA 1-10 Year Global Government Excluding the UK Index</v>
          </cell>
        </row>
        <row r="4451">
          <cell r="A4451" t="str">
            <v>N5Q1</v>
          </cell>
          <cell r="B4451" t="str">
            <v>ICE BofA 1-10 Year Global Government Excluding Euro Governments Index</v>
          </cell>
        </row>
        <row r="4452">
          <cell r="A4452" t="str">
            <v>N5Y1</v>
          </cell>
          <cell r="B4452" t="str">
            <v>ICE BofA 1-10 Year Global Government Excluding Japan Index</v>
          </cell>
        </row>
        <row r="4453">
          <cell r="A4453" t="str">
            <v>N6G1</v>
          </cell>
          <cell r="B4453" t="str">
            <v>ICE BofA 5-10 Year Global Government Excluding the US Index</v>
          </cell>
        </row>
        <row r="4454">
          <cell r="A4454" t="str">
            <v>N6GR</v>
          </cell>
          <cell r="B4454" t="str">
            <v>ICE BofA 5-10 Year Euro Government Excluding Greece Index</v>
          </cell>
        </row>
        <row r="4455">
          <cell r="A4455" t="str">
            <v>N6Q1</v>
          </cell>
          <cell r="B4455" t="str">
            <v>ICE BofA 5-10 Year Global Government Excluding Euro Governments Index</v>
          </cell>
        </row>
        <row r="4456">
          <cell r="A4456" t="str">
            <v>N6Y1</v>
          </cell>
          <cell r="B4456" t="str">
            <v>ICE BofA 5-10 Year Global Government Excluding Japan Index</v>
          </cell>
        </row>
        <row r="4457">
          <cell r="A4457" t="str">
            <v>N7G0</v>
          </cell>
          <cell r="B4457" t="str">
            <v>ICE BofA 10-15 Year Australia, Canada, France, German, Japan, Netherlands, Switzerland &amp; UK Government Index</v>
          </cell>
        </row>
        <row r="4458">
          <cell r="A4458" t="str">
            <v>N7G1</v>
          </cell>
          <cell r="B4458" t="str">
            <v>ICE BofA 10-15 Year Global Government Excluding the US Index</v>
          </cell>
        </row>
        <row r="4459">
          <cell r="A4459" t="str">
            <v>N7GR</v>
          </cell>
          <cell r="B4459" t="str">
            <v>ICE BofA 10-15 Year Euro Government Excluding Greece Index</v>
          </cell>
        </row>
        <row r="4460">
          <cell r="A4460" t="str">
            <v>N7IG</v>
          </cell>
          <cell r="B4460" t="str">
            <v xml:space="preserve">ICE BofA 10-15 Year Euro Government Excluding Italy &amp; Greece Index    </v>
          </cell>
        </row>
        <row r="4461">
          <cell r="A4461" t="str">
            <v>N8G0</v>
          </cell>
          <cell r="B4461" t="str">
            <v>ICE BofA 15+ Year Australia, Canada, France, German, Japan, Netherlands, Switzerland &amp; UK Government Index</v>
          </cell>
        </row>
        <row r="4462">
          <cell r="A4462" t="str">
            <v>N8G1</v>
          </cell>
          <cell r="B4462" t="str">
            <v>ICE BofA 15+ Year Global Government Excluding the US Index</v>
          </cell>
        </row>
        <row r="4463">
          <cell r="A4463" t="str">
            <v>N8IG</v>
          </cell>
          <cell r="B4463" t="str">
            <v>ICE BofA 15+ Year Euro Government Excluding Italy &amp; Greece Index</v>
          </cell>
        </row>
        <row r="4464">
          <cell r="A4464" t="str">
            <v>N8Y1</v>
          </cell>
          <cell r="B4464" t="str">
            <v>ICE BofA 15+ Year Global Government Excluding Japan Index</v>
          </cell>
        </row>
        <row r="4465">
          <cell r="A4465" t="str">
            <v>N9G0</v>
          </cell>
          <cell r="B4465" t="str">
            <v>ICE BofA 10+ Year Australia, Canada, France, German, Japan, Netherlands, Switzerland &amp; UK Government Index</v>
          </cell>
        </row>
        <row r="4466">
          <cell r="A4466" t="str">
            <v>N9G1</v>
          </cell>
          <cell r="B4466" t="str">
            <v>ICE BofA 10+ Year Global Government Excluding the US Index</v>
          </cell>
        </row>
        <row r="4467">
          <cell r="A4467" t="str">
            <v>N9GR</v>
          </cell>
          <cell r="B4467" t="str">
            <v>ICE BofA 10+ Year Euro Government Excluding Greece Index</v>
          </cell>
        </row>
        <row r="4468">
          <cell r="A4468" t="str">
            <v>N9IG</v>
          </cell>
          <cell r="B4468" t="str">
            <v xml:space="preserve">ICE BofA 10+ Year Euro Government Excluding Italy &amp; Greece Index      </v>
          </cell>
        </row>
        <row r="4469">
          <cell r="A4469" t="str">
            <v>N9IT</v>
          </cell>
          <cell r="B4469" t="str">
            <v xml:space="preserve">ICE BofA 10+ Year Euro Government Excluding Italy Index               </v>
          </cell>
        </row>
        <row r="4470">
          <cell r="A4470" t="str">
            <v>N9NE</v>
          </cell>
          <cell r="B4470" t="str">
            <v>ICE BofA 10+ Year Austrian, Finnish, French, German &amp; Dutch Government Index</v>
          </cell>
        </row>
        <row r="4471">
          <cell r="A4471" t="str">
            <v>N9Q1</v>
          </cell>
          <cell r="B4471" t="str">
            <v>ICE BofA 10+ Year Global Government Excluding Euro Governments Index</v>
          </cell>
        </row>
        <row r="4472">
          <cell r="A4472" t="str">
            <v>N9Y1</v>
          </cell>
          <cell r="B4472" t="str">
            <v>ICE BofA 10+ Year Global Government Excluding Japan Index</v>
          </cell>
        </row>
        <row r="4473">
          <cell r="A4473" t="str">
            <v>NAGR</v>
          </cell>
          <cell r="B4473" t="str">
            <v>ICE BofA 0-1 Year Euro Government Excluding Greece Index</v>
          </cell>
        </row>
        <row r="4474">
          <cell r="A4474" t="str">
            <v>NAIT</v>
          </cell>
          <cell r="B4474" t="str">
            <v xml:space="preserve">ICE BofA 0-3 Year Euro Government Excluding Italy Index            </v>
          </cell>
        </row>
        <row r="4475">
          <cell r="A4475" t="str">
            <v>NAX1</v>
          </cell>
          <cell r="B4475" t="str">
            <v>ICE BofA Euro, US, Japan, UK, Canada &amp; Denmark Government Index</v>
          </cell>
        </row>
        <row r="4476">
          <cell r="A4476" t="str">
            <v>NCLR</v>
          </cell>
          <cell r="B4476" t="str">
            <v>ICE BofA Euro Government Excluding Greece, Ireland, Italy, Portugal &amp; Spain Index</v>
          </cell>
        </row>
        <row r="4477">
          <cell r="A4477" t="str">
            <v>NER9</v>
          </cell>
          <cell r="B4477" t="str">
            <v>ICE BofA 10+ Year Euro Government Excluding Ireland Index</v>
          </cell>
        </row>
        <row r="4478">
          <cell r="A4478" t="str">
            <v>NERL</v>
          </cell>
          <cell r="B4478" t="str">
            <v>ICE BofA 5+ Year Euro Government Excluding Ireland Index</v>
          </cell>
        </row>
        <row r="4479">
          <cell r="A4479" t="str">
            <v>NFIE</v>
          </cell>
          <cell r="B4479" t="str">
            <v xml:space="preserve">ICE BofA Euro Government Excluding France  Italy &amp; Spain Index        </v>
          </cell>
        </row>
        <row r="4480">
          <cell r="A4480" t="str">
            <v>NFQ1</v>
          </cell>
          <cell r="B4480" t="str">
            <v>ICE BofA 1-4 Year Global Government Excluding Euro Governments Index</v>
          </cell>
        </row>
        <row r="4481">
          <cell r="A4481" t="str">
            <v>NG1A</v>
          </cell>
          <cell r="B4481" t="str">
            <v xml:space="preserve">ICE BofA 0-3 Year Euro Government Excluding Italy &amp; Greece Index      </v>
          </cell>
        </row>
        <row r="4482">
          <cell r="A4482" t="str">
            <v>NITC</v>
          </cell>
          <cell r="B4482" t="str">
            <v>ICE BofA AAA-AA Euro Government Excluding Italy Index</v>
          </cell>
        </row>
        <row r="4483">
          <cell r="A4483" t="str">
            <v>NLGR</v>
          </cell>
          <cell r="B4483" t="str">
            <v>ICE BofA 5+ Year Euro Government Excluding Greece Index</v>
          </cell>
        </row>
        <row r="4484">
          <cell r="A4484" t="str">
            <v>NPSG</v>
          </cell>
          <cell r="B4484" t="str">
            <v>ICE BofA Euro Government Excluding Greece, Portugal &amp; Spain Index</v>
          </cell>
        </row>
        <row r="4485">
          <cell r="A4485" t="str">
            <v>NVC0</v>
          </cell>
          <cell r="B4485" t="str">
            <v>ICE BofA France, German &amp; Netherlands Government Index</v>
          </cell>
        </row>
        <row r="4486">
          <cell r="A4486" t="str">
            <v>NVCB</v>
          </cell>
          <cell r="B4486" t="str">
            <v>ICE BofA French, German, Netherland Government Bill Index</v>
          </cell>
        </row>
        <row r="4487">
          <cell r="A4487" t="str">
            <v>NVCC</v>
          </cell>
          <cell r="B4487" t="str">
            <v>ICE BofA 1-5 Year France, German, Netherlands Government Index</v>
          </cell>
        </row>
        <row r="4488">
          <cell r="A4488" t="str">
            <v>NVG0</v>
          </cell>
          <cell r="B4488" t="str">
            <v>ICE BofA 1-5 Year Australia, Canada, France, German, Japan, Netherlands, Switzerland &amp; UK Government Index</v>
          </cell>
        </row>
        <row r="4489">
          <cell r="A4489" t="str">
            <v>NVG1</v>
          </cell>
          <cell r="B4489" t="str">
            <v>ICE BofA 1-5 Year Global Government Excluding the US Index</v>
          </cell>
        </row>
        <row r="4490">
          <cell r="A4490" t="str">
            <v>NVGR</v>
          </cell>
          <cell r="B4490" t="str">
            <v>ICE BofA 1-5 Year Euro Government Excluding Greece Index</v>
          </cell>
        </row>
        <row r="4491">
          <cell r="A4491" t="str">
            <v>NVIG</v>
          </cell>
          <cell r="B4491" t="str">
            <v xml:space="preserve">ICE BofA 1-5 Year Euro Government Excluding Italy &amp; Greece Index      </v>
          </cell>
        </row>
        <row r="4492">
          <cell r="A4492" t="str">
            <v>NVIT</v>
          </cell>
          <cell r="B4492" t="str">
            <v xml:space="preserve">ICE BofA 1-5 Year Euro Government Excluding Italy Index               </v>
          </cell>
        </row>
        <row r="4493">
          <cell r="A4493" t="str">
            <v>NVQ1</v>
          </cell>
          <cell r="B4493" t="str">
            <v>ICE BofA 1-5 Year Global Government Excluding Euro Governments Index</v>
          </cell>
        </row>
        <row r="4494">
          <cell r="A4494" t="str">
            <v>NVTC</v>
          </cell>
          <cell r="B4494" t="str">
            <v xml:space="preserve">ICE BofA 1-5 Year AAA-AA Euro Government Excluding Italy Index       </v>
          </cell>
        </row>
        <row r="4495">
          <cell r="A4495" t="str">
            <v>NVY1</v>
          </cell>
          <cell r="B4495" t="str">
            <v>ICE BofA 1-5 Year Global Government Excluding Japan Index</v>
          </cell>
        </row>
        <row r="4496">
          <cell r="A4496" t="str">
            <v>NYCR</v>
          </cell>
          <cell r="B4496" t="str">
            <v>ICE Global Government Excluding Japan Carbon Reduction Index</v>
          </cell>
        </row>
        <row r="4497">
          <cell r="A4497" t="str">
            <v>P0A0</v>
          </cell>
          <cell r="B4497" t="str">
            <v>ICE BofA Adjustable Rate Preferred Securities Index</v>
          </cell>
        </row>
        <row r="4498">
          <cell r="A4498" t="str">
            <v>P0AC</v>
          </cell>
          <cell r="B4498" t="str">
            <v>ICE BofA 7% Constrained Adjustable Rate Preferred Securities Index</v>
          </cell>
        </row>
        <row r="4499">
          <cell r="A4499" t="str">
            <v>P0D0</v>
          </cell>
          <cell r="B4499" t="str">
            <v>ICE BofA DRD Eligible Preferred Securities Index</v>
          </cell>
        </row>
        <row r="4500">
          <cell r="A4500" t="str">
            <v>P0DC</v>
          </cell>
          <cell r="B4500" t="str">
            <v>ICE BofA 7% Constrained DRD Eligible Preferred Securities Index</v>
          </cell>
        </row>
        <row r="4501">
          <cell r="A4501" t="str">
            <v>P0H0</v>
          </cell>
          <cell r="B4501" t="str">
            <v>ICE BofA Hybrid Preferred Securities Index</v>
          </cell>
        </row>
        <row r="4502">
          <cell r="A4502" t="str">
            <v>P0HY</v>
          </cell>
          <cell r="B4502" t="str">
            <v>ICE BofA High Yield Fixed Rate Preferred Securities Index</v>
          </cell>
        </row>
        <row r="4503">
          <cell r="A4503" t="str">
            <v>P0N0</v>
          </cell>
          <cell r="B4503" t="str">
            <v>ICE BofA REIT Preferred Securities Index</v>
          </cell>
        </row>
        <row r="4504">
          <cell r="A4504" t="str">
            <v>P0NC</v>
          </cell>
          <cell r="B4504" t="str">
            <v>ICE BofA Fixed Rate 7% Constrained REIT Preferred Securities Index</v>
          </cell>
        </row>
        <row r="4505">
          <cell r="A4505" t="str">
            <v>P0OS</v>
          </cell>
          <cell r="B4505" t="str">
            <v>ICE Core Plus Fixed Rate Preferred Securities Best-In-Class ESG Index</v>
          </cell>
        </row>
        <row r="4506">
          <cell r="A4506" t="str">
            <v>P0P0</v>
          </cell>
          <cell r="B4506" t="str">
            <v>ICE BofA Perpetual Preferred Securities Index</v>
          </cell>
        </row>
        <row r="4507">
          <cell r="A4507" t="str">
            <v>P0P1</v>
          </cell>
          <cell r="B4507" t="str">
            <v>ICE BofA Fixed Rate Preferred Securities Index</v>
          </cell>
        </row>
        <row r="4508">
          <cell r="A4508" t="str">
            <v>P0P1CNZ</v>
          </cell>
          <cell r="B4508" t="str">
            <v>ICE Fixed Rate Preferred Securities Net Zero 2050 Index</v>
          </cell>
        </row>
        <row r="4509">
          <cell r="A4509" t="str">
            <v>P0P1CNZX</v>
          </cell>
          <cell r="B4509" t="str">
            <v>ICE Fixed Rate Preferred Securities Net Zero 2050 Fossil-Fuel Screened Index</v>
          </cell>
        </row>
        <row r="4510">
          <cell r="A4510" t="str">
            <v>P0P1CTB</v>
          </cell>
          <cell r="B4510" t="str">
            <v>ICE Fixed Rate Preferred Securities Climate Transition Index</v>
          </cell>
        </row>
        <row r="4511">
          <cell r="A4511" t="str">
            <v>P0P1CTBA</v>
          </cell>
          <cell r="B4511" t="str">
            <v>ICE Fixed Rate Preferred Securities Climate Transition Absolute Emissions Index</v>
          </cell>
        </row>
        <row r="4512">
          <cell r="A4512" t="str">
            <v>P0P1PAB</v>
          </cell>
          <cell r="B4512" t="str">
            <v>ICE Fixed Rate Preferred Securities Paris-Aligned Index</v>
          </cell>
        </row>
        <row r="4513">
          <cell r="A4513" t="str">
            <v>P0P1PABA</v>
          </cell>
          <cell r="B4513" t="str">
            <v>ICE Fixed Rate Preferred Securities Paris-Aligned Absolute Emissions Index</v>
          </cell>
        </row>
        <row r="4514">
          <cell r="A4514" t="str">
            <v>P0P2</v>
          </cell>
          <cell r="B4514" t="str">
            <v>ICE BofA Core Fixed Rate Preferred Securities Index</v>
          </cell>
        </row>
        <row r="4515">
          <cell r="A4515" t="str">
            <v>P0P4</v>
          </cell>
          <cell r="B4515" t="str">
            <v>ICE BofA Core Plus Fixed Rate Preferred Securities Index</v>
          </cell>
        </row>
        <row r="4516">
          <cell r="A4516" t="str">
            <v>P0P4CNZ</v>
          </cell>
          <cell r="B4516" t="str">
            <v>ICE Core Plus Fixed Rate Preferred Securities Net Zero 2050 Index</v>
          </cell>
        </row>
        <row r="4517">
          <cell r="A4517" t="str">
            <v>P0P4CNZX</v>
          </cell>
          <cell r="B4517" t="str">
            <v>ICE Core Plus Fixed Rate Preferred Securities Net Zero 2050 Fossil-Fuel Screened Index</v>
          </cell>
        </row>
        <row r="4518">
          <cell r="A4518" t="str">
            <v>P0P4CTB</v>
          </cell>
          <cell r="B4518" t="str">
            <v>ICE Core Plus Fixed Rate Preferred Securities Climate Transition Index</v>
          </cell>
        </row>
        <row r="4519">
          <cell r="A4519" t="str">
            <v>P0P4CTBA</v>
          </cell>
          <cell r="B4519" t="str">
            <v>ICE Core Plus Fixed Rate Preferred Securities Climate Transition Absolute Emissions Index</v>
          </cell>
        </row>
        <row r="4520">
          <cell r="A4520" t="str">
            <v>P0P4PAB</v>
          </cell>
          <cell r="B4520" t="str">
            <v>ICE Core Plus Fixed Rate Preferred Securities Paris-Aligned Index</v>
          </cell>
        </row>
        <row r="4521">
          <cell r="A4521" t="str">
            <v>P0P4PABA</v>
          </cell>
          <cell r="B4521" t="str">
            <v>ICE Core Plus Fixed Rate Preferred Securities Paris-Aligned Absolute Emissions Index</v>
          </cell>
        </row>
        <row r="4522">
          <cell r="A4522" t="str">
            <v>P0PT</v>
          </cell>
          <cell r="B4522" t="str">
            <v>ICE BofA Core Plus Fixed Rate Preferred Securities Index March 2020 Regular Rebalance</v>
          </cell>
        </row>
        <row r="4523">
          <cell r="A4523" t="str">
            <v>P0S0</v>
          </cell>
          <cell r="B4523" t="str">
            <v>ICE BofA American Depository Shares Preferred Securities Index</v>
          </cell>
        </row>
        <row r="4524">
          <cell r="A4524" t="str">
            <v>P0SD</v>
          </cell>
          <cell r="B4524" t="str">
            <v>ICE Core Plus Fixed Rate Preferred Securities Duration-Matched ESG Tilt Index</v>
          </cell>
        </row>
        <row r="4525">
          <cell r="A4525" t="str">
            <v>P0SG</v>
          </cell>
          <cell r="B4525" t="str">
            <v>ICE Core Plus Fixed Rate Preferred Securities ESG Tilt Index</v>
          </cell>
        </row>
        <row r="4526">
          <cell r="A4526" t="str">
            <v>P0SN</v>
          </cell>
          <cell r="B4526" t="str">
            <v>ICE BofA Unsubordinated Preferred Securities Index</v>
          </cell>
        </row>
        <row r="4527">
          <cell r="A4527" t="str">
            <v>P2OS</v>
          </cell>
          <cell r="B4527" t="str">
            <v>ICE Core Fixed Rate Preferred Securities ESG Best-In-Class Index</v>
          </cell>
        </row>
        <row r="4528">
          <cell r="A4528" t="str">
            <v>P2OX</v>
          </cell>
          <cell r="B4528" t="str">
            <v>ICE Core Fixed Rate Preferred Securities ESG Top Tier Index</v>
          </cell>
        </row>
        <row r="4529">
          <cell r="A4529" t="str">
            <v>P2SD</v>
          </cell>
          <cell r="B4529" t="str">
            <v>ICE Core Fixed Rate Preferred Securities Duration-Matched ESG Tilt Index</v>
          </cell>
        </row>
        <row r="4530">
          <cell r="A4530" t="str">
            <v>P2SG</v>
          </cell>
          <cell r="B4530" t="str">
            <v>ICE Core Fixed Rate Preferred Securities ESG Tilt Index</v>
          </cell>
        </row>
        <row r="4531">
          <cell r="A4531" t="str">
            <v>P4PS</v>
          </cell>
          <cell r="B4531" t="str">
            <v>ICE Core Plus Fixed Rate Preferred Stock Index</v>
          </cell>
        </row>
        <row r="4532">
          <cell r="A4532" t="str">
            <v>P8CO</v>
          </cell>
          <cell r="B4532" t="str">
            <v>ICE BofA 70% Constrained Preferred &amp; Jr Subordinated Securities and 30% Contingent Capital Index</v>
          </cell>
        </row>
        <row r="4533">
          <cell r="A4533" t="str">
            <v>P8D0</v>
          </cell>
          <cell r="B4533" t="str">
            <v>ICE BofA 8% Constrained DRD Eligible Preferred Securities Index</v>
          </cell>
        </row>
        <row r="4534">
          <cell r="A4534" t="str">
            <v>P8DD</v>
          </cell>
          <cell r="B4534" t="str">
            <v xml:space="preserve">ICE BofA 50% Financial and 8% Issuer Constrained DRD Eligible Preferred Securities Index </v>
          </cell>
        </row>
        <row r="4535">
          <cell r="A4535" t="str">
            <v>P8HO</v>
          </cell>
          <cell r="B4535" t="str">
            <v>ICE BofA Hybrid Preferred Securities 8% Constrained Index</v>
          </cell>
        </row>
        <row r="4536">
          <cell r="A4536" t="str">
            <v>P8JC</v>
          </cell>
          <cell r="B4536" t="str">
            <v>ICE BofA 8% Constrained Core West Preferred &amp; Jr Subordinated Securities Index</v>
          </cell>
        </row>
        <row r="4537">
          <cell r="A4537" t="str">
            <v>P8JD</v>
          </cell>
          <cell r="B4537" t="str">
            <v>ICE BofA 8% Constrained DRD Eligible Core West Preferred &amp; Jr Subordinated Securities Index</v>
          </cell>
        </row>
        <row r="4538">
          <cell r="A4538" t="str">
            <v>P8JN</v>
          </cell>
          <cell r="B4538" t="str">
            <v>ICE BofA 8% Constrained Non-DRD Eligible Core West Preferred &amp; Jr Subordinated Securities Index</v>
          </cell>
        </row>
        <row r="4539">
          <cell r="A4539" t="str">
            <v>PCDP</v>
          </cell>
          <cell r="B4539" t="str">
            <v>ICE BofA Diversified Core Plus Fixed Rate Preferred Securities Net Total Return Index</v>
          </cell>
        </row>
        <row r="4540">
          <cell r="A4540" t="str">
            <v>PDAR</v>
          </cell>
          <cell r="B4540" t="str">
            <v>ICE Diversified Variable Rate Preferred &amp; Hybrid Securities Index</v>
          </cell>
        </row>
        <row r="4541">
          <cell r="A4541" t="str">
            <v>PE00</v>
          </cell>
          <cell r="B4541" t="str">
            <v>ICE BofA Pan-Europe Broad Market Index</v>
          </cell>
        </row>
        <row r="4542">
          <cell r="A4542" t="str">
            <v>PE05</v>
          </cell>
          <cell r="B4542" t="str">
            <v>ICE BofA 1-10 Year Pan-Europe Broad Market Index</v>
          </cell>
        </row>
        <row r="4543">
          <cell r="A4543" t="str">
            <v>PECL</v>
          </cell>
          <cell r="B4543" t="str">
            <v>ICE BofA Pan-Europe Large Cap Corporate Index</v>
          </cell>
        </row>
        <row r="4544">
          <cell r="A4544" t="str">
            <v>PFAF</v>
          </cell>
          <cell r="B4544" t="str">
            <v>ICE Exchange-Listed Fixed Rate Financial Preferred Securities Index</v>
          </cell>
        </row>
        <row r="4545">
          <cell r="A4545" t="str">
            <v>PFAN</v>
          </cell>
          <cell r="B4545" t="str">
            <v>ICE Exchange-Listed Fixed &amp; Adjustable Rate Non-Financial Preferred Securities Index</v>
          </cell>
        </row>
        <row r="4546">
          <cell r="A4546" t="str">
            <v>PFAR</v>
          </cell>
          <cell r="B4546" t="str">
            <v>ICE Exchange-Listed Fixed &amp; Adjustable Rate Preferred Securities Index</v>
          </cell>
        </row>
        <row r="4547">
          <cell r="A4547" t="str">
            <v>PFDA</v>
          </cell>
          <cell r="B4547" t="str">
            <v>ICE Broad Fixed &amp; Adjustable Rate Preferred Securities Index</v>
          </cell>
        </row>
        <row r="4548">
          <cell r="A4548" t="str">
            <v>PFTF</v>
          </cell>
          <cell r="B4548" t="str">
            <v>ICE U.S. Variable Rate Preferred Securities Index</v>
          </cell>
        </row>
        <row r="4549">
          <cell r="A4549" t="str">
            <v>PGAD</v>
          </cell>
          <cell r="B4549" t="str">
            <v>PIMCO Global Advantage Developed Government Bond Index AA- or Above</v>
          </cell>
        </row>
        <row r="4550">
          <cell r="A4550" t="str">
            <v>PGDM</v>
          </cell>
          <cell r="B4550" t="str">
            <v>PIMCO Global Government 80% DM 20% EM Bond Index</v>
          </cell>
        </row>
        <row r="4551">
          <cell r="A4551" t="str">
            <v>PGDV</v>
          </cell>
          <cell r="B4551" t="str">
            <v>PIMCO Global Advantage Developed Country Government Bond Index</v>
          </cell>
        </row>
        <row r="4552">
          <cell r="A4552" t="str">
            <v>PGEM</v>
          </cell>
          <cell r="B4552" t="str">
            <v>PIMCO Global Advantage Emerging Market Government Bond Index</v>
          </cell>
        </row>
        <row r="4553">
          <cell r="A4553" t="str">
            <v>PGES</v>
          </cell>
          <cell r="B4553" t="str">
            <v>PIMCO GLADI Eurozone Securitized</v>
          </cell>
        </row>
        <row r="4554">
          <cell r="A4554" t="str">
            <v>PGET</v>
          </cell>
          <cell r="B4554" t="str">
            <v>PIMCO Global Advantage Emerging Market Government Excluding Taiwan Bond Index</v>
          </cell>
        </row>
        <row r="4555">
          <cell r="A4555" t="str">
            <v>PGEU</v>
          </cell>
          <cell r="B4555" t="str">
            <v>PIMCO European Advantage Government Bond Index</v>
          </cell>
        </row>
        <row r="4556">
          <cell r="A4556" t="str">
            <v>PGFX</v>
          </cell>
          <cell r="B4556" t="str">
            <v>PIMCO Global Advantage Emerging Markets Currencies Index</v>
          </cell>
        </row>
        <row r="4557">
          <cell r="A4557" t="str">
            <v>PGJC</v>
          </cell>
          <cell r="B4557" t="str">
            <v>PIMCO Global Advantage Overall custom hedged in JPY Index</v>
          </cell>
        </row>
        <row r="4558">
          <cell r="A4558" t="str">
            <v>PGMX</v>
          </cell>
          <cell r="B4558" t="str">
            <v>PIMCO Global Advantage Emerging Markets External Bond</v>
          </cell>
        </row>
        <row r="4559">
          <cell r="A4559" t="str">
            <v>PGOC</v>
          </cell>
          <cell r="B4559" t="str">
            <v>PIMCO Global Advantage Other Industrialized Corporates</v>
          </cell>
        </row>
        <row r="4560">
          <cell r="A4560" t="str">
            <v>PGOI</v>
          </cell>
          <cell r="B4560" t="str">
            <v>PIMCO Global Advantage Other Industrialized Countries Government Bond Index</v>
          </cell>
        </row>
        <row r="4561">
          <cell r="A4561" t="str">
            <v>PGOS</v>
          </cell>
          <cell r="B4561" t="str">
            <v>PIMCO Global Advantage Other Industrialized Securitized</v>
          </cell>
        </row>
        <row r="4562">
          <cell r="A4562" t="str">
            <v>PGOV</v>
          </cell>
          <cell r="B4562" t="str">
            <v>PIMCO Global Advantage Government Bond Index</v>
          </cell>
        </row>
        <row r="4563">
          <cell r="A4563" t="str">
            <v>PGPH</v>
          </cell>
          <cell r="B4563" t="str">
            <v>PIMCO Global Advantage Government Bond Index (Partially Hedged)</v>
          </cell>
        </row>
        <row r="4564">
          <cell r="A4564" t="str">
            <v>PGUC</v>
          </cell>
          <cell r="B4564" t="str">
            <v>PIMCO Global Advantage US Corporates Index</v>
          </cell>
        </row>
        <row r="4565">
          <cell r="A4565" t="str">
            <v>PGUS</v>
          </cell>
          <cell r="B4565" t="str">
            <v>PIMCO Global Advantage US Securitized Index</v>
          </cell>
        </row>
        <row r="4566">
          <cell r="A4566" t="str">
            <v>PGVS</v>
          </cell>
          <cell r="B4566" t="str">
            <v>PIMCO Global Advantage 1-17 year Government Bond Index</v>
          </cell>
        </row>
        <row r="4567">
          <cell r="A4567" t="str">
            <v>PGXJ</v>
          </cell>
          <cell r="B4567" t="str">
            <v>PIMCO Global Advantage Government Bond Index Ex-Japan Investment Grade Only Custom Index (JPY)</v>
          </cell>
        </row>
        <row r="4568">
          <cell r="A4568" t="str">
            <v>PGXS</v>
          </cell>
          <cell r="B4568" t="str">
            <v>PIMCO Global Advantage Government Bond ex-US Index</v>
          </cell>
        </row>
        <row r="4569">
          <cell r="A4569" t="str">
            <v>PHGL</v>
          </cell>
          <cell r="B4569" t="str">
            <v>ICE US Listed Preferred Securities Index</v>
          </cell>
        </row>
        <row r="4570">
          <cell r="A4570" t="str">
            <v>PHGS</v>
          </cell>
          <cell r="B4570" t="str">
            <v>ICE BofA Investment Grade Preferred &amp; Hybrid Securities Index</v>
          </cell>
        </row>
        <row r="4571">
          <cell r="A4571" t="str">
            <v>PHGX</v>
          </cell>
          <cell r="B4571" t="str">
            <v>ICE Exchange-Listed Preferred &amp; Hybrid Securities Transition Index</v>
          </cell>
        </row>
        <row r="4572">
          <cell r="A4572" t="str">
            <v>PHGY</v>
          </cell>
          <cell r="B4572" t="str">
            <v>ICE Exchange-Listed Preferred &amp; Hybrid Securities Index</v>
          </cell>
        </row>
        <row r="4573">
          <cell r="A4573" t="str">
            <v>PHLD</v>
          </cell>
          <cell r="B4573" t="str">
            <v>ICE 0-5 Year Duration Exchange-Listed Preferred &amp; Hybrid Securities Index</v>
          </cell>
        </row>
        <row r="4574">
          <cell r="A4574" t="str">
            <v>PHLT</v>
          </cell>
          <cell r="B4574" t="str">
            <v>ICE 0-5 Year Duration Exchange-Listed Preferred &amp; Hybrid Securities Index March 2020 Regular Rebalance</v>
          </cell>
        </row>
        <row r="4575">
          <cell r="A4575" t="str">
            <v>PJCH</v>
          </cell>
          <cell r="B4575" t="str">
            <v>PIMCO Global Advantage Government Bond Index Ex-Japan Investment Grade Only Custom Index (JPY Custom Hedged)</v>
          </cell>
        </row>
        <row r="4576">
          <cell r="A4576" t="str">
            <v>PLCR</v>
          </cell>
          <cell r="B4576" t="str">
            <v>ICE BofA Diversified Core U.S. Preferred Securities Index</v>
          </cell>
        </row>
        <row r="4577">
          <cell r="A4577" t="str">
            <v>PUAC</v>
          </cell>
          <cell r="B4577" t="str">
            <v>ICE BofA Average US Pension Plan AAA-A Corporate Curve Discounted Index</v>
          </cell>
        </row>
        <row r="4578">
          <cell r="A4578" t="str">
            <v>PUAI</v>
          </cell>
          <cell r="B4578" t="str">
            <v>ICE BofA Average US Pension 3-Tier Smoothed AAA-A Corporate Curve Discounted Index</v>
          </cell>
        </row>
        <row r="4579">
          <cell r="A4579" t="str">
            <v>PUAS</v>
          </cell>
          <cell r="B4579" t="str">
            <v>ICE BofA Average US Pension Plan Swap Curve Discounted Index</v>
          </cell>
        </row>
        <row r="4580">
          <cell r="A4580" t="str">
            <v>PUAT</v>
          </cell>
          <cell r="B4580" t="str">
            <v>ICE BofA Average US Pension Plan Treasury Curve Discounted Index</v>
          </cell>
        </row>
        <row r="4581">
          <cell r="A4581" t="str">
            <v>PUAX</v>
          </cell>
          <cell r="B4581" t="str">
            <v>ICE BofA Tradeable Average US Pension Plan Index</v>
          </cell>
        </row>
        <row r="4582">
          <cell r="A4582" t="str">
            <v>PUMC</v>
          </cell>
          <cell r="B4582" t="str">
            <v>ICE BofA Mature US Pension Plan AAA-A Corporate Curve Discounted Index</v>
          </cell>
        </row>
        <row r="4583">
          <cell r="A4583" t="str">
            <v>PUMI</v>
          </cell>
          <cell r="B4583" t="str">
            <v>ICE BofA Mature US Pension 3-Tier Smoothed AAA-A Corporate Curve Discounted Index</v>
          </cell>
        </row>
        <row r="4584">
          <cell r="A4584" t="str">
            <v>PUMS</v>
          </cell>
          <cell r="B4584" t="str">
            <v>ICE BofA Mature US Pension Plan Swap Curve Discounted Index</v>
          </cell>
        </row>
        <row r="4585">
          <cell r="A4585" t="str">
            <v>PUMT</v>
          </cell>
          <cell r="B4585" t="str">
            <v>ICE BofA Mature US Pension Plan Treasury Curve Discounted Index</v>
          </cell>
        </row>
        <row r="4586">
          <cell r="A4586" t="str">
            <v>PUMX</v>
          </cell>
          <cell r="B4586" t="str">
            <v>ICE BofA Tradeable Mature US Pension Plan Index</v>
          </cell>
        </row>
        <row r="4587">
          <cell r="A4587" t="str">
            <v>PURC</v>
          </cell>
          <cell r="B4587" t="str">
            <v>ICE BofA Retired US Pension Plan AAA-A Corporate Curve Discounted Index</v>
          </cell>
        </row>
        <row r="4588">
          <cell r="A4588" t="str">
            <v>PURI</v>
          </cell>
          <cell r="B4588" t="str">
            <v>ICE BofA Retired US Pension 3-Tier Smoothed AAA-A Corporate Curve Discounted Index</v>
          </cell>
        </row>
        <row r="4589">
          <cell r="A4589" t="str">
            <v>PURS</v>
          </cell>
          <cell r="B4589" t="str">
            <v>ICE BofA Retired US Pension Plan Swap Curve Discounted Index</v>
          </cell>
        </row>
        <row r="4590">
          <cell r="A4590" t="str">
            <v>PURT</v>
          </cell>
          <cell r="B4590" t="str">
            <v>ICE BofA Retired US Pension Plan Treasury Curve Discounted Index</v>
          </cell>
        </row>
        <row r="4591">
          <cell r="A4591" t="str">
            <v>PURX</v>
          </cell>
          <cell r="B4591" t="str">
            <v>ICE BofA Tradeable Retired US Pension Plan Index</v>
          </cell>
        </row>
        <row r="4592">
          <cell r="A4592" t="str">
            <v>PUYC</v>
          </cell>
          <cell r="B4592" t="str">
            <v>ICE BofA Young US Pension Plan AAA-A Corporate Curve Discounted Index</v>
          </cell>
        </row>
        <row r="4593">
          <cell r="A4593" t="str">
            <v>PUYI</v>
          </cell>
          <cell r="B4593" t="str">
            <v>ICE BofA Young US Pension 3-Tier Smoothed AAA-A Corporate Curve Discounted Index</v>
          </cell>
        </row>
        <row r="4594">
          <cell r="A4594" t="str">
            <v>PUYS</v>
          </cell>
          <cell r="B4594" t="str">
            <v>ICE BofA Young US Pension Plan Swap Curve Discounted Index</v>
          </cell>
        </row>
        <row r="4595">
          <cell r="A4595" t="str">
            <v>PUYT</v>
          </cell>
          <cell r="B4595" t="str">
            <v>ICE BofA Young US Pension Plan Treasury Curve Discounted Index</v>
          </cell>
        </row>
        <row r="4596">
          <cell r="A4596" t="str">
            <v>PUYX</v>
          </cell>
          <cell r="B4596" t="str">
            <v>ICE BofA Tradeable Young US Pension Plan Index</v>
          </cell>
        </row>
        <row r="4597">
          <cell r="A4597" t="str">
            <v>PVAR</v>
          </cell>
          <cell r="B4597" t="str">
            <v>ICE Variable Rate Preferred &amp; Hybrid Securities Index</v>
          </cell>
        </row>
        <row r="4598">
          <cell r="A4598" t="str">
            <v>Q05A</v>
          </cell>
          <cell r="B4598" t="str">
            <v>ICE Broad Low Duration U.S. ABS &amp; CMBS Equal Par Index</v>
          </cell>
        </row>
        <row r="4599">
          <cell r="A4599" t="str">
            <v>Q0AS</v>
          </cell>
          <cell r="B4599" t="str">
            <v>ICE 18-23 Year Leveraged US Treasury STRIPS December Rebalance Transition Index</v>
          </cell>
        </row>
        <row r="4600">
          <cell r="A4600" t="str">
            <v>Q0BA</v>
          </cell>
          <cell r="B4600" t="str">
            <v>ICE BofA US Dollar Quebec Government Index</v>
          </cell>
        </row>
        <row r="4601">
          <cell r="A4601" t="str">
            <v>Q0BI</v>
          </cell>
          <cell r="B4601" t="str">
            <v>ICE BofA 5-10 Year US Dollar Quebec Government Index</v>
          </cell>
        </row>
        <row r="4602">
          <cell r="A4602" t="str">
            <v>Q0BL</v>
          </cell>
          <cell r="B4602" t="str">
            <v>ICE BofA 10+ Year US Dollar Quebec Government Index</v>
          </cell>
        </row>
        <row r="4603">
          <cell r="A4603" t="str">
            <v>Q0BS</v>
          </cell>
          <cell r="B4603" t="str">
            <v>ICE BofA 1-5 Year US Dollar Quebec Government Index</v>
          </cell>
        </row>
        <row r="4604">
          <cell r="A4604" t="str">
            <v>Q1AS</v>
          </cell>
          <cell r="B4604" t="str">
            <v>ICE 23+ Year Leveraged US Treasury STRIPS December Rebalance Transition Index</v>
          </cell>
        </row>
        <row r="4605">
          <cell r="A4605" t="str">
            <v>Q2BT</v>
          </cell>
          <cell r="B4605" t="str">
            <v>ICE Q2BT Custom Index</v>
          </cell>
        </row>
        <row r="4606">
          <cell r="A4606" t="str">
            <v>Q2BY</v>
          </cell>
          <cell r="B4606" t="str">
            <v>ICE Q2BY Custom Index</v>
          </cell>
        </row>
        <row r="4607">
          <cell r="A4607" t="str">
            <v>Q3BY</v>
          </cell>
          <cell r="B4607" t="str">
            <v>ICE Q3BY Custom Index</v>
          </cell>
        </row>
        <row r="4608">
          <cell r="A4608" t="str">
            <v>Q528</v>
          </cell>
          <cell r="B4608" t="str">
            <v>ICE 5+ Year Euro GDP-Weighted Government Index</v>
          </cell>
        </row>
        <row r="4609">
          <cell r="A4609" t="str">
            <v>Q561</v>
          </cell>
          <cell r="B4609" t="str">
            <v xml:space="preserve">ICE 23+ Year Leveraged US Treasury STRIPS December Rebalance Index </v>
          </cell>
        </row>
        <row r="4610">
          <cell r="A4610" t="str">
            <v>Q562</v>
          </cell>
          <cell r="B4610" t="str">
            <v xml:space="preserve">ICE 18-23 Year Leveraged US Treasury STRIPS December Rebalance Index </v>
          </cell>
        </row>
        <row r="4611">
          <cell r="A4611" t="str">
            <v>Q563</v>
          </cell>
          <cell r="B4611" t="str">
            <v xml:space="preserve">ICE 13-18 Year Leveraged US Treasury STRIPS December Rebalance Index </v>
          </cell>
        </row>
        <row r="4612">
          <cell r="A4612" t="str">
            <v>Q564</v>
          </cell>
          <cell r="B4612" t="str">
            <v xml:space="preserve">ICE 8-13 Year Leveraged US Treasury STRIPS December Rebalance Index </v>
          </cell>
        </row>
        <row r="4613">
          <cell r="A4613" t="str">
            <v>Q582</v>
          </cell>
          <cell r="B4613" t="str">
            <v>ICE 5+ Year Euro GDP-Weighted Inflation-Linked Government Index</v>
          </cell>
        </row>
        <row r="4614">
          <cell r="A4614" t="str">
            <v>Q7AR</v>
          </cell>
          <cell r="B4614" t="str">
            <v>ICE 5-8 Year Leveraged US Treasury STRIPS December Rebalance Transition Index</v>
          </cell>
        </row>
        <row r="4615">
          <cell r="A4615" t="str">
            <v>Q881</v>
          </cell>
          <cell r="B4615" t="str">
            <v xml:space="preserve">ICE 5-8 Year Leveraged US Treasury STRIPS December Rebalance Index </v>
          </cell>
        </row>
        <row r="4616">
          <cell r="A4616" t="str">
            <v>Q8AR</v>
          </cell>
          <cell r="B4616" t="str">
            <v>ICE 8-13 Year Leveraged US Treasury STRIPS December Rebalance Transition Index</v>
          </cell>
        </row>
        <row r="4617">
          <cell r="A4617" t="str">
            <v>Q9AR</v>
          </cell>
          <cell r="B4617" t="str">
            <v>ICE 13-18 Year Leveraged US Treasury STRIPS December Rebalance Transition Index</v>
          </cell>
        </row>
        <row r="4618">
          <cell r="A4618" t="str">
            <v>R010</v>
          </cell>
          <cell r="B4618" t="str">
            <v>ICE BofA US Fixed &amp; Floating Rate Asset Backed Securities Index</v>
          </cell>
        </row>
        <row r="4619">
          <cell r="A4619" t="str">
            <v>R012</v>
          </cell>
          <cell r="B4619" t="str">
            <v>ICE BofA AA-BBB US Fixed &amp; Floating Rate Asset Backed Securities Index</v>
          </cell>
        </row>
        <row r="4620">
          <cell r="A4620" t="str">
            <v>R0A0</v>
          </cell>
          <cell r="B4620" t="str">
            <v>ICE BofA US Fixed Rate Asset Backed Securities Index</v>
          </cell>
        </row>
        <row r="4621">
          <cell r="A4621" t="str">
            <v>R0A1</v>
          </cell>
          <cell r="B4621" t="str">
            <v>ICE BofA AAA US Asset Backed Securities Index</v>
          </cell>
        </row>
        <row r="4622">
          <cell r="A4622" t="str">
            <v>R0A2</v>
          </cell>
          <cell r="B4622" t="str">
            <v>ICE BofA AA-BBB US Asset Backed Securities Index</v>
          </cell>
        </row>
        <row r="4623">
          <cell r="A4623" t="str">
            <v>R0AL</v>
          </cell>
          <cell r="B4623" t="str">
            <v>ICE BofA US Large Cap Fixed Rate Asset Backed Securities Index</v>
          </cell>
        </row>
        <row r="4624">
          <cell r="A4624" t="str">
            <v>R0AU</v>
          </cell>
          <cell r="B4624" t="str">
            <v>ICE BofA US Fixed Rate Utility Asset Backed Securities Index</v>
          </cell>
        </row>
        <row r="4625">
          <cell r="A4625" t="str">
            <v>R0B0</v>
          </cell>
          <cell r="B4625" t="str">
            <v>ICE BofA AAA-A US Fixed Rate Asset Backed Securities Index</v>
          </cell>
        </row>
        <row r="4626">
          <cell r="A4626" t="str">
            <v>R0C0</v>
          </cell>
          <cell r="B4626" t="str">
            <v>ICE BofA US Fixed Rate Credit Card Asset Backed Securities Index</v>
          </cell>
        </row>
        <row r="4627">
          <cell r="A4627" t="str">
            <v>R0C1</v>
          </cell>
          <cell r="B4627" t="str">
            <v>ICE BofA AAA US Fixed Rate Credit Card Asset Backed Securities Index</v>
          </cell>
        </row>
        <row r="4628">
          <cell r="A4628" t="str">
            <v>R0C2</v>
          </cell>
          <cell r="B4628" t="str">
            <v>ICE BofA AA-BBB US Fixed Rate Credit Card Asset Backed Securities Index</v>
          </cell>
        </row>
        <row r="4629">
          <cell r="A4629" t="str">
            <v>R0CB</v>
          </cell>
          <cell r="B4629" t="str">
            <v>ICE BofA US Fixed Rate Bullet Credit Card Asset Backed Securities Index</v>
          </cell>
        </row>
        <row r="4630">
          <cell r="A4630" t="str">
            <v>R0E0</v>
          </cell>
          <cell r="B4630" t="str">
            <v>ICE BofA US Fixed Rate Equipment Asset Backed Securities Index</v>
          </cell>
        </row>
        <row r="4631">
          <cell r="A4631" t="str">
            <v>R0F0</v>
          </cell>
          <cell r="B4631" t="str">
            <v>ICE BofA US Floating Rate Asset Backed Securities Index</v>
          </cell>
        </row>
        <row r="4632">
          <cell r="A4632" t="str">
            <v>R0F1</v>
          </cell>
          <cell r="B4632" t="str">
            <v>ICE BofA AAA US Floating Rate Asset Backed Securities Index</v>
          </cell>
        </row>
        <row r="4633">
          <cell r="A4633" t="str">
            <v>R0FC</v>
          </cell>
          <cell r="B4633" t="str">
            <v>ICE BofA US Floating Rate Credit Card Asset Backed Securities Index</v>
          </cell>
        </row>
        <row r="4634">
          <cell r="A4634" t="str">
            <v>R0FH</v>
          </cell>
          <cell r="B4634" t="str">
            <v>ICE BofA US Floating Rate Home Equity Loan Asset Backed Securities Index</v>
          </cell>
        </row>
        <row r="4635">
          <cell r="A4635" t="str">
            <v>R0FM</v>
          </cell>
          <cell r="B4635" t="str">
            <v>ICE BofA US Floating Rate Manufactured Housing Asset Backed Securities Index</v>
          </cell>
        </row>
        <row r="4636">
          <cell r="A4636" t="str">
            <v>R0FO</v>
          </cell>
          <cell r="B4636" t="str">
            <v>ICE BofA US Floating Rate Other Asset Backed Securities Index</v>
          </cell>
        </row>
        <row r="4637">
          <cell r="A4637" t="str">
            <v>R0FS</v>
          </cell>
          <cell r="B4637" t="str">
            <v>ICE BofA US Floating Rate Student Loan Asset Backed Securities Index</v>
          </cell>
        </row>
        <row r="4638">
          <cell r="A4638" t="str">
            <v>R0FU</v>
          </cell>
          <cell r="B4638" t="str">
            <v>ICE BofA US Floating Rate Automobile Asset Backed Securities Index</v>
          </cell>
        </row>
        <row r="4639">
          <cell r="A4639" t="str">
            <v>R0H0</v>
          </cell>
          <cell r="B4639" t="str">
            <v>ICE BofA US Fixed Rate Home Equity Loan Asset Backed Securities Index</v>
          </cell>
        </row>
        <row r="4640">
          <cell r="A4640" t="str">
            <v>R0H1</v>
          </cell>
          <cell r="B4640" t="str">
            <v>ICE BofA AAA US Fixed Rate Home Equity Loan Asset Backed Securities Index</v>
          </cell>
        </row>
        <row r="4641">
          <cell r="A4641" t="str">
            <v>R0H2</v>
          </cell>
          <cell r="B4641" t="str">
            <v>ICE BofA AA-BBB US Fixed Rate Home Equity Loan Asset Backed Securities Index</v>
          </cell>
        </row>
        <row r="4642">
          <cell r="A4642" t="str">
            <v>R0M0</v>
          </cell>
          <cell r="B4642" t="str">
            <v>ICE BofA US Fixed Rate Manufactured Housing Asset Backed Securities Index</v>
          </cell>
        </row>
        <row r="4643">
          <cell r="A4643" t="str">
            <v>R0M1</v>
          </cell>
          <cell r="B4643" t="str">
            <v>ICE BofA AAA US Fixed Rate Manufactured Housing Asset Backed Securities Index</v>
          </cell>
        </row>
        <row r="4644">
          <cell r="A4644" t="str">
            <v>R0M2</v>
          </cell>
          <cell r="B4644" t="str">
            <v>ICE BofA AA-BBB US Fixed Rate Manufactured Housing Asset Backed Securities Index</v>
          </cell>
        </row>
        <row r="4645">
          <cell r="A4645" t="str">
            <v>R0O0</v>
          </cell>
          <cell r="B4645" t="str">
            <v>ICE BofA US Fixed Rate Miscellaneous Asset Backed Securities Index</v>
          </cell>
        </row>
        <row r="4646">
          <cell r="A4646" t="str">
            <v>R0O1</v>
          </cell>
          <cell r="B4646" t="str">
            <v>ICE BofA AAA US Fixed Rate Miscellaneous Asset Backed Securities Index</v>
          </cell>
        </row>
        <row r="4647">
          <cell r="A4647" t="str">
            <v>R0O2</v>
          </cell>
          <cell r="B4647" t="str">
            <v>ICE BofA AA-BBB US Fixed Rate Miscellaneous Asset Backed Securities Index</v>
          </cell>
        </row>
        <row r="4648">
          <cell r="A4648" t="str">
            <v>R0U0</v>
          </cell>
          <cell r="B4648" t="str">
            <v>ICE BofA US Fixed Rate Automobile Asset Backed Securities Index</v>
          </cell>
        </row>
        <row r="4649">
          <cell r="A4649" t="str">
            <v>R0U1</v>
          </cell>
          <cell r="B4649" t="str">
            <v>ICE BofA AAA US Fixed Rate Automobile Asset Backed Securities Index</v>
          </cell>
        </row>
        <row r="4650">
          <cell r="A4650" t="str">
            <v>R0U2</v>
          </cell>
          <cell r="B4650" t="str">
            <v>ICE BofA AA-BBB US Fixed Rate Automobile Asset Backed Securities Index</v>
          </cell>
        </row>
        <row r="4651">
          <cell r="A4651" t="str">
            <v>R1A0</v>
          </cell>
          <cell r="B4651" t="str">
            <v>ICE BofA 0-3 Year US Fixed Rate Asset Backed Securities Index</v>
          </cell>
        </row>
        <row r="4652">
          <cell r="A4652" t="str">
            <v>R1A1</v>
          </cell>
          <cell r="B4652" t="str">
            <v>ICE BofA 0-3 Year AAA US Fixed Rate Asset Backed Securities Index</v>
          </cell>
        </row>
        <row r="4653">
          <cell r="A4653" t="str">
            <v>R1FC</v>
          </cell>
          <cell r="B4653" t="str">
            <v>ICE BofA AAA US Floating Rate Credit Card Asset Backed Securities Index</v>
          </cell>
        </row>
        <row r="4654">
          <cell r="A4654" t="str">
            <v>R2A0</v>
          </cell>
          <cell r="B4654" t="str">
            <v>ICE BofA 3-5 Year US Fixed Rate Asset Backed Securities Index</v>
          </cell>
        </row>
        <row r="4655">
          <cell r="A4655" t="str">
            <v>R3A0</v>
          </cell>
          <cell r="B4655" t="str">
            <v>ICE BofA 3+ Year US Fixed Rate Asset Backed Securities Index</v>
          </cell>
        </row>
        <row r="4656">
          <cell r="A4656" t="str">
            <v>R5A0</v>
          </cell>
          <cell r="B4656" t="str">
            <v>ICE BofA 0-10 Year US Fixed Rate Asset Backed Securities Index</v>
          </cell>
        </row>
        <row r="4657">
          <cell r="A4657" t="str">
            <v>RAB0</v>
          </cell>
          <cell r="B4657" t="str">
            <v>ICE BofA 1+ Year AAA-A US Fixed Rate Asset Backed Securities Index</v>
          </cell>
        </row>
        <row r="4658">
          <cell r="A4658" t="str">
            <v>RVB0</v>
          </cell>
          <cell r="B4658" t="str">
            <v>ICE BofA 0-5 Year AAA-A US Fixed Rate Asset Backed Securities Index</v>
          </cell>
        </row>
        <row r="4659">
          <cell r="A4659" t="str">
            <v>RVBC</v>
          </cell>
          <cell r="B4659" t="str">
            <v>ICE BofA 0-5 Year AAA US Fixed Rate Asset Backed Securities Index</v>
          </cell>
        </row>
        <row r="4660">
          <cell r="A4660" t="str">
            <v>S001</v>
          </cell>
          <cell r="B4660" t="str">
            <v>ICE BofA 1 Year US Treasury Constant Maturity STRIPS Index</v>
          </cell>
        </row>
        <row r="4661">
          <cell r="A4661" t="str">
            <v>S002</v>
          </cell>
          <cell r="B4661" t="str">
            <v>ICE BofA 2 Year US Treasury Constant Maturity STRIPS Index</v>
          </cell>
        </row>
        <row r="4662">
          <cell r="A4662" t="str">
            <v>S003</v>
          </cell>
          <cell r="B4662" t="str">
            <v>ICE BofA 3 Year US Treasury Constant Maturity STRIPS Index</v>
          </cell>
        </row>
        <row r="4663">
          <cell r="A4663" t="str">
            <v>S004</v>
          </cell>
          <cell r="B4663" t="str">
            <v>ICE BofA 4 Year US Treasury Constant Maturity STRIPS Index</v>
          </cell>
        </row>
        <row r="4664">
          <cell r="A4664" t="str">
            <v>S005</v>
          </cell>
          <cell r="B4664" t="str">
            <v>ICE BofA 5 Year US Treasury Constant Maturity STRIPS Index</v>
          </cell>
        </row>
        <row r="4665">
          <cell r="A4665" t="str">
            <v>S006</v>
          </cell>
          <cell r="B4665" t="str">
            <v>ICE BofA 6 Year US Treasury Constant Maturity STRIPS Index</v>
          </cell>
        </row>
        <row r="4666">
          <cell r="A4666" t="str">
            <v>S007</v>
          </cell>
          <cell r="B4666" t="str">
            <v>ICE BofA 7 Year US Treasury Constant Maturity STRIPS Index</v>
          </cell>
        </row>
        <row r="4667">
          <cell r="A4667" t="str">
            <v>S008</v>
          </cell>
          <cell r="B4667" t="str">
            <v>ICE BofA 8 Year US Treasury Constant Maturity STRIPS Index</v>
          </cell>
        </row>
        <row r="4668">
          <cell r="A4668" t="str">
            <v>S009</v>
          </cell>
          <cell r="B4668" t="str">
            <v>ICE BofA 9 Year US Treasury Constant Maturity STRIPS Index</v>
          </cell>
        </row>
        <row r="4669">
          <cell r="A4669" t="str">
            <v>S010</v>
          </cell>
          <cell r="B4669" t="str">
            <v>ICE BofA 10 Year US Treasury Constant Maturity STRIPS Index</v>
          </cell>
        </row>
        <row r="4670">
          <cell r="A4670" t="str">
            <v>S011</v>
          </cell>
          <cell r="B4670" t="str">
            <v>ICE BofA 11 Year US Treasury Constant Maturity STRIPS Index</v>
          </cell>
        </row>
        <row r="4671">
          <cell r="A4671" t="str">
            <v>S012</v>
          </cell>
          <cell r="B4671" t="str">
            <v>ICE BofA 12 Year US Treasury Constant Maturity STRIPS Index</v>
          </cell>
        </row>
        <row r="4672">
          <cell r="A4672" t="str">
            <v>S013</v>
          </cell>
          <cell r="B4672" t="str">
            <v>ICE BofA 13 Year US Treasury Constant Maturity STRIPS Index</v>
          </cell>
        </row>
        <row r="4673">
          <cell r="A4673" t="str">
            <v>S014</v>
          </cell>
          <cell r="B4673" t="str">
            <v>ICE BofA 14 Year US Treasury Constant Maturity STRIPS Index</v>
          </cell>
        </row>
        <row r="4674">
          <cell r="A4674" t="str">
            <v>S015</v>
          </cell>
          <cell r="B4674" t="str">
            <v>ICE BofA 15 Year US Treasury Constant Maturity STRIPS Index</v>
          </cell>
        </row>
        <row r="4675">
          <cell r="A4675" t="str">
            <v>S016</v>
          </cell>
          <cell r="B4675" t="str">
            <v>ICE BofA 16 Year US Treasury Constant Maturity STRIPS Index</v>
          </cell>
        </row>
        <row r="4676">
          <cell r="A4676" t="str">
            <v>S017</v>
          </cell>
          <cell r="B4676" t="str">
            <v>ICE BofA 17 Year US Treasury Constant Maturity STRIPS Index</v>
          </cell>
        </row>
        <row r="4677">
          <cell r="A4677" t="str">
            <v>S018</v>
          </cell>
          <cell r="B4677" t="str">
            <v>ICE BofA 18 Year US Treasury Constant Maturity STRIPS Index</v>
          </cell>
        </row>
        <row r="4678">
          <cell r="A4678" t="str">
            <v>S019</v>
          </cell>
          <cell r="B4678" t="str">
            <v>ICE BofA 19 Year US Treasury Constant Maturity STRIPS Index</v>
          </cell>
        </row>
        <row r="4679">
          <cell r="A4679" t="str">
            <v>S020</v>
          </cell>
          <cell r="B4679" t="str">
            <v>ICE BofA 20 Year US Treasury Constant Maturity STRIPS Index</v>
          </cell>
        </row>
        <row r="4680">
          <cell r="A4680" t="str">
            <v>S021</v>
          </cell>
          <cell r="B4680" t="str">
            <v>ICE BofA 21 Year US Treasury Constant Maturity STRIPS Index</v>
          </cell>
        </row>
        <row r="4681">
          <cell r="A4681" t="str">
            <v>S022</v>
          </cell>
          <cell r="B4681" t="str">
            <v>ICE BofA 22 Year US Treasury Constant Maturity STRIPS Index</v>
          </cell>
        </row>
        <row r="4682">
          <cell r="A4682" t="str">
            <v>S023</v>
          </cell>
          <cell r="B4682" t="str">
            <v>ICE BofA 23 Year US Treasury Constant Maturity STRIPS Index</v>
          </cell>
        </row>
        <row r="4683">
          <cell r="A4683" t="str">
            <v>S024</v>
          </cell>
          <cell r="B4683" t="str">
            <v>ICE BofA 24 Year US Treasury Constant Maturity STRIPS Index</v>
          </cell>
        </row>
        <row r="4684">
          <cell r="A4684" t="str">
            <v>S025</v>
          </cell>
          <cell r="B4684" t="str">
            <v>ICE BofA 25 Year US Treasury Constant Maturity STRIPS Index</v>
          </cell>
        </row>
        <row r="4685">
          <cell r="A4685" t="str">
            <v>S026</v>
          </cell>
          <cell r="B4685" t="str">
            <v>ICE BofA 26 Year US Treasury Constant Maturity STRIPS Index</v>
          </cell>
        </row>
        <row r="4686">
          <cell r="A4686" t="str">
            <v>S027</v>
          </cell>
          <cell r="B4686" t="str">
            <v>ICE BofA 27 Year US Treasury Constant Maturity STRIPS Index</v>
          </cell>
        </row>
        <row r="4687">
          <cell r="A4687" t="str">
            <v>S028</v>
          </cell>
          <cell r="B4687" t="str">
            <v>ICE BofA 28 Year US Treasury Constant Maturity STRIPS Index</v>
          </cell>
        </row>
        <row r="4688">
          <cell r="A4688" t="str">
            <v>S029</v>
          </cell>
          <cell r="B4688" t="str">
            <v>ICE BofA 29 Year US Treasury Constant Maturity STRIPS Index</v>
          </cell>
        </row>
        <row r="4689">
          <cell r="A4689" t="str">
            <v>S02C</v>
          </cell>
          <cell r="B4689" t="str">
            <v>ICE BofA 2 Year Sterling Synthetic Par Coupon Swap Index</v>
          </cell>
        </row>
        <row r="4690">
          <cell r="A4690" t="str">
            <v>S02D</v>
          </cell>
          <cell r="B4690" t="str">
            <v>ICE BofA 2 Year Sterling Synthetic Zero Coupon Swap Index</v>
          </cell>
        </row>
        <row r="4691">
          <cell r="A4691" t="str">
            <v>S02I</v>
          </cell>
          <cell r="B4691" t="str">
            <v>ICE BofA 2 Year Sterling Tradeable Inflation Swap Index</v>
          </cell>
        </row>
        <row r="4692">
          <cell r="A4692" t="str">
            <v>S02P</v>
          </cell>
          <cell r="B4692" t="str">
            <v>ICE BofA 2 Year Sterling Tradeable Par Coupon Swap Index</v>
          </cell>
        </row>
        <row r="4693">
          <cell r="A4693" t="str">
            <v>S02R</v>
          </cell>
          <cell r="B4693" t="str">
            <v>ICE BofA 2 Year Sterling Tradeable Real Coupon Swap Index</v>
          </cell>
        </row>
        <row r="4694">
          <cell r="A4694" t="str">
            <v>S02Z</v>
          </cell>
          <cell r="B4694" t="str">
            <v>ICE BofA 2 Year Sterling Tradeable Zero Coupon Swap Index</v>
          </cell>
        </row>
        <row r="4695">
          <cell r="A4695" t="str">
            <v>S030</v>
          </cell>
          <cell r="B4695" t="str">
            <v>ICE BofA 30 Year US Treasury Constant Maturity STRIPS Index</v>
          </cell>
        </row>
        <row r="4696">
          <cell r="A4696" t="str">
            <v>S05C</v>
          </cell>
          <cell r="B4696" t="str">
            <v>ICE BofA 5 Year Sterling Synthetic Par Coupon Swap Index</v>
          </cell>
        </row>
        <row r="4697">
          <cell r="A4697" t="str">
            <v>S05D</v>
          </cell>
          <cell r="B4697" t="str">
            <v>ICE BofA 5 Year Sterling Synthetic Zero Coupon Swap Index</v>
          </cell>
        </row>
        <row r="4698">
          <cell r="A4698" t="str">
            <v>S05I</v>
          </cell>
          <cell r="B4698" t="str">
            <v>ICE BofA 5 Year Sterling Tradeable Inflation Swap Index</v>
          </cell>
        </row>
        <row r="4699">
          <cell r="A4699" t="str">
            <v>S05P</v>
          </cell>
          <cell r="B4699" t="str">
            <v>ICE BofA 5 Year Sterling Tradeable Par Coupon Swap Index</v>
          </cell>
        </row>
        <row r="4700">
          <cell r="A4700" t="str">
            <v>S05R</v>
          </cell>
          <cell r="B4700" t="str">
            <v>ICE BofA 5 Year Sterling Tradeable Real Coupon Swap Index</v>
          </cell>
        </row>
        <row r="4701">
          <cell r="A4701" t="str">
            <v>S05Z</v>
          </cell>
          <cell r="B4701" t="str">
            <v>ICE BofA 5 Year Sterling Tradeable Zero Coupon Swap Index</v>
          </cell>
        </row>
        <row r="4702">
          <cell r="A4702" t="str">
            <v>S10C</v>
          </cell>
          <cell r="B4702" t="str">
            <v>ICE BofA 10 Year Sterling Synthetic Par Coupon Swap Index</v>
          </cell>
        </row>
        <row r="4703">
          <cell r="A4703" t="str">
            <v>S10D</v>
          </cell>
          <cell r="B4703" t="str">
            <v>ICE BofA 10 Year Sterling Synthetic Zero Coupon Swap Index</v>
          </cell>
        </row>
        <row r="4704">
          <cell r="A4704" t="str">
            <v>S10I</v>
          </cell>
          <cell r="B4704" t="str">
            <v>ICE BofA 10 Year Sterling Tradeable Inflation Swap Index</v>
          </cell>
        </row>
        <row r="4705">
          <cell r="A4705" t="str">
            <v>S10P</v>
          </cell>
          <cell r="B4705" t="str">
            <v>ICE BofA 10 Year Sterling Tradeable Par Coupon Swap Index</v>
          </cell>
        </row>
        <row r="4706">
          <cell r="A4706" t="str">
            <v>S10R</v>
          </cell>
          <cell r="B4706" t="str">
            <v>ICE BofA 10 Year Sterling Tradeable Real Coupon Swap Index</v>
          </cell>
        </row>
        <row r="4707">
          <cell r="A4707" t="str">
            <v>S10Z</v>
          </cell>
          <cell r="B4707" t="str">
            <v>ICE BofA 10 Year Sterling Tradeable Zero Coupon Swap Index</v>
          </cell>
        </row>
        <row r="4708">
          <cell r="A4708" t="str">
            <v>S15C</v>
          </cell>
          <cell r="B4708" t="str">
            <v>ICE BofA 15 Year Sterling Synthetic Par Coupon Swap Index</v>
          </cell>
        </row>
        <row r="4709">
          <cell r="A4709" t="str">
            <v>S15D</v>
          </cell>
          <cell r="B4709" t="str">
            <v>ICE BofA 15 Year Sterling Synthetic Zero Coupon Swap Index</v>
          </cell>
        </row>
        <row r="4710">
          <cell r="A4710" t="str">
            <v>S15I</v>
          </cell>
          <cell r="B4710" t="str">
            <v>ICE BofA 15 Year Sterling Tradeable Inflation Swap Index</v>
          </cell>
        </row>
        <row r="4711">
          <cell r="A4711" t="str">
            <v>S15P</v>
          </cell>
          <cell r="B4711" t="str">
            <v>ICE BofA 15 Year Sterling Tradeable Par Coupon Swap Index</v>
          </cell>
        </row>
        <row r="4712">
          <cell r="A4712" t="str">
            <v>S15R</v>
          </cell>
          <cell r="B4712" t="str">
            <v>ICE BofA 15 Year Sterling Tradeable Real Coupon Swap Index</v>
          </cell>
        </row>
        <row r="4713">
          <cell r="A4713" t="str">
            <v>S15Z</v>
          </cell>
          <cell r="B4713" t="str">
            <v>ICE BofA 15 Year Sterling Tradeable Zero Coupon Swap Index</v>
          </cell>
        </row>
        <row r="4714">
          <cell r="A4714" t="str">
            <v>S1LT</v>
          </cell>
          <cell r="B4714" t="str">
            <v>ICE 5-8 Year Leveraged US Treasury Index</v>
          </cell>
        </row>
        <row r="4715">
          <cell r="A4715" t="str">
            <v>S20C</v>
          </cell>
          <cell r="B4715" t="str">
            <v>ICE BofA 20 Year Sterling Synthetic Par Coupon Swap Index</v>
          </cell>
        </row>
        <row r="4716">
          <cell r="A4716" t="str">
            <v>S20D</v>
          </cell>
          <cell r="B4716" t="str">
            <v>ICE BofA 20 Year Sterling Synthetic Zero Coupon Swap Index</v>
          </cell>
        </row>
        <row r="4717">
          <cell r="A4717" t="str">
            <v>S20I</v>
          </cell>
          <cell r="B4717" t="str">
            <v>ICE BofA 20 Year Sterling Tradeable Inflation Swap Index</v>
          </cell>
        </row>
        <row r="4718">
          <cell r="A4718" t="str">
            <v>S20P</v>
          </cell>
          <cell r="B4718" t="str">
            <v>ICE BofA 20 Year Sterling Tradeable Par Coupon Swap Index</v>
          </cell>
        </row>
        <row r="4719">
          <cell r="A4719" t="str">
            <v>S20R</v>
          </cell>
          <cell r="B4719" t="str">
            <v>ICE BofA 20 Year Sterling Tradeable Real Coupon Swap Index</v>
          </cell>
        </row>
        <row r="4720">
          <cell r="A4720" t="str">
            <v>S20Z</v>
          </cell>
          <cell r="B4720" t="str">
            <v>ICE BofA 20 Year Sterling Tradeable Zero Coupon Swap Index</v>
          </cell>
        </row>
        <row r="4721">
          <cell r="A4721" t="str">
            <v>S25C</v>
          </cell>
          <cell r="B4721" t="str">
            <v>ICE BofA 25 Year Sterling Synthetic Par Coupon Swap Index</v>
          </cell>
        </row>
        <row r="4722">
          <cell r="A4722" t="str">
            <v>S25D</v>
          </cell>
          <cell r="B4722" t="str">
            <v>ICE BofA 25 Year Sterling Synthetic Zero Coupon Swap Index</v>
          </cell>
        </row>
        <row r="4723">
          <cell r="A4723" t="str">
            <v>S25I</v>
          </cell>
          <cell r="B4723" t="str">
            <v>ICE BofA 25 Year Sterling Tradeable Inflation Swap Index</v>
          </cell>
        </row>
        <row r="4724">
          <cell r="A4724" t="str">
            <v>S25P</v>
          </cell>
          <cell r="B4724" t="str">
            <v>ICE BofA 25 Year Sterling Tradeable Par Coupon Swap Index</v>
          </cell>
        </row>
        <row r="4725">
          <cell r="A4725" t="str">
            <v>S25R</v>
          </cell>
          <cell r="B4725" t="str">
            <v>ICE BofA 25 Year Sterling Tradeable Real Coupon Swap Index</v>
          </cell>
        </row>
        <row r="4726">
          <cell r="A4726" t="str">
            <v>S25Z</v>
          </cell>
          <cell r="B4726" t="str">
            <v>ICE BofA 25 Year Sterling Tradeable Zero Coupon Swap Index</v>
          </cell>
        </row>
        <row r="4727">
          <cell r="A4727" t="str">
            <v>S2LT</v>
          </cell>
          <cell r="B4727" t="str">
            <v>ICE 8-13 Year Leveraged US Treasury STRIPS Index</v>
          </cell>
        </row>
        <row r="4728">
          <cell r="A4728" t="str">
            <v>S30C</v>
          </cell>
          <cell r="B4728" t="str">
            <v>ICE BofA 30 Year Sterling Synthetic Par Coupon Swap Index</v>
          </cell>
        </row>
        <row r="4729">
          <cell r="A4729" t="str">
            <v>S30D</v>
          </cell>
          <cell r="B4729" t="str">
            <v>ICE BofA 30 Year Sterling Synthetic Zero Coupon Swap Index</v>
          </cell>
        </row>
        <row r="4730">
          <cell r="A4730" t="str">
            <v>S30I</v>
          </cell>
          <cell r="B4730" t="str">
            <v>ICE BofA 30 Year Sterling Tradeable Inflation Swap Index</v>
          </cell>
        </row>
        <row r="4731">
          <cell r="A4731" t="str">
            <v>S30P</v>
          </cell>
          <cell r="B4731" t="str">
            <v>ICE BofA 30 Year Sterling Tradeable Par Coupon Swap Index</v>
          </cell>
        </row>
        <row r="4732">
          <cell r="A4732" t="str">
            <v>S30R</v>
          </cell>
          <cell r="B4732" t="str">
            <v>ICE BofA 30 Year Sterling Tradeable Real Coupon Swap Index</v>
          </cell>
        </row>
        <row r="4733">
          <cell r="A4733" t="str">
            <v>S30Z</v>
          </cell>
          <cell r="B4733" t="str">
            <v>ICE BofA 30 Year Sterling Tradeable Zero Coupon Swap Index</v>
          </cell>
        </row>
        <row r="4734">
          <cell r="A4734" t="str">
            <v>S35C</v>
          </cell>
          <cell r="B4734" t="str">
            <v>ICE BofA 35 Year Sterling Synthetic Par Coupon Swap Index</v>
          </cell>
        </row>
        <row r="4735">
          <cell r="A4735" t="str">
            <v>S35D</v>
          </cell>
          <cell r="B4735" t="str">
            <v>ICE BofA 35 Year Sterling Synthetic Zero Coupon Swap Index</v>
          </cell>
        </row>
        <row r="4736">
          <cell r="A4736" t="str">
            <v>S35I</v>
          </cell>
          <cell r="B4736" t="str">
            <v>ICE BofA 35 Year Sterling Tradeable Inflation Swap Index</v>
          </cell>
        </row>
        <row r="4737">
          <cell r="A4737" t="str">
            <v>S35P</v>
          </cell>
          <cell r="B4737" t="str">
            <v>ICE BofA 35 Year Sterling Tradeable Par Coupon Swap Index</v>
          </cell>
        </row>
        <row r="4738">
          <cell r="A4738" t="str">
            <v>S35R</v>
          </cell>
          <cell r="B4738" t="str">
            <v>ICE BofA 35 Year Sterling Tradeable Real Coupon Swap Index</v>
          </cell>
        </row>
        <row r="4739">
          <cell r="A4739" t="str">
            <v>S35Z</v>
          </cell>
          <cell r="B4739" t="str">
            <v>ICE BofA 35 Year Sterling Tradeable Zero Coupon Swap Index</v>
          </cell>
        </row>
        <row r="4740">
          <cell r="A4740" t="str">
            <v>S3LT</v>
          </cell>
          <cell r="B4740" t="str">
            <v>ICE 13-18 Year Leveraged US Treasury STRIPS Index</v>
          </cell>
        </row>
        <row r="4741">
          <cell r="A4741" t="str">
            <v>S40C</v>
          </cell>
          <cell r="B4741" t="str">
            <v>ICE BofA 40 Year Sterling Synthetic Par Coupon Swap Index</v>
          </cell>
        </row>
        <row r="4742">
          <cell r="A4742" t="str">
            <v>S40D</v>
          </cell>
          <cell r="B4742" t="str">
            <v>ICE BofA 40 Year Sterling Synthetic Zero Coupon Swap Index</v>
          </cell>
        </row>
        <row r="4743">
          <cell r="A4743" t="str">
            <v>S40I</v>
          </cell>
          <cell r="B4743" t="str">
            <v>ICE BofA 40 Year Sterling Tradeable Inflation Swap Index</v>
          </cell>
        </row>
        <row r="4744">
          <cell r="A4744" t="str">
            <v>S40P</v>
          </cell>
          <cell r="B4744" t="str">
            <v>ICE BofA 40 Year Sterling Tradeable Par Coupon Swap Index</v>
          </cell>
        </row>
        <row r="4745">
          <cell r="A4745" t="str">
            <v>S40R</v>
          </cell>
          <cell r="B4745" t="str">
            <v>ICE BofA 40 Year Sterling Tradeable Real Coupon Swap Index</v>
          </cell>
        </row>
        <row r="4746">
          <cell r="A4746" t="str">
            <v>S40Z</v>
          </cell>
          <cell r="B4746" t="str">
            <v>ICE BofA 40 Year Sterling Tradeable Zero Coupon Swap Index</v>
          </cell>
        </row>
        <row r="4747">
          <cell r="A4747" t="str">
            <v>S45C</v>
          </cell>
          <cell r="B4747" t="str">
            <v>ICE BofA 45 Year Sterling Synthetic Par Coupon Swap Index</v>
          </cell>
        </row>
        <row r="4748">
          <cell r="A4748" t="str">
            <v>S45D</v>
          </cell>
          <cell r="B4748" t="str">
            <v>ICE BofA 45 Year Sterling Synthetic Zero Coupon Swap Index</v>
          </cell>
        </row>
        <row r="4749">
          <cell r="A4749" t="str">
            <v>S45I</v>
          </cell>
          <cell r="B4749" t="str">
            <v>ICE BofA 45 Year Sterling Tradeable Inflation Swap Index</v>
          </cell>
        </row>
        <row r="4750">
          <cell r="A4750" t="str">
            <v>S45P</v>
          </cell>
          <cell r="B4750" t="str">
            <v>ICE BofA 45 Year Sterling Tradeable Par Coupon Swap Index</v>
          </cell>
        </row>
        <row r="4751">
          <cell r="A4751" t="str">
            <v>S45R</v>
          </cell>
          <cell r="B4751" t="str">
            <v>ICE BofA 45 Year Sterling Tradeable Real Coupon Swap Index</v>
          </cell>
        </row>
        <row r="4752">
          <cell r="A4752" t="str">
            <v>S45Z</v>
          </cell>
          <cell r="B4752" t="str">
            <v>ICE BofA 45 Year Sterling Tradeable Zero Coupon Swap Index</v>
          </cell>
        </row>
        <row r="4753">
          <cell r="A4753" t="str">
            <v>S4LT</v>
          </cell>
          <cell r="B4753" t="str">
            <v>ICE 18-23 Year Leveraged US Treasury STRIPS Index</v>
          </cell>
        </row>
        <row r="4754">
          <cell r="A4754" t="str">
            <v>S50C</v>
          </cell>
          <cell r="B4754" t="str">
            <v>ICE BofA 50 Year Sterling Synthetic Par Coupon Swap Index</v>
          </cell>
        </row>
        <row r="4755">
          <cell r="A4755" t="str">
            <v>S50D</v>
          </cell>
          <cell r="B4755" t="str">
            <v>ICE BofA 50 Year Sterling Synthetic Zero Coupon Swap Index</v>
          </cell>
        </row>
        <row r="4756">
          <cell r="A4756" t="str">
            <v>S50I</v>
          </cell>
          <cell r="B4756" t="str">
            <v>ICE BofA 50 Year Sterling Tradeable Inflation Swap Index</v>
          </cell>
        </row>
        <row r="4757">
          <cell r="A4757" t="str">
            <v>S50P</v>
          </cell>
          <cell r="B4757" t="str">
            <v>ICE BofA 50 Year Sterling Tradeable Par Coupon Swap Index</v>
          </cell>
        </row>
        <row r="4758">
          <cell r="A4758" t="str">
            <v>S50R</v>
          </cell>
          <cell r="B4758" t="str">
            <v>ICE BofA 50 Year Sterling Tradeable Real Coupon Swap Index</v>
          </cell>
        </row>
        <row r="4759">
          <cell r="A4759" t="str">
            <v>S50Z</v>
          </cell>
          <cell r="B4759" t="str">
            <v>ICE BofA 50 Year Sterling Tradeable Zero Coupon Swap Index</v>
          </cell>
        </row>
        <row r="4760">
          <cell r="A4760" t="str">
            <v>S5LT</v>
          </cell>
          <cell r="B4760" t="str">
            <v>ICE 23+ Year Leveraged US Treasury STRIPS Index</v>
          </cell>
        </row>
        <row r="4761">
          <cell r="A4761" t="str">
            <v>SGSS</v>
          </cell>
          <cell r="B4761" t="str">
            <v>ICE Sovereign Green, Social &amp; Sustainable Bond Index</v>
          </cell>
        </row>
        <row r="4762">
          <cell r="A4762" t="str">
            <v>SLBE</v>
          </cell>
          <cell r="B4762" t="str">
            <v>ICE EUR Sustainability Linked Bond Index</v>
          </cell>
        </row>
        <row r="4763">
          <cell r="A4763" t="str">
            <v>SLBF</v>
          </cell>
          <cell r="B4763" t="str">
            <v>ICE FX-G10 Sustainability Linked Bond Index</v>
          </cell>
        </row>
        <row r="4764">
          <cell r="A4764" t="str">
            <v>SLBI</v>
          </cell>
          <cell r="B4764" t="str">
            <v>ICE Sustainability Linked Bond Index</v>
          </cell>
        </row>
        <row r="4765">
          <cell r="A4765" t="str">
            <v>SLUE</v>
          </cell>
          <cell r="B4765" t="str">
            <v>ICE USD &amp; EUR Sustainability Linked Bond Index</v>
          </cell>
        </row>
        <row r="4766">
          <cell r="A4766" t="str">
            <v>SOCE</v>
          </cell>
          <cell r="B4766" t="str">
            <v>ICE EUR Social Bond Index</v>
          </cell>
        </row>
        <row r="4767">
          <cell r="A4767" t="str">
            <v>SOCF</v>
          </cell>
          <cell r="B4767" t="str">
            <v>ICE FX-G10 Social Bond Index</v>
          </cell>
        </row>
        <row r="4768">
          <cell r="A4768" t="str">
            <v>SOCI</v>
          </cell>
          <cell r="B4768" t="str">
            <v>ICE Social Bond Index</v>
          </cell>
        </row>
        <row r="4769">
          <cell r="A4769" t="str">
            <v>SOCU</v>
          </cell>
          <cell r="B4769" t="str">
            <v>ICE USD Social Bond Index</v>
          </cell>
        </row>
        <row r="4770">
          <cell r="A4770" t="str">
            <v>SOUE</v>
          </cell>
          <cell r="B4770" t="str">
            <v>ICE USD &amp; EUR Social Bond Index</v>
          </cell>
        </row>
        <row r="4771">
          <cell r="A4771" t="str">
            <v>SSAE</v>
          </cell>
          <cell r="B4771" t="str">
            <v>ICE EUR Social, Sustainable &amp; Green Bond Index</v>
          </cell>
        </row>
        <row r="4772">
          <cell r="A4772" t="str">
            <v>SSAG</v>
          </cell>
          <cell r="B4772" t="str">
            <v>ICE Green, Social &amp; Sustainable Bond Index</v>
          </cell>
        </row>
        <row r="4773">
          <cell r="A4773" t="str">
            <v>SSAU</v>
          </cell>
          <cell r="B4773" t="str">
            <v>ICE USD Social, Sustainable &amp; Green Bond Index</v>
          </cell>
        </row>
        <row r="4774">
          <cell r="A4774" t="str">
            <v>SSAX</v>
          </cell>
          <cell r="B4774" t="str">
            <v>ICE FX-G10 Social, Sustainable &amp; Green Bond Index</v>
          </cell>
        </row>
        <row r="4775">
          <cell r="A4775" t="str">
            <v>SSTE</v>
          </cell>
          <cell r="B4775" t="str">
            <v>ICE EUR Sustainable Bond Index</v>
          </cell>
        </row>
        <row r="4776">
          <cell r="A4776" t="str">
            <v>SSTF</v>
          </cell>
          <cell r="B4776" t="str">
            <v>ICE FX-G10 Sustainable Bond Index</v>
          </cell>
        </row>
        <row r="4777">
          <cell r="A4777" t="str">
            <v>SSTN</v>
          </cell>
          <cell r="B4777" t="str">
            <v>ICE Sustainable Bond Index</v>
          </cell>
        </row>
        <row r="4778">
          <cell r="A4778" t="str">
            <v>SSTU</v>
          </cell>
          <cell r="B4778" t="str">
            <v>ICE USD Sustainable Bond Index</v>
          </cell>
        </row>
        <row r="4779">
          <cell r="A4779" t="str">
            <v>SSUE</v>
          </cell>
          <cell r="B4779" t="str">
            <v>ICE USD &amp; EUR Social, Sustainable &amp; Green Bond Index</v>
          </cell>
        </row>
        <row r="4780">
          <cell r="A4780" t="str">
            <v>STPL</v>
          </cell>
          <cell r="B4780" t="str">
            <v>ICE BofA Long US Treasury Principal STRIPS Index</v>
          </cell>
        </row>
        <row r="4781">
          <cell r="A4781" t="str">
            <v>STPT</v>
          </cell>
          <cell r="B4781" t="str">
            <v>ICE BofA Long US Treasury Principal STRIPS Index March 2020 Regular Rebalance</v>
          </cell>
        </row>
        <row r="4782">
          <cell r="A4782" t="str">
            <v>STUE</v>
          </cell>
          <cell r="B4782" t="str">
            <v>ICE USD &amp; EUR Sustainable Bond Index</v>
          </cell>
        </row>
        <row r="4783">
          <cell r="A4783" t="str">
            <v>TRSB</v>
          </cell>
          <cell r="B4783" t="str">
            <v>ICE BofA Top Rated Sovereign Bond Index</v>
          </cell>
        </row>
        <row r="4784">
          <cell r="A4784" t="str">
            <v>TX1M</v>
          </cell>
          <cell r="B4784" t="str">
            <v>ICE 1-3 Year Broad US Taxable Municipal Securities Index</v>
          </cell>
        </row>
        <row r="4785">
          <cell r="A4785" t="str">
            <v>TX2M</v>
          </cell>
          <cell r="B4785" t="str">
            <v>ICE 3-7 Year Broad US Taxable Municipal Securities Index</v>
          </cell>
        </row>
        <row r="4786">
          <cell r="A4786" t="str">
            <v>TX3M</v>
          </cell>
          <cell r="B4786" t="str">
            <v>ICE 7-12 Year Broad US Taxable Municipal Securities Index</v>
          </cell>
        </row>
        <row r="4787">
          <cell r="A4787" t="str">
            <v>TX4M</v>
          </cell>
          <cell r="B4787" t="str">
            <v>ICE 12-22 Year Broad US Taxable Municipal Securities Index</v>
          </cell>
        </row>
        <row r="4788">
          <cell r="A4788" t="str">
            <v>TX6M</v>
          </cell>
          <cell r="B4788" t="str">
            <v>ICE 5-10 Year Broad US Taxable Municipal Securities Index</v>
          </cell>
        </row>
        <row r="4789">
          <cell r="A4789" t="str">
            <v>TX7M</v>
          </cell>
          <cell r="B4789" t="str">
            <v>ICE 10-15 Year Broad US Taxable Municipal Securities Index</v>
          </cell>
        </row>
        <row r="4790">
          <cell r="A4790" t="str">
            <v>TXBL</v>
          </cell>
          <cell r="B4790" t="str">
            <v xml:space="preserve">ICE BofA US Taxable Municipal Securities Plus Index </v>
          </cell>
        </row>
        <row r="4791">
          <cell r="A4791" t="str">
            <v>TXBT</v>
          </cell>
          <cell r="B4791" t="str">
            <v>ICE BofA US Taxable Municipal Securities Plus Index March 2020 Regular Rebalance</v>
          </cell>
        </row>
        <row r="4792">
          <cell r="A4792" t="str">
            <v>TXMB</v>
          </cell>
          <cell r="B4792" t="str">
            <v>ICE BofA Broad US Taxable Municipal Securities Index</v>
          </cell>
        </row>
        <row r="4793">
          <cell r="A4793" t="str">
            <v>TXVX</v>
          </cell>
          <cell r="B4793" t="str">
            <v>ICE 1-5 Year Broad US Taxable Municipal Securities Index</v>
          </cell>
        </row>
        <row r="4794">
          <cell r="A4794" t="str">
            <v>U02C</v>
          </cell>
          <cell r="B4794" t="str">
            <v>ICE BofA 2 Year US Dollar Synthetic Par Coupon Swap Index</v>
          </cell>
        </row>
        <row r="4795">
          <cell r="A4795" t="str">
            <v>U02D</v>
          </cell>
          <cell r="B4795" t="str">
            <v>ICE BofA 2 Year US Dollar Synthetic Zero Coupon Swap Index</v>
          </cell>
        </row>
        <row r="4796">
          <cell r="A4796" t="str">
            <v>U02P</v>
          </cell>
          <cell r="B4796" t="str">
            <v>ICE BofA 2 Year US Dollar Tradeable Par Coupon Swap Index</v>
          </cell>
        </row>
        <row r="4797">
          <cell r="A4797" t="str">
            <v>U02Z</v>
          </cell>
          <cell r="B4797" t="str">
            <v>ICE BofA 2 Year US Dollar Tradeable Zero Coupon Swap Index</v>
          </cell>
        </row>
        <row r="4798">
          <cell r="A4798" t="str">
            <v>U04N</v>
          </cell>
          <cell r="B4798" t="str">
            <v>ICE BofA BBB Sterling Corporate Non-Financial Index</v>
          </cell>
        </row>
        <row r="4799">
          <cell r="A4799" t="str">
            <v>U05C</v>
          </cell>
          <cell r="B4799" t="str">
            <v>ICE BofA 5 Year US Dollar Synthetic Par Coupon Swap Index</v>
          </cell>
        </row>
        <row r="4800">
          <cell r="A4800" t="str">
            <v>U05D</v>
          </cell>
          <cell r="B4800" t="str">
            <v>ICE BofA 5 Year US Dollar Synthetic Zero Coupon Swap Index</v>
          </cell>
        </row>
        <row r="4801">
          <cell r="A4801" t="str">
            <v>U05P</v>
          </cell>
          <cell r="B4801" t="str">
            <v>ICE BofA 5 Year US Dollar Tradeable Par Coupon Swap Index</v>
          </cell>
        </row>
        <row r="4802">
          <cell r="A4802" t="str">
            <v>U05Z</v>
          </cell>
          <cell r="B4802" t="str">
            <v>ICE BofA 5 Year US Dollar Tradeable Zero Coupon Swap Index</v>
          </cell>
        </row>
        <row r="4803">
          <cell r="A4803" t="str">
            <v>U0A0</v>
          </cell>
          <cell r="B4803" t="str">
            <v>ICE BofA US Municipal Securities Index</v>
          </cell>
        </row>
        <row r="4804">
          <cell r="A4804" t="str">
            <v>U0A1</v>
          </cell>
          <cell r="B4804" t="str">
            <v>ICE BofA AAA US Municipal Securities Index</v>
          </cell>
        </row>
        <row r="4805">
          <cell r="A4805" t="str">
            <v>U0A2</v>
          </cell>
          <cell r="B4805" t="str">
            <v>ICE BofA AA US Municipal Securities Index</v>
          </cell>
        </row>
        <row r="4806">
          <cell r="A4806" t="str">
            <v>U0A3</v>
          </cell>
          <cell r="B4806" t="str">
            <v>ICE BofA Single-A US Municipal Securities Index</v>
          </cell>
        </row>
        <row r="4807">
          <cell r="A4807" t="str">
            <v>U0A4</v>
          </cell>
          <cell r="B4807" t="str">
            <v>ICE BofA BBB US Municipal Securities Index</v>
          </cell>
        </row>
        <row r="4808">
          <cell r="A4808" t="str">
            <v>U0A6</v>
          </cell>
          <cell r="B4808" t="str">
            <v>ICE BofA AAA-AA US Municipal Securities Index</v>
          </cell>
        </row>
        <row r="4809">
          <cell r="A4809" t="str">
            <v>U0AA</v>
          </cell>
          <cell r="B4809" t="str">
            <v>ICE BofA US State Municipal Securities Index</v>
          </cell>
        </row>
        <row r="4810">
          <cell r="A4810" t="str">
            <v>U0AB</v>
          </cell>
          <cell r="B4810" t="str">
            <v>ICE BofA US Local Municipal Securities Index</v>
          </cell>
        </row>
        <row r="4811">
          <cell r="A4811" t="str">
            <v>U0AC</v>
          </cell>
          <cell r="B4811" t="str">
            <v>ICE BofA US Large Cap Municipal Securities Index</v>
          </cell>
        </row>
        <row r="4812">
          <cell r="A4812" t="str">
            <v>U0AE</v>
          </cell>
          <cell r="B4812" t="str">
            <v>ICE BofA US Education Municipal Securities Index</v>
          </cell>
        </row>
        <row r="4813">
          <cell r="A4813" t="str">
            <v>U0AF</v>
          </cell>
          <cell r="B4813" t="str">
            <v>ICE BofA US Pre-Refunded Municipal Securities Index</v>
          </cell>
        </row>
        <row r="4814">
          <cell r="A4814" t="str">
            <v>U0AG</v>
          </cell>
          <cell r="B4814" t="str">
            <v>ICE BofA US General Obligation Municipal Securities Index</v>
          </cell>
        </row>
        <row r="4815">
          <cell r="A4815" t="str">
            <v>U0AH</v>
          </cell>
          <cell r="B4815" t="str">
            <v>ICE BofA US Hospital Municipal Securities Index</v>
          </cell>
        </row>
        <row r="4816">
          <cell r="A4816" t="str">
            <v>U0AL</v>
          </cell>
          <cell r="B4816" t="str">
            <v>ICE BofA US Leasing &amp; Rental Municipal Securities Index</v>
          </cell>
        </row>
        <row r="4817">
          <cell r="A4817" t="str">
            <v>U0AM</v>
          </cell>
          <cell r="B4817" t="str">
            <v>ICE BofA US Miscellaneous Municipal Securities Index</v>
          </cell>
        </row>
        <row r="4818">
          <cell r="A4818" t="str">
            <v>U0AP</v>
          </cell>
          <cell r="B4818" t="str">
            <v>ICE BofA US Power Municipal Securities Index</v>
          </cell>
        </row>
        <row r="4819">
          <cell r="A4819" t="str">
            <v>U0AQ</v>
          </cell>
          <cell r="B4819" t="str">
            <v>ICE BofA US Pollution Control Municipal Securities Index</v>
          </cell>
        </row>
        <row r="4820">
          <cell r="A4820" t="str">
            <v>U0AR</v>
          </cell>
          <cell r="B4820" t="str">
            <v>ICE BofA US Revenue Municipal Securities Index</v>
          </cell>
        </row>
        <row r="4821">
          <cell r="A4821" t="str">
            <v>U0AS</v>
          </cell>
          <cell r="B4821" t="str">
            <v>ICE BofA US Single-Family Housing Municipal Securities Index</v>
          </cell>
        </row>
        <row r="4822">
          <cell r="A4822" t="str">
            <v>U0AT</v>
          </cell>
          <cell r="B4822" t="str">
            <v>ICE BofA US Transportation Municipal Securities Index</v>
          </cell>
        </row>
        <row r="4823">
          <cell r="A4823" t="str">
            <v>U0AU</v>
          </cell>
          <cell r="B4823" t="str">
            <v>ICE BofA US Multi-Family Municipal Securities Index</v>
          </cell>
        </row>
        <row r="4824">
          <cell r="A4824" t="str">
            <v>U0AV</v>
          </cell>
          <cell r="B4824" t="str">
            <v>ICE BofA US Airport Municipal Securities Index</v>
          </cell>
        </row>
        <row r="4825">
          <cell r="A4825" t="str">
            <v>U0AW</v>
          </cell>
          <cell r="B4825" t="str">
            <v>ICE BofA US Water Municipal Securities Index</v>
          </cell>
        </row>
        <row r="4826">
          <cell r="A4826" t="str">
            <v>U0C0</v>
          </cell>
          <cell r="B4826" t="str">
            <v>ICE BofA California Including Puerto Rico Municipal Securities Index</v>
          </cell>
        </row>
        <row r="4827">
          <cell r="A4827" t="str">
            <v>U0CA</v>
          </cell>
          <cell r="B4827" t="str">
            <v>ICE BofA California Core Municipal Securities Index</v>
          </cell>
        </row>
        <row r="4828">
          <cell r="A4828" t="str">
            <v>U0CM</v>
          </cell>
          <cell r="B4828" t="str">
            <v>ICE BofA National Long-Term Core Municipal Securities Index</v>
          </cell>
        </row>
        <row r="4829">
          <cell r="A4829" t="str">
            <v>U0D0</v>
          </cell>
          <cell r="B4829" t="str">
            <v>ICE BofA US Insured Bond Municipal Securities Index</v>
          </cell>
        </row>
        <row r="4830">
          <cell r="A4830" t="str">
            <v>U0HL</v>
          </cell>
          <cell r="B4830" t="str">
            <v>ICE BofA US Health Municipal Securities Index</v>
          </cell>
        </row>
        <row r="4831">
          <cell r="A4831" t="str">
            <v>U0HY</v>
          </cell>
          <cell r="B4831" t="str">
            <v>ICE BofA US Municipal High Yield Securities Index</v>
          </cell>
        </row>
        <row r="4832">
          <cell r="A4832" t="str">
            <v>U0ID</v>
          </cell>
          <cell r="B4832" t="str">
            <v>ICE BofA US Industrial Revenue Municipal Securities Index</v>
          </cell>
        </row>
        <row r="4833">
          <cell r="A4833" t="str">
            <v>U0N0</v>
          </cell>
          <cell r="B4833" t="str">
            <v>ICE BofA New York Including Puerto Rico Municipal Securities Index</v>
          </cell>
        </row>
        <row r="4834">
          <cell r="A4834" t="str">
            <v>U0NC</v>
          </cell>
          <cell r="B4834" t="str">
            <v>ICE BofA New York Including Puerto Rico Large Cap Municipal Securities Index</v>
          </cell>
        </row>
        <row r="4835">
          <cell r="A4835" t="str">
            <v>U0NR</v>
          </cell>
          <cell r="B4835" t="str">
            <v>ICE US Non-Rated Municipal Securities Index</v>
          </cell>
        </row>
        <row r="4836">
          <cell r="A4836" t="str">
            <v>U0NY</v>
          </cell>
          <cell r="B4836" t="str">
            <v>ICE BofA New York Core Municipal Securities Index</v>
          </cell>
        </row>
        <row r="4837">
          <cell r="A4837" t="str">
            <v>U0T0</v>
          </cell>
          <cell r="B4837" t="str">
            <v>ICE BofA 1-12 Year Municipal Securities Index</v>
          </cell>
        </row>
        <row r="4838">
          <cell r="A4838" t="str">
            <v>U0T1</v>
          </cell>
          <cell r="B4838" t="str">
            <v>ICE BofA 1-22 Year US Municipal Securities Index</v>
          </cell>
        </row>
        <row r="4839">
          <cell r="A4839" t="str">
            <v>U0T6</v>
          </cell>
          <cell r="B4839" t="str">
            <v>ICE BofA 1-12 Year AAA-AA Municipal Securities Index</v>
          </cell>
        </row>
        <row r="4840">
          <cell r="A4840" t="str">
            <v>U0TB</v>
          </cell>
          <cell r="B4840" t="str">
            <v>ICE BofA US Tobacco Municipal Securities Index</v>
          </cell>
        </row>
        <row r="4841">
          <cell r="A4841" t="str">
            <v>U0TC</v>
          </cell>
          <cell r="B4841" t="str">
            <v>ICE BofA 1-12 Year US Large Cap Municipal Securities Index</v>
          </cell>
        </row>
        <row r="4842">
          <cell r="A4842" t="str">
            <v>U0TG</v>
          </cell>
          <cell r="B4842" t="str">
            <v xml:space="preserve">ICE BofA 1-22 Year AAA-A US Municipal Securities Index               </v>
          </cell>
        </row>
        <row r="4843">
          <cell r="A4843" t="str">
            <v>U0TL</v>
          </cell>
          <cell r="B4843" t="str">
            <v>ICE BofA US Toll &amp; Turnpike Municipal Securities Index</v>
          </cell>
        </row>
        <row r="4844">
          <cell r="A4844" t="str">
            <v>U0TX</v>
          </cell>
          <cell r="B4844" t="str">
            <v>ICE BofA US Tax Revenue Municipal Securities Index</v>
          </cell>
        </row>
        <row r="4845">
          <cell r="A4845" t="str">
            <v>U0UT</v>
          </cell>
          <cell r="B4845" t="str">
            <v>ICE BofA US Utility Municipal Securities Index</v>
          </cell>
        </row>
        <row r="4846">
          <cell r="A4846" t="str">
            <v>U10C</v>
          </cell>
          <cell r="B4846" t="str">
            <v>ICE BofA 10 Year US Dollar Synthetic Par Coupon Swap Index</v>
          </cell>
        </row>
        <row r="4847">
          <cell r="A4847" t="str">
            <v>U10D</v>
          </cell>
          <cell r="B4847" t="str">
            <v>ICE BofA 10 Year US Dollar Synthetic Zero Coupon Swap Index</v>
          </cell>
        </row>
        <row r="4848">
          <cell r="A4848" t="str">
            <v>U10P</v>
          </cell>
          <cell r="B4848" t="str">
            <v>ICE BofA 10 Year US Dollar Tradeable Par Coupon Swap Index</v>
          </cell>
        </row>
        <row r="4849">
          <cell r="A4849" t="str">
            <v>U10S</v>
          </cell>
          <cell r="B4849" t="str">
            <v>ICE AAA-A Broad Market Index</v>
          </cell>
        </row>
        <row r="4850">
          <cell r="A4850" t="str">
            <v>U10Z</v>
          </cell>
          <cell r="B4850" t="str">
            <v>ICE BofA 10 Year US Dollar Tradeable Zero Coupon Swap Index</v>
          </cell>
        </row>
        <row r="4851">
          <cell r="A4851" t="str">
            <v>U15C</v>
          </cell>
          <cell r="B4851" t="str">
            <v>ICE BofA 15 Year US Dollar Synthetic Par Coupon Swap Index</v>
          </cell>
        </row>
        <row r="4852">
          <cell r="A4852" t="str">
            <v>U15D</v>
          </cell>
          <cell r="B4852" t="str">
            <v>ICE BofA 15 Year US Dollar Synthetic Zero Coupon Swap Index</v>
          </cell>
        </row>
        <row r="4853">
          <cell r="A4853" t="str">
            <v>U15P</v>
          </cell>
          <cell r="B4853" t="str">
            <v>ICE BofA 15 Year US Dollar Tradeable Par Coupon Swap Index</v>
          </cell>
        </row>
        <row r="4854">
          <cell r="A4854" t="str">
            <v>U15S</v>
          </cell>
          <cell r="B4854" t="str">
            <v>ICE AAA-A 1-10 Year US Broad Market Index</v>
          </cell>
        </row>
        <row r="4855">
          <cell r="A4855" t="str">
            <v>U15Z</v>
          </cell>
          <cell r="B4855" t="str">
            <v>ICE BofA 15 Year US Dollar Tradeable Zero Coupon Swap Index</v>
          </cell>
        </row>
        <row r="4856">
          <cell r="A4856" t="str">
            <v>U1A0</v>
          </cell>
          <cell r="B4856" t="str">
            <v>ICE BofA 1-3 Year US Municipal Securities Index</v>
          </cell>
        </row>
        <row r="4857">
          <cell r="A4857" t="str">
            <v>U1A6</v>
          </cell>
          <cell r="B4857" t="str">
            <v>ICE BofA 1-3 Year AAA-AA US Municipal Securities Index</v>
          </cell>
        </row>
        <row r="4858">
          <cell r="A4858" t="str">
            <v>U1AA</v>
          </cell>
          <cell r="B4858" t="str">
            <v>ICE BofA 1-3 Year US State Municipal Securities Index</v>
          </cell>
        </row>
        <row r="4859">
          <cell r="A4859" t="str">
            <v>U1AC</v>
          </cell>
          <cell r="B4859" t="str">
            <v>ICE BofA 1-3 Year US Large Cap Municipal Securities Index</v>
          </cell>
        </row>
        <row r="4860">
          <cell r="A4860" t="str">
            <v>U1AE</v>
          </cell>
          <cell r="B4860" t="str">
            <v>ICE BofA 1-3 Year US Education Municipal Securities Index</v>
          </cell>
        </row>
        <row r="4861">
          <cell r="A4861" t="str">
            <v>U1AF</v>
          </cell>
          <cell r="B4861" t="str">
            <v>ICE BofA 1-3 Year US Pre-Refunded Municipal Securities Index</v>
          </cell>
        </row>
        <row r="4862">
          <cell r="A4862" t="str">
            <v>U1AG</v>
          </cell>
          <cell r="B4862" t="str">
            <v>ICE BofA 1-3 Year US General Obligation Municipal Securities Index</v>
          </cell>
        </row>
        <row r="4863">
          <cell r="A4863" t="str">
            <v>U1AH</v>
          </cell>
          <cell r="B4863" t="str">
            <v>ICE BofA 1-3 Year US Hospital Municipal Securities Index</v>
          </cell>
        </row>
        <row r="4864">
          <cell r="A4864" t="str">
            <v>U1AM</v>
          </cell>
          <cell r="B4864" t="str">
            <v>ICE BofA 1-3 Year US Miscellaneous Municipal Securities Index</v>
          </cell>
        </row>
        <row r="4865">
          <cell r="A4865" t="str">
            <v>U1AP</v>
          </cell>
          <cell r="B4865" t="str">
            <v>ICE BofA 1-3 Year US Power Municipal Securities Index</v>
          </cell>
        </row>
        <row r="4866">
          <cell r="A4866" t="str">
            <v>U1AQ</v>
          </cell>
          <cell r="B4866" t="str">
            <v>ICE BofA 1-3 Year US IDR-PCR Municipal Securities Index</v>
          </cell>
        </row>
        <row r="4867">
          <cell r="A4867" t="str">
            <v>U1AR</v>
          </cell>
          <cell r="B4867" t="str">
            <v>ICE BofA 1-3 Year US Revenue Municipal Securities Index</v>
          </cell>
        </row>
        <row r="4868">
          <cell r="A4868" t="str">
            <v>U1AS</v>
          </cell>
          <cell r="B4868" t="str">
            <v>ICE BofA 1-3 Year US Single Family Housing Municipal Securities Index</v>
          </cell>
        </row>
        <row r="4869">
          <cell r="A4869" t="str">
            <v>U1AT</v>
          </cell>
          <cell r="B4869" t="str">
            <v>ICE BofA 1-3 Year US Transportation Municipal Securities Index</v>
          </cell>
        </row>
        <row r="4870">
          <cell r="A4870" t="str">
            <v>U1AV</v>
          </cell>
          <cell r="B4870" t="str">
            <v>ICE BofA 1-3 Year US Airport Municipal Securities Index</v>
          </cell>
        </row>
        <row r="4871">
          <cell r="A4871" t="str">
            <v>U1AW</v>
          </cell>
          <cell r="B4871" t="str">
            <v>ICE BofA 1-3 Year US Water Municipal Securities Index</v>
          </cell>
        </row>
        <row r="4872">
          <cell r="A4872" t="str">
            <v>U1C0</v>
          </cell>
          <cell r="B4872" t="str">
            <v>ICE BofA 1-3 Year California Including Puerto Rico Municipal Securities Index</v>
          </cell>
        </row>
        <row r="4873">
          <cell r="A4873" t="str">
            <v>U1D0</v>
          </cell>
          <cell r="B4873" t="str">
            <v>ICE BofA 1-3 Year US Insured Municipal Securities Index</v>
          </cell>
        </row>
        <row r="4874">
          <cell r="A4874" t="str">
            <v>U1N0</v>
          </cell>
          <cell r="B4874" t="str">
            <v>ICE BofA 1-3 Year New York Including Puerto Rico Municipal Securities Index</v>
          </cell>
        </row>
        <row r="4875">
          <cell r="A4875" t="str">
            <v>U1TC</v>
          </cell>
          <cell r="B4875" t="str">
            <v>ICE BofA 1-22 Year US Large Cap Municipal Securities Index</v>
          </cell>
        </row>
        <row r="4876">
          <cell r="A4876" t="str">
            <v>U1VS</v>
          </cell>
          <cell r="B4876" t="str">
            <v>ICE AAA-A 1-5 Year US Broad Market Index</v>
          </cell>
        </row>
        <row r="4877">
          <cell r="A4877" t="str">
            <v>U20C</v>
          </cell>
          <cell r="B4877" t="str">
            <v>ICE BofA 20 Year US Dollar Synthetic Par Coupon Swap Index</v>
          </cell>
        </row>
        <row r="4878">
          <cell r="A4878" t="str">
            <v>U20D</v>
          </cell>
          <cell r="B4878" t="str">
            <v>ICE BofA 20 Year US Dollar Synthetic Zero Coupon Swap Index</v>
          </cell>
        </row>
        <row r="4879">
          <cell r="A4879" t="str">
            <v>U20P</v>
          </cell>
          <cell r="B4879" t="str">
            <v>ICE BofA 20 Year US Dollar Tradeable Par Coupon Swap Index</v>
          </cell>
        </row>
        <row r="4880">
          <cell r="A4880" t="str">
            <v>U20Z</v>
          </cell>
          <cell r="B4880" t="str">
            <v>ICE BofA 20 Year US Dollar Tradeable Zero Coupon Swap Index</v>
          </cell>
        </row>
        <row r="4881">
          <cell r="A4881" t="str">
            <v>U25C</v>
          </cell>
          <cell r="B4881" t="str">
            <v>ICE BofA 25 Year US Dollar Synthetic Par Coupon Swap Index</v>
          </cell>
        </row>
        <row r="4882">
          <cell r="A4882" t="str">
            <v>U25D</v>
          </cell>
          <cell r="B4882" t="str">
            <v>ICE BofA 25 Year US Dollar Synthetic Zero Coupon Swap Index</v>
          </cell>
        </row>
        <row r="4883">
          <cell r="A4883" t="str">
            <v>U25P</v>
          </cell>
          <cell r="B4883" t="str">
            <v>ICE BofA 25 Year US Dollar Tradeable Par Coupon Swap Index</v>
          </cell>
        </row>
        <row r="4884">
          <cell r="A4884" t="str">
            <v>U25S</v>
          </cell>
          <cell r="B4884" t="str">
            <v>ICE AAA-AA 1-10 Year US Broad Market Index</v>
          </cell>
        </row>
        <row r="4885">
          <cell r="A4885" t="str">
            <v>U25Z</v>
          </cell>
          <cell r="B4885" t="str">
            <v>ICE BofA 25 Year US Dollar Tradeable Zero Coupon Swap Index</v>
          </cell>
        </row>
        <row r="4886">
          <cell r="A4886" t="str">
            <v>U2A0</v>
          </cell>
          <cell r="B4886" t="str">
            <v>ICE BofA 3-7 Year US Municipal Securities Index</v>
          </cell>
        </row>
        <row r="4887">
          <cell r="A4887" t="str">
            <v>U2AA</v>
          </cell>
          <cell r="B4887" t="str">
            <v>ICE BofA 3-7 Year US State Municipal Securities Index</v>
          </cell>
        </row>
        <row r="4888">
          <cell r="A4888" t="str">
            <v>U2AC</v>
          </cell>
          <cell r="B4888" t="str">
            <v>ICE BofA 3-7 Year US Large Cap Municipal Securities Index</v>
          </cell>
        </row>
        <row r="4889">
          <cell r="A4889" t="str">
            <v>U2AE</v>
          </cell>
          <cell r="B4889" t="str">
            <v>ICE BofA 3-7 Year US Education Municipal Securities Index</v>
          </cell>
        </row>
        <row r="4890">
          <cell r="A4890" t="str">
            <v>U2AF</v>
          </cell>
          <cell r="B4890" t="str">
            <v>ICE BofA 3-7 Year US Pre-Refunded Municipal Securities Index</v>
          </cell>
        </row>
        <row r="4891">
          <cell r="A4891" t="str">
            <v>U2AG</v>
          </cell>
          <cell r="B4891" t="str">
            <v>ICE BofA 3-7 Year US General Obligation Municipal Securities Index</v>
          </cell>
        </row>
        <row r="4892">
          <cell r="A4892" t="str">
            <v>U2AH</v>
          </cell>
          <cell r="B4892" t="str">
            <v>ICE BofA 3-7 Year US Hospital Municipal Securities Index</v>
          </cell>
        </row>
        <row r="4893">
          <cell r="A4893" t="str">
            <v>U2AL</v>
          </cell>
          <cell r="B4893" t="str">
            <v>ICE BofA 3-7 Year US Leasing &amp; Rental Municipal Securities Index</v>
          </cell>
        </row>
        <row r="4894">
          <cell r="A4894" t="str">
            <v>U2AM</v>
          </cell>
          <cell r="B4894" t="str">
            <v>ICE BofA 3-7 Year US Miscellaneous Municipal Securities Index</v>
          </cell>
        </row>
        <row r="4895">
          <cell r="A4895" t="str">
            <v>U2AP</v>
          </cell>
          <cell r="B4895" t="str">
            <v>ICE BofA 3-7 Year US Power Municipal Securities Index</v>
          </cell>
        </row>
        <row r="4896">
          <cell r="A4896" t="str">
            <v>U2AQ</v>
          </cell>
          <cell r="B4896" t="str">
            <v>ICE BofA 3-7 Year US IDR-PCR Municipal Securities Index</v>
          </cell>
        </row>
        <row r="4897">
          <cell r="A4897" t="str">
            <v>U2AR</v>
          </cell>
          <cell r="B4897" t="str">
            <v>ICE BofA 3-7 Year US Revenue Municipal Securities Index</v>
          </cell>
        </row>
        <row r="4898">
          <cell r="A4898" t="str">
            <v>U2AS</v>
          </cell>
          <cell r="B4898" t="str">
            <v>ICE BofA 3-7 Year US Single-Family Housing Municipal Securities Index</v>
          </cell>
        </row>
        <row r="4899">
          <cell r="A4899" t="str">
            <v>U2AT</v>
          </cell>
          <cell r="B4899" t="str">
            <v>ICE BofA 3-7 Year US Transportation Municipal Securities Index</v>
          </cell>
        </row>
        <row r="4900">
          <cell r="A4900" t="str">
            <v>U2AU</v>
          </cell>
          <cell r="B4900" t="str">
            <v>ICE BofA 3-7 Year US Multi-Family Municipal Securities Index</v>
          </cell>
        </row>
        <row r="4901">
          <cell r="A4901" t="str">
            <v>U2AV</v>
          </cell>
          <cell r="B4901" t="str">
            <v>ICE BofA 3-7 Year US Airport Municipal Securities Index</v>
          </cell>
        </row>
        <row r="4902">
          <cell r="A4902" t="str">
            <v>U2AW</v>
          </cell>
          <cell r="B4902" t="str">
            <v>ICE BofA 3-7 Year US Water Municipal Securities Index</v>
          </cell>
        </row>
        <row r="4903">
          <cell r="A4903" t="str">
            <v>U2AX</v>
          </cell>
          <cell r="B4903" t="str">
            <v>ICE BofA 3-5 Year US Municipal Securities Index</v>
          </cell>
        </row>
        <row r="4904">
          <cell r="A4904" t="str">
            <v>U2C0</v>
          </cell>
          <cell r="B4904" t="str">
            <v>ICE BofA 3-7 Year California Including Puerto Rico Municipal Securities Index</v>
          </cell>
        </row>
        <row r="4905">
          <cell r="A4905" t="str">
            <v>U2D0</v>
          </cell>
          <cell r="B4905" t="str">
            <v>ICE BofA 3-7 Year US Insured Municipal Securities Index</v>
          </cell>
        </row>
        <row r="4906">
          <cell r="A4906" t="str">
            <v>U2N0</v>
          </cell>
          <cell r="B4906" t="str">
            <v>ICE BofA 3-7 Year New York Including Puerto Rico Municipal Securities Index</v>
          </cell>
        </row>
        <row r="4907">
          <cell r="A4907" t="str">
            <v>U2T4</v>
          </cell>
          <cell r="B4907" t="str">
            <v>ICE BofA 3-7 Year AAA-AA Municipal Securities Index</v>
          </cell>
        </row>
        <row r="4908">
          <cell r="A4908" t="str">
            <v>U2VC</v>
          </cell>
          <cell r="B4908" t="str">
            <v>ICE BofA 1-5 Year AAA-AA Municipal Securities Index</v>
          </cell>
        </row>
        <row r="4909">
          <cell r="A4909" t="str">
            <v>U30C</v>
          </cell>
          <cell r="B4909" t="str">
            <v>ICE BofA 30 Year US Dollar Synthetic Par Coupon Swap Index</v>
          </cell>
        </row>
        <row r="4910">
          <cell r="A4910" t="str">
            <v>U30D</v>
          </cell>
          <cell r="B4910" t="str">
            <v>ICE BofA 30 Year US Dollar Synthetic Zero Coupon Swap Index</v>
          </cell>
        </row>
        <row r="4911">
          <cell r="A4911" t="str">
            <v>U30P</v>
          </cell>
          <cell r="B4911" t="str">
            <v>ICE BofA 30 Year US Dollar Tradeable Par Coupon Swap Index</v>
          </cell>
        </row>
        <row r="4912">
          <cell r="A4912" t="str">
            <v>U30Z</v>
          </cell>
          <cell r="B4912" t="str">
            <v>ICE BofA 30 Year US Dollar Tradeable Zero Coupon Swap Index</v>
          </cell>
        </row>
        <row r="4913">
          <cell r="A4913" t="str">
            <v>U35S</v>
          </cell>
          <cell r="B4913" t="str">
            <v>ICE BofA 1-10 Year A Sterling Corporate Excluding Subordinated Financials Index</v>
          </cell>
        </row>
        <row r="4914">
          <cell r="A4914" t="str">
            <v>U39S</v>
          </cell>
          <cell r="B4914" t="str">
            <v>ICE BofA 10+ Year A Sterling Corporate Excluding Subordinated Financials Index</v>
          </cell>
        </row>
        <row r="4915">
          <cell r="A4915" t="str">
            <v>U3A0</v>
          </cell>
          <cell r="B4915" t="str">
            <v>ICE BofA 7-12 Year US Municipal Securities Index</v>
          </cell>
        </row>
        <row r="4916">
          <cell r="A4916" t="str">
            <v>U3AA</v>
          </cell>
          <cell r="B4916" t="str">
            <v>ICE BofA 7-12 Year US State Municipal Securities Index</v>
          </cell>
        </row>
        <row r="4917">
          <cell r="A4917" t="str">
            <v>U3AC</v>
          </cell>
          <cell r="B4917" t="str">
            <v>ICE BofA 7-12 Year US Large Cap Municipal Securities Index</v>
          </cell>
        </row>
        <row r="4918">
          <cell r="A4918" t="str">
            <v>U3AE</v>
          </cell>
          <cell r="B4918" t="str">
            <v>ICE BofA 7-12 Year US Education Municipal Securities Index</v>
          </cell>
        </row>
        <row r="4919">
          <cell r="A4919" t="str">
            <v>U3AG</v>
          </cell>
          <cell r="B4919" t="str">
            <v>ICE BofA 7-12 Year US General Obligation Municipal Securities Index</v>
          </cell>
        </row>
        <row r="4920">
          <cell r="A4920" t="str">
            <v>U3AH</v>
          </cell>
          <cell r="B4920" t="str">
            <v>ICE BofA 7-12 Year US Hospital Municipal Securities Index</v>
          </cell>
        </row>
        <row r="4921">
          <cell r="A4921" t="str">
            <v>U3AM</v>
          </cell>
          <cell r="B4921" t="str">
            <v>ICE BofA 7-12 Year US Miscellaneous Municipal Securities Index</v>
          </cell>
        </row>
        <row r="4922">
          <cell r="A4922" t="str">
            <v>U3AP</v>
          </cell>
          <cell r="B4922" t="str">
            <v>ICE BofA 7-12 Year US Power Municipal Securities Index</v>
          </cell>
        </row>
        <row r="4923">
          <cell r="A4923" t="str">
            <v>U3AQ</v>
          </cell>
          <cell r="B4923" t="str">
            <v>ICE BofA 7-12 Year US IDR-PCR Municipal Securities Index</v>
          </cell>
        </row>
        <row r="4924">
          <cell r="A4924" t="str">
            <v>U3AR</v>
          </cell>
          <cell r="B4924" t="str">
            <v>ICE BofA 7-12 Year US Revenue Municipal Securities Index</v>
          </cell>
        </row>
        <row r="4925">
          <cell r="A4925" t="str">
            <v>U3AT</v>
          </cell>
          <cell r="B4925" t="str">
            <v>ICE BofA 7-12 Year US Transportation Municipal Securities Index</v>
          </cell>
        </row>
        <row r="4926">
          <cell r="A4926" t="str">
            <v>U3AW</v>
          </cell>
          <cell r="B4926" t="str">
            <v>ICE BofA 7-12 Year US Water Municipal Securities Index</v>
          </cell>
        </row>
        <row r="4927">
          <cell r="A4927" t="str">
            <v>U3AX</v>
          </cell>
          <cell r="B4927" t="str">
            <v>ICE BofA 5-7 Year US Municipal Securities Index</v>
          </cell>
        </row>
        <row r="4928">
          <cell r="A4928" t="str">
            <v>U3C0</v>
          </cell>
          <cell r="B4928" t="str">
            <v>ICE BofA 7-12 Year California Including Puerto Rico Municipal Securities Index</v>
          </cell>
        </row>
        <row r="4929">
          <cell r="A4929" t="str">
            <v>U3CC</v>
          </cell>
          <cell r="B4929" t="str">
            <v>ICE BofA 1-10 Year AAA-A Municipal Securities Index</v>
          </cell>
        </row>
        <row r="4930">
          <cell r="A4930" t="str">
            <v>U3D0</v>
          </cell>
          <cell r="B4930" t="str">
            <v>ICE BofA 7-12 Year US Insured Municipal Securities Index</v>
          </cell>
        </row>
        <row r="4931">
          <cell r="A4931" t="str">
            <v>U3N0</v>
          </cell>
          <cell r="B4931" t="str">
            <v>ICE BofA 7-12 Year New York Including Puerto Rico Municipal Securities Index</v>
          </cell>
        </row>
        <row r="4932">
          <cell r="A4932" t="str">
            <v>U45S</v>
          </cell>
          <cell r="B4932" t="str">
            <v>ICE BofA 1-10 Year BBB Sterling Corporate Excluding Subordinated Financials Index</v>
          </cell>
        </row>
        <row r="4933">
          <cell r="A4933" t="str">
            <v>U49S</v>
          </cell>
          <cell r="B4933" t="str">
            <v>ICE BofA 10+ Year BBB Sterling Corporate Excluding Subordinated Financials Index</v>
          </cell>
        </row>
        <row r="4934">
          <cell r="A4934" t="str">
            <v>U4A0</v>
          </cell>
          <cell r="B4934" t="str">
            <v>ICE BofA 12-22 Year US Municipal Securities Index</v>
          </cell>
        </row>
        <row r="4935">
          <cell r="A4935" t="str">
            <v>U4AA</v>
          </cell>
          <cell r="B4935" t="str">
            <v>ICE BofA 12-22 Year US State Municipal Securities Index</v>
          </cell>
        </row>
        <row r="4936">
          <cell r="A4936" t="str">
            <v>U4AC</v>
          </cell>
          <cell r="B4936" t="str">
            <v>ICE BofA 12-22 Year US Large Cap Municipal Securities Index</v>
          </cell>
        </row>
        <row r="4937">
          <cell r="A4937" t="str">
            <v>U4AE</v>
          </cell>
          <cell r="B4937" t="str">
            <v>ICE BofA 12-22 Year US Education Municipal Securities Index</v>
          </cell>
        </row>
        <row r="4938">
          <cell r="A4938" t="str">
            <v>U4AF</v>
          </cell>
          <cell r="B4938" t="str">
            <v>ICE BofA 12-22 Year US Prerefunded Municipal Securities Index</v>
          </cell>
        </row>
        <row r="4939">
          <cell r="A4939" t="str">
            <v>U4AG</v>
          </cell>
          <cell r="B4939" t="str">
            <v>ICE BofA 12-22 Year US General Obligation Municipal Securities Index</v>
          </cell>
        </row>
        <row r="4940">
          <cell r="A4940" t="str">
            <v>U4AH</v>
          </cell>
          <cell r="B4940" t="str">
            <v>ICE BofA 12-22 Year US Hospital Municipal Securities Index</v>
          </cell>
        </row>
        <row r="4941">
          <cell r="A4941" t="str">
            <v>U4AL</v>
          </cell>
          <cell r="B4941" t="str">
            <v>ICE BofA 12-22 Year US Leasing/Rental Municipal Securities Index</v>
          </cell>
        </row>
        <row r="4942">
          <cell r="A4942" t="str">
            <v>U4AM</v>
          </cell>
          <cell r="B4942" t="str">
            <v>ICE BofA 12-22 Year US Miscellaneous Municipal Securities Index</v>
          </cell>
        </row>
        <row r="4943">
          <cell r="A4943" t="str">
            <v>U4AP</v>
          </cell>
          <cell r="B4943" t="str">
            <v>ICE BofA 12-22 Year US Power Municipal Securities Index</v>
          </cell>
        </row>
        <row r="4944">
          <cell r="A4944" t="str">
            <v>U4AQ</v>
          </cell>
          <cell r="B4944" t="str">
            <v>ICE BofA 12-22 Year US IDR-PCR Municipal Securities Index</v>
          </cell>
        </row>
        <row r="4945">
          <cell r="A4945" t="str">
            <v>U4AR</v>
          </cell>
          <cell r="B4945" t="str">
            <v>ICE BofA 12-22 Year US Revenue Municipal Securities Index</v>
          </cell>
        </row>
        <row r="4946">
          <cell r="A4946" t="str">
            <v>U4AS</v>
          </cell>
          <cell r="B4946" t="str">
            <v>ICE BofA 12-22 Year US Single-Family Housing Municipal Securities Index</v>
          </cell>
        </row>
        <row r="4947">
          <cell r="A4947" t="str">
            <v>U4AT</v>
          </cell>
          <cell r="B4947" t="str">
            <v>ICE BofA 12-22 Year US Transportation Municipal Securities Index</v>
          </cell>
        </row>
        <row r="4948">
          <cell r="A4948" t="str">
            <v>U4AU</v>
          </cell>
          <cell r="B4948" t="str">
            <v>ICE BofA 12-22 Year US Multi-Family Municipal Securities Index</v>
          </cell>
        </row>
        <row r="4949">
          <cell r="A4949" t="str">
            <v>U4AV</v>
          </cell>
          <cell r="B4949" t="str">
            <v>ICE BofA 12-22 Year US Airport Municipal Securities Index</v>
          </cell>
        </row>
        <row r="4950">
          <cell r="A4950" t="str">
            <v>U4AW</v>
          </cell>
          <cell r="B4950" t="str">
            <v>ICE BofA 12-22 Year US Water Municipal Securities Index</v>
          </cell>
        </row>
        <row r="4951">
          <cell r="A4951" t="str">
            <v>U4AX</v>
          </cell>
          <cell r="B4951" t="str">
            <v>ICE BofA 7-10 Year US Municipal Securities Index</v>
          </cell>
        </row>
        <row r="4952">
          <cell r="A4952" t="str">
            <v>U4C0</v>
          </cell>
          <cell r="B4952" t="str">
            <v>ICE BofA 12-22 Year California Including Puerto Rico Municipal Securities Index</v>
          </cell>
        </row>
        <row r="4953">
          <cell r="A4953" t="str">
            <v>U4D0</v>
          </cell>
          <cell r="B4953" t="str">
            <v>ICE BofA 12-22 Year US Insured Municipal Securities Index</v>
          </cell>
        </row>
        <row r="4954">
          <cell r="A4954" t="str">
            <v>U4DC</v>
          </cell>
          <cell r="B4954" t="str">
            <v>ICE BofA 12-22 Year US Diversified Municipal Securities Index</v>
          </cell>
        </row>
        <row r="4955">
          <cell r="A4955" t="str">
            <v>U4N0</v>
          </cell>
          <cell r="B4955" t="str">
            <v>ICE BofA 12-22 Year New York Including Puerto Rico Municipal Securities Index</v>
          </cell>
        </row>
        <row r="4956">
          <cell r="A4956" t="str">
            <v>U4T9</v>
          </cell>
          <cell r="B4956" t="str">
            <v>ICE BofA 7-12 Year AAA-AA Municipal Securities Index</v>
          </cell>
        </row>
        <row r="4957">
          <cell r="A4957" t="str">
            <v>U5A0</v>
          </cell>
          <cell r="B4957" t="str">
            <v>ICE BofA 22+ Year US Municipal Securities Index</v>
          </cell>
        </row>
        <row r="4958">
          <cell r="A4958" t="str">
            <v>U5AA</v>
          </cell>
          <cell r="B4958" t="str">
            <v>ICE BofA 22+ Year US State Municipal Securities Index</v>
          </cell>
        </row>
        <row r="4959">
          <cell r="A4959" t="str">
            <v>U5AC</v>
          </cell>
          <cell r="B4959" t="str">
            <v>ICE BofA 22+ Year US Large Cap Municipal Securities Index</v>
          </cell>
        </row>
        <row r="4960">
          <cell r="A4960" t="str">
            <v>U5AE</v>
          </cell>
          <cell r="B4960" t="str">
            <v>ICE BofA 22+ Year US Education Municipal Securities Index</v>
          </cell>
        </row>
        <row r="4961">
          <cell r="A4961" t="str">
            <v>U5AH</v>
          </cell>
          <cell r="B4961" t="str">
            <v>ICE BofA 22+ Year US Hospital Municipal Securities Index</v>
          </cell>
        </row>
        <row r="4962">
          <cell r="A4962" t="str">
            <v>U5AL</v>
          </cell>
          <cell r="B4962" t="str">
            <v>ICE BofA 22+ Year US Leasing/Rental Municipal Securities Index</v>
          </cell>
        </row>
        <row r="4963">
          <cell r="A4963" t="str">
            <v>U5AM</v>
          </cell>
          <cell r="B4963" t="str">
            <v>ICE BofA 22+ Year US Miscellaneous Municipal Securities Index</v>
          </cell>
        </row>
        <row r="4964">
          <cell r="A4964" t="str">
            <v>U5AP</v>
          </cell>
          <cell r="B4964" t="str">
            <v>ICE BofA 22+ Year US Power Municipal Securities Index</v>
          </cell>
        </row>
        <row r="4965">
          <cell r="A4965" t="str">
            <v>U5AQ</v>
          </cell>
          <cell r="B4965" t="str">
            <v>ICE BofA 22+ Year US IDR-PCR Municipal Securities Index</v>
          </cell>
        </row>
        <row r="4966">
          <cell r="A4966" t="str">
            <v>U5AR</v>
          </cell>
          <cell r="B4966" t="str">
            <v>ICE BofA 22+ Year US Revenue Municipal Securities Index</v>
          </cell>
        </row>
        <row r="4967">
          <cell r="A4967" t="str">
            <v>U5AS</v>
          </cell>
          <cell r="B4967" t="str">
            <v>ICE BofA 22+ Year US Single-Family Housing Municipal Securities Index</v>
          </cell>
        </row>
        <row r="4968">
          <cell r="A4968" t="str">
            <v>U5AT</v>
          </cell>
          <cell r="B4968" t="str">
            <v>ICE BofA 22+ Year US Transportation Municipal Securities Index</v>
          </cell>
        </row>
        <row r="4969">
          <cell r="A4969" t="str">
            <v>U5AU</v>
          </cell>
          <cell r="B4969" t="str">
            <v>ICE BofA 22+ Year US Multi-Family Housing Municipal Securities Index</v>
          </cell>
        </row>
        <row r="4970">
          <cell r="A4970" t="str">
            <v>U5AV</v>
          </cell>
          <cell r="B4970" t="str">
            <v>ICE BofA 22+ Year US Airport Municipal Securities Index</v>
          </cell>
        </row>
        <row r="4971">
          <cell r="A4971" t="str">
            <v>U5AW</v>
          </cell>
          <cell r="B4971" t="str">
            <v>ICE BofA 22+ Year US Water Municipal Securities Index</v>
          </cell>
        </row>
        <row r="4972">
          <cell r="A4972" t="str">
            <v>U5AX</v>
          </cell>
          <cell r="B4972" t="str">
            <v>ICE BofA 1-10 Year US Municipal Securities Index</v>
          </cell>
        </row>
        <row r="4973">
          <cell r="A4973" t="str">
            <v>U5C0</v>
          </cell>
          <cell r="B4973" t="str">
            <v>ICE BofA 22+ Year California Including Puerto Rico Municipal Securities Index</v>
          </cell>
        </row>
        <row r="4974">
          <cell r="A4974" t="str">
            <v>U5D0</v>
          </cell>
          <cell r="B4974" t="str">
            <v>ICE BofA 22+ Year US Insured Municipal Securities Index</v>
          </cell>
        </row>
        <row r="4975">
          <cell r="A4975" t="str">
            <v>U5N0</v>
          </cell>
          <cell r="B4975" t="str">
            <v>ICE BofA 22+ Year New York Including Puerto Rico Municipal Securities Index</v>
          </cell>
        </row>
        <row r="4976">
          <cell r="A4976" t="str">
            <v>U6A0</v>
          </cell>
          <cell r="B4976" t="str">
            <v>ICE BofA 3-15 Year US Municipal Securities Index</v>
          </cell>
        </row>
        <row r="4977">
          <cell r="A4977" t="str">
            <v>U6AX</v>
          </cell>
          <cell r="B4977" t="str">
            <v>ICE BofA 5-10 Year US Municipal Securities Index</v>
          </cell>
        </row>
        <row r="4978">
          <cell r="A4978" t="str">
            <v>U7AX</v>
          </cell>
          <cell r="B4978" t="str">
            <v>ICE BofA 10-15 Year US Municipal Securities Index</v>
          </cell>
        </row>
        <row r="4979">
          <cell r="A4979" t="str">
            <v>U8AX</v>
          </cell>
          <cell r="B4979" t="str">
            <v>ICE BofA 15+ Year US Municipal Securities Index</v>
          </cell>
        </row>
        <row r="4980">
          <cell r="A4980" t="str">
            <v>U9AX</v>
          </cell>
          <cell r="B4980" t="str">
            <v>ICE BofA 10+ Year US Municipal Securities Index</v>
          </cell>
        </row>
        <row r="4981">
          <cell r="A4981" t="str">
            <v>UA00</v>
          </cell>
          <cell r="B4981" t="str">
            <v>ICE BofA Sterling Asset Backed &amp; Mortgage Backed Securities Index</v>
          </cell>
        </row>
        <row r="4982">
          <cell r="A4982" t="str">
            <v>UAA0</v>
          </cell>
          <cell r="B4982" t="str">
            <v>ICE BofA 1-2 Year Municipal Securities Index</v>
          </cell>
        </row>
        <row r="4983">
          <cell r="A4983" t="str">
            <v>UAA1</v>
          </cell>
          <cell r="B4983" t="str">
            <v>ICE BofA AAA US State Municipal Securities Index</v>
          </cell>
        </row>
        <row r="4984">
          <cell r="A4984" t="str">
            <v>UAA2</v>
          </cell>
          <cell r="B4984" t="str">
            <v>ICE BofA AA US State Municipal Securities Index</v>
          </cell>
        </row>
        <row r="4985">
          <cell r="A4985" t="str">
            <v>UAA3</v>
          </cell>
          <cell r="B4985" t="str">
            <v>ICE BofA Single-A US State Municipal Securities Index</v>
          </cell>
        </row>
        <row r="4986">
          <cell r="A4986" t="str">
            <v>UAA4</v>
          </cell>
          <cell r="B4986" t="str">
            <v>ICE BofA BBB US State Municipal Securities Index</v>
          </cell>
        </row>
        <row r="4987">
          <cell r="A4987" t="str">
            <v>UAA5</v>
          </cell>
          <cell r="B4987" t="str">
            <v>ICE BofA 6-12 Month Municipal Securities Index</v>
          </cell>
        </row>
        <row r="4988">
          <cell r="A4988" t="str">
            <v>UAAG</v>
          </cell>
          <cell r="B4988" t="str">
            <v>ICE BofA 1-2 Year US General Obligation Municipal Securities Index</v>
          </cell>
        </row>
        <row r="4989">
          <cell r="A4989" t="str">
            <v>UAAS</v>
          </cell>
          <cell r="B4989" t="str">
            <v>ICE BofA 1-1.5 Year AAA-A2 US Municipal Securities Index</v>
          </cell>
        </row>
        <row r="4990">
          <cell r="A4990" t="str">
            <v>UAG1</v>
          </cell>
          <cell r="B4990" t="str">
            <v>ICE BofA 1-3 Year US Composite Agency Index</v>
          </cell>
        </row>
        <row r="4991">
          <cell r="A4991" t="str">
            <v>UAG2</v>
          </cell>
          <cell r="B4991" t="str">
            <v>ICE BofA 3-5 Year US Composite Agency Index</v>
          </cell>
        </row>
        <row r="4992">
          <cell r="A4992" t="str">
            <v>UAG3</v>
          </cell>
          <cell r="B4992" t="str">
            <v>ICE BofA 5-7 Year US Composite Agency Index</v>
          </cell>
        </row>
        <row r="4993">
          <cell r="A4993" t="str">
            <v>UAG4</v>
          </cell>
          <cell r="B4993" t="str">
            <v>ICE BofA 7-10 Year US Composite Agency Index</v>
          </cell>
        </row>
        <row r="4994">
          <cell r="A4994" t="str">
            <v>UAG5</v>
          </cell>
          <cell r="B4994" t="str">
            <v>ICE BofA 1-10 Year US Composite Agency Index</v>
          </cell>
        </row>
        <row r="4995">
          <cell r="A4995" t="str">
            <v>UAG6</v>
          </cell>
          <cell r="B4995" t="str">
            <v>ICE BofA 5-10 Year US Composite Agency Index</v>
          </cell>
        </row>
        <row r="4996">
          <cell r="A4996" t="str">
            <v>UAG7</v>
          </cell>
          <cell r="B4996" t="str">
            <v>ICE BofA 10-15 Year US Composite Agency Index</v>
          </cell>
        </row>
        <row r="4997">
          <cell r="A4997" t="str">
            <v>UAG8</v>
          </cell>
          <cell r="B4997" t="str">
            <v>ICE BofA 15+ Year US Composite Agency Index</v>
          </cell>
        </row>
        <row r="4998">
          <cell r="A4998" t="str">
            <v>UAG9</v>
          </cell>
          <cell r="B4998" t="str">
            <v>ICE BofA 10+ Year US Composite Agency Index</v>
          </cell>
        </row>
        <row r="4999">
          <cell r="A4999" t="str">
            <v>UAGV</v>
          </cell>
          <cell r="B4999" t="str">
            <v>ICE BofA 1-5 Year US Composite Agency Index</v>
          </cell>
        </row>
        <row r="5000">
          <cell r="A5000" t="str">
            <v>UAGY</v>
          </cell>
          <cell r="B5000" t="str">
            <v>ICE BofA US Composite Agency Index</v>
          </cell>
        </row>
        <row r="5001">
          <cell r="A5001" t="str">
            <v>UAMA</v>
          </cell>
          <cell r="B5001" t="str">
            <v>ICE BofA National Select Municipal Securities Index</v>
          </cell>
        </row>
        <row r="5002">
          <cell r="A5002" t="str">
            <v>UBA0</v>
          </cell>
          <cell r="B5002" t="str">
            <v>ICE BofA 2-4 Year US Municipal Securities Index</v>
          </cell>
        </row>
        <row r="5003">
          <cell r="A5003" t="str">
            <v>UBAG</v>
          </cell>
          <cell r="B5003" t="str">
            <v>ICE BofA 2-4 Year US General Obligation Municipal Securities Index</v>
          </cell>
        </row>
        <row r="5004">
          <cell r="A5004" t="str">
            <v>UC00</v>
          </cell>
          <cell r="B5004" t="str">
            <v>ICE BofA Sterling Corporate &amp; Collateralized Index</v>
          </cell>
        </row>
        <row r="5005">
          <cell r="A5005" t="str">
            <v>UC01</v>
          </cell>
          <cell r="B5005" t="str">
            <v>ICE BofA 1-3 Year Sterling Corporate &amp; Collateralized Index</v>
          </cell>
        </row>
        <row r="5006">
          <cell r="A5006" t="str">
            <v>UC02</v>
          </cell>
          <cell r="B5006" t="str">
            <v>ICE BofA 3-5 Year Sterling Corporate &amp; Collateralized Index</v>
          </cell>
        </row>
        <row r="5007">
          <cell r="A5007" t="str">
            <v>UC03</v>
          </cell>
          <cell r="B5007" t="str">
            <v>ICE BofA 5-7 Year Sterling Corporate &amp; Collateralized Index</v>
          </cell>
        </row>
        <row r="5008">
          <cell r="A5008" t="str">
            <v>UC04</v>
          </cell>
          <cell r="B5008" t="str">
            <v>ICE BofA 7-10 Year Sterling Corporate &amp; Collateralized Index</v>
          </cell>
        </row>
        <row r="5009">
          <cell r="A5009" t="str">
            <v>UC05</v>
          </cell>
          <cell r="B5009" t="str">
            <v>ICE BofA 1-10 Year Sterling Corporate &amp; Collateralized Index</v>
          </cell>
        </row>
        <row r="5010">
          <cell r="A5010" t="str">
            <v>UC06</v>
          </cell>
          <cell r="B5010" t="str">
            <v>ICE BofA 5-10 Year Sterling Corporate &amp; Collateralized Index</v>
          </cell>
        </row>
        <row r="5011">
          <cell r="A5011" t="str">
            <v>UC07</v>
          </cell>
          <cell r="B5011" t="str">
            <v>ICE BofA 10-15 Year Sterling Corporate &amp; Collateralized Index</v>
          </cell>
        </row>
        <row r="5012">
          <cell r="A5012" t="str">
            <v>UC08</v>
          </cell>
          <cell r="B5012" t="str">
            <v>ICE BofA 15+ Year Sterling Corporate &amp; Collateralized Index</v>
          </cell>
        </row>
        <row r="5013">
          <cell r="A5013" t="str">
            <v>UC09</v>
          </cell>
          <cell r="B5013" t="str">
            <v>ICE BofA 10+ Year Sterling Corporate &amp; Collateralized Index</v>
          </cell>
        </row>
        <row r="5014">
          <cell r="A5014" t="str">
            <v>UC0F</v>
          </cell>
          <cell r="B5014" t="str">
            <v>ICE BofA 1-4 Year Sterling Corporate Index</v>
          </cell>
        </row>
        <row r="5015">
          <cell r="A5015" t="str">
            <v>UC0L</v>
          </cell>
          <cell r="B5015" t="str">
            <v>ICE BofA 5+ Year Sterling Corporate &amp; Collateralized Index</v>
          </cell>
        </row>
        <row r="5016">
          <cell r="A5016" t="str">
            <v>UC0S</v>
          </cell>
          <cell r="B5016" t="str">
            <v>ICE BofA Sterling Corporate &amp; Collateralized Excluding Subordinated Financials Index</v>
          </cell>
        </row>
        <row r="5017">
          <cell r="A5017" t="str">
            <v>UC0T</v>
          </cell>
          <cell r="B5017" t="str">
            <v>ICE BofA Sterling Corporate &amp; Collateralized Index March 2020 Regular Rebalance</v>
          </cell>
        </row>
        <row r="5018">
          <cell r="A5018" t="str">
            <v>UC0V</v>
          </cell>
          <cell r="B5018" t="str">
            <v>ICE BofA 1-5 Year Sterling Corporate &amp; Collateralized Index</v>
          </cell>
        </row>
        <row r="5019">
          <cell r="A5019" t="str">
            <v>UC10</v>
          </cell>
          <cell r="B5019" t="str">
            <v>ICE BofA AAA Sterling Corporate &amp; Collateralized Index</v>
          </cell>
        </row>
        <row r="5020">
          <cell r="A5020" t="str">
            <v>UC11</v>
          </cell>
          <cell r="B5020" t="str">
            <v>ICE BofA 1-3 Year AAA Sterling Corporate &amp; Collateralized Index</v>
          </cell>
        </row>
        <row r="5021">
          <cell r="A5021" t="str">
            <v>UC12</v>
          </cell>
          <cell r="B5021" t="str">
            <v>ICE BofA 3-5 Year AAA Sterling Corporate &amp; Collateralized Index</v>
          </cell>
        </row>
        <row r="5022">
          <cell r="A5022" t="str">
            <v>UC13</v>
          </cell>
          <cell r="B5022" t="str">
            <v>ICE BofA 5-7 Year AAA Sterling Corporate &amp; Collateralized Index</v>
          </cell>
        </row>
        <row r="5023">
          <cell r="A5023" t="str">
            <v>UC14</v>
          </cell>
          <cell r="B5023" t="str">
            <v>ICE BofA 7-10 Year AAA Sterling Corporate &amp; Collateralized Index</v>
          </cell>
        </row>
        <row r="5024">
          <cell r="A5024" t="str">
            <v>UC15</v>
          </cell>
          <cell r="B5024" t="str">
            <v>ICE BofA 1-10 Year AAA Sterling Corporate &amp; Collateralized Index</v>
          </cell>
        </row>
        <row r="5025">
          <cell r="A5025" t="str">
            <v>UC16</v>
          </cell>
          <cell r="B5025" t="str">
            <v>ICE BofA 5-10 Year AAA Sterling Corporate &amp; Collateralized Index</v>
          </cell>
        </row>
        <row r="5026">
          <cell r="A5026" t="str">
            <v>UC17</v>
          </cell>
          <cell r="B5026" t="str">
            <v>ICE BofA 10-15 Year AAA Sterling Corporate &amp; Collateralized Index</v>
          </cell>
        </row>
        <row r="5027">
          <cell r="A5027" t="str">
            <v>UC18</v>
          </cell>
          <cell r="B5027" t="str">
            <v>ICE BofA 15+ Year AAA Sterling Corporate &amp; Collateralized Index</v>
          </cell>
        </row>
        <row r="5028">
          <cell r="A5028" t="str">
            <v>UC19</v>
          </cell>
          <cell r="B5028" t="str">
            <v>ICE BofA 10+ Year AAA Sterling Corporate &amp; Collateralized Index</v>
          </cell>
        </row>
        <row r="5029">
          <cell r="A5029" t="str">
            <v>UC1L</v>
          </cell>
          <cell r="B5029" t="str">
            <v>ICE BofA 5+ Year AAA Sterling Corporate &amp; Collateralized Index</v>
          </cell>
        </row>
        <row r="5030">
          <cell r="A5030" t="str">
            <v>UC1V</v>
          </cell>
          <cell r="B5030" t="str">
            <v>ICE BofA 1-5 Year AAA Sterling Corporate &amp; Collateralized Index</v>
          </cell>
        </row>
        <row r="5031">
          <cell r="A5031" t="str">
            <v>UC20</v>
          </cell>
          <cell r="B5031" t="str">
            <v>ICE BofA AA Sterling Corporate &amp; Collateralized Index</v>
          </cell>
        </row>
        <row r="5032">
          <cell r="A5032" t="str">
            <v>UC21</v>
          </cell>
          <cell r="B5032" t="str">
            <v>ICE BofA 1-3 Year AA Sterling Corporate &amp; Collateralized Index</v>
          </cell>
        </row>
        <row r="5033">
          <cell r="A5033" t="str">
            <v>UC22</v>
          </cell>
          <cell r="B5033" t="str">
            <v>ICE BofA 3-5 Year AA Sterling Corporate &amp; Collateralized Index</v>
          </cell>
        </row>
        <row r="5034">
          <cell r="A5034" t="str">
            <v>UC23</v>
          </cell>
          <cell r="B5034" t="str">
            <v>ICE BofA 5-7 Year AA Sterling Corporate &amp; Collateralized Index</v>
          </cell>
        </row>
        <row r="5035">
          <cell r="A5035" t="str">
            <v>UC24</v>
          </cell>
          <cell r="B5035" t="str">
            <v>ICE BofA 7-10 Year AA Sterling Corporate &amp; Collateralized Index</v>
          </cell>
        </row>
        <row r="5036">
          <cell r="A5036" t="str">
            <v>UC25</v>
          </cell>
          <cell r="B5036" t="str">
            <v>ICE BofA 1-10 Year AA Sterling Corporate &amp; Collateralized Index</v>
          </cell>
        </row>
        <row r="5037">
          <cell r="A5037" t="str">
            <v>UC26</v>
          </cell>
          <cell r="B5037" t="str">
            <v>ICE BofA 5-10 Year AA Sterling Corporate &amp; Collateralized Index</v>
          </cell>
        </row>
        <row r="5038">
          <cell r="A5038" t="str">
            <v>UC27</v>
          </cell>
          <cell r="B5038" t="str">
            <v>ICE BofA 10-15 Year AA Sterling Corporate &amp; Collateralized Index</v>
          </cell>
        </row>
        <row r="5039">
          <cell r="A5039" t="str">
            <v>UC28</v>
          </cell>
          <cell r="B5039" t="str">
            <v>ICE BofA 15+ Year AA Sterling Corporate &amp; Collateralized Index</v>
          </cell>
        </row>
        <row r="5040">
          <cell r="A5040" t="str">
            <v>UC29</v>
          </cell>
          <cell r="B5040" t="str">
            <v>ICE BofA 10+ Year AA Sterling Corporate &amp; Collateralized Index</v>
          </cell>
        </row>
        <row r="5041">
          <cell r="A5041" t="str">
            <v>UC2C</v>
          </cell>
          <cell r="B5041" t="str">
            <v>ICE BofA 15+ Year AA Sterling Corporate &amp; Collateralized 5% Contrained Index</v>
          </cell>
        </row>
        <row r="5042">
          <cell r="A5042" t="str">
            <v>UC2L</v>
          </cell>
          <cell r="B5042" t="str">
            <v>ICE BofA 5+ Year AA Sterling Corporate &amp; Collateralized Index</v>
          </cell>
        </row>
        <row r="5043">
          <cell r="A5043" t="str">
            <v>UC2V</v>
          </cell>
          <cell r="B5043" t="str">
            <v>ICE BofA 1-5 Year AA Sterling Corporate &amp; Collateralized Index</v>
          </cell>
        </row>
        <row r="5044">
          <cell r="A5044" t="str">
            <v>UC30</v>
          </cell>
          <cell r="B5044" t="str">
            <v>ICE BofA Single-A Sterling Corporate &amp; Collateralized Index</v>
          </cell>
        </row>
        <row r="5045">
          <cell r="A5045" t="str">
            <v>UC31</v>
          </cell>
          <cell r="B5045" t="str">
            <v>ICE BofA 1-3 Year Single-A Sterling Corporate &amp; Collateralized Index</v>
          </cell>
        </row>
        <row r="5046">
          <cell r="A5046" t="str">
            <v>UC32</v>
          </cell>
          <cell r="B5046" t="str">
            <v>ICE BofA 3-5 Year Single-A Sterling Corporate &amp; Collateralized Index</v>
          </cell>
        </row>
        <row r="5047">
          <cell r="A5047" t="str">
            <v>UC33</v>
          </cell>
          <cell r="B5047" t="str">
            <v>ICE BofA 5-7 Year Single-A Sterling Corporate &amp; Collateralized Index</v>
          </cell>
        </row>
        <row r="5048">
          <cell r="A5048" t="str">
            <v>UC34</v>
          </cell>
          <cell r="B5048" t="str">
            <v>ICE BofA 7-10 Year Single-A Sterling Corporate &amp; Collateralized Index</v>
          </cell>
        </row>
        <row r="5049">
          <cell r="A5049" t="str">
            <v>UC35</v>
          </cell>
          <cell r="B5049" t="str">
            <v>ICE BofA 1-10 Year Single-A Sterling Corporate &amp; Collateralized Index</v>
          </cell>
        </row>
        <row r="5050">
          <cell r="A5050" t="str">
            <v>UC36</v>
          </cell>
          <cell r="B5050" t="str">
            <v>ICE BofA 5-10 Year Single-A Sterling Corporate &amp; Collateralized Index</v>
          </cell>
        </row>
        <row r="5051">
          <cell r="A5051" t="str">
            <v>UC37</v>
          </cell>
          <cell r="B5051" t="str">
            <v>ICE BofA 10-15 Year Single-A Sterling Corporate &amp; Collateralized Index</v>
          </cell>
        </row>
        <row r="5052">
          <cell r="A5052" t="str">
            <v>UC38</v>
          </cell>
          <cell r="B5052" t="str">
            <v>ICE BofA 15+ Year Single-A Sterling Corporate &amp; Collateralized Index</v>
          </cell>
        </row>
        <row r="5053">
          <cell r="A5053" t="str">
            <v>UC39</v>
          </cell>
          <cell r="B5053" t="str">
            <v>ICE BofA 10+ Year Single-A Sterling Corporate &amp; Collateralized Index</v>
          </cell>
        </row>
        <row r="5054">
          <cell r="A5054" t="str">
            <v>UC3L</v>
          </cell>
          <cell r="B5054" t="str">
            <v>ICE BofA 5+ Year Single-A Sterling Corporate &amp; Collateralized Index</v>
          </cell>
        </row>
        <row r="5055">
          <cell r="A5055" t="str">
            <v>UC3V</v>
          </cell>
          <cell r="B5055" t="str">
            <v>ICE BofA 1-5 Year Single-A Sterling Corporate &amp; Collateralized Index</v>
          </cell>
        </row>
        <row r="5056">
          <cell r="A5056" t="str">
            <v>UC40</v>
          </cell>
          <cell r="B5056" t="str">
            <v>ICE BofA BBB Sterling Corporate &amp; Collateralized Index</v>
          </cell>
        </row>
        <row r="5057">
          <cell r="A5057" t="str">
            <v>UC41</v>
          </cell>
          <cell r="B5057" t="str">
            <v>ICE BofA 1-3 Year BBB Sterling Corporate &amp; Collateralized Index</v>
          </cell>
        </row>
        <row r="5058">
          <cell r="A5058" t="str">
            <v>UC42</v>
          </cell>
          <cell r="B5058" t="str">
            <v>ICE BofA 3-5 Year BBB Sterling Corporate &amp; Collateralized Index</v>
          </cell>
        </row>
        <row r="5059">
          <cell r="A5059" t="str">
            <v>UC43</v>
          </cell>
          <cell r="B5059" t="str">
            <v>ICE BofA 5-7 Year BBB Sterling Corporate &amp; Collateralized Index</v>
          </cell>
        </row>
        <row r="5060">
          <cell r="A5060" t="str">
            <v>UC44</v>
          </cell>
          <cell r="B5060" t="str">
            <v>ICE BofA 7-10 Year BBB Sterling Corporate &amp; Collateralized Index</v>
          </cell>
        </row>
        <row r="5061">
          <cell r="A5061" t="str">
            <v>UC45</v>
          </cell>
          <cell r="B5061" t="str">
            <v>ICE BofA 1-10 Year BBB Sterling Corporate &amp; Collateralized Index</v>
          </cell>
        </row>
        <row r="5062">
          <cell r="A5062" t="str">
            <v>UC46</v>
          </cell>
          <cell r="B5062" t="str">
            <v>ICE BofA 5-10 Year BBB Sterling Corporate &amp; Collateralized Index</v>
          </cell>
        </row>
        <row r="5063">
          <cell r="A5063" t="str">
            <v>UC47</v>
          </cell>
          <cell r="B5063" t="str">
            <v>ICE BofA 10-15 Year BBB Sterling Corporate &amp; Collateralized Index</v>
          </cell>
        </row>
        <row r="5064">
          <cell r="A5064" t="str">
            <v>UC48</v>
          </cell>
          <cell r="B5064" t="str">
            <v>ICE BofA 15+ Year BBB Sterling Corporate &amp; Collateralized Index</v>
          </cell>
        </row>
        <row r="5065">
          <cell r="A5065" t="str">
            <v>UC49</v>
          </cell>
          <cell r="B5065" t="str">
            <v>ICE BofA 10+ Year BBB Sterling Corporate &amp; Collateralized Index</v>
          </cell>
        </row>
        <row r="5066">
          <cell r="A5066" t="str">
            <v>UC4L</v>
          </cell>
          <cell r="B5066" t="str">
            <v>ICE BofA 5+ Year BBB Sterling Corporate &amp; Collateralized Index</v>
          </cell>
        </row>
        <row r="5067">
          <cell r="A5067" t="str">
            <v>UC4V</v>
          </cell>
          <cell r="B5067" t="str">
            <v>ICE BofA 1-5 Year BBB Sterling Corporate &amp; Collateralized Index</v>
          </cell>
        </row>
        <row r="5068">
          <cell r="A5068" t="str">
            <v>UC5S</v>
          </cell>
          <cell r="B5068" t="str">
            <v>ICE BofA Sterling 1-10 Year Corporate &amp; Collateralized Excluding Subordinated Financials Index</v>
          </cell>
        </row>
        <row r="5069">
          <cell r="A5069" t="str">
            <v>UC61</v>
          </cell>
          <cell r="B5069" t="str">
            <v>ICE BofA 1-3 Year A-BBB Sterling Corporate &amp; Collateralized Index</v>
          </cell>
        </row>
        <row r="5070">
          <cell r="A5070" t="str">
            <v>UC62</v>
          </cell>
          <cell r="B5070" t="str">
            <v>ICE BofA 3-5 Year A-BBB Sterling Corporate &amp; Collateralized Index</v>
          </cell>
        </row>
        <row r="5071">
          <cell r="A5071" t="str">
            <v>UC6V</v>
          </cell>
          <cell r="B5071" t="str">
            <v>ICE BofA 1-5 Year A-BBB Sterling Corporate &amp; Collateralized Index</v>
          </cell>
        </row>
        <row r="5072">
          <cell r="A5072" t="str">
            <v>UC9S</v>
          </cell>
          <cell r="B5072" t="str">
            <v>ICE BofA Sterling 10+ Year Corporate &amp; Collateralized Excluding Subordinated Financials Index</v>
          </cell>
        </row>
        <row r="5073">
          <cell r="A5073" t="str">
            <v>UCA0</v>
          </cell>
          <cell r="B5073" t="str">
            <v>ICE BofA 4-6 Year US Municipal Securities Index</v>
          </cell>
        </row>
        <row r="5074">
          <cell r="A5074" t="str">
            <v>UCAG</v>
          </cell>
          <cell r="B5074" t="str">
            <v>ICE BofA 4-6 Year US General Obligation Municipal Securities Index</v>
          </cell>
        </row>
        <row r="5075">
          <cell r="A5075" t="str">
            <v>UCAP</v>
          </cell>
          <cell r="B5075" t="str">
            <v>ICE BofA California Long-Term Core Plus Municipal Securities Index</v>
          </cell>
        </row>
        <row r="5076">
          <cell r="A5076" t="str">
            <v>UCAT</v>
          </cell>
          <cell r="B5076" t="str">
            <v>ICE BofA California Long-Term Core Plus Municipal Securities Index March 2020 Regular Rebalance</v>
          </cell>
        </row>
        <row r="5077">
          <cell r="A5077" t="str">
            <v>UCL0</v>
          </cell>
          <cell r="B5077" t="str">
            <v>ICE BofA Sterling Large Cap Corporate &amp; Collateralized Index</v>
          </cell>
        </row>
        <row r="5078">
          <cell r="A5078" t="str">
            <v>UCOL</v>
          </cell>
          <cell r="B5078" t="str">
            <v>ICE US Corporate, Government &amp; Collateralized Index</v>
          </cell>
        </row>
        <row r="5079">
          <cell r="A5079" t="str">
            <v>UCVA</v>
          </cell>
          <cell r="B5079" t="str">
            <v>ICE BofA Sterling Covered Bond Index</v>
          </cell>
        </row>
        <row r="5080">
          <cell r="A5080" t="str">
            <v>UCVN</v>
          </cell>
          <cell r="B5080" t="str">
            <v>ICE BofA 10-20 Year Sterling Covered Bond Index</v>
          </cell>
        </row>
        <row r="5081">
          <cell r="A5081" t="str">
            <v>UCVV</v>
          </cell>
          <cell r="B5081" t="str">
            <v>ICE BofA 1-5 Year Sterling Covered Bond Index</v>
          </cell>
        </row>
        <row r="5082">
          <cell r="A5082" t="str">
            <v>UCVW</v>
          </cell>
          <cell r="B5082" t="str">
            <v>ICE BofA 5-10 Year Sterling Covered Bond Index</v>
          </cell>
        </row>
        <row r="5083">
          <cell r="A5083" t="str">
            <v>UDA0</v>
          </cell>
          <cell r="B5083" t="str">
            <v>ICE BofA 6-8 Year US Municipal Securities Index</v>
          </cell>
        </row>
        <row r="5084">
          <cell r="A5084" t="str">
            <v>UDAG</v>
          </cell>
          <cell r="B5084" t="str">
            <v>ICE BofA 6-8 Year US General Obligation Municipal Securities Index</v>
          </cell>
        </row>
        <row r="5085">
          <cell r="A5085" t="str">
            <v>UEA0</v>
          </cell>
          <cell r="B5085" t="str">
            <v>ICE BofA 8-12 Year US Municipal Securities Index</v>
          </cell>
        </row>
        <row r="5086">
          <cell r="A5086" t="str">
            <v>UEA1</v>
          </cell>
          <cell r="B5086" t="str">
            <v>ICE BofA AAA US Education Municipal Securities Index</v>
          </cell>
        </row>
        <row r="5087">
          <cell r="A5087" t="str">
            <v>UEA2</v>
          </cell>
          <cell r="B5087" t="str">
            <v>ICE BofA AA US Education Municipal Securities Index</v>
          </cell>
        </row>
        <row r="5088">
          <cell r="A5088" t="str">
            <v>UEA3</v>
          </cell>
          <cell r="B5088" t="str">
            <v>ICE BofA Single-A US Education Municipal Securities Index</v>
          </cell>
        </row>
        <row r="5089">
          <cell r="A5089" t="str">
            <v>UEA4</v>
          </cell>
          <cell r="B5089" t="str">
            <v>ICE BofA BBB US Education Municipal Securities Index</v>
          </cell>
        </row>
        <row r="5090">
          <cell r="A5090" t="str">
            <v>UEAG</v>
          </cell>
          <cell r="B5090" t="str">
            <v>ICE BofA 8-12 Year US General Obligation Municipal Securities Index</v>
          </cell>
        </row>
        <row r="5091">
          <cell r="A5091" t="str">
            <v>UF00</v>
          </cell>
          <cell r="B5091" t="str">
            <v>ICE BofA Sterling Financial Index</v>
          </cell>
        </row>
        <row r="5092">
          <cell r="A5092" t="str">
            <v>UF03</v>
          </cell>
          <cell r="B5092" t="str">
            <v>ICE BofA 5-7 Year Sterling Financial Index</v>
          </cell>
        </row>
        <row r="5093">
          <cell r="A5093" t="str">
            <v>UF04</v>
          </cell>
          <cell r="B5093" t="str">
            <v>ICE BofA 7-10 Year Sterling Financial Index</v>
          </cell>
        </row>
        <row r="5094">
          <cell r="A5094" t="str">
            <v>UF05</v>
          </cell>
          <cell r="B5094" t="str">
            <v>ICE BofA 1-10 Year Sterling Financial Index</v>
          </cell>
        </row>
        <row r="5095">
          <cell r="A5095" t="str">
            <v>UF06</v>
          </cell>
          <cell r="B5095" t="str">
            <v>ICE BofA 5-10 Year Sterling Financial Index</v>
          </cell>
        </row>
        <row r="5096">
          <cell r="A5096" t="str">
            <v>UF07</v>
          </cell>
          <cell r="B5096" t="str">
            <v>ICE BofA 10-15 Year Sterling Financial Index</v>
          </cell>
        </row>
        <row r="5097">
          <cell r="A5097" t="str">
            <v>UF08</v>
          </cell>
          <cell r="B5097" t="str">
            <v>ICE BofA 15+ Year Sterling Financial Index</v>
          </cell>
        </row>
        <row r="5098">
          <cell r="A5098" t="str">
            <v>UF09</v>
          </cell>
          <cell r="B5098" t="str">
            <v>ICE BofA 10+ Year Sterling Financial Index</v>
          </cell>
        </row>
        <row r="5099">
          <cell r="A5099" t="str">
            <v>UF0N</v>
          </cell>
          <cell r="B5099" t="str">
            <v>ICE BofA 10-20 Year Sterling Financial Index</v>
          </cell>
        </row>
        <row r="5100">
          <cell r="A5100" t="str">
            <v>UF0P</v>
          </cell>
          <cell r="B5100" t="str">
            <v>ICE BofA 20+ Year Sterling Financial Index</v>
          </cell>
        </row>
        <row r="5101">
          <cell r="A5101" t="str">
            <v>UF0V</v>
          </cell>
          <cell r="B5101" t="str">
            <v>ICE BofA 1-5 Year Sterling Financial Index</v>
          </cell>
        </row>
        <row r="5102">
          <cell r="A5102" t="str">
            <v>UF10</v>
          </cell>
          <cell r="B5102" t="str">
            <v>ICE BofA AAA Sterling Financial Index</v>
          </cell>
        </row>
        <row r="5103">
          <cell r="A5103" t="str">
            <v>UF1N</v>
          </cell>
          <cell r="B5103" t="str">
            <v>ICE BofA Sterling Subordinated Insurance Index</v>
          </cell>
        </row>
        <row r="5104">
          <cell r="A5104" t="str">
            <v>UF20</v>
          </cell>
          <cell r="B5104" t="str">
            <v>ICE BofA AA Sterling Financial Index</v>
          </cell>
        </row>
        <row r="5105">
          <cell r="A5105" t="str">
            <v>UF2N</v>
          </cell>
          <cell r="B5105" t="str">
            <v>ICE BofA Sterling Junior Subordinated Insurance Index</v>
          </cell>
        </row>
        <row r="5106">
          <cell r="A5106" t="str">
            <v>UF30</v>
          </cell>
          <cell r="B5106" t="str">
            <v>ICE BofA Single-A Sterling Financial Index</v>
          </cell>
        </row>
        <row r="5107">
          <cell r="A5107" t="str">
            <v>UF3N</v>
          </cell>
          <cell r="B5107" t="str">
            <v>ICE BofA Sterling Senior Insurance Index</v>
          </cell>
        </row>
        <row r="5108">
          <cell r="A5108" t="str">
            <v>UF40</v>
          </cell>
          <cell r="B5108" t="str">
            <v>ICE BofA BBB Sterling Financial Index</v>
          </cell>
        </row>
        <row r="5109">
          <cell r="A5109" t="str">
            <v>UFA0</v>
          </cell>
          <cell r="B5109" t="str">
            <v>ICE BofA 12-17 Year US Municipal Securities Index</v>
          </cell>
        </row>
        <row r="5110">
          <cell r="A5110" t="str">
            <v>UFAG</v>
          </cell>
          <cell r="B5110" t="str">
            <v>ICE BofA 12-17 Year US General Obligation Municipal Securities Index</v>
          </cell>
        </row>
        <row r="5111">
          <cell r="A5111" t="str">
            <v>UFBA</v>
          </cell>
          <cell r="B5111" t="str">
            <v>ICE BofA Sterling Banking Index</v>
          </cell>
        </row>
        <row r="5112">
          <cell r="A5112" t="str">
            <v>UFBB</v>
          </cell>
          <cell r="B5112" t="str">
            <v xml:space="preserve">ICE BofA Sterling Senior Banking Index                               </v>
          </cell>
        </row>
        <row r="5113">
          <cell r="A5113" t="str">
            <v>UFFS</v>
          </cell>
          <cell r="B5113" t="str">
            <v xml:space="preserve">ICE BofA Sterling Financial Services Index                           </v>
          </cell>
        </row>
        <row r="5114">
          <cell r="A5114" t="str">
            <v>UFIN</v>
          </cell>
          <cell r="B5114" t="str">
            <v>ICE BofA Sterling Insurance Index</v>
          </cell>
        </row>
        <row r="5115">
          <cell r="A5115" t="str">
            <v>UFL3</v>
          </cell>
          <cell r="B5115" t="str">
            <v>ICE BofA 5-7 Year Sterling Large Cap Financial Index</v>
          </cell>
        </row>
        <row r="5116">
          <cell r="A5116" t="str">
            <v>UFL4</v>
          </cell>
          <cell r="B5116" t="str">
            <v>ICE BofA 7-10 Year Sterling Large Cap Financial Index</v>
          </cell>
        </row>
        <row r="5117">
          <cell r="A5117" t="str">
            <v>UFL5</v>
          </cell>
          <cell r="B5117" t="str">
            <v>ICE BofA 1-10 Year Sterling Large Cap Financial Index</v>
          </cell>
        </row>
        <row r="5118">
          <cell r="A5118" t="str">
            <v>UFL6</v>
          </cell>
          <cell r="B5118" t="str">
            <v>ICE BofA 5-10 Year Sterling Large Cap Financial Index</v>
          </cell>
        </row>
        <row r="5119">
          <cell r="A5119" t="str">
            <v>UFL7</v>
          </cell>
          <cell r="B5119" t="str">
            <v>ICE BofA 10-15 Year Sterling Large Cap Financial Index</v>
          </cell>
        </row>
        <row r="5120">
          <cell r="A5120" t="str">
            <v>UFL8</v>
          </cell>
          <cell r="B5120" t="str">
            <v>ICE BofA 15+ Year Sterling Large Cap Financial Index</v>
          </cell>
        </row>
        <row r="5121">
          <cell r="A5121" t="str">
            <v>UFL9</v>
          </cell>
          <cell r="B5121" t="str">
            <v>ICE BofA 10+ Year Sterling Large Cap Financial Index</v>
          </cell>
        </row>
        <row r="5122">
          <cell r="A5122" t="str">
            <v>UGA0</v>
          </cell>
          <cell r="B5122" t="str">
            <v>ICE BofA 17-22 Year US Municipal Securities Index</v>
          </cell>
        </row>
        <row r="5123">
          <cell r="A5123" t="str">
            <v>UGA1</v>
          </cell>
          <cell r="B5123" t="str">
            <v>ICE BofA AAA US General Obligation Municipal Securities Index</v>
          </cell>
        </row>
        <row r="5124">
          <cell r="A5124" t="str">
            <v>UGA2</v>
          </cell>
          <cell r="B5124" t="str">
            <v>ICE BofA AA US General Obligation Municipal Securities Index</v>
          </cell>
        </row>
        <row r="5125">
          <cell r="A5125" t="str">
            <v>UGA3</v>
          </cell>
          <cell r="B5125" t="str">
            <v>ICE BofA Single-A US General Obligation Municipal Securities Index</v>
          </cell>
        </row>
        <row r="5126">
          <cell r="A5126" t="str">
            <v>UGA4</v>
          </cell>
          <cell r="B5126" t="str">
            <v>ICE BofA BBB US General Obligation Municipal Securities Index</v>
          </cell>
        </row>
        <row r="5127">
          <cell r="A5127" t="str">
            <v>UGAG</v>
          </cell>
          <cell r="B5127" t="str">
            <v>ICE BofA 17-22 Year US General Obligation Municipal Securities Index</v>
          </cell>
        </row>
        <row r="5128">
          <cell r="A5128" t="str">
            <v>UHA1</v>
          </cell>
          <cell r="B5128" t="str">
            <v>ICE BofA AAA US Hospital Municipal Securities Index</v>
          </cell>
        </row>
        <row r="5129">
          <cell r="A5129" t="str">
            <v>UHA2</v>
          </cell>
          <cell r="B5129" t="str">
            <v>ICE BofA AA US Hospital Municipal Securities Index</v>
          </cell>
        </row>
        <row r="5130">
          <cell r="A5130" t="str">
            <v>UHA3</v>
          </cell>
          <cell r="B5130" t="str">
            <v>ICE BofA Single-A US Hospital Municipal Securities Index</v>
          </cell>
        </row>
        <row r="5131">
          <cell r="A5131" t="str">
            <v>UHA4</v>
          </cell>
          <cell r="B5131" t="str">
            <v>ICE BofA BBB US Hospital Municipal Securities Index</v>
          </cell>
        </row>
        <row r="5132">
          <cell r="A5132" t="str">
            <v>UHAG</v>
          </cell>
          <cell r="B5132" t="str">
            <v>ICE BofA 22+ Year US General Obligation Municipal Securities Index</v>
          </cell>
        </row>
        <row r="5133">
          <cell r="A5133" t="str">
            <v>UI00</v>
          </cell>
          <cell r="B5133" t="str">
            <v>ICE BofA Sterling Industrial Index</v>
          </cell>
        </row>
        <row r="5134">
          <cell r="A5134" t="str">
            <v>UI10</v>
          </cell>
          <cell r="B5134" t="str">
            <v>ICE BofA AAA Sterling Industrial Index</v>
          </cell>
        </row>
        <row r="5135">
          <cell r="A5135" t="str">
            <v>UI20</v>
          </cell>
          <cell r="B5135" t="str">
            <v>ICE BofA AA Sterling Industrial Index</v>
          </cell>
        </row>
        <row r="5136">
          <cell r="A5136" t="str">
            <v>UI30</v>
          </cell>
          <cell r="B5136" t="str">
            <v>ICE BofA Single-A Sterling Industrial Index</v>
          </cell>
        </row>
        <row r="5137">
          <cell r="A5137" t="str">
            <v>UI40</v>
          </cell>
          <cell r="B5137" t="str">
            <v>ICE BofA BBB Sterling Industrial Index</v>
          </cell>
        </row>
        <row r="5138">
          <cell r="A5138" t="str">
            <v>UIAG</v>
          </cell>
          <cell r="B5138" t="str">
            <v>ICE BofA 1-12 Year US General Obligation Municipal Securities Index</v>
          </cell>
        </row>
        <row r="5139">
          <cell r="A5139" t="str">
            <v>UIAU</v>
          </cell>
          <cell r="B5139" t="str">
            <v xml:space="preserve">ICE BofA Sterling Automotive Index                                       </v>
          </cell>
        </row>
        <row r="5140">
          <cell r="A5140" t="str">
            <v>UIBI</v>
          </cell>
          <cell r="B5140" t="str">
            <v>ICE BofA Sterling Basic Industry Excluding Building Index</v>
          </cell>
        </row>
        <row r="5141">
          <cell r="A5141" t="str">
            <v>UIBS</v>
          </cell>
          <cell r="B5141" t="str">
            <v xml:space="preserve">ICE BofA Sterling Basic Industry Index                               </v>
          </cell>
        </row>
        <row r="5142">
          <cell r="A5142" t="str">
            <v>UICA</v>
          </cell>
          <cell r="B5142" t="str">
            <v>ICE BofA California Insured Long-Term Core Municipal Securities Index</v>
          </cell>
        </row>
        <row r="5143">
          <cell r="A5143" t="str">
            <v>UICG</v>
          </cell>
          <cell r="B5143" t="str">
            <v>ICE BofA Sterling Capital Goods &amp; Building Materials Index</v>
          </cell>
        </row>
        <row r="5144">
          <cell r="A5144" t="str">
            <v>UICM</v>
          </cell>
          <cell r="B5144" t="str">
            <v>ICE BofA National Insured Long-Term Core Municipal Securities Index</v>
          </cell>
        </row>
        <row r="5145">
          <cell r="A5145" t="str">
            <v>UICP</v>
          </cell>
          <cell r="B5145" t="str">
            <v xml:space="preserve">ICE BofA Sterling Capital Goods Index                                </v>
          </cell>
        </row>
        <row r="5146">
          <cell r="A5146" t="str">
            <v>UICS</v>
          </cell>
          <cell r="B5146" t="str">
            <v>ICE BofA Sterling Consumer Goods Index</v>
          </cell>
        </row>
        <row r="5147">
          <cell r="A5147" t="str">
            <v>UIEN</v>
          </cell>
          <cell r="B5147" t="str">
            <v>ICE BofA Sterling Energy Index</v>
          </cell>
        </row>
        <row r="5148">
          <cell r="A5148" t="str">
            <v>UIHC</v>
          </cell>
          <cell r="B5148" t="str">
            <v xml:space="preserve">ICE BofA Sterling Healthcare Index                                        </v>
          </cell>
        </row>
        <row r="5149">
          <cell r="A5149" t="str">
            <v>UILE</v>
          </cell>
          <cell r="B5149" t="str">
            <v>ICE BofA Sterling Leisure Index</v>
          </cell>
        </row>
        <row r="5150">
          <cell r="A5150" t="str">
            <v>UIME</v>
          </cell>
          <cell r="B5150" t="str">
            <v>ICE BofA Sterling Media Index</v>
          </cell>
        </row>
        <row r="5151">
          <cell r="A5151" t="str">
            <v>UINY</v>
          </cell>
          <cell r="B5151" t="str">
            <v>ICE BofA New York Insured Long-Term Core Municipal Securities Index</v>
          </cell>
        </row>
        <row r="5152">
          <cell r="A5152" t="str">
            <v>UIRE</v>
          </cell>
          <cell r="B5152" t="str">
            <v>ICE BofA Sterling Real Estate Index</v>
          </cell>
        </row>
        <row r="5153">
          <cell r="A5153" t="str">
            <v>UIRL</v>
          </cell>
          <cell r="B5153" t="str">
            <v>ICE BofA Sterling Retail Index</v>
          </cell>
        </row>
        <row r="5154">
          <cell r="A5154" t="str">
            <v>UISE</v>
          </cell>
          <cell r="B5154" t="str">
            <v>ICE BofA Sterling Services Index</v>
          </cell>
        </row>
        <row r="5155">
          <cell r="A5155" t="str">
            <v>UISN</v>
          </cell>
          <cell r="B5155" t="str">
            <v>ICE BofA Sterling Services Non-Cyclical Index</v>
          </cell>
        </row>
        <row r="5156">
          <cell r="A5156" t="str">
            <v>UITC</v>
          </cell>
          <cell r="B5156" t="str">
            <v>ICE BofA Sterling Telecommunications Index</v>
          </cell>
        </row>
        <row r="5157">
          <cell r="A5157" t="str">
            <v>UITE</v>
          </cell>
          <cell r="B5157" t="str">
            <v>ICE BofA Sterling Technology &amp; Electronics Index</v>
          </cell>
        </row>
        <row r="5158">
          <cell r="A5158" t="str">
            <v>UITR</v>
          </cell>
          <cell r="B5158" t="str">
            <v>ICE BofA Sterling Transportation Index</v>
          </cell>
        </row>
        <row r="5159">
          <cell r="A5159" t="str">
            <v>UJA0</v>
          </cell>
          <cell r="B5159" t="str">
            <v>ICE BofA 2-12 Year US Municipal Securities Index</v>
          </cell>
        </row>
        <row r="5160">
          <cell r="A5160" t="str">
            <v>UJAG</v>
          </cell>
          <cell r="B5160" t="str">
            <v>ICE BofA 2-12 Year US General Obligation Municipal Securities Index</v>
          </cell>
        </row>
        <row r="5161">
          <cell r="A5161" t="str">
            <v>UK01</v>
          </cell>
          <cell r="B5161" t="str">
            <v>ICE BofA 1-3 Year Sterling Broad Market Index</v>
          </cell>
        </row>
        <row r="5162">
          <cell r="A5162" t="str">
            <v>UK02</v>
          </cell>
          <cell r="B5162" t="str">
            <v>ICE BofA 3-5 Year Sterling Broad Market Index</v>
          </cell>
        </row>
        <row r="5163">
          <cell r="A5163" t="str">
            <v>UK03</v>
          </cell>
          <cell r="B5163" t="str">
            <v>ICE BofA 5-7 Year Sterling Broad Market Index</v>
          </cell>
        </row>
        <row r="5164">
          <cell r="A5164" t="str">
            <v>UK04</v>
          </cell>
          <cell r="B5164" t="str">
            <v>ICE BofA 7-10 Year Sterling Broad Market Index</v>
          </cell>
        </row>
        <row r="5165">
          <cell r="A5165" t="str">
            <v>UK05</v>
          </cell>
          <cell r="B5165" t="str">
            <v>ICE BofA 1-10 Year Sterling Broad Market Index</v>
          </cell>
        </row>
        <row r="5166">
          <cell r="A5166" t="str">
            <v>UK06</v>
          </cell>
          <cell r="B5166" t="str">
            <v>ICE BofA 5-10 Year Sterling Broad Market Index</v>
          </cell>
        </row>
        <row r="5167">
          <cell r="A5167" t="str">
            <v>UK07</v>
          </cell>
          <cell r="B5167" t="str">
            <v>ICE BofA 10-15 Year Sterling Broad Market Index</v>
          </cell>
        </row>
        <row r="5168">
          <cell r="A5168" t="str">
            <v>UK08</v>
          </cell>
          <cell r="B5168" t="str">
            <v>ICE BofA 15+ Year Sterling Broad Market Index</v>
          </cell>
        </row>
        <row r="5169">
          <cell r="A5169" t="str">
            <v>UK09</v>
          </cell>
          <cell r="B5169" t="str">
            <v>ICE BofA 10+ Year Sterling Broad Market Index</v>
          </cell>
        </row>
        <row r="5170">
          <cell r="A5170" t="str">
            <v>UK0F</v>
          </cell>
          <cell r="B5170" t="str">
            <v xml:space="preserve">ICE Sterling Floating Rate Securities Index </v>
          </cell>
        </row>
        <row r="5171">
          <cell r="A5171" t="str">
            <v>UK0L</v>
          </cell>
          <cell r="B5171" t="str">
            <v>ICE BofA 5+ Year Sterling Broad Market Index</v>
          </cell>
        </row>
        <row r="5172">
          <cell r="A5172" t="str">
            <v>UK0M</v>
          </cell>
          <cell r="B5172" t="str">
            <v>ICE BofA 5-15 Year Sterling Broad Market Index</v>
          </cell>
        </row>
        <row r="5173">
          <cell r="A5173" t="str">
            <v>UK0N</v>
          </cell>
          <cell r="B5173" t="str">
            <v>ICE BofA 1-15 Year Sterling Broad Market Index</v>
          </cell>
        </row>
        <row r="5174">
          <cell r="A5174" t="str">
            <v>UK0V</v>
          </cell>
          <cell r="B5174" t="str">
            <v>ICE BofA 1-5 Year Sterling Broad Market Index</v>
          </cell>
        </row>
        <row r="5175">
          <cell r="A5175" t="str">
            <v>UK61</v>
          </cell>
          <cell r="B5175" t="str">
            <v>ICE BofA 1-3 Year AAA-AA Sterling Broad Market Index</v>
          </cell>
        </row>
        <row r="5176">
          <cell r="A5176" t="str">
            <v>UK6V</v>
          </cell>
          <cell r="B5176" t="str">
            <v>ICE BofA 1-5 Year AAA-AA Sterling Broad Market Index</v>
          </cell>
        </row>
        <row r="5177">
          <cell r="A5177" t="str">
            <v>UK70</v>
          </cell>
          <cell r="B5177" t="str">
            <v>ICE BofA AAA-A Sterling Broad Market Index</v>
          </cell>
        </row>
        <row r="5178">
          <cell r="A5178" t="str">
            <v>UK71</v>
          </cell>
          <cell r="B5178" t="str">
            <v>ICE BofA 1-3 Year AAA-A Sterling Broad Market Index</v>
          </cell>
        </row>
        <row r="5179">
          <cell r="A5179" t="str">
            <v>UK72</v>
          </cell>
          <cell r="B5179" t="str">
            <v>ICE BofA 3-5 Year AAA-A Sterling Broad Market Index</v>
          </cell>
        </row>
        <row r="5180">
          <cell r="A5180" t="str">
            <v>UK73</v>
          </cell>
          <cell r="B5180" t="str">
            <v>ICE BofA 5-7 Year AAA-A Sterling Broad Market Index</v>
          </cell>
        </row>
        <row r="5181">
          <cell r="A5181" t="str">
            <v>UK74</v>
          </cell>
          <cell r="B5181" t="str">
            <v>ICE BofA 7-10 Year AAA-A Sterling Broad Market Index</v>
          </cell>
        </row>
        <row r="5182">
          <cell r="A5182" t="str">
            <v>UK75</v>
          </cell>
          <cell r="B5182" t="str">
            <v>ICE BofA 1-10 Year AAA-A Sterling Broad Market Index</v>
          </cell>
        </row>
        <row r="5183">
          <cell r="A5183" t="str">
            <v>UK76</v>
          </cell>
          <cell r="B5183" t="str">
            <v>ICE BofA 5-10 Year AAA-A Sterling Broad Market Index</v>
          </cell>
        </row>
        <row r="5184">
          <cell r="A5184" t="str">
            <v>UK77</v>
          </cell>
          <cell r="B5184" t="str">
            <v>ICE BofA 10-15 Year AAA-A Sterling Broad Market Index</v>
          </cell>
        </row>
        <row r="5185">
          <cell r="A5185" t="str">
            <v>UK78</v>
          </cell>
          <cell r="B5185" t="str">
            <v>ICE BofA 15+ Year AAA-A Sterling Broad Market Index</v>
          </cell>
        </row>
        <row r="5186">
          <cell r="A5186" t="str">
            <v>UK79</v>
          </cell>
          <cell r="B5186" t="str">
            <v>ICE BofA 10+ Year AAA-A Sterling Broad Market Index</v>
          </cell>
        </row>
        <row r="5187">
          <cell r="A5187" t="str">
            <v>UK7L</v>
          </cell>
          <cell r="B5187" t="str">
            <v>ICE BofA 5+ Year AAA-A Sterling Broad Market Index</v>
          </cell>
        </row>
        <row r="5188">
          <cell r="A5188" t="str">
            <v>UK7M</v>
          </cell>
          <cell r="B5188" t="str">
            <v>ICE BofA 5-15 Year AAA-A Sterling Broad Market Index</v>
          </cell>
        </row>
        <row r="5189">
          <cell r="A5189" t="str">
            <v>UK7V</v>
          </cell>
          <cell r="B5189" t="str">
            <v>ICE BofA 1-5 Year AAA-A Sterling Broad Market Index</v>
          </cell>
        </row>
        <row r="5190">
          <cell r="A5190" t="str">
            <v>UKA0</v>
          </cell>
          <cell r="B5190" t="str">
            <v>ICE BofA 2-17 Year US Municipal Securities Index</v>
          </cell>
        </row>
        <row r="5191">
          <cell r="A5191" t="str">
            <v>UKAG</v>
          </cell>
          <cell r="B5191" t="str">
            <v>ICE BofA 2-17 Year US General Obligation Municipal Securities Index</v>
          </cell>
        </row>
        <row r="5192">
          <cell r="A5192" t="str">
            <v>UKL0</v>
          </cell>
          <cell r="B5192" t="str">
            <v>ICE BofA Sterling Large Cap Index</v>
          </cell>
        </row>
        <row r="5193">
          <cell r="A5193" t="str">
            <v>UL00</v>
          </cell>
          <cell r="B5193" t="str">
            <v>ICE BofA Sterling Collateralized Securities Index</v>
          </cell>
        </row>
        <row r="5194">
          <cell r="A5194" t="str">
            <v>ULA0</v>
          </cell>
          <cell r="B5194" t="str">
            <v>ICE BofA 7-15 Year US Municipal Securities Index</v>
          </cell>
        </row>
        <row r="5195">
          <cell r="A5195" t="str">
            <v>ULA1</v>
          </cell>
          <cell r="B5195" t="str">
            <v>ICE BofA AAA US Leasing/Rental Municipal Securities Index</v>
          </cell>
        </row>
        <row r="5196">
          <cell r="A5196" t="str">
            <v>ULA2</v>
          </cell>
          <cell r="B5196" t="str">
            <v>ICE BofA AA US Leasing/Rental Municipal Securities Index</v>
          </cell>
        </row>
        <row r="5197">
          <cell r="A5197" t="str">
            <v>ULA3</v>
          </cell>
          <cell r="B5197" t="str">
            <v>ICE BofA Single-A US Leasing/Rental Municipal Securities Index</v>
          </cell>
        </row>
        <row r="5198">
          <cell r="A5198" t="str">
            <v>ULA4</v>
          </cell>
          <cell r="B5198" t="str">
            <v>ICE BofA BBB US Leasing/Rental Municipal Securities Index</v>
          </cell>
        </row>
        <row r="5199">
          <cell r="A5199" t="str">
            <v>ULT0</v>
          </cell>
          <cell r="B5199" t="str">
            <v>ICE BofA Sterling Lower Tier 2 Index</v>
          </cell>
        </row>
        <row r="5200">
          <cell r="A5200" t="str">
            <v>UMA0</v>
          </cell>
          <cell r="B5200" t="str">
            <v>ICE BofA 3-10 Year US Municipal Securities Index</v>
          </cell>
        </row>
        <row r="5201">
          <cell r="A5201" t="str">
            <v>UMA1</v>
          </cell>
          <cell r="B5201" t="str">
            <v>ICE BofA AAA US Miscellaneous Municipal Securities Index</v>
          </cell>
        </row>
        <row r="5202">
          <cell r="A5202" t="str">
            <v>UMA2</v>
          </cell>
          <cell r="B5202" t="str">
            <v>ICE BofA AA US Miscellaneous Municipal Securities Index</v>
          </cell>
        </row>
        <row r="5203">
          <cell r="A5203" t="str">
            <v>UMA3</v>
          </cell>
          <cell r="B5203" t="str">
            <v>ICE BofA Single-A US Miscellaneous Municipal Securities Index</v>
          </cell>
        </row>
        <row r="5204">
          <cell r="A5204" t="str">
            <v>UMA4</v>
          </cell>
          <cell r="B5204" t="str">
            <v>ICE BofA BBB US Miscellaneous Municipal Securities Index</v>
          </cell>
        </row>
        <row r="5205">
          <cell r="A5205" t="str">
            <v>UN00</v>
          </cell>
          <cell r="B5205" t="str">
            <v>ICE BofA Sterling Non-Gilt Index</v>
          </cell>
        </row>
        <row r="5206">
          <cell r="A5206" t="str">
            <v>UN01</v>
          </cell>
          <cell r="B5206" t="str">
            <v>ICE BofA 1-3 Year Sterling Non-Gilt Index</v>
          </cell>
        </row>
        <row r="5207">
          <cell r="A5207" t="str">
            <v>UN02</v>
          </cell>
          <cell r="B5207" t="str">
            <v>ICE BofA 3-5 Year Sterling Non-Gilt Index</v>
          </cell>
        </row>
        <row r="5208">
          <cell r="A5208" t="str">
            <v>UN03</v>
          </cell>
          <cell r="B5208" t="str">
            <v>ICE BofA 5-7 Year Sterling Non-Gilt Index</v>
          </cell>
        </row>
        <row r="5209">
          <cell r="A5209" t="str">
            <v>UN04</v>
          </cell>
          <cell r="B5209" t="str">
            <v>ICE BofA 7-10 Year Sterling Non-Gilt Index</v>
          </cell>
        </row>
        <row r="5210">
          <cell r="A5210" t="str">
            <v>UN05</v>
          </cell>
          <cell r="B5210" t="str">
            <v>ICE BofA 1-10 Year Sterling Non-Gilt Index</v>
          </cell>
        </row>
        <row r="5211">
          <cell r="A5211" t="str">
            <v>UN06</v>
          </cell>
          <cell r="B5211" t="str">
            <v>ICE BofA 5-10 Year Sterling Non-Gilt Index</v>
          </cell>
        </row>
        <row r="5212">
          <cell r="A5212" t="str">
            <v>UN07</v>
          </cell>
          <cell r="B5212" t="str">
            <v>ICE BofA 10-15 Year Sterling Non-Gilt Index</v>
          </cell>
        </row>
        <row r="5213">
          <cell r="A5213" t="str">
            <v>UN08</v>
          </cell>
          <cell r="B5213" t="str">
            <v>ICE BofA 15+ Year Sterling Non-Gilt Index</v>
          </cell>
        </row>
        <row r="5214">
          <cell r="A5214" t="str">
            <v>UN09</v>
          </cell>
          <cell r="B5214" t="str">
            <v>ICE BofA 10+ Year Sterling Non-Gilt Index</v>
          </cell>
        </row>
        <row r="5215">
          <cell r="A5215" t="str">
            <v>UN0F</v>
          </cell>
          <cell r="B5215" t="str">
            <v>ICE BofA 1-4 Year Sterling Non-Gilt Index</v>
          </cell>
        </row>
        <row r="5216">
          <cell r="A5216" t="str">
            <v>UN0G</v>
          </cell>
          <cell r="B5216" t="str">
            <v>ICE BofA 1-10 Year Sterling Non-Gilt Excluding Tier 1, Upper Tier 2, Junior Subordinated Index</v>
          </cell>
        </row>
        <row r="5217">
          <cell r="A5217" t="str">
            <v>UN0K</v>
          </cell>
          <cell r="B5217" t="str">
            <v>ICE BofA 10+ Year Sterling Non-Gilts Excluding Subordinated Financial Constrained Index</v>
          </cell>
        </row>
        <row r="5218">
          <cell r="A5218" t="str">
            <v>UN0L</v>
          </cell>
          <cell r="B5218" t="str">
            <v>ICE BofA 5+ Year Sterling Non-Gilt Index</v>
          </cell>
        </row>
        <row r="5219">
          <cell r="A5219" t="str">
            <v>UN0M</v>
          </cell>
          <cell r="B5219" t="str">
            <v>ICE BofA 5-15 Year Sterling Non-Gilt Index</v>
          </cell>
        </row>
        <row r="5220">
          <cell r="A5220" t="str">
            <v>UN0N</v>
          </cell>
          <cell r="B5220" t="str">
            <v>ICE BofA 1-15 Year Sterling Non-Gilt Index</v>
          </cell>
        </row>
        <row r="5221">
          <cell r="A5221" t="str">
            <v>UN0T</v>
          </cell>
          <cell r="B5221" t="str">
            <v>ICE BofA Sterling Non-Gilt Index March 2020 Regular Rebalance</v>
          </cell>
        </row>
        <row r="5222">
          <cell r="A5222" t="str">
            <v>UN0V</v>
          </cell>
          <cell r="B5222" t="str">
            <v>ICE BofA 1-5 Year Sterling Non-Gilt Index</v>
          </cell>
        </row>
        <row r="5223">
          <cell r="A5223" t="str">
            <v>UN0W</v>
          </cell>
          <cell r="B5223" t="str">
            <v xml:space="preserve">ICE BofA Sterling Non-Gilts Excluding Subordinated Financials Index  </v>
          </cell>
        </row>
        <row r="5224">
          <cell r="A5224" t="str">
            <v>UN0X</v>
          </cell>
          <cell r="B5224" t="str">
            <v>ICE BofA Sterling Non-Gilts Non-Subordinated Financial,  Industrial &amp; Utility Index</v>
          </cell>
        </row>
        <row r="5225">
          <cell r="A5225" t="str">
            <v>UN10</v>
          </cell>
          <cell r="B5225" t="str">
            <v>ICE BofA AAA Sterling Non-Gilt Index</v>
          </cell>
        </row>
        <row r="5226">
          <cell r="A5226" t="str">
            <v>UN11</v>
          </cell>
          <cell r="B5226" t="str">
            <v>ICE BofA 1-3 Year AAA Sterling Non-Gilt Index</v>
          </cell>
        </row>
        <row r="5227">
          <cell r="A5227" t="str">
            <v>UN12</v>
          </cell>
          <cell r="B5227" t="str">
            <v>ICE BofA 3-5 Year AAA Sterling Non-Gilt Index</v>
          </cell>
        </row>
        <row r="5228">
          <cell r="A5228" t="str">
            <v>UN13</v>
          </cell>
          <cell r="B5228" t="str">
            <v>ICE BofA 5-7 Year AAA Sterling Non-Gilt Index</v>
          </cell>
        </row>
        <row r="5229">
          <cell r="A5229" t="str">
            <v>UN14</v>
          </cell>
          <cell r="B5229" t="str">
            <v>ICE BofA 7-10 Year AAA Sterling Non-Gilt Index</v>
          </cell>
        </row>
        <row r="5230">
          <cell r="A5230" t="str">
            <v>UN15</v>
          </cell>
          <cell r="B5230" t="str">
            <v>ICE BofA 1-10 Year AAA Sterling Non-Gilt Index</v>
          </cell>
        </row>
        <row r="5231">
          <cell r="A5231" t="str">
            <v>UN16</v>
          </cell>
          <cell r="B5231" t="str">
            <v>ICE BofA 5-10 Year AAA Sterling Non-Gilt Index</v>
          </cell>
        </row>
        <row r="5232">
          <cell r="A5232" t="str">
            <v>UN17</v>
          </cell>
          <cell r="B5232" t="str">
            <v>ICE BofA 10-15 Year AAA Sterling Non-Gilt Index</v>
          </cell>
        </row>
        <row r="5233">
          <cell r="A5233" t="str">
            <v>UN18</v>
          </cell>
          <cell r="B5233" t="str">
            <v>ICE BofA 15+ Year AAA Sterling Non-Gilt Index</v>
          </cell>
        </row>
        <row r="5234">
          <cell r="A5234" t="str">
            <v>UN19</v>
          </cell>
          <cell r="B5234" t="str">
            <v>ICE BofA 10+ Year AAA Sterling Non-Gilt Index</v>
          </cell>
        </row>
        <row r="5235">
          <cell r="A5235" t="str">
            <v>UN1L</v>
          </cell>
          <cell r="B5235" t="str">
            <v>ICE BofA 5+ Year AAA Sterling Non-Gilt Index</v>
          </cell>
        </row>
        <row r="5236">
          <cell r="A5236" t="str">
            <v>UN1M</v>
          </cell>
          <cell r="B5236" t="str">
            <v>ICE BofA 5-15 Year AAA Sterling Non-Gilt Index</v>
          </cell>
        </row>
        <row r="5237">
          <cell r="A5237" t="str">
            <v>UN1V</v>
          </cell>
          <cell r="B5237" t="str">
            <v>ICE BofA 1-5 Year AAA Sterling Non-Gilt Index</v>
          </cell>
        </row>
        <row r="5238">
          <cell r="A5238" t="str">
            <v>UN1Z</v>
          </cell>
          <cell r="B5238" t="str">
            <v>ICE BofA 1-30 Year AAA Sterling Non-Gilt Index</v>
          </cell>
        </row>
        <row r="5239">
          <cell r="A5239" t="str">
            <v>UN20</v>
          </cell>
          <cell r="B5239" t="str">
            <v>ICE BofA AA Sterling Non-Gilt Index</v>
          </cell>
        </row>
        <row r="5240">
          <cell r="A5240" t="str">
            <v>UN21</v>
          </cell>
          <cell r="B5240" t="str">
            <v>ICE BofA 1-3 Year AA Sterling Non-Gilt Index</v>
          </cell>
        </row>
        <row r="5241">
          <cell r="A5241" t="str">
            <v>UN22</v>
          </cell>
          <cell r="B5241" t="str">
            <v>ICE BofA 3-5 Year AA Sterling Non-Gilt Index</v>
          </cell>
        </row>
        <row r="5242">
          <cell r="A5242" t="str">
            <v>UN23</v>
          </cell>
          <cell r="B5242" t="str">
            <v>ICE BofA 5-7 Year AA Sterling Non-Gilt Index</v>
          </cell>
        </row>
        <row r="5243">
          <cell r="A5243" t="str">
            <v>UN24</v>
          </cell>
          <cell r="B5243" t="str">
            <v>ICE BofA 7-10 Year AA Sterling Non-Gilt Index</v>
          </cell>
        </row>
        <row r="5244">
          <cell r="A5244" t="str">
            <v>UN25</v>
          </cell>
          <cell r="B5244" t="str">
            <v>ICE BofA 1-10 Year AA Sterling Non-Gilt Index</v>
          </cell>
        </row>
        <row r="5245">
          <cell r="A5245" t="str">
            <v>UN26</v>
          </cell>
          <cell r="B5245" t="str">
            <v>ICE BofA 5-10 Year AA Sterling Non-Gilt Index</v>
          </cell>
        </row>
        <row r="5246">
          <cell r="A5246" t="str">
            <v>UN27</v>
          </cell>
          <cell r="B5246" t="str">
            <v>ICE BofA 10-15 Year AA Sterling Non-Gilt Index</v>
          </cell>
        </row>
        <row r="5247">
          <cell r="A5247" t="str">
            <v>UN28</v>
          </cell>
          <cell r="B5247" t="str">
            <v>ICE BofA 15+ Year AA Sterling Non-Gilt Index</v>
          </cell>
        </row>
        <row r="5248">
          <cell r="A5248" t="str">
            <v>UN29</v>
          </cell>
          <cell r="B5248" t="str">
            <v>ICE BofA 10+ Year AA Sterling Non-Gilt Index</v>
          </cell>
        </row>
        <row r="5249">
          <cell r="A5249" t="str">
            <v>UN2L</v>
          </cell>
          <cell r="B5249" t="str">
            <v>ICE BofA 5+ Year AA Sterling Non-Gilt Index</v>
          </cell>
        </row>
        <row r="5250">
          <cell r="A5250" t="str">
            <v>UN2M</v>
          </cell>
          <cell r="B5250" t="str">
            <v>ICE BofA 5-15 Year AA Sterling Non-Gilt Index</v>
          </cell>
        </row>
        <row r="5251">
          <cell r="A5251" t="str">
            <v>UN2V</v>
          </cell>
          <cell r="B5251" t="str">
            <v>ICE BofA 1-5 Year AA Sterling Non-Gilt Index</v>
          </cell>
        </row>
        <row r="5252">
          <cell r="A5252" t="str">
            <v>UN30</v>
          </cell>
          <cell r="B5252" t="str">
            <v>ICE BofA Single-A Sterling Non-Gilt Index</v>
          </cell>
        </row>
        <row r="5253">
          <cell r="A5253" t="str">
            <v>UN31</v>
          </cell>
          <cell r="B5253" t="str">
            <v>ICE BofA 1-3 Year Single-A Sterling Non-Gilt Index</v>
          </cell>
        </row>
        <row r="5254">
          <cell r="A5254" t="str">
            <v>UN32</v>
          </cell>
          <cell r="B5254" t="str">
            <v>ICE BofA 3-5 Year Single-A Sterling Non-Gilt Index</v>
          </cell>
        </row>
        <row r="5255">
          <cell r="A5255" t="str">
            <v>UN33</v>
          </cell>
          <cell r="B5255" t="str">
            <v>ICE BofA 5-7 Year Single-A Sterling Non-Gilt Index</v>
          </cell>
        </row>
        <row r="5256">
          <cell r="A5256" t="str">
            <v>UN34</v>
          </cell>
          <cell r="B5256" t="str">
            <v>ICE BofA 7-10 Year Single-A Sterling Non-Gilt Index</v>
          </cell>
        </row>
        <row r="5257">
          <cell r="A5257" t="str">
            <v>UN35</v>
          </cell>
          <cell r="B5257" t="str">
            <v>ICE BofA 1-10 Year Single-A Sterling Non-Gilt Index</v>
          </cell>
        </row>
        <row r="5258">
          <cell r="A5258" t="str">
            <v>UN36</v>
          </cell>
          <cell r="B5258" t="str">
            <v>ICE BofA 5-10 Year Single-A Sterling Non-Gilt Index</v>
          </cell>
        </row>
        <row r="5259">
          <cell r="A5259" t="str">
            <v>UN37</v>
          </cell>
          <cell r="B5259" t="str">
            <v>ICE BofA 10-15 Year Single-A Sterling Non-Gilt Index</v>
          </cell>
        </row>
        <row r="5260">
          <cell r="A5260" t="str">
            <v>UN38</v>
          </cell>
          <cell r="B5260" t="str">
            <v>ICE BofA 15+ Year Single-A Sterling Non-Gilt Index</v>
          </cell>
        </row>
        <row r="5261">
          <cell r="A5261" t="str">
            <v>UN39</v>
          </cell>
          <cell r="B5261" t="str">
            <v>ICE BofA 10+ Year Single-A Sterling Non-Gilt Index</v>
          </cell>
        </row>
        <row r="5262">
          <cell r="A5262" t="str">
            <v>UN3B</v>
          </cell>
          <cell r="B5262" t="str">
            <v>ICE BofA 1-3 Year A2 Sterling Non-Gilt Index</v>
          </cell>
        </row>
        <row r="5263">
          <cell r="A5263" t="str">
            <v>UN3L</v>
          </cell>
          <cell r="B5263" t="str">
            <v>ICE BofA 5+ Year Single-A Sterling Non-Gilt Index</v>
          </cell>
        </row>
        <row r="5264">
          <cell r="A5264" t="str">
            <v>UN3M</v>
          </cell>
          <cell r="B5264" t="str">
            <v>ICE BofA 5-15 Year Single-A Sterling Non-Gilt Index</v>
          </cell>
        </row>
        <row r="5265">
          <cell r="A5265" t="str">
            <v>UN3V</v>
          </cell>
          <cell r="B5265" t="str">
            <v>ICE BofA 1-5 Year Single-A Sterling Non-Gilt Index</v>
          </cell>
        </row>
        <row r="5266">
          <cell r="A5266" t="str">
            <v>UN3W</v>
          </cell>
          <cell r="B5266" t="str">
            <v>ICE BofA 1-6 Year A1 Sterling Non-Gilt Index</v>
          </cell>
        </row>
        <row r="5267">
          <cell r="A5267" t="str">
            <v>UN40</v>
          </cell>
          <cell r="B5267" t="str">
            <v>ICE BofA BBB Sterling Non-Gilt Index</v>
          </cell>
        </row>
        <row r="5268">
          <cell r="A5268" t="str">
            <v>UN41</v>
          </cell>
          <cell r="B5268" t="str">
            <v>ICE BofA 1-3 Year BBB Sterling Non-Gilt Index</v>
          </cell>
        </row>
        <row r="5269">
          <cell r="A5269" t="str">
            <v>UN42</v>
          </cell>
          <cell r="B5269" t="str">
            <v>ICE BofA 3-5 Year BBB Sterling Non-Gilt Index</v>
          </cell>
        </row>
        <row r="5270">
          <cell r="A5270" t="str">
            <v>UN43</v>
          </cell>
          <cell r="B5270" t="str">
            <v>ICE BofA 5-7 Year BBB Sterling Non-Gilt Index</v>
          </cell>
        </row>
        <row r="5271">
          <cell r="A5271" t="str">
            <v>UN44</v>
          </cell>
          <cell r="B5271" t="str">
            <v>ICE BofA 7-10 Year BBB Sterling Non-Gilt Index</v>
          </cell>
        </row>
        <row r="5272">
          <cell r="A5272" t="str">
            <v>UN45</v>
          </cell>
          <cell r="B5272" t="str">
            <v>ICE BofA 1-10 Year BBB Sterling Non-Gilt Index</v>
          </cell>
        </row>
        <row r="5273">
          <cell r="A5273" t="str">
            <v>UN46</v>
          </cell>
          <cell r="B5273" t="str">
            <v>ICE BofA 5-10 Year BBB Sterling Non-Gilt Index</v>
          </cell>
        </row>
        <row r="5274">
          <cell r="A5274" t="str">
            <v>UN47</v>
          </cell>
          <cell r="B5274" t="str">
            <v>ICE BofA 10-15 Year BBB Sterling Non-Gilt Index</v>
          </cell>
        </row>
        <row r="5275">
          <cell r="A5275" t="str">
            <v>UN48</v>
          </cell>
          <cell r="B5275" t="str">
            <v>ICE BofA 15+ Year BBB Sterling Non-Gilt Index</v>
          </cell>
        </row>
        <row r="5276">
          <cell r="A5276" t="str">
            <v>UN49</v>
          </cell>
          <cell r="B5276" t="str">
            <v>ICE BofA 10+ Year BBB Sterling Non-Gilt Index</v>
          </cell>
        </row>
        <row r="5277">
          <cell r="A5277" t="str">
            <v>UN4L</v>
          </cell>
          <cell r="B5277" t="str">
            <v>ICE BofA 5+ Year BBB Sterling Non-Gilt Index</v>
          </cell>
        </row>
        <row r="5278">
          <cell r="A5278" t="str">
            <v>UN4M</v>
          </cell>
          <cell r="B5278" t="str">
            <v>ICE BofA 5-15 Year BBB Sterling Non-Gilt Index</v>
          </cell>
        </row>
        <row r="5279">
          <cell r="A5279" t="str">
            <v>UN4V</v>
          </cell>
          <cell r="B5279" t="str">
            <v>ICE BofA 1-5 Year BBB Sterling Non-Gilt Index</v>
          </cell>
        </row>
        <row r="5280">
          <cell r="A5280" t="str">
            <v>UN5C</v>
          </cell>
          <cell r="B5280" t="str">
            <v>ICE BofA 1-10 Year Sterling 50% Gilt &amp; 50% Non-Gilt excluding Tier 1, Upper Tier 2 &amp; Junior Subordinated Index</v>
          </cell>
        </row>
        <row r="5281">
          <cell r="A5281" t="str">
            <v>UN60</v>
          </cell>
          <cell r="B5281" t="str">
            <v>ICE BofA AAA-AA Sterling Non-Gilt Index</v>
          </cell>
        </row>
        <row r="5282">
          <cell r="A5282" t="str">
            <v>UN61</v>
          </cell>
          <cell r="B5282" t="str">
            <v>ICE BofA 1-3 Year AAA-AA Sterling Non-Gilt Index</v>
          </cell>
        </row>
        <row r="5283">
          <cell r="A5283" t="str">
            <v>UN62</v>
          </cell>
          <cell r="B5283" t="str">
            <v>ICE BofA 3-5 Year AAA-AA Sterling Non-Gilt Index</v>
          </cell>
        </row>
        <row r="5284">
          <cell r="A5284" t="str">
            <v>UN63</v>
          </cell>
          <cell r="B5284" t="str">
            <v>ICE BofA 5-7 Year AAA-AA Sterling Non-Gilt Index</v>
          </cell>
        </row>
        <row r="5285">
          <cell r="A5285" t="str">
            <v>UN64</v>
          </cell>
          <cell r="B5285" t="str">
            <v>ICE BofA 7-10 Year AAA-AA Sterling Non-Gilt Index</v>
          </cell>
        </row>
        <row r="5286">
          <cell r="A5286" t="str">
            <v>UN65</v>
          </cell>
          <cell r="B5286" t="str">
            <v>ICE BofA 1-10 Year AAA-AA Sterling Non-Gilt Index</v>
          </cell>
        </row>
        <row r="5287">
          <cell r="A5287" t="str">
            <v>UN66</v>
          </cell>
          <cell r="B5287" t="str">
            <v>ICE BofA 5-10 Year AAA-AA Sterling Non-Gilt Index</v>
          </cell>
        </row>
        <row r="5288">
          <cell r="A5288" t="str">
            <v>UN67</v>
          </cell>
          <cell r="B5288" t="str">
            <v>ICE BofA 10-15 Year AAA-AA Sterling Non-Gilt Index</v>
          </cell>
        </row>
        <row r="5289">
          <cell r="A5289" t="str">
            <v>UN68</v>
          </cell>
          <cell r="B5289" t="str">
            <v>ICE BofA 15+ Year AAA-AA Sterling Non-Gilt Index</v>
          </cell>
        </row>
        <row r="5290">
          <cell r="A5290" t="str">
            <v>UN69</v>
          </cell>
          <cell r="B5290" t="str">
            <v>ICE BofA 10+ Year AAA-AA Sterling Non-Gilt Index</v>
          </cell>
        </row>
        <row r="5291">
          <cell r="A5291" t="str">
            <v>UN6L</v>
          </cell>
          <cell r="B5291" t="str">
            <v>ICE BofA 5+ Year AAA-AA Sterling Non-Gilt Index</v>
          </cell>
        </row>
        <row r="5292">
          <cell r="A5292" t="str">
            <v>UN6M</v>
          </cell>
          <cell r="B5292" t="str">
            <v>ICE BofA 5-15 Year AAA-AA Sterling Non-Gilt Index</v>
          </cell>
        </row>
        <row r="5293">
          <cell r="A5293" t="str">
            <v>UN6V</v>
          </cell>
          <cell r="B5293" t="str">
            <v>ICE BofA 1-5 Year AAA-AA Sterling Non-Gilt Index</v>
          </cell>
        </row>
        <row r="5294">
          <cell r="A5294" t="str">
            <v>UN70</v>
          </cell>
          <cell r="B5294" t="str">
            <v>ICE BofA AAA-A Sterling Non-Gilt Index</v>
          </cell>
        </row>
        <row r="5295">
          <cell r="A5295" t="str">
            <v>UN71</v>
          </cell>
          <cell r="B5295" t="str">
            <v>ICE BofA 1-3 Year AAA-A Sterling Non-Gilt Index</v>
          </cell>
        </row>
        <row r="5296">
          <cell r="A5296" t="str">
            <v>UN72</v>
          </cell>
          <cell r="B5296" t="str">
            <v>ICE BofA 3-5 Year AAA-A Sterling Non-Gilt Index</v>
          </cell>
        </row>
        <row r="5297">
          <cell r="A5297" t="str">
            <v>UN73</v>
          </cell>
          <cell r="B5297" t="str">
            <v>ICE BofA 5-7 Year AAA-A Sterling Non-Gilt Index</v>
          </cell>
        </row>
        <row r="5298">
          <cell r="A5298" t="str">
            <v>UN74</v>
          </cell>
          <cell r="B5298" t="str">
            <v>ICE BofA 7-10 Year AAA-A Sterling Non-Gilt Index</v>
          </cell>
        </row>
        <row r="5299">
          <cell r="A5299" t="str">
            <v>UN75</v>
          </cell>
          <cell r="B5299" t="str">
            <v>ICE BofA 1-10 Year AAA-A Sterling Non-Gilt Index</v>
          </cell>
        </row>
        <row r="5300">
          <cell r="A5300" t="str">
            <v>UN76</v>
          </cell>
          <cell r="B5300" t="str">
            <v>ICE BofA 5-10 Year AAA-A Sterling Non-Gilt Index</v>
          </cell>
        </row>
        <row r="5301">
          <cell r="A5301" t="str">
            <v>UN77</v>
          </cell>
          <cell r="B5301" t="str">
            <v>ICE BofA 10-15 Year AAA-A Sterling Non-Gilt Index</v>
          </cell>
        </row>
        <row r="5302">
          <cell r="A5302" t="str">
            <v>UN78</v>
          </cell>
          <cell r="B5302" t="str">
            <v>ICE BofA 15+ Year AAA-A Sterling Non-Gilt Index</v>
          </cell>
        </row>
        <row r="5303">
          <cell r="A5303" t="str">
            <v>UN79</v>
          </cell>
          <cell r="B5303" t="str">
            <v>ICE BofA 10+ Year AAA-A Sterling Non-Gilt Index</v>
          </cell>
        </row>
        <row r="5304">
          <cell r="A5304" t="str">
            <v>UN7C</v>
          </cell>
          <cell r="B5304" t="str">
            <v xml:space="preserve">ICE BofA AAA-A Sterling Non-Financial Non-Gilts Index                </v>
          </cell>
        </row>
        <row r="5305">
          <cell r="A5305" t="str">
            <v>UN7L</v>
          </cell>
          <cell r="B5305" t="str">
            <v>ICE BofA 5+ Year AAA-A Sterling Non-Gilt Index</v>
          </cell>
        </row>
        <row r="5306">
          <cell r="A5306" t="str">
            <v>UN7M</v>
          </cell>
          <cell r="B5306" t="str">
            <v>ICE BofA 5-15 Year AAA-A Sterling Non-Gilt Index</v>
          </cell>
        </row>
        <row r="5307">
          <cell r="A5307" t="str">
            <v>UN7V</v>
          </cell>
          <cell r="B5307" t="str">
            <v>ICE BofA 1-5 Year AAA-A Sterling Non-Gilt Index</v>
          </cell>
        </row>
        <row r="5308">
          <cell r="A5308" t="str">
            <v>UN7W</v>
          </cell>
          <cell r="B5308" t="str">
            <v>ICE BofA 1-5 Year AAA-A Sterling Non-Gilts 500 million or greater Excluding Securitized/Collateralized, Junior Subordinated, Tier 1, &amp; Tier 2 Index</v>
          </cell>
        </row>
        <row r="5309">
          <cell r="A5309" t="str">
            <v>UN7X</v>
          </cell>
          <cell r="B5309" t="str">
            <v>ICE BofA 10+ Year AAA-A Sterling Non-Gilts Excluding Securitized/Collateralized, Junior Subordinated, Tier 1 &amp; Upper Tier 2 Index</v>
          </cell>
        </row>
        <row r="5310">
          <cell r="A5310" t="str">
            <v>UN80</v>
          </cell>
          <cell r="B5310" t="str">
            <v>ICE BofA AA-BBB Sterling Non-Gilt Index</v>
          </cell>
        </row>
        <row r="5311">
          <cell r="A5311" t="str">
            <v>UN81</v>
          </cell>
          <cell r="B5311" t="str">
            <v xml:space="preserve">ICE BofA 1-3 Year AAA-A Sterling Senior &amp; Secured Non-Gilts Index    </v>
          </cell>
        </row>
        <row r="5312">
          <cell r="A5312" t="str">
            <v>UN85</v>
          </cell>
          <cell r="B5312" t="str">
            <v>ICE BofA A-BBB Sterling Non-Gilt Index</v>
          </cell>
        </row>
        <row r="5313">
          <cell r="A5313" t="str">
            <v>UN89</v>
          </cell>
          <cell r="B5313" t="str">
            <v>ICE BofA 10+ Year AA-BBB Sterling Non-Gilt Index</v>
          </cell>
        </row>
        <row r="5314">
          <cell r="A5314" t="str">
            <v>UN9F</v>
          </cell>
          <cell r="B5314" t="str">
            <v>ICE BofA 10+ Year Sterling Non-Gilts Excluding Subordinated Financial Index</v>
          </cell>
        </row>
        <row r="5315">
          <cell r="A5315" t="str">
            <v>UNAP</v>
          </cell>
          <cell r="B5315" t="str">
            <v>ICE BofA National Long-Term Core Plus Municipal Securities Index</v>
          </cell>
        </row>
        <row r="5316">
          <cell r="A5316" t="str">
            <v>UNAT</v>
          </cell>
          <cell r="B5316" t="str">
            <v>ICE BofA National Long-Term Core Plus Municipal Securities Index March 2020 Regular Rebalance</v>
          </cell>
        </row>
        <row r="5317">
          <cell r="A5317" t="str">
            <v>UND6</v>
          </cell>
          <cell r="B5317" t="str">
            <v>ICE BofA 5-10 Year Sterling Industrial Index</v>
          </cell>
        </row>
        <row r="5318">
          <cell r="A5318" t="str">
            <v>UNDN</v>
          </cell>
          <cell r="B5318" t="str">
            <v>ICE BofA 10-20 Year Sterling Industrial Index</v>
          </cell>
        </row>
        <row r="5319">
          <cell r="A5319" t="str">
            <v>UNDP</v>
          </cell>
          <cell r="B5319" t="str">
            <v>ICE BofA 20+ Year Sterling Industrial Index</v>
          </cell>
        </row>
        <row r="5320">
          <cell r="A5320" t="str">
            <v>UNDV</v>
          </cell>
          <cell r="B5320" t="str">
            <v>ICE BofA 1-5 Year Sterling Industrial Index</v>
          </cell>
        </row>
        <row r="5321">
          <cell r="A5321" t="str">
            <v>UNL0</v>
          </cell>
          <cell r="B5321" t="str">
            <v>ICE BofA Sterling Large Cap Non-Gilt Index</v>
          </cell>
        </row>
        <row r="5322">
          <cell r="A5322" t="str">
            <v>UNNG</v>
          </cell>
          <cell r="B5322" t="str">
            <v xml:space="preserve">ICE BofA 1-10 Year Sterling Non-Gilt Ex Insurance  Sub &amp; Securitized </v>
          </cell>
        </row>
        <row r="5323">
          <cell r="A5323" t="str">
            <v>UNS1</v>
          </cell>
          <cell r="B5323" t="str">
            <v>ICE BofA 1-3 Year Sterling Non-Gilt Excluding Subordinated Financials  Index</v>
          </cell>
        </row>
        <row r="5324">
          <cell r="A5324" t="str">
            <v>UNS5</v>
          </cell>
          <cell r="B5324" t="str">
            <v>ICE BofA 1-10 Year Sterling Non-Gilt Excluding Subordinated Financials  Index</v>
          </cell>
        </row>
        <row r="5325">
          <cell r="A5325" t="str">
            <v>UNSV</v>
          </cell>
          <cell r="B5325" t="str">
            <v>ICE BofA 1-5 Year Sterling Non-Gilt Excluding Subordinated Financials  Index</v>
          </cell>
        </row>
        <row r="5326">
          <cell r="A5326" t="str">
            <v>UNXN</v>
          </cell>
          <cell r="B5326" t="str">
            <v>ICE BofA Sterling Non-Gilt Excluding Insurance Index</v>
          </cell>
        </row>
        <row r="5327">
          <cell r="A5327" t="str">
            <v>UNYP</v>
          </cell>
          <cell r="B5327" t="str">
            <v>ICE BofA New York Long-Term Core Plus Municipal Securities Index</v>
          </cell>
        </row>
        <row r="5328">
          <cell r="A5328" t="str">
            <v>UNYT</v>
          </cell>
          <cell r="B5328" t="str">
            <v>ICE BofA New York Long-Term Core Plus Municipal Securities Index March 2020 Regular Rebalance</v>
          </cell>
        </row>
        <row r="5329">
          <cell r="A5329" t="str">
            <v>UPA1</v>
          </cell>
          <cell r="B5329" t="str">
            <v>ICE BofA AAA US Power Municipal Securities Index</v>
          </cell>
        </row>
        <row r="5330">
          <cell r="A5330" t="str">
            <v>UPA2</v>
          </cell>
          <cell r="B5330" t="str">
            <v>ICE BofA AA US Power Municipal Securities Index</v>
          </cell>
        </row>
        <row r="5331">
          <cell r="A5331" t="str">
            <v>UPA3</v>
          </cell>
          <cell r="B5331" t="str">
            <v>ICE BofA Single-A US Power Municipal Securities Index</v>
          </cell>
        </row>
        <row r="5332">
          <cell r="A5332" t="str">
            <v>UPA4</v>
          </cell>
          <cell r="B5332" t="str">
            <v>ICE BofA BBB US Power Municipal Securities Index</v>
          </cell>
        </row>
        <row r="5333">
          <cell r="A5333" t="str">
            <v>UPAE</v>
          </cell>
          <cell r="B5333" t="str">
            <v>ICE BofA US Non-Refunded Education Municipal Securities Index</v>
          </cell>
        </row>
        <row r="5334">
          <cell r="A5334" t="str">
            <v>UPAH</v>
          </cell>
          <cell r="B5334" t="str">
            <v>ICE BofA US Non-Refunded Hospital Municipal Securities Index</v>
          </cell>
        </row>
        <row r="5335">
          <cell r="A5335" t="str">
            <v>UPAL</v>
          </cell>
          <cell r="B5335" t="str">
            <v>ICE BofA US Non-Refunded Leasing &amp; Rental Municipal Securities Index</v>
          </cell>
        </row>
        <row r="5336">
          <cell r="A5336" t="str">
            <v>UPAM</v>
          </cell>
          <cell r="B5336" t="str">
            <v>ICE BofA US Non-Refunded Miscellaneous Municipal Securities Index</v>
          </cell>
        </row>
        <row r="5337">
          <cell r="A5337" t="str">
            <v>UPAQ</v>
          </cell>
          <cell r="B5337" t="str">
            <v>ICE BofA US Non-Refunded Pollution Control Municipal Securities Index</v>
          </cell>
        </row>
        <row r="5338">
          <cell r="A5338" t="str">
            <v>UPAR</v>
          </cell>
          <cell r="B5338" t="str">
            <v>ICE BofA US Non-Refunded Revenue Municipal Securities Index</v>
          </cell>
        </row>
        <row r="5339">
          <cell r="A5339" t="str">
            <v>UPAT</v>
          </cell>
          <cell r="B5339" t="str">
            <v>ICE BofA US Non-Refunded Transportation Municipal Securities Index</v>
          </cell>
        </row>
        <row r="5340">
          <cell r="A5340" t="str">
            <v>UPAV</v>
          </cell>
          <cell r="B5340" t="str">
            <v>ICE BofA US Non-Refunded Airport Municipal Securities Index</v>
          </cell>
        </row>
        <row r="5341">
          <cell r="A5341" t="str">
            <v>UPAW</v>
          </cell>
          <cell r="B5341" t="str">
            <v>ICE BofA US Non-Refunded Water Municipal Securities Index</v>
          </cell>
        </row>
        <row r="5342">
          <cell r="A5342" t="str">
            <v>UPCC</v>
          </cell>
          <cell r="B5342" t="str">
            <v>ICE BofA California Insured Long-Term Core Plus Municipal Securities Index</v>
          </cell>
        </row>
        <row r="5343">
          <cell r="A5343" t="str">
            <v>UPCM</v>
          </cell>
          <cell r="B5343" t="str">
            <v>ICE BofA National Insured Long-Term Core Plus Municipal Securities Index</v>
          </cell>
        </row>
        <row r="5344">
          <cell r="A5344" t="str">
            <v>UPEP</v>
          </cell>
          <cell r="B5344" t="str">
            <v>ICE BofA 5+ Year Sterling Non-Financial Corporates UK Issuers Index</v>
          </cell>
        </row>
        <row r="5345">
          <cell r="A5345" t="str">
            <v>UPHL</v>
          </cell>
          <cell r="B5345" t="str">
            <v>ICE BofA US Non-Refunded Health Municipal Securities Index</v>
          </cell>
        </row>
        <row r="5346">
          <cell r="A5346" t="str">
            <v>UPID</v>
          </cell>
          <cell r="B5346" t="str">
            <v>ICE BofA US Non-Refunded Industrial Revenue Municipal Securities Index</v>
          </cell>
        </row>
        <row r="5347">
          <cell r="A5347" t="str">
            <v>UPMH</v>
          </cell>
          <cell r="B5347" t="str">
            <v>ICE BofA US Non-Refunded Multi-Family Municipal Securities Index</v>
          </cell>
        </row>
        <row r="5348">
          <cell r="A5348" t="str">
            <v>UPNY</v>
          </cell>
          <cell r="B5348" t="str">
            <v>ICE BofA New York Insured Long-Term Core Plus Municipal Securities Index</v>
          </cell>
        </row>
        <row r="5349">
          <cell r="A5349" t="str">
            <v>UPOW</v>
          </cell>
          <cell r="B5349" t="str">
            <v>ICE BofA US Non-Refunded Power Municipal Securities Index</v>
          </cell>
        </row>
        <row r="5350">
          <cell r="A5350" t="str">
            <v>UPSH</v>
          </cell>
          <cell r="B5350" t="str">
            <v>ICE BofA US Non-Refunded Single-Family Housing Municipal Securities Index</v>
          </cell>
        </row>
        <row r="5351">
          <cell r="A5351" t="str">
            <v>UPTB</v>
          </cell>
          <cell r="B5351" t="str">
            <v>ICE BofA US Non-Refunded Tobacco Municipal Securities Index</v>
          </cell>
        </row>
        <row r="5352">
          <cell r="A5352" t="str">
            <v>UPTL</v>
          </cell>
          <cell r="B5352" t="str">
            <v>ICE BofA US Non-Refunded Toll &amp; Turnpike Municipal Securities Index</v>
          </cell>
        </row>
        <row r="5353">
          <cell r="A5353" t="str">
            <v>UPTX</v>
          </cell>
          <cell r="B5353" t="str">
            <v>ICE BofA US Non-Refunded Tax Revenue Municipal Securities Index</v>
          </cell>
        </row>
        <row r="5354">
          <cell r="A5354" t="str">
            <v>UPUT</v>
          </cell>
          <cell r="B5354" t="str">
            <v>ICE BofA US Non-Refunded Utility Municipal Securities Index</v>
          </cell>
        </row>
        <row r="5355">
          <cell r="A5355" t="str">
            <v>UQ00</v>
          </cell>
          <cell r="B5355" t="str">
            <v>ICE BofA Sterling Quasi-Government Index</v>
          </cell>
        </row>
        <row r="5356">
          <cell r="A5356" t="str">
            <v>UQ01</v>
          </cell>
          <cell r="B5356" t="str">
            <v>ICE BofA 1-3 Year Sterling Quasi-Government Index</v>
          </cell>
        </row>
        <row r="5357">
          <cell r="A5357" t="str">
            <v>UQ02</v>
          </cell>
          <cell r="B5357" t="str">
            <v>ICE BofA 3-5 Year Sterling Quasi-Government Index</v>
          </cell>
        </row>
        <row r="5358">
          <cell r="A5358" t="str">
            <v>UQ03</v>
          </cell>
          <cell r="B5358" t="str">
            <v>ICE BofA 5-7 Year Sterling Quasi-Government Index</v>
          </cell>
        </row>
        <row r="5359">
          <cell r="A5359" t="str">
            <v>UQ04</v>
          </cell>
          <cell r="B5359" t="str">
            <v>ICE BofA 7-10 Year Sterling Quasi-Government Index</v>
          </cell>
        </row>
        <row r="5360">
          <cell r="A5360" t="str">
            <v>UQ05</v>
          </cell>
          <cell r="B5360" t="str">
            <v>ICE BofA 1-10 Year Sterling Quasi-Government Index</v>
          </cell>
        </row>
        <row r="5361">
          <cell r="A5361" t="str">
            <v>UQ06</v>
          </cell>
          <cell r="B5361" t="str">
            <v>ICE BofA 5-10 Year Sterling Quasi-Government Index</v>
          </cell>
        </row>
        <row r="5362">
          <cell r="A5362" t="str">
            <v>UQ07</v>
          </cell>
          <cell r="B5362" t="str">
            <v>ICE BofA 10-15 Year Sterling Quasi-Government Index</v>
          </cell>
        </row>
        <row r="5363">
          <cell r="A5363" t="str">
            <v>UQ08</v>
          </cell>
          <cell r="B5363" t="str">
            <v>ICE BofA 15+ Year Sterling Quasi-Government Index</v>
          </cell>
        </row>
        <row r="5364">
          <cell r="A5364" t="str">
            <v>UQ09</v>
          </cell>
          <cell r="B5364" t="str">
            <v>ICE BofA 10+ Year Sterling Quasi-Government Index</v>
          </cell>
        </row>
        <row r="5365">
          <cell r="A5365" t="str">
            <v>UQ0F</v>
          </cell>
          <cell r="B5365" t="str">
            <v>ICE BofA 1-4 Year Sterling Quasi-Government Index</v>
          </cell>
        </row>
        <row r="5366">
          <cell r="A5366" t="str">
            <v>UQ0L</v>
          </cell>
          <cell r="B5366" t="str">
            <v>ICE BofA 5+ Year Sterling Quasi-Government Index</v>
          </cell>
        </row>
        <row r="5367">
          <cell r="A5367" t="str">
            <v>UQ0N</v>
          </cell>
          <cell r="B5367" t="str">
            <v>ICE BofA 10-20 Year Sterling Quasi-Government Index</v>
          </cell>
        </row>
        <row r="5368">
          <cell r="A5368" t="str">
            <v>UQ0P</v>
          </cell>
          <cell r="B5368" t="str">
            <v>ICE BofA 20+ Year Sterling Quasi-Government Index</v>
          </cell>
        </row>
        <row r="5369">
          <cell r="A5369" t="str">
            <v>UQ0V</v>
          </cell>
          <cell r="B5369" t="str">
            <v>ICE BofA 1-5 Year Sterling Quasi-Government Index</v>
          </cell>
        </row>
        <row r="5370">
          <cell r="A5370" t="str">
            <v>UQ10</v>
          </cell>
          <cell r="B5370" t="str">
            <v>ICE BofA AAA Sterling Quasi-Government Index</v>
          </cell>
        </row>
        <row r="5371">
          <cell r="A5371" t="str">
            <v>UQ11</v>
          </cell>
          <cell r="B5371" t="str">
            <v>ICE BofA 1-3 Year AAA Sterling Quasi-Government Index</v>
          </cell>
        </row>
        <row r="5372">
          <cell r="A5372" t="str">
            <v>UQ12</v>
          </cell>
          <cell r="B5372" t="str">
            <v>ICE BofA 3-5 Year AAA Sterling Quasi-Government Index</v>
          </cell>
        </row>
        <row r="5373">
          <cell r="A5373" t="str">
            <v>UQ13</v>
          </cell>
          <cell r="B5373" t="str">
            <v>ICE BofA 5-7 Year AAA Sterling Quasi-Government Index</v>
          </cell>
        </row>
        <row r="5374">
          <cell r="A5374" t="str">
            <v>UQ14</v>
          </cell>
          <cell r="B5374" t="str">
            <v>ICE BofA 7-10 Year AAA Sterling Quasi-Government Index</v>
          </cell>
        </row>
        <row r="5375">
          <cell r="A5375" t="str">
            <v>UQ15</v>
          </cell>
          <cell r="B5375" t="str">
            <v>ICE BofA 1-10 Year AAA Sterling Quasi-Government Index</v>
          </cell>
        </row>
        <row r="5376">
          <cell r="A5376" t="str">
            <v>UQ17</v>
          </cell>
          <cell r="B5376" t="str">
            <v>ICE BofA 10-15 Year AAA Sterling Quasi-Government Index</v>
          </cell>
        </row>
        <row r="5377">
          <cell r="A5377" t="str">
            <v>UQ18</v>
          </cell>
          <cell r="B5377" t="str">
            <v>ICE BofA 15+ Year AAA Sterling Quasi-Government Index</v>
          </cell>
        </row>
        <row r="5378">
          <cell r="A5378" t="str">
            <v>UQ19</v>
          </cell>
          <cell r="B5378" t="str">
            <v>ICE BofA 10+ Year AAA Sterling Quasi-Government Index</v>
          </cell>
        </row>
        <row r="5379">
          <cell r="A5379" t="str">
            <v>UQ1L</v>
          </cell>
          <cell r="B5379" t="str">
            <v>ICE BofA 5+ Year AAA Sterling Quasi-Government Index</v>
          </cell>
        </row>
        <row r="5380">
          <cell r="A5380" t="str">
            <v>UQ1V</v>
          </cell>
          <cell r="B5380" t="str">
            <v>ICE BofA 1-5 Year AAA Sterling Quasi-Government Index</v>
          </cell>
        </row>
        <row r="5381">
          <cell r="A5381" t="str">
            <v>UQ20</v>
          </cell>
          <cell r="B5381" t="str">
            <v>ICE BofA AA Sterling Quasi-Government Index</v>
          </cell>
        </row>
        <row r="5382">
          <cell r="A5382" t="str">
            <v>UQ21</v>
          </cell>
          <cell r="B5382" t="str">
            <v>ICE BofA 1-3 Year AA Sterling Quasi-Government Index</v>
          </cell>
        </row>
        <row r="5383">
          <cell r="A5383" t="str">
            <v>UQ22</v>
          </cell>
          <cell r="B5383" t="str">
            <v>ICE BofA 3-5 Year AA Sterling Quasi-Government Index</v>
          </cell>
        </row>
        <row r="5384">
          <cell r="A5384" t="str">
            <v>UQ23</v>
          </cell>
          <cell r="B5384" t="str">
            <v>ICE BofA 5-7 Year AA Sterling Quasi-Government Index</v>
          </cell>
        </row>
        <row r="5385">
          <cell r="A5385" t="str">
            <v>UQ24</v>
          </cell>
          <cell r="B5385" t="str">
            <v>ICE BofA 7-10 Year AA Sterling Quasi-Government Index</v>
          </cell>
        </row>
        <row r="5386">
          <cell r="A5386" t="str">
            <v>UQ25</v>
          </cell>
          <cell r="B5386" t="str">
            <v>ICE BofA 1-10 Year AA Sterling Quasi-Government Index</v>
          </cell>
        </row>
        <row r="5387">
          <cell r="A5387" t="str">
            <v>UQ27</v>
          </cell>
          <cell r="B5387" t="str">
            <v>ICE BofA 10-15 Year AA Sterling Quasi-Government Index</v>
          </cell>
        </row>
        <row r="5388">
          <cell r="A5388" t="str">
            <v>UQ28</v>
          </cell>
          <cell r="B5388" t="str">
            <v>ICE BofA 15+ Year AA Sterling Quasi-Government Index</v>
          </cell>
        </row>
        <row r="5389">
          <cell r="A5389" t="str">
            <v>UQ29</v>
          </cell>
          <cell r="B5389" t="str">
            <v>ICE BofA 10+ Year AA Sterling Quasi-Government Index</v>
          </cell>
        </row>
        <row r="5390">
          <cell r="A5390" t="str">
            <v>UQ2L</v>
          </cell>
          <cell r="B5390" t="str">
            <v>ICE BofA 5+ Year AA Sterling Quasi-Government Index</v>
          </cell>
        </row>
        <row r="5391">
          <cell r="A5391" t="str">
            <v>UQ2V</v>
          </cell>
          <cell r="B5391" t="str">
            <v>ICE BofA 1-5 Year AA Sterling Quasi-Government Index</v>
          </cell>
        </row>
        <row r="5392">
          <cell r="A5392" t="str">
            <v>UQ30</v>
          </cell>
          <cell r="B5392" t="str">
            <v>ICE BofA Single-A Sterling Quasi-Government Index</v>
          </cell>
        </row>
        <row r="5393">
          <cell r="A5393" t="str">
            <v>UQ31</v>
          </cell>
          <cell r="B5393" t="str">
            <v>ICE BofA 1-3 Year Single-A Sterling Quasi-Government Index</v>
          </cell>
        </row>
        <row r="5394">
          <cell r="A5394" t="str">
            <v>UQ32</v>
          </cell>
          <cell r="B5394" t="str">
            <v>ICE BofA 3-5 Year Single-A Sterling Quasi-Government Index</v>
          </cell>
        </row>
        <row r="5395">
          <cell r="A5395" t="str">
            <v>UQ34</v>
          </cell>
          <cell r="B5395" t="str">
            <v>ICE BofA 7-10 Year Single-A Sterling Quasi-Government Index</v>
          </cell>
        </row>
        <row r="5396">
          <cell r="A5396" t="str">
            <v>UQ35</v>
          </cell>
          <cell r="B5396" t="str">
            <v>ICE BofA 1-10 Year Single-A Sterling Quasi-Government Index</v>
          </cell>
        </row>
        <row r="5397">
          <cell r="A5397" t="str">
            <v>UQ37</v>
          </cell>
          <cell r="B5397" t="str">
            <v>ICE BofA 10-15 Year Single-A Sterling Quasi-Government Index</v>
          </cell>
        </row>
        <row r="5398">
          <cell r="A5398" t="str">
            <v>UQ38</v>
          </cell>
          <cell r="B5398" t="str">
            <v>ICE BofA 15+ Year Single-A Sterling Quasi-Government Index</v>
          </cell>
        </row>
        <row r="5399">
          <cell r="A5399" t="str">
            <v>UQ39</v>
          </cell>
          <cell r="B5399" t="str">
            <v>ICE BofA 10+ Year Single-A Sterling Quasi-Government Index</v>
          </cell>
        </row>
        <row r="5400">
          <cell r="A5400" t="str">
            <v>UQ3L</v>
          </cell>
          <cell r="B5400" t="str">
            <v>ICE BofA 5+ Year Single-A Sterling Quasi-Government Index</v>
          </cell>
        </row>
        <row r="5401">
          <cell r="A5401" t="str">
            <v>UQ3V</v>
          </cell>
          <cell r="B5401" t="str">
            <v>ICE BofA 1-5 Year Single-A Sterling Quasi-Government Index</v>
          </cell>
        </row>
        <row r="5402">
          <cell r="A5402" t="str">
            <v>UQ40</v>
          </cell>
          <cell r="B5402" t="str">
            <v>ICE BofA BBB Sterling Quasi-Government Index</v>
          </cell>
        </row>
        <row r="5403">
          <cell r="A5403" t="str">
            <v>UQ41</v>
          </cell>
          <cell r="B5403" t="str">
            <v>ICE BofA 1-3 Year BBB Sterling Quasi-Government Index</v>
          </cell>
        </row>
        <row r="5404">
          <cell r="A5404" t="str">
            <v>UQ42</v>
          </cell>
          <cell r="B5404" t="str">
            <v>ICE BofA 3-5 Year BBB Sterling Quasi-Government Index</v>
          </cell>
        </row>
        <row r="5405">
          <cell r="A5405" t="str">
            <v>UQ43</v>
          </cell>
          <cell r="B5405" t="str">
            <v>ICE BofA 5-7 Year BBB Sterling Quasi-Government Index</v>
          </cell>
        </row>
        <row r="5406">
          <cell r="A5406" t="str">
            <v>UQ45</v>
          </cell>
          <cell r="B5406" t="str">
            <v>ICE BofA 1-10 Year BBB Sterling Quasi-Government Index</v>
          </cell>
        </row>
        <row r="5407">
          <cell r="A5407" t="str">
            <v>UQ4L</v>
          </cell>
          <cell r="B5407" t="str">
            <v>ICE BofA 5+ Year BBB Sterling Quasi-Government Index</v>
          </cell>
        </row>
        <row r="5408">
          <cell r="A5408" t="str">
            <v>UQ4V</v>
          </cell>
          <cell r="B5408" t="str">
            <v>ICE BofA 1-5 Year BBB Sterling Quasi-Government Index</v>
          </cell>
        </row>
        <row r="5409">
          <cell r="A5409" t="str">
            <v>UQA1</v>
          </cell>
          <cell r="B5409" t="str">
            <v>ICE BofA AAA US IDR-PCR Municipal Securities Index</v>
          </cell>
        </row>
        <row r="5410">
          <cell r="A5410" t="str">
            <v>UQA3</v>
          </cell>
          <cell r="B5410" t="str">
            <v>ICE BofA Single-A US IDR-PCR Municipal Securities Index</v>
          </cell>
        </row>
        <row r="5411">
          <cell r="A5411" t="str">
            <v>UQA4</v>
          </cell>
          <cell r="B5411" t="str">
            <v>ICE BofA BBB US IDR-PCR Municipal Securities Index</v>
          </cell>
        </row>
        <row r="5412">
          <cell r="A5412" t="str">
            <v>UQE6</v>
          </cell>
          <cell r="B5412" t="str">
            <v>ICE BofA 5-10 Year AAA-AA Sterling Quasi-Government Index</v>
          </cell>
        </row>
        <row r="5413">
          <cell r="A5413" t="str">
            <v>UQEV</v>
          </cell>
          <cell r="B5413" t="str">
            <v>ICE BofA 1-5 Year AAA-AA Sterling Quasi-Government Index</v>
          </cell>
        </row>
        <row r="5414">
          <cell r="A5414" t="str">
            <v>UQL0</v>
          </cell>
          <cell r="B5414" t="str">
            <v>ICE BofA Sterling Large Cap Quasi &amp; Foreign Government Index</v>
          </cell>
        </row>
        <row r="5415">
          <cell r="A5415" t="str">
            <v>UQLF</v>
          </cell>
          <cell r="B5415" t="str">
            <v>ICE BofA 1-4 Year Sterling Large Cap Quasi &amp; Foreign Government 1-4 Years Index</v>
          </cell>
        </row>
        <row r="5416">
          <cell r="A5416" t="str">
            <v>UR00</v>
          </cell>
          <cell r="B5416" t="str">
            <v>ICE BofA Sterling Corporate Index</v>
          </cell>
        </row>
        <row r="5417">
          <cell r="A5417" t="str">
            <v>UR00CNZ</v>
          </cell>
          <cell r="B5417" t="str">
            <v>ICE Sterling Corporate Net Zero 2050 Index</v>
          </cell>
        </row>
        <row r="5418">
          <cell r="A5418" t="str">
            <v>UR00CNZX</v>
          </cell>
          <cell r="B5418" t="str">
            <v>ICE Sterling Corporate Net Zero 2050 Fossil-Fuel Screened Index</v>
          </cell>
        </row>
        <row r="5419">
          <cell r="A5419" t="str">
            <v>UR00CTB</v>
          </cell>
          <cell r="B5419" t="str">
            <v>ICE Sterling Corporate Climate Transition Index</v>
          </cell>
        </row>
        <row r="5420">
          <cell r="A5420" t="str">
            <v>UR00CTBA</v>
          </cell>
          <cell r="B5420" t="str">
            <v>ICE Sterling Corporate Climate Transition Absolute Emissions Index</v>
          </cell>
        </row>
        <row r="5421">
          <cell r="A5421" t="str">
            <v>UR00PAB</v>
          </cell>
          <cell r="B5421" t="str">
            <v>ICE Sterling Corporate Paris-Aligned Index</v>
          </cell>
        </row>
        <row r="5422">
          <cell r="A5422" t="str">
            <v>UR00PABA</v>
          </cell>
          <cell r="B5422" t="str">
            <v>ICE Sterling Corporate Paris-Aligned Absolute Emissions Index</v>
          </cell>
        </row>
        <row r="5423">
          <cell r="A5423" t="str">
            <v>UR01</v>
          </cell>
          <cell r="B5423" t="str">
            <v>ICE BofA 1-3 Year Sterling Corporate Index</v>
          </cell>
        </row>
        <row r="5424">
          <cell r="A5424" t="str">
            <v>UR02</v>
          </cell>
          <cell r="B5424" t="str">
            <v>ICE BofA 3-5 Year Sterling Corporate Index</v>
          </cell>
        </row>
        <row r="5425">
          <cell r="A5425" t="str">
            <v>UR03</v>
          </cell>
          <cell r="B5425" t="str">
            <v>ICE BofA 5-7 Year Sterling Corporate Index</v>
          </cell>
        </row>
        <row r="5426">
          <cell r="A5426" t="str">
            <v>UR04</v>
          </cell>
          <cell r="B5426" t="str">
            <v>ICE BofA 7-10 Year Sterling Corporate Index</v>
          </cell>
        </row>
        <row r="5427">
          <cell r="A5427" t="str">
            <v>UR05</v>
          </cell>
          <cell r="B5427" t="str">
            <v>ICE BofA 1-10 Year Sterling Corporate Index</v>
          </cell>
        </row>
        <row r="5428">
          <cell r="A5428" t="str">
            <v>UR06</v>
          </cell>
          <cell r="B5428" t="str">
            <v>ICE BofA 5-10 Year Sterling Corporate Index</v>
          </cell>
        </row>
        <row r="5429">
          <cell r="A5429" t="str">
            <v>UR07</v>
          </cell>
          <cell r="B5429" t="str">
            <v>ICE BofA 10-15 Year Sterling Corporate Index</v>
          </cell>
        </row>
        <row r="5430">
          <cell r="A5430" t="str">
            <v>UR08</v>
          </cell>
          <cell r="B5430" t="str">
            <v>ICE BofA 15+ Year Sterling Corporate Index</v>
          </cell>
        </row>
        <row r="5431">
          <cell r="A5431" t="str">
            <v>UR09</v>
          </cell>
          <cell r="B5431" t="str">
            <v>ICE BofA 10+ Year Sterling Corporate Index</v>
          </cell>
        </row>
        <row r="5432">
          <cell r="A5432" t="str">
            <v>UR0L</v>
          </cell>
          <cell r="B5432" t="str">
            <v>ICE BofA 5+ Year Sterling Corporate Index</v>
          </cell>
        </row>
        <row r="5433">
          <cell r="A5433" t="str">
            <v>UR0V</v>
          </cell>
          <cell r="B5433" t="str">
            <v>ICE BofA 1-5 Year Sterling Corporate Index</v>
          </cell>
        </row>
        <row r="5434">
          <cell r="A5434" t="str">
            <v>UR10</v>
          </cell>
          <cell r="B5434" t="str">
            <v>ICE BofA AAA Sterling Corporate Index</v>
          </cell>
        </row>
        <row r="5435">
          <cell r="A5435" t="str">
            <v>UR11</v>
          </cell>
          <cell r="B5435" t="str">
            <v>ICE BofA 1-3 Year AAA Sterling Corporate Index</v>
          </cell>
        </row>
        <row r="5436">
          <cell r="A5436" t="str">
            <v>UR12</v>
          </cell>
          <cell r="B5436" t="str">
            <v>ICE BofA 3-5 Year AAA Sterling Corporate Index</v>
          </cell>
        </row>
        <row r="5437">
          <cell r="A5437" t="str">
            <v>UR13</v>
          </cell>
          <cell r="B5437" t="str">
            <v>ICE BofA 5-7 Year AAA Sterling Corporate Index</v>
          </cell>
        </row>
        <row r="5438">
          <cell r="A5438" t="str">
            <v>UR14</v>
          </cell>
          <cell r="B5438" t="str">
            <v>ICE BofA 7-10 Year AAA Sterling Corporate Index</v>
          </cell>
        </row>
        <row r="5439">
          <cell r="A5439" t="str">
            <v>UR15</v>
          </cell>
          <cell r="B5439" t="str">
            <v>ICE BofA 1-10 Year AAA Sterling Corporate Index</v>
          </cell>
        </row>
        <row r="5440">
          <cell r="A5440" t="str">
            <v>UR16</v>
          </cell>
          <cell r="B5440" t="str">
            <v>ICE BofA 5-10 Year AAA Sterling Corporate Index</v>
          </cell>
        </row>
        <row r="5441">
          <cell r="A5441" t="str">
            <v>UR17</v>
          </cell>
          <cell r="B5441" t="str">
            <v>ICE BofA 10-15 Year AAA Sterling Corporate Index</v>
          </cell>
        </row>
        <row r="5442">
          <cell r="A5442" t="str">
            <v>UR18</v>
          </cell>
          <cell r="B5442" t="str">
            <v>ICE BofA 15+ Year AAA Sterling Corporate Index</v>
          </cell>
        </row>
        <row r="5443">
          <cell r="A5443" t="str">
            <v>UR19</v>
          </cell>
          <cell r="B5443" t="str">
            <v>ICE BofA 10+ Year AAA Sterling Corporate Index</v>
          </cell>
        </row>
        <row r="5444">
          <cell r="A5444" t="str">
            <v>UR1F</v>
          </cell>
          <cell r="B5444" t="str">
            <v>ICE BofA 1-3 Year  Sterling Corporate Non-Financial Index</v>
          </cell>
        </row>
        <row r="5445">
          <cell r="A5445" t="str">
            <v>UR1L</v>
          </cell>
          <cell r="B5445" t="str">
            <v>ICE BofA 5+ Year AAA Sterling Corporate Index</v>
          </cell>
        </row>
        <row r="5446">
          <cell r="A5446" t="str">
            <v>UR1V</v>
          </cell>
          <cell r="B5446" t="str">
            <v>ICE BofA 1-5 Year AAA Sterling Corporate Index</v>
          </cell>
        </row>
        <row r="5447">
          <cell r="A5447" t="str">
            <v>UR20</v>
          </cell>
          <cell r="B5447" t="str">
            <v>ICE BofA AA Sterling Corporate Index</v>
          </cell>
        </row>
        <row r="5448">
          <cell r="A5448" t="str">
            <v>UR21</v>
          </cell>
          <cell r="B5448" t="str">
            <v>ICE BofA 1-3 Year AA Sterling Corporate Index</v>
          </cell>
        </row>
        <row r="5449">
          <cell r="A5449" t="str">
            <v>UR22</v>
          </cell>
          <cell r="B5449" t="str">
            <v>ICE BofA 3-5 Year AA Sterling Corporate Index</v>
          </cell>
        </row>
        <row r="5450">
          <cell r="A5450" t="str">
            <v>UR23</v>
          </cell>
          <cell r="B5450" t="str">
            <v>ICE BofA 5-7 Year AA Sterling Corporate Index</v>
          </cell>
        </row>
        <row r="5451">
          <cell r="A5451" t="str">
            <v>UR24</v>
          </cell>
          <cell r="B5451" t="str">
            <v>ICE BofA 7-10 Year AA Sterling Corporate Index</v>
          </cell>
        </row>
        <row r="5452">
          <cell r="A5452" t="str">
            <v>UR25</v>
          </cell>
          <cell r="B5452" t="str">
            <v>ICE BofA 1-10 Year AA Sterling Corporate Index</v>
          </cell>
        </row>
        <row r="5453">
          <cell r="A5453" t="str">
            <v>UR26</v>
          </cell>
          <cell r="B5453" t="str">
            <v>ICE BofA 5-10 Year AA Sterling Corporate Index</v>
          </cell>
        </row>
        <row r="5454">
          <cell r="A5454" t="str">
            <v>UR27</v>
          </cell>
          <cell r="B5454" t="str">
            <v>ICE BofA 10-15 Year AA Sterling Corporate Index</v>
          </cell>
        </row>
        <row r="5455">
          <cell r="A5455" t="str">
            <v>UR28</v>
          </cell>
          <cell r="B5455" t="str">
            <v>ICE BofA 15+ Year AA Sterling Corporate Index</v>
          </cell>
        </row>
        <row r="5456">
          <cell r="A5456" t="str">
            <v>UR29</v>
          </cell>
          <cell r="B5456" t="str">
            <v>ICE BofA 10+ Year AA Sterling Corporate Index</v>
          </cell>
        </row>
        <row r="5457">
          <cell r="A5457" t="str">
            <v>UR2F</v>
          </cell>
          <cell r="B5457" t="str">
            <v>ICE BofA 3-5 Year  Sterling Corporate Non-Financial Index</v>
          </cell>
        </row>
        <row r="5458">
          <cell r="A5458" t="str">
            <v>UR2L</v>
          </cell>
          <cell r="B5458" t="str">
            <v>ICE BofA 5+ Year AA Sterling Corporate Index</v>
          </cell>
        </row>
        <row r="5459">
          <cell r="A5459" t="str">
            <v>UR2V</v>
          </cell>
          <cell r="B5459" t="str">
            <v>ICE BofA 1-5 Year AA Sterling Corporate Index</v>
          </cell>
        </row>
        <row r="5460">
          <cell r="A5460" t="str">
            <v>UR30</v>
          </cell>
          <cell r="B5460" t="str">
            <v>ICE BofA Single-A Sterling Corporate Index</v>
          </cell>
        </row>
        <row r="5461">
          <cell r="A5461" t="str">
            <v>UR31</v>
          </cell>
          <cell r="B5461" t="str">
            <v>ICE BofA 1-3 Year Single-A Sterling Corporate Index</v>
          </cell>
        </row>
        <row r="5462">
          <cell r="A5462" t="str">
            <v>UR32</v>
          </cell>
          <cell r="B5462" t="str">
            <v>ICE BofA 3-5 Year Single-A Sterling Corporate Index</v>
          </cell>
        </row>
        <row r="5463">
          <cell r="A5463" t="str">
            <v>UR33</v>
          </cell>
          <cell r="B5463" t="str">
            <v>ICE BofA 5-7 Year Single-A Sterling Corporate Index</v>
          </cell>
        </row>
        <row r="5464">
          <cell r="A5464" t="str">
            <v>UR34</v>
          </cell>
          <cell r="B5464" t="str">
            <v>ICE BofA 7-10 Year Single-A Sterling Corporate Index</v>
          </cell>
        </row>
        <row r="5465">
          <cell r="A5465" t="str">
            <v>UR35</v>
          </cell>
          <cell r="B5465" t="str">
            <v>ICE BofA 1-10 Year Single-A Sterling Corporate Index</v>
          </cell>
        </row>
        <row r="5466">
          <cell r="A5466" t="str">
            <v>UR36</v>
          </cell>
          <cell r="B5466" t="str">
            <v>ICE BofA 5-10 Year Single-A Sterling Corporate Index</v>
          </cell>
        </row>
        <row r="5467">
          <cell r="A5467" t="str">
            <v>UR37</v>
          </cell>
          <cell r="B5467" t="str">
            <v>ICE BofA 10-15 Year Single-A Sterling Corporate Index</v>
          </cell>
        </row>
        <row r="5468">
          <cell r="A5468" t="str">
            <v>UR38</v>
          </cell>
          <cell r="B5468" t="str">
            <v>ICE BofA 15+ Year Single-A Sterling Corporate Index</v>
          </cell>
        </row>
        <row r="5469">
          <cell r="A5469" t="str">
            <v>UR39</v>
          </cell>
          <cell r="B5469" t="str">
            <v>ICE BofA 10+ Year Single-A Sterling Corporate Index</v>
          </cell>
        </row>
        <row r="5470">
          <cell r="A5470" t="str">
            <v>UR3C</v>
          </cell>
          <cell r="B5470" t="str">
            <v>ICE BofA 1-5 Yr Single-A Sterling Corporate Excluding Subordinated Financials Index</v>
          </cell>
        </row>
        <row r="5471">
          <cell r="A5471" t="str">
            <v>UR3F</v>
          </cell>
          <cell r="B5471" t="str">
            <v>ICE BofA 5-7 Year  Sterling Corporate Non-Financial Index</v>
          </cell>
        </row>
        <row r="5472">
          <cell r="A5472" t="str">
            <v>UR3L</v>
          </cell>
          <cell r="B5472" t="str">
            <v>ICE BofA 5+ Year Single-A Sterling Corporate Index</v>
          </cell>
        </row>
        <row r="5473">
          <cell r="A5473" t="str">
            <v>UR3V</v>
          </cell>
          <cell r="B5473" t="str">
            <v>ICE BofA 1-5 Year Single-A Sterling Corporate Index</v>
          </cell>
        </row>
        <row r="5474">
          <cell r="A5474" t="str">
            <v>UR40</v>
          </cell>
          <cell r="B5474" t="str">
            <v>ICE BofA BBB Sterling Corporate Index</v>
          </cell>
        </row>
        <row r="5475">
          <cell r="A5475" t="str">
            <v>UR41</v>
          </cell>
          <cell r="B5475" t="str">
            <v>ICE BofA 1-3 Year BBB Sterling Corporate Index</v>
          </cell>
        </row>
        <row r="5476">
          <cell r="A5476" t="str">
            <v>UR42</v>
          </cell>
          <cell r="B5476" t="str">
            <v>ICE BofA 3-5 Year BBB Sterling Corporate Index</v>
          </cell>
        </row>
        <row r="5477">
          <cell r="A5477" t="str">
            <v>UR43</v>
          </cell>
          <cell r="B5477" t="str">
            <v>ICE BofA 5-7 Year BBB Sterling Corporate Index</v>
          </cell>
        </row>
        <row r="5478">
          <cell r="A5478" t="str">
            <v>UR44</v>
          </cell>
          <cell r="B5478" t="str">
            <v>ICE BofA 7-10 Year BBB Sterling Corporate Index</v>
          </cell>
        </row>
        <row r="5479">
          <cell r="A5479" t="str">
            <v>UR45</v>
          </cell>
          <cell r="B5479" t="str">
            <v>ICE BofA 1-10 Year BBB Sterling Corporate Index</v>
          </cell>
        </row>
        <row r="5480">
          <cell r="A5480" t="str">
            <v>UR46</v>
          </cell>
          <cell r="B5480" t="str">
            <v>ICE BofA 5-10 Year BBB Sterling Corporate Index</v>
          </cell>
        </row>
        <row r="5481">
          <cell r="A5481" t="str">
            <v>UR47</v>
          </cell>
          <cell r="B5481" t="str">
            <v>ICE BofA 10-15 Year BBB Sterling Corporate Index</v>
          </cell>
        </row>
        <row r="5482">
          <cell r="A5482" t="str">
            <v>UR48</v>
          </cell>
          <cell r="B5482" t="str">
            <v>ICE BofA 15+ Year BBB Sterling Corporate Index</v>
          </cell>
        </row>
        <row r="5483">
          <cell r="A5483" t="str">
            <v>UR49</v>
          </cell>
          <cell r="B5483" t="str">
            <v>ICE BofA 10+ Year BBB Sterling Corporate Index</v>
          </cell>
        </row>
        <row r="5484">
          <cell r="A5484" t="str">
            <v>UR4F</v>
          </cell>
          <cell r="B5484" t="str">
            <v>ICE BofA 7-10 Year  Sterling Corporate Non-Financial Index</v>
          </cell>
        </row>
        <row r="5485">
          <cell r="A5485" t="str">
            <v>UR4L</v>
          </cell>
          <cell r="B5485" t="str">
            <v>ICE BofA 5+ Year BBB Sterling Corporate Index</v>
          </cell>
        </row>
        <row r="5486">
          <cell r="A5486" t="str">
            <v>UR4V</v>
          </cell>
          <cell r="B5486" t="str">
            <v>ICE BofA 1-5 Year BBB Sterling Corporate Index</v>
          </cell>
        </row>
        <row r="5487">
          <cell r="A5487" t="str">
            <v>UR5S</v>
          </cell>
          <cell r="B5487" t="str">
            <v>ICE BofA 1-10 Year  Sterling Corporate Excluding Subordinated Financials Index</v>
          </cell>
        </row>
        <row r="5488">
          <cell r="A5488" t="str">
            <v>UR5X</v>
          </cell>
          <cell r="B5488" t="str">
            <v>ICE BofA 1-10 Year Non Subordinated Sterling Corporate excluding Insurance Index</v>
          </cell>
        </row>
        <row r="5489">
          <cell r="A5489" t="str">
            <v>UR6F</v>
          </cell>
          <cell r="B5489" t="str">
            <v>ICE BofA 5-10 Year  Sterling Corporate Non-Financial Index</v>
          </cell>
        </row>
        <row r="5490">
          <cell r="A5490" t="str">
            <v>UR70</v>
          </cell>
          <cell r="B5490" t="str">
            <v>ICE BofA AAA-A Sterling Corporate Index</v>
          </cell>
        </row>
        <row r="5491">
          <cell r="A5491" t="str">
            <v>UR7V</v>
          </cell>
          <cell r="B5491" t="str">
            <v xml:space="preserve">ICE BofA 1-5 Year AAA-A Sterling Corporate Index                     </v>
          </cell>
        </row>
        <row r="5492">
          <cell r="A5492" t="str">
            <v>UR9F</v>
          </cell>
          <cell r="B5492" t="str">
            <v>ICE BofA 10+ Year  Sterling Corporate Non-Financial Index</v>
          </cell>
        </row>
        <row r="5493">
          <cell r="A5493" t="str">
            <v>UR9S</v>
          </cell>
          <cell r="B5493" t="str">
            <v>ICE BofA 10+ Year  Sterling Corporate Excluding Subordinated Financials Index</v>
          </cell>
        </row>
        <row r="5494">
          <cell r="A5494" t="str">
            <v>URA1</v>
          </cell>
          <cell r="B5494" t="str">
            <v>ICE BofA AAA US Revenue Municipal Securities Index</v>
          </cell>
        </row>
        <row r="5495">
          <cell r="A5495" t="str">
            <v>URA2</v>
          </cell>
          <cell r="B5495" t="str">
            <v>ICE BofA AA US Revenue Municipal Securities Index</v>
          </cell>
        </row>
        <row r="5496">
          <cell r="A5496" t="str">
            <v>URA3</v>
          </cell>
          <cell r="B5496" t="str">
            <v>ICE BofA Single-A US Revenue Municipal Securities Index</v>
          </cell>
        </row>
        <row r="5497">
          <cell r="A5497" t="str">
            <v>URA4</v>
          </cell>
          <cell r="B5497" t="str">
            <v>ICE BofA BBB US Revenue Municipal Securities Index</v>
          </cell>
        </row>
        <row r="5498">
          <cell r="A5498" t="str">
            <v>URNF</v>
          </cell>
          <cell r="B5498" t="str">
            <v xml:space="preserve">ICE BofA Sterling Corporate Non-Financial Index                      </v>
          </cell>
        </row>
        <row r="5499">
          <cell r="A5499" t="str">
            <v>URNN</v>
          </cell>
          <cell r="B5499" t="str">
            <v>ICE BofA 1-15 Year Sterling Corporate Non-Financial Index</v>
          </cell>
        </row>
        <row r="5500">
          <cell r="A5500" t="str">
            <v>URNX</v>
          </cell>
          <cell r="B5500" t="str">
            <v>ICE BofA Sterling Non-Periphery Non-Financial Corporate Index</v>
          </cell>
        </row>
        <row r="5501">
          <cell r="A5501" t="str">
            <v>UROS</v>
          </cell>
          <cell r="B5501" t="str">
            <v>ICE Sterling Corporate ESG Best-In-Class Index</v>
          </cell>
        </row>
        <row r="5502">
          <cell r="A5502" t="str">
            <v>URSD</v>
          </cell>
          <cell r="B5502" t="str">
            <v>ICE Sterling Corporate Duration-Matched ESG Tilt Index</v>
          </cell>
        </row>
        <row r="5503">
          <cell r="A5503" t="str">
            <v>URSG</v>
          </cell>
          <cell r="B5503" t="str">
            <v>ICE Sterling Corporate ESG Tilt Index</v>
          </cell>
        </row>
        <row r="5504">
          <cell r="A5504" t="str">
            <v>URVF</v>
          </cell>
          <cell r="B5504" t="str">
            <v>ICE BofA 1-5 Year  Sterling Corporate Non-Financial Index</v>
          </cell>
        </row>
        <row r="5505">
          <cell r="A5505" t="str">
            <v>URXB</v>
          </cell>
          <cell r="B5505" t="str">
            <v>ICE BofA Sterling Corporate Excluding Banking Index</v>
          </cell>
        </row>
        <row r="5506">
          <cell r="A5506" t="str">
            <v>US00</v>
          </cell>
          <cell r="B5506" t="str">
            <v>ICE BofA US Broad Market Index</v>
          </cell>
        </row>
        <row r="5507">
          <cell r="A5507" t="str">
            <v>US01</v>
          </cell>
          <cell r="B5507" t="str">
            <v>ICE BofA 1-3 Year US Broad Market Index</v>
          </cell>
        </row>
        <row r="5508">
          <cell r="A5508" t="str">
            <v>US02</v>
          </cell>
          <cell r="B5508" t="str">
            <v>ICE BofA 3-5 Year US Broad Market Index</v>
          </cell>
        </row>
        <row r="5509">
          <cell r="A5509" t="str">
            <v>US03</v>
          </cell>
          <cell r="B5509" t="str">
            <v>ICE BofA 5-7 Year US Broad Market Index</v>
          </cell>
        </row>
        <row r="5510">
          <cell r="A5510" t="str">
            <v>US04</v>
          </cell>
          <cell r="B5510" t="str">
            <v>ICE BofA 7-10 Year US Broad Market Index</v>
          </cell>
        </row>
        <row r="5511">
          <cell r="A5511" t="str">
            <v>US05</v>
          </cell>
          <cell r="B5511" t="str">
            <v>ICE BofA 1-10 Year US Broad Market Index</v>
          </cell>
        </row>
        <row r="5512">
          <cell r="A5512" t="str">
            <v>US06</v>
          </cell>
          <cell r="B5512" t="str">
            <v>ICE BofA 5-10 Year US Broad Market Index</v>
          </cell>
        </row>
        <row r="5513">
          <cell r="A5513" t="str">
            <v>US07</v>
          </cell>
          <cell r="B5513" t="str">
            <v>ICE BofA 10-15 Year US Broad Market Index</v>
          </cell>
        </row>
        <row r="5514">
          <cell r="A5514" t="str">
            <v>US08</v>
          </cell>
          <cell r="B5514" t="str">
            <v>ICE BofA 15+ Year US Broad Market Index</v>
          </cell>
        </row>
        <row r="5515">
          <cell r="A5515" t="str">
            <v>US09</v>
          </cell>
          <cell r="B5515" t="str">
            <v>ICE BofA 10+ Year US Broad Market Index</v>
          </cell>
        </row>
        <row r="5516">
          <cell r="A5516" t="str">
            <v>US0T</v>
          </cell>
          <cell r="B5516" t="str">
            <v>ICE BofA US Broad Market Index March 2020 Regular Rebalance</v>
          </cell>
        </row>
        <row r="5517">
          <cell r="A5517" t="str">
            <v>US0V</v>
          </cell>
          <cell r="B5517" t="str">
            <v>ICE BofA 1-5 Year US Broad Market Index</v>
          </cell>
        </row>
        <row r="5518">
          <cell r="A5518" t="str">
            <v>US5V</v>
          </cell>
          <cell r="B5518" t="str">
            <v>ICE BBB 1-10 Year US Broad Market Index</v>
          </cell>
        </row>
        <row r="5519">
          <cell r="A5519" t="str">
            <v>USA1</v>
          </cell>
          <cell r="B5519" t="str">
            <v>ICE BofA AAA US Single-Family Housing Municipal Securities Index</v>
          </cell>
        </row>
        <row r="5520">
          <cell r="A5520" t="str">
            <v>USA2</v>
          </cell>
          <cell r="B5520" t="str">
            <v>ICE BofA AA US Single-Family Housing Municipal Securities Index</v>
          </cell>
        </row>
        <row r="5521">
          <cell r="A5521" t="str">
            <v>USA3</v>
          </cell>
          <cell r="B5521" t="str">
            <v>ICE BofA Single-A US Single-Family Housing Municipal Securities Index</v>
          </cell>
        </row>
        <row r="5522">
          <cell r="A5522" t="str">
            <v>USA4</v>
          </cell>
          <cell r="B5522" t="str">
            <v>ICE BofA BBB US Single-Family Housing Municipal Securities Index</v>
          </cell>
        </row>
        <row r="5523">
          <cell r="A5523" t="str">
            <v>USAE</v>
          </cell>
          <cell r="B5523" t="str">
            <v>ICE BofA US Aerospace &amp; Defense Index</v>
          </cell>
        </row>
        <row r="5524">
          <cell r="A5524" t="str">
            <v>USAP</v>
          </cell>
          <cell r="B5524" t="str">
            <v>ICE BofA US Auto Parts Index</v>
          </cell>
        </row>
        <row r="5525">
          <cell r="A5525" t="str">
            <v>USAU</v>
          </cell>
          <cell r="B5525" t="str">
            <v>ICE BofA US Automotive &amp; Auto Parts Index</v>
          </cell>
        </row>
        <row r="5526">
          <cell r="A5526" t="str">
            <v>USBF</v>
          </cell>
          <cell r="B5526" t="str">
            <v>ICE BofA US Food, Beverage &amp; Bottling Index</v>
          </cell>
        </row>
        <row r="5527">
          <cell r="A5527" t="str">
            <v>USBM</v>
          </cell>
          <cell r="B5527" t="str">
            <v>ICE BofA US Basic Materials Index</v>
          </cell>
        </row>
        <row r="5528">
          <cell r="A5528" t="str">
            <v>USBM1T7Y</v>
          </cell>
          <cell r="B5528" t="str">
            <v>ICE 1-7 Year US Broad Market Index</v>
          </cell>
        </row>
        <row r="5529">
          <cell r="A5529" t="str">
            <v>USBV</v>
          </cell>
          <cell r="B5529" t="str">
            <v>ICE BofA US Beverage Index</v>
          </cell>
        </row>
        <row r="5530">
          <cell r="A5530" t="str">
            <v>USCF</v>
          </cell>
          <cell r="B5530" t="str">
            <v>ICE BofA US Commercial &amp; Consumer Finance Index</v>
          </cell>
        </row>
        <row r="5531">
          <cell r="A5531" t="str">
            <v>USCP</v>
          </cell>
          <cell r="B5531" t="str">
            <v>ICE BofA US Consumer Products Index</v>
          </cell>
        </row>
        <row r="5532">
          <cell r="A5532" t="str">
            <v>USDF</v>
          </cell>
          <cell r="B5532" t="str">
            <v>ICE USD Floating Rate Corporate &amp; Quasi-Government Index</v>
          </cell>
        </row>
        <row r="5533">
          <cell r="A5533" t="str">
            <v>USE6</v>
          </cell>
          <cell r="B5533" t="str">
            <v>ICE BofA 5-10 Year Sterling Non-Gilt Securitized Index</v>
          </cell>
        </row>
        <row r="5534">
          <cell r="A5534" t="str">
            <v>USEN</v>
          </cell>
          <cell r="B5534" t="str">
            <v>ICE BofA 10-20 Year Sterling Non-Gilt Securitized Index</v>
          </cell>
        </row>
        <row r="5535">
          <cell r="A5535" t="str">
            <v>USEP</v>
          </cell>
          <cell r="B5535" t="str">
            <v>ICE BofA 20+ Year Sterling Non-Gilt Securitized Index</v>
          </cell>
        </row>
        <row r="5536">
          <cell r="A5536" t="str">
            <v>USEV</v>
          </cell>
          <cell r="B5536" t="str">
            <v>ICE BofA 1-5 Year Sterling Non-Gilt Securitized Index</v>
          </cell>
        </row>
        <row r="5537">
          <cell r="A5537" t="str">
            <v>USEY</v>
          </cell>
          <cell r="B5537" t="str">
            <v>ICE BofA Enhanced Yield US Broad Bond Index</v>
          </cell>
        </row>
        <row r="5538">
          <cell r="A5538" t="str">
            <v>USEY4PM</v>
          </cell>
          <cell r="B5538" t="str">
            <v>ICE BofA Enhanced Yield US Broad Bond Index</v>
          </cell>
        </row>
        <row r="5539">
          <cell r="A5539" t="str">
            <v>USFO</v>
          </cell>
          <cell r="B5539" t="str">
            <v>ICE BofA US Food Wholesale Index</v>
          </cell>
        </row>
        <row r="5540">
          <cell r="A5540" t="str">
            <v>USFR</v>
          </cell>
          <cell r="B5540" t="str">
            <v>ICE BofA US Food &amp; Drug Retail Index</v>
          </cell>
        </row>
        <row r="5541">
          <cell r="A5541" t="str">
            <v>USFS</v>
          </cell>
          <cell r="B5541" t="str">
            <v>ICE BofA US Finance - Other Services Index</v>
          </cell>
        </row>
        <row r="5542">
          <cell r="A5542" t="str">
            <v>USG0</v>
          </cell>
          <cell r="B5542" t="str">
            <v>ICE BofA US Government &amp; Securitized Index</v>
          </cell>
        </row>
        <row r="5543">
          <cell r="A5543" t="str">
            <v>USG1</v>
          </cell>
          <cell r="B5543" t="str">
            <v>ICE BofA 1-3 Year US Broad Market Excluding Corporates, Foreign Governments &amp; Supranationals Index</v>
          </cell>
        </row>
        <row r="5544">
          <cell r="A5544" t="str">
            <v>USG2</v>
          </cell>
          <cell r="B5544" t="str">
            <v>ICE BofA 3-5 Year US Broad Market Excluding Corporates, Foreign Governments &amp; Supranationals Index</v>
          </cell>
        </row>
        <row r="5545">
          <cell r="A5545" t="str">
            <v>USG3</v>
          </cell>
          <cell r="B5545" t="str">
            <v>ICE BofA 5-7 Year US Broad Market Excluding Corporates, Foreign Governments &amp; Supranationals Index</v>
          </cell>
        </row>
        <row r="5546">
          <cell r="A5546" t="str">
            <v>USG4</v>
          </cell>
          <cell r="B5546" t="str">
            <v>ICE BofA 7-10 Year US Broad Market Excluding Corporates, Foreign Governments &amp; Supranationals Index</v>
          </cell>
        </row>
        <row r="5547">
          <cell r="A5547" t="str">
            <v>USG5</v>
          </cell>
          <cell r="B5547" t="str">
            <v>ICE BofA 1-10 Year US Broad Market Excluding Corporates, Foreign Governments &amp; Supranationals Index</v>
          </cell>
        </row>
        <row r="5548">
          <cell r="A5548" t="str">
            <v>USG9</v>
          </cell>
          <cell r="B5548" t="str">
            <v>ICE BofA 10+ Year US Broad Market Excluding Corporates, Foreign Governments &amp; Supranationals Index</v>
          </cell>
        </row>
        <row r="5549">
          <cell r="A5549" t="str">
            <v>USGV</v>
          </cell>
          <cell r="B5549" t="str">
            <v>ICE BofA 1-5 Year US Broad Market Excluding Corporates, Foreign Governments &amp; Supranationals Index</v>
          </cell>
        </row>
        <row r="5550">
          <cell r="A5550" t="str">
            <v>USIO</v>
          </cell>
          <cell r="B5550" t="str">
            <v>ICE BofA US Insurance - Other Index</v>
          </cell>
        </row>
        <row r="5551">
          <cell r="A5551" t="str">
            <v>USL0</v>
          </cell>
          <cell r="B5551" t="str">
            <v>ICE BofA US Large Cap Index</v>
          </cell>
        </row>
        <row r="5552">
          <cell r="A5552" t="str">
            <v>USL1</v>
          </cell>
          <cell r="B5552" t="str">
            <v>ICE BofA 1-3 Year US Large Cap Index</v>
          </cell>
        </row>
        <row r="5553">
          <cell r="A5553" t="str">
            <v>USL2</v>
          </cell>
          <cell r="B5553" t="str">
            <v>ICE BofA 3-5 Year US Large Cap Index</v>
          </cell>
        </row>
        <row r="5554">
          <cell r="A5554" t="str">
            <v>USL3</v>
          </cell>
          <cell r="B5554" t="str">
            <v>ICE BofA 5-7 Year US Large Cap Index</v>
          </cell>
        </row>
        <row r="5555">
          <cell r="A5555" t="str">
            <v>USL4</v>
          </cell>
          <cell r="B5555" t="str">
            <v>ICE BofA 7-10 Year US Large Cap Index</v>
          </cell>
        </row>
        <row r="5556">
          <cell r="A5556" t="str">
            <v>USL5</v>
          </cell>
          <cell r="B5556" t="str">
            <v>ICE BofA 1-10 Year US Large Cap Index</v>
          </cell>
        </row>
        <row r="5557">
          <cell r="A5557" t="str">
            <v>USL6</v>
          </cell>
          <cell r="B5557" t="str">
            <v>ICE BofA 5-10 Year US Large Cap Index</v>
          </cell>
        </row>
        <row r="5558">
          <cell r="A5558" t="str">
            <v>USL7</v>
          </cell>
          <cell r="B5558" t="str">
            <v>ICE BofA 10-15 Year US Large Cap Index</v>
          </cell>
        </row>
        <row r="5559">
          <cell r="A5559" t="str">
            <v>USL8</v>
          </cell>
          <cell r="B5559" t="str">
            <v>ICE BofA 15+ Year US Large Cap Index</v>
          </cell>
        </row>
        <row r="5560">
          <cell r="A5560" t="str">
            <v>USL9</v>
          </cell>
          <cell r="B5560" t="str">
            <v>ICE BofA 10+ Year US Large Cap Index</v>
          </cell>
        </row>
        <row r="5561">
          <cell r="A5561" t="str">
            <v>USLV</v>
          </cell>
          <cell r="B5561" t="str">
            <v>ICE BofA 1-5 Year US Large Cap Index</v>
          </cell>
        </row>
        <row r="5562">
          <cell r="A5562" t="str">
            <v>USMA</v>
          </cell>
          <cell r="B5562" t="str">
            <v>ICE BofA US Machinery Index</v>
          </cell>
        </row>
        <row r="5563">
          <cell r="A5563" t="str">
            <v>USPC</v>
          </cell>
          <cell r="B5563" t="str">
            <v>ICE BofA US P&amp;C &amp; Reinsurance Index</v>
          </cell>
        </row>
        <row r="5564">
          <cell r="A5564" t="str">
            <v>USQL</v>
          </cell>
          <cell r="B5564" t="str">
            <v>ICE BofA US Large Cap Agency Index</v>
          </cell>
        </row>
        <row r="5565">
          <cell r="A5565" t="str">
            <v>USRE</v>
          </cell>
          <cell r="B5565" t="str">
            <v>ICE BofA US Restaurants Index</v>
          </cell>
        </row>
        <row r="5566">
          <cell r="A5566" t="str">
            <v>USRM</v>
          </cell>
          <cell r="B5566" t="str">
            <v>ICE BofA US Real Estate Development &amp; Management Index</v>
          </cell>
        </row>
        <row r="5567">
          <cell r="A5567" t="str">
            <v>USSR</v>
          </cell>
          <cell r="B5567" t="str">
            <v>ICE BofA US Non-Food &amp; Drug Retail Index</v>
          </cell>
        </row>
        <row r="5568">
          <cell r="A5568" t="str">
            <v>USTL</v>
          </cell>
          <cell r="B5568" t="str">
            <v>ICE BofA 20+ Year US Treasury Index</v>
          </cell>
        </row>
        <row r="5569">
          <cell r="A5569" t="str">
            <v>USTO</v>
          </cell>
          <cell r="B5569" t="str">
            <v>ICE BofA US Tobacco Index</v>
          </cell>
        </row>
        <row r="5570">
          <cell r="A5570" t="str">
            <v>USTT</v>
          </cell>
          <cell r="B5570" t="str">
            <v>ICE 25+ Year US Treasury Index</v>
          </cell>
        </row>
        <row r="5571">
          <cell r="A5571" t="str">
            <v>USVY</v>
          </cell>
          <cell r="B5571" t="str">
            <v>ICE BofA Enhanced Yield 1-5 Year US Broad Bond Index</v>
          </cell>
        </row>
        <row r="5572">
          <cell r="A5572" t="str">
            <v>USVY4PM</v>
          </cell>
          <cell r="B5572" t="str">
            <v>ICE BofA Enhanced Yield 1-5 Year US Broad Bond Index</v>
          </cell>
        </row>
        <row r="5573">
          <cell r="A5573" t="str">
            <v>USXC</v>
          </cell>
          <cell r="B5573" t="str">
            <v>ICE BofA US Broad Market Excluding CMBS Index</v>
          </cell>
        </row>
        <row r="5574">
          <cell r="A5574" t="str">
            <v>UT10</v>
          </cell>
          <cell r="B5574" t="str">
            <v>ICE BofA Sterling Tier 1 Index</v>
          </cell>
        </row>
        <row r="5575">
          <cell r="A5575" t="str">
            <v>UTA1</v>
          </cell>
          <cell r="B5575" t="str">
            <v>ICE BofA AAA US Transportation Municipal Securities Index</v>
          </cell>
        </row>
        <row r="5576">
          <cell r="A5576" t="str">
            <v>UTA2</v>
          </cell>
          <cell r="B5576" t="str">
            <v>ICE BofA AA US Transportation Municipal Securities Index</v>
          </cell>
        </row>
        <row r="5577">
          <cell r="A5577" t="str">
            <v>UTA3</v>
          </cell>
          <cell r="B5577" t="str">
            <v>ICE BofA Single-A US Transportation Municipal Securities Index</v>
          </cell>
        </row>
        <row r="5578">
          <cell r="A5578" t="str">
            <v>UTA4</v>
          </cell>
          <cell r="B5578" t="str">
            <v>ICE BofA BBB US Transportation Municipal Securities Index</v>
          </cell>
        </row>
        <row r="5579">
          <cell r="A5579" t="str">
            <v>UTAG</v>
          </cell>
          <cell r="B5579" t="str">
            <v>ICE BofA 4-12 Year AAA-A Municipal Securities Index</v>
          </cell>
        </row>
        <row r="5580">
          <cell r="A5580" t="str">
            <v>UTLC</v>
          </cell>
          <cell r="B5580" t="str">
            <v>ICE BofA US Utility Corporate &amp; High Yield Index</v>
          </cell>
        </row>
        <row r="5581">
          <cell r="A5581" t="str">
            <v>UU00</v>
          </cell>
          <cell r="B5581" t="str">
            <v>ICE BofA Sterling Utility Index</v>
          </cell>
        </row>
        <row r="5582">
          <cell r="A5582" t="str">
            <v>UU10</v>
          </cell>
          <cell r="B5582" t="str">
            <v>ICE BofA AAA Sterling Utility Index</v>
          </cell>
        </row>
        <row r="5583">
          <cell r="A5583" t="str">
            <v>UU20</v>
          </cell>
          <cell r="B5583" t="str">
            <v>ICE BofA AA Sterling Utility Index</v>
          </cell>
        </row>
        <row r="5584">
          <cell r="A5584" t="str">
            <v>UU30</v>
          </cell>
          <cell r="B5584" t="str">
            <v>ICE BofA A Sterling Utility Index</v>
          </cell>
        </row>
        <row r="5585">
          <cell r="A5585" t="str">
            <v>UU40</v>
          </cell>
          <cell r="B5585" t="str">
            <v>ICE BofA BBB Sterling Utility Index</v>
          </cell>
        </row>
        <row r="5586">
          <cell r="A5586" t="str">
            <v>UUA1</v>
          </cell>
          <cell r="B5586" t="str">
            <v>ICE BofA AAA US Multi-Family Housing Municipal Securities Index</v>
          </cell>
        </row>
        <row r="5587">
          <cell r="A5587" t="str">
            <v>UUA2</v>
          </cell>
          <cell r="B5587" t="str">
            <v>ICE BofA AA US Multi-Family Housing Municipal Securities Index</v>
          </cell>
        </row>
        <row r="5588">
          <cell r="A5588" t="str">
            <v>UUA3</v>
          </cell>
          <cell r="B5588" t="str">
            <v>ICE BofA Single-A US Multi-Family Housing Municipal Securities Index</v>
          </cell>
        </row>
        <row r="5589">
          <cell r="A5589" t="str">
            <v>UUA4</v>
          </cell>
          <cell r="B5589" t="str">
            <v>ICE BofA BBB US Multi-Family Housing Municipal Securities Index</v>
          </cell>
        </row>
        <row r="5590">
          <cell r="A5590" t="str">
            <v>UUT0</v>
          </cell>
          <cell r="B5590" t="str">
            <v>ICE BofA Sterling Upper Tier 2 Index</v>
          </cell>
        </row>
        <row r="5591">
          <cell r="A5591" t="str">
            <v>UUT6</v>
          </cell>
          <cell r="B5591" t="str">
            <v>ICE BofA 5-10 Year Sterling Utility Index</v>
          </cell>
        </row>
        <row r="5592">
          <cell r="A5592" t="str">
            <v>UUTN</v>
          </cell>
          <cell r="B5592" t="str">
            <v>ICE BofA 10-20 Year Sterling Utility Index</v>
          </cell>
        </row>
        <row r="5593">
          <cell r="A5593" t="str">
            <v>UUTP</v>
          </cell>
          <cell r="B5593" t="str">
            <v>ICE BofA 20+ Year Sterling Utility Index</v>
          </cell>
        </row>
        <row r="5594">
          <cell r="A5594" t="str">
            <v>UUTV</v>
          </cell>
          <cell r="B5594" t="str">
            <v>ICE BofA 1-5 Year Sterling Utility Index</v>
          </cell>
        </row>
        <row r="5595">
          <cell r="A5595" t="str">
            <v>UVA0</v>
          </cell>
          <cell r="B5595" t="str">
            <v>ICE BofA 1-5 Year US Municipal Securities Index</v>
          </cell>
        </row>
        <row r="5596">
          <cell r="A5596" t="str">
            <v>UVA1</v>
          </cell>
          <cell r="B5596" t="str">
            <v>ICE BofA AAA US Airport Municipal Securities Index</v>
          </cell>
        </row>
        <row r="5597">
          <cell r="A5597" t="str">
            <v>UVA2</v>
          </cell>
          <cell r="B5597" t="str">
            <v>ICE BofA AA US Airport Municipal Securities Index</v>
          </cell>
        </row>
        <row r="5598">
          <cell r="A5598" t="str">
            <v>UVA3</v>
          </cell>
          <cell r="B5598" t="str">
            <v>ICE BofA Single-A US Airport Municipal Securities Index</v>
          </cell>
        </row>
        <row r="5599">
          <cell r="A5599" t="str">
            <v>UVA4</v>
          </cell>
          <cell r="B5599" t="str">
            <v>ICE BofA BBB US Airport Municipal Securities Index</v>
          </cell>
        </row>
        <row r="5600">
          <cell r="A5600" t="str">
            <v>UWA1</v>
          </cell>
          <cell r="B5600" t="str">
            <v>ICE BofA AAA US Water Municipal Securities Index</v>
          </cell>
        </row>
        <row r="5601">
          <cell r="A5601" t="str">
            <v>UWA2</v>
          </cell>
          <cell r="B5601" t="str">
            <v>ICE BofA AA US Water Municipal Securities Index</v>
          </cell>
        </row>
        <row r="5602">
          <cell r="A5602" t="str">
            <v>UWA3</v>
          </cell>
          <cell r="B5602" t="str">
            <v>ICE BofA Single-A US Water Municipal Securities Index</v>
          </cell>
        </row>
        <row r="5603">
          <cell r="A5603" t="str">
            <v>UWA4</v>
          </cell>
          <cell r="B5603" t="str">
            <v>ICE BofA BBB US Water Municipal Securities Index</v>
          </cell>
        </row>
        <row r="5604">
          <cell r="A5604" t="str">
            <v>UX00</v>
          </cell>
          <cell r="B5604" t="str">
            <v>ICE BofA US Broad Market Non-Sovereign Index</v>
          </cell>
        </row>
        <row r="5605">
          <cell r="A5605" t="str">
            <v>UX01</v>
          </cell>
          <cell r="B5605" t="str">
            <v>ICE BofA 1-3 Year US Broad Market Non-Sovereign Index</v>
          </cell>
        </row>
        <row r="5606">
          <cell r="A5606" t="str">
            <v>UX02</v>
          </cell>
          <cell r="B5606" t="str">
            <v>ICE BofA 3-5 Year US Broad Market Non-Sovereign Index</v>
          </cell>
        </row>
        <row r="5607">
          <cell r="A5607" t="str">
            <v>UX03</v>
          </cell>
          <cell r="B5607" t="str">
            <v>ICE BofA 5-7 Year US Broad Market Non-Sovereign Index</v>
          </cell>
        </row>
        <row r="5608">
          <cell r="A5608" t="str">
            <v>UX04</v>
          </cell>
          <cell r="B5608" t="str">
            <v>ICE BofA 7-10 Year US Broad Market Non-Sovereign Index</v>
          </cell>
        </row>
        <row r="5609">
          <cell r="A5609" t="str">
            <v>UX05</v>
          </cell>
          <cell r="B5609" t="str">
            <v>ICE BofA 1-10 Year US Broad Market Non-Sovereign Index</v>
          </cell>
        </row>
        <row r="5610">
          <cell r="A5610" t="str">
            <v>UX06</v>
          </cell>
          <cell r="B5610" t="str">
            <v>ICE BofA 5-10 Year US Broad Market Non-Sovereign Index</v>
          </cell>
        </row>
        <row r="5611">
          <cell r="A5611" t="str">
            <v>UX07</v>
          </cell>
          <cell r="B5611" t="str">
            <v>ICE BofA 10-15 Year US Broad Market Non-Sovereign Index</v>
          </cell>
        </row>
        <row r="5612">
          <cell r="A5612" t="str">
            <v>UX08</v>
          </cell>
          <cell r="B5612" t="str">
            <v>ICE BofA 15+ Year US Broad Market Non-Sovereign Index</v>
          </cell>
        </row>
        <row r="5613">
          <cell r="A5613" t="str">
            <v>UX09</v>
          </cell>
          <cell r="B5613" t="str">
            <v>ICE BofA 10+ Year US Broad Market Non-Sovereign Index</v>
          </cell>
        </row>
        <row r="5614">
          <cell r="A5614" t="str">
            <v>UX0V</v>
          </cell>
          <cell r="B5614" t="str">
            <v>ICE BofA 1-5 Year US Broad Market Non-Sovereign Index</v>
          </cell>
        </row>
        <row r="5615">
          <cell r="A5615" t="str">
            <v>UX65</v>
          </cell>
          <cell r="B5615" t="str">
            <v>ICE BofA 1-10 Year AAA-AA Sterling Non-Gilt ex US Issuers Index</v>
          </cell>
        </row>
        <row r="5616">
          <cell r="A5616" t="str">
            <v>UXL0</v>
          </cell>
          <cell r="B5616" t="str">
            <v xml:space="preserve">ICE BofA US Large Cap Non-Sovereign Index                            </v>
          </cell>
        </row>
        <row r="5617">
          <cell r="A5617" t="str">
            <v>UXL1</v>
          </cell>
          <cell r="B5617" t="str">
            <v xml:space="preserve">ICE BofA 1-3 Year US Large Cap Non-Sovereign Index                            </v>
          </cell>
        </row>
        <row r="5618">
          <cell r="A5618" t="str">
            <v>UXL2</v>
          </cell>
          <cell r="B5618" t="str">
            <v xml:space="preserve">ICE BofA 3-5 Year US Large Cap Non-Sovereign Index                            </v>
          </cell>
        </row>
        <row r="5619">
          <cell r="A5619" t="str">
            <v>UXL3</v>
          </cell>
          <cell r="B5619" t="str">
            <v xml:space="preserve">ICE BofA 5-7 Year US Large Cap Non-Sovereign Index                            </v>
          </cell>
        </row>
        <row r="5620">
          <cell r="A5620" t="str">
            <v>UXL4</v>
          </cell>
          <cell r="B5620" t="str">
            <v xml:space="preserve">ICE BofA 7-10 Year US Large Cap Non-Sovereign Index                            </v>
          </cell>
        </row>
        <row r="5621">
          <cell r="A5621" t="str">
            <v>UXL5</v>
          </cell>
          <cell r="B5621" t="str">
            <v xml:space="preserve">ICE BofA 1-10 Year US Large Cap Non-Sovereign Index                            </v>
          </cell>
        </row>
        <row r="5622">
          <cell r="A5622" t="str">
            <v>UXL6</v>
          </cell>
          <cell r="B5622" t="str">
            <v xml:space="preserve">ICE BofA 5-10 Year US Large Cap Non-Sovereign Index                            </v>
          </cell>
        </row>
        <row r="5623">
          <cell r="A5623" t="str">
            <v>UXL7</v>
          </cell>
          <cell r="B5623" t="str">
            <v xml:space="preserve">ICE BofA 10-15 Year US Large Cap Non-Sovereign Index                            </v>
          </cell>
        </row>
        <row r="5624">
          <cell r="A5624" t="str">
            <v>UXL8</v>
          </cell>
          <cell r="B5624" t="str">
            <v xml:space="preserve">ICE BofA 15+ Year US Large Cap Non-Sovereign Index                            </v>
          </cell>
        </row>
        <row r="5625">
          <cell r="A5625" t="str">
            <v>UXL9</v>
          </cell>
          <cell r="B5625" t="str">
            <v xml:space="preserve">ICE BofA 10+ Year US Large Cap Non-Sovereign Index                            </v>
          </cell>
        </row>
        <row r="5626">
          <cell r="A5626" t="str">
            <v>UXLV</v>
          </cell>
          <cell r="B5626" t="str">
            <v xml:space="preserve">ICE BofA 1-5 Year US Large Cap Non-Sovereign Index                            </v>
          </cell>
        </row>
        <row r="5627">
          <cell r="A5627" t="str">
            <v>UY78</v>
          </cell>
          <cell r="B5627" t="str">
            <v>ICE BofA 15+ Year AAA-A Sterling Corporate &amp; Quasi-Government Index</v>
          </cell>
        </row>
        <row r="5628">
          <cell r="A5628" t="str">
            <v>V0A0</v>
          </cell>
          <cell r="B5628" t="str">
            <v>ICE BofA US Convertible Excluding Mandatory Index</v>
          </cell>
        </row>
        <row r="5629">
          <cell r="A5629" t="str">
            <v>V0A1</v>
          </cell>
          <cell r="B5629" t="str">
            <v>ICE BofA Investment Grade US Convertible Excluding Mandatory Index</v>
          </cell>
        </row>
        <row r="5630">
          <cell r="A5630" t="str">
            <v>V0A2</v>
          </cell>
          <cell r="B5630" t="str">
            <v>ICE BofA Speculative Grade US Convertible Excluding Mandatory Index</v>
          </cell>
        </row>
        <row r="5631">
          <cell r="A5631" t="str">
            <v>V0B0</v>
          </cell>
          <cell r="B5631" t="str">
            <v>ICE BofA AAA-B US Convertible Excluding Mandatory Index</v>
          </cell>
        </row>
        <row r="5632">
          <cell r="A5632" t="str">
            <v>V0BB</v>
          </cell>
          <cell r="B5632" t="str">
            <v>ICE BofA AAA-BB US Convertible Excluding Mandatory Index</v>
          </cell>
        </row>
        <row r="5633">
          <cell r="A5633" t="str">
            <v>V0BN</v>
          </cell>
          <cell r="B5633" t="str">
            <v>ICE BofA AAA-B &amp; Non-Rated US Convertible Excluding Mandatory Index</v>
          </cell>
        </row>
        <row r="5634">
          <cell r="A5634" t="str">
            <v>V0M2</v>
          </cell>
          <cell r="B5634" t="str">
            <v>ICE BofA US Mandatory Convertible Index</v>
          </cell>
        </row>
        <row r="5635">
          <cell r="A5635" t="str">
            <v>V0N0</v>
          </cell>
          <cell r="B5635" t="str">
            <v>ICE BofA US Convertible Excluding 144A &amp; Mandatory Index</v>
          </cell>
        </row>
        <row r="5636">
          <cell r="A5636" t="str">
            <v>V0N1</v>
          </cell>
          <cell r="B5636" t="str">
            <v>ICE BofA Investment Grade US Convertible Excluding 144A &amp; Mandatory Index</v>
          </cell>
        </row>
        <row r="5637">
          <cell r="A5637" t="str">
            <v>V0N2</v>
          </cell>
          <cell r="B5637" t="str">
            <v>ICE BofA Speculative Grade US Convertible Excluding 144A &amp; Mandatory Index</v>
          </cell>
        </row>
        <row r="5638">
          <cell r="A5638" t="str">
            <v>V0P0</v>
          </cell>
          <cell r="B5638" t="str">
            <v>ICE BofA US Convertible Preferred Excluding Mandatory Index</v>
          </cell>
        </row>
        <row r="5639">
          <cell r="A5639" t="str">
            <v>V0P1</v>
          </cell>
          <cell r="B5639" t="str">
            <v>ICE BofA Investment Grade US Convertible Preferred Excluding Mandatory Index</v>
          </cell>
        </row>
        <row r="5640">
          <cell r="A5640" t="str">
            <v>V0P2</v>
          </cell>
          <cell r="B5640" t="str">
            <v>ICE BofA Speculative Grade US Convertible Preferred Excluding Mandatory Index</v>
          </cell>
        </row>
        <row r="5641">
          <cell r="A5641" t="str">
            <v>V0S0</v>
          </cell>
          <cell r="B5641" t="str">
            <v>ICE BofA US Convertible Excluding Mandatory &amp; Preferred Index</v>
          </cell>
        </row>
        <row r="5642">
          <cell r="A5642" t="str">
            <v>V0S1</v>
          </cell>
          <cell r="B5642" t="str">
            <v>ICE BofA Investment Grade US Convertible Excluding Mandatory &amp; Preferred Index</v>
          </cell>
        </row>
        <row r="5643">
          <cell r="A5643" t="str">
            <v>V0S2</v>
          </cell>
          <cell r="B5643" t="str">
            <v>ICE BofA Speculative Grade US Convertible Excluding Mandatory &amp; Preferred Index</v>
          </cell>
        </row>
        <row r="5644">
          <cell r="A5644" t="str">
            <v>V0Z0</v>
          </cell>
          <cell r="B5644" t="str">
            <v>ICE BofA US Zero Coupon Convertible Index</v>
          </cell>
        </row>
        <row r="5645">
          <cell r="A5645" t="str">
            <v>V10N</v>
          </cell>
          <cell r="B5645" t="str">
            <v>ICE BofA US Energy Convertible Index</v>
          </cell>
        </row>
        <row r="5646">
          <cell r="A5646" t="str">
            <v>V15N</v>
          </cell>
          <cell r="B5646" t="str">
            <v>ICE BofA US Materials Convertible Index</v>
          </cell>
        </row>
        <row r="5647">
          <cell r="A5647" t="str">
            <v>V20N</v>
          </cell>
          <cell r="B5647" t="str">
            <v>ICE BofA US Industrial Convertible Index</v>
          </cell>
        </row>
        <row r="5648">
          <cell r="A5648" t="str">
            <v>V25N</v>
          </cell>
          <cell r="B5648" t="str">
            <v>ICE BofA US Consumer Discretionary Convertible Index</v>
          </cell>
        </row>
        <row r="5649">
          <cell r="A5649" t="str">
            <v>V30N</v>
          </cell>
          <cell r="B5649" t="str">
            <v>ICE BofA US Consumer Staples Convertible Index</v>
          </cell>
        </row>
        <row r="5650">
          <cell r="A5650" t="str">
            <v>V35N</v>
          </cell>
          <cell r="B5650" t="str">
            <v>ICE BofA US Healthcare Convertible Index</v>
          </cell>
        </row>
        <row r="5651">
          <cell r="A5651" t="str">
            <v>V40N</v>
          </cell>
          <cell r="B5651" t="str">
            <v>ICE BofA US Financial Convertible Index</v>
          </cell>
        </row>
        <row r="5652">
          <cell r="A5652" t="str">
            <v>V45N</v>
          </cell>
          <cell r="B5652" t="str">
            <v>ICE BofA US Technology Convertible Index</v>
          </cell>
        </row>
        <row r="5653">
          <cell r="A5653" t="str">
            <v>V50N</v>
          </cell>
          <cell r="B5653" t="str">
            <v>ICE BofA US Telecommunications Convertible Index</v>
          </cell>
        </row>
        <row r="5654">
          <cell r="A5654" t="str">
            <v>V55N</v>
          </cell>
          <cell r="B5654" t="str">
            <v>ICE BofA US Utility Convertible Index</v>
          </cell>
        </row>
        <row r="5655">
          <cell r="A5655" t="str">
            <v>V60N</v>
          </cell>
          <cell r="B5655" t="str">
            <v>ICE BofA US Media Convertible Index</v>
          </cell>
        </row>
        <row r="5656">
          <cell r="A5656" t="str">
            <v>V65N</v>
          </cell>
          <cell r="B5656" t="str">
            <v>ICE BofA US Transportation Convertible Index</v>
          </cell>
        </row>
        <row r="5657">
          <cell r="A5657" t="str">
            <v>VA1S</v>
          </cell>
          <cell r="B5657" t="str">
            <v>ICE BofA Asia Energy Convertible Excluding Mandatory Index</v>
          </cell>
        </row>
        <row r="5658">
          <cell r="A5658" t="str">
            <v>VA2S</v>
          </cell>
          <cell r="B5658" t="str">
            <v>ICE BofA Asia Materials Convertible Excluding Mandatory Index</v>
          </cell>
        </row>
        <row r="5659">
          <cell r="A5659" t="str">
            <v>VA3S</v>
          </cell>
          <cell r="B5659" t="str">
            <v>ICE BofA Asia Industrial Convertible Excluding Mandatory Index</v>
          </cell>
        </row>
        <row r="5660">
          <cell r="A5660" t="str">
            <v>VA4S</v>
          </cell>
          <cell r="B5660" t="str">
            <v>ICE BofA Asia Consumer Discretionary Convertible Excluding Mandatory Index</v>
          </cell>
        </row>
        <row r="5661">
          <cell r="A5661" t="str">
            <v>VA5S</v>
          </cell>
          <cell r="B5661" t="str">
            <v>ICE BofA Asia Consumer Staples Convertible Excluding Mandatory Index</v>
          </cell>
        </row>
        <row r="5662">
          <cell r="A5662" t="str">
            <v>VA6S</v>
          </cell>
          <cell r="B5662" t="str">
            <v>ICE BofA Asia Healthcare Convertible Excluding Mandatory Index</v>
          </cell>
        </row>
        <row r="5663">
          <cell r="A5663" t="str">
            <v>VA7S</v>
          </cell>
          <cell r="B5663" t="str">
            <v>ICE BofA Asia Financial Convertible Excluding Mandatory Index</v>
          </cell>
        </row>
        <row r="5664">
          <cell r="A5664" t="str">
            <v>VA8S</v>
          </cell>
          <cell r="B5664" t="str">
            <v>ICE BofA Asia Technology Convertible Excluding Mandatory Index</v>
          </cell>
        </row>
        <row r="5665">
          <cell r="A5665" t="str">
            <v>VA9S</v>
          </cell>
          <cell r="B5665" t="str">
            <v>ICE BofA Asia Telecommunications Convertible Excluding Mandatory Index</v>
          </cell>
        </row>
        <row r="5666">
          <cell r="A5666" t="str">
            <v>VAAE</v>
          </cell>
          <cell r="B5666" t="str">
            <v>ICE BofA Equity Alternative Asia Convertible Excluding Mandatory Index</v>
          </cell>
        </row>
        <row r="5667">
          <cell r="A5667" t="str">
            <v>VAAL</v>
          </cell>
          <cell r="B5667" t="str">
            <v>ICE BofA AAA-A US Convertible Index</v>
          </cell>
        </row>
        <row r="5668">
          <cell r="A5668" t="str">
            <v>VAAS</v>
          </cell>
          <cell r="B5668" t="str">
            <v>ICE BofA Asia Utility Convertible Excluding Mandatory Index</v>
          </cell>
        </row>
        <row r="5669">
          <cell r="A5669" t="str">
            <v>VABL</v>
          </cell>
          <cell r="B5669" t="str">
            <v>ICE BofA BBB-B US Convertible Index</v>
          </cell>
        </row>
        <row r="5670">
          <cell r="A5670" t="str">
            <v>VABS</v>
          </cell>
          <cell r="B5670" t="str">
            <v>ICE BofA Asia Media Convertible Excluding Mandatory Index</v>
          </cell>
        </row>
        <row r="5671">
          <cell r="A5671" t="str">
            <v>VACL</v>
          </cell>
          <cell r="B5671" t="str">
            <v>ICE BofA CCC-C US Convertible Index</v>
          </cell>
        </row>
        <row r="5672">
          <cell r="A5672" t="str">
            <v>VAHY</v>
          </cell>
          <cell r="B5672" t="str">
            <v>ICE BofA Speculative Grade Asia Convertible Excluding Mandatory &amp; Preferred Index</v>
          </cell>
        </row>
        <row r="5673">
          <cell r="A5673" t="str">
            <v>VAIG</v>
          </cell>
          <cell r="B5673" t="str">
            <v>ICE BofA Investment Grade Asia Convertible Excluding Mandatory &amp; Preferred Index</v>
          </cell>
        </row>
        <row r="5674">
          <cell r="A5674" t="str">
            <v>VALE</v>
          </cell>
          <cell r="B5674" t="str">
            <v>ICE BofA Large Cap Asia Convertible Excluding Mandatory Index</v>
          </cell>
        </row>
        <row r="5675">
          <cell r="A5675" t="str">
            <v>VALS</v>
          </cell>
          <cell r="B5675" t="str">
            <v>ICE BofA Custom Index VALS</v>
          </cell>
        </row>
        <row r="5676">
          <cell r="A5676" t="str">
            <v>VAME</v>
          </cell>
          <cell r="B5676" t="str">
            <v>ICE BofA Mid Cap Asia Convertible Excluding Mandatory Index</v>
          </cell>
        </row>
        <row r="5677">
          <cell r="A5677" t="str">
            <v>VAMT</v>
          </cell>
          <cell r="B5677" t="str">
            <v>ICE BofA 3-7 Year Asia Convertible Excluding Mandatory Index</v>
          </cell>
        </row>
        <row r="5678">
          <cell r="A5678" t="str">
            <v>VASC</v>
          </cell>
          <cell r="B5678" t="str">
            <v>ICE BofA Asia Transportation Convertible Excluding Mandatory Index</v>
          </cell>
        </row>
        <row r="5679">
          <cell r="A5679" t="str">
            <v>VASD</v>
          </cell>
          <cell r="B5679" t="str">
            <v>ICE BofA Asia Telecommunications, Media &amp; Technology Convertible Excluding Mandatory Index</v>
          </cell>
        </row>
        <row r="5680">
          <cell r="A5680" t="str">
            <v>VASE</v>
          </cell>
          <cell r="B5680" t="str">
            <v>ICE BofA Small Cap Asia Convertible Excluding Mandatory Index</v>
          </cell>
        </row>
        <row r="5681">
          <cell r="A5681" t="str">
            <v>VASI</v>
          </cell>
          <cell r="B5681" t="str">
            <v>ICE BofA Asia Convertible Excluding Mandatory Index</v>
          </cell>
        </row>
        <row r="5682">
          <cell r="A5682" t="str">
            <v>VAST</v>
          </cell>
          <cell r="B5682" t="str">
            <v>ICE BofA 0-3 Year Asia Convertible Excluding Mandatory Index</v>
          </cell>
        </row>
        <row r="5683">
          <cell r="A5683" t="str">
            <v>VATR</v>
          </cell>
          <cell r="B5683" t="str">
            <v>ICE BofA Total Return Asia Convertible Excluding Mandatory Index</v>
          </cell>
        </row>
        <row r="5684">
          <cell r="A5684" t="str">
            <v>VAXP</v>
          </cell>
          <cell r="B5684" t="str">
            <v>ICE BofA US Convertible Excluding Preferred Index</v>
          </cell>
        </row>
        <row r="5685">
          <cell r="A5685" t="str">
            <v>VAYI</v>
          </cell>
          <cell r="B5685" t="str">
            <v>ICE BofA Yield Alternative Asia Convertible Excluding Mandatory Index</v>
          </cell>
        </row>
        <row r="5686">
          <cell r="A5686" t="str">
            <v>VBMI</v>
          </cell>
          <cell r="B5686" t="str">
            <v>ICE BofA AAA-B US Convertible Index</v>
          </cell>
        </row>
        <row r="5687">
          <cell r="A5687" t="str">
            <v>VBYL</v>
          </cell>
          <cell r="B5687" t="str">
            <v>ICE BofA Yield Alternative US Convertible Excluding Mandatory &amp; Preferred Index</v>
          </cell>
        </row>
        <row r="5688">
          <cell r="A5688" t="str">
            <v>VCA0</v>
          </cell>
          <cell r="B5688" t="str">
            <v>ICE BofA US Income-Paying Convertible Excluding Mandatory Index</v>
          </cell>
        </row>
        <row r="5689">
          <cell r="A5689" t="str">
            <v>VCA1</v>
          </cell>
          <cell r="B5689" t="str">
            <v>ICE BofA Investment Grade US Income-Paying Convertible Excluding Mandatory Index</v>
          </cell>
        </row>
        <row r="5690">
          <cell r="A5690" t="str">
            <v>VCA2</v>
          </cell>
          <cell r="B5690" t="str">
            <v>ICE BofA Speculative Grade US Income-Paying Convertible Excluding Mandatory Index</v>
          </cell>
        </row>
        <row r="5691">
          <cell r="A5691" t="str">
            <v>VCOC</v>
          </cell>
          <cell r="B5691" t="str">
            <v>ICE BofA US Contingent Convertible Index</v>
          </cell>
        </row>
        <row r="5692">
          <cell r="A5692" t="str">
            <v>VCOZ</v>
          </cell>
          <cell r="B5692" t="str">
            <v>ICE BofA US Zero Coupon Contingent Convertible Index</v>
          </cell>
        </row>
        <row r="5693">
          <cell r="A5693" t="str">
            <v>VCS0</v>
          </cell>
          <cell r="B5693" t="str">
            <v>ICE BofA US Income-Paying Convertible Excluding Mandatory &amp; Preferred Index</v>
          </cell>
        </row>
        <row r="5694">
          <cell r="A5694" t="str">
            <v>VCS1</v>
          </cell>
          <cell r="B5694" t="str">
            <v>ICE BofA Investment Grade US Income Paying Convertible Excluding Mandatory &amp; Preferred Index</v>
          </cell>
        </row>
        <row r="5695">
          <cell r="A5695" t="str">
            <v>VCS2</v>
          </cell>
          <cell r="B5695" t="str">
            <v>ICE BofA Speculative Grade US Income Paying Convertible Excluding Mandatory &amp; Preferred Index</v>
          </cell>
        </row>
        <row r="5696">
          <cell r="A5696" t="str">
            <v>VDEV</v>
          </cell>
          <cell r="B5696" t="str">
            <v>ICE BofA Developed Markets Global 300 Convertible Index</v>
          </cell>
        </row>
        <row r="5697">
          <cell r="A5697" t="str">
            <v>VE00</v>
          </cell>
          <cell r="B5697" t="str">
            <v>ICE BofA European Convertible Excluding Mandatory Index</v>
          </cell>
        </row>
        <row r="5698">
          <cell r="A5698" t="str">
            <v>VE15</v>
          </cell>
          <cell r="B5698" t="str">
            <v>ICE BofA United Kingdom Convertible Index</v>
          </cell>
        </row>
        <row r="5699">
          <cell r="A5699" t="str">
            <v>VE2Z</v>
          </cell>
          <cell r="B5699" t="str">
            <v>ICE BofA Large Cap Issues European Convertible Excluding Mandatory Index</v>
          </cell>
        </row>
        <row r="5700">
          <cell r="A5700" t="str">
            <v>VECEU5C</v>
          </cell>
          <cell r="B5700" t="str">
            <v>ICE Core European Convertible 5% Constrained Index</v>
          </cell>
        </row>
        <row r="5701">
          <cell r="A5701" t="str">
            <v>VECEZ5C</v>
          </cell>
          <cell r="B5701" t="str">
            <v>ICE Core Eurozone Convertible 5% Constrained Index</v>
          </cell>
        </row>
        <row r="5702">
          <cell r="A5702" t="str">
            <v>VECT</v>
          </cell>
          <cell r="B5702" t="str">
            <v>ICE BofA Continental European Convertible Excluding Mandatory Index</v>
          </cell>
        </row>
        <row r="5703">
          <cell r="A5703" t="str">
            <v>VEEA</v>
          </cell>
          <cell r="B5703" t="str">
            <v>ICE BofA Equity Alternative European Convertible Excluding Mandatory Index</v>
          </cell>
        </row>
        <row r="5704">
          <cell r="A5704" t="str">
            <v>VEEU</v>
          </cell>
          <cell r="B5704" t="str">
            <v>ICE BofA EUR European Convertible Excluding Mandatory Index</v>
          </cell>
        </row>
        <row r="5705">
          <cell r="A5705" t="str">
            <v>VELE</v>
          </cell>
          <cell r="B5705" t="str">
            <v>ICE BofA Large Cap European Convertible Excluding Mandatory Index</v>
          </cell>
        </row>
        <row r="5706">
          <cell r="A5706" t="str">
            <v>VEMD</v>
          </cell>
          <cell r="B5706" t="str">
            <v>ICE BofA European Convertible Index</v>
          </cell>
        </row>
        <row r="5707">
          <cell r="A5707" t="str">
            <v>VEME</v>
          </cell>
          <cell r="B5707" t="str">
            <v>ICE BofA Mid Cap European Convertible Excluding Mandatory Index</v>
          </cell>
        </row>
        <row r="5708">
          <cell r="A5708" t="str">
            <v>VEMG</v>
          </cell>
          <cell r="B5708" t="str">
            <v>ICE BofA Emerging Markets Global 300 Convertible Index</v>
          </cell>
        </row>
        <row r="5709">
          <cell r="A5709" t="str">
            <v>VEMK</v>
          </cell>
          <cell r="B5709" t="str">
            <v>ICE BofA Emerging Markets Convertible Excluding Mandatory Index</v>
          </cell>
        </row>
        <row r="5710">
          <cell r="A5710" t="str">
            <v>VEMT</v>
          </cell>
          <cell r="B5710" t="str">
            <v>ICE BofA 3-7 Year European Convertible Excluding Mandatory Index</v>
          </cell>
        </row>
        <row r="5711">
          <cell r="A5711" t="str">
            <v>VEMU</v>
          </cell>
          <cell r="B5711" t="str">
            <v>ICE BofA Eurozone Global 300 Convertible Index</v>
          </cell>
        </row>
        <row r="5712">
          <cell r="A5712" t="str">
            <v>VENW</v>
          </cell>
          <cell r="B5712" t="str">
            <v>ICE BofA New Issue European Convertible Excluding Mandatory Index</v>
          </cell>
        </row>
        <row r="5713">
          <cell r="A5713" t="str">
            <v>VEQU</v>
          </cell>
          <cell r="B5713" t="str">
            <v>ICE BofA Equity Alternative US Convertible Index</v>
          </cell>
        </row>
        <row r="5714">
          <cell r="A5714" t="str">
            <v>VER0</v>
          </cell>
          <cell r="B5714" t="str">
            <v>ICE BofA Investment Grade European Convertible Excluding Mandatory &amp; Preferred Index</v>
          </cell>
        </row>
        <row r="5715">
          <cell r="A5715" t="str">
            <v>VER5</v>
          </cell>
          <cell r="B5715" t="str">
            <v>ICE BofA Speculative Grade European Convertible Excluding Mandatory &amp; Preferred Index</v>
          </cell>
        </row>
        <row r="5716">
          <cell r="A5716" t="str">
            <v>VES1</v>
          </cell>
          <cell r="B5716" t="str">
            <v>ICE BofA European Energy Convertible Excluding Mandatory Index</v>
          </cell>
        </row>
        <row r="5717">
          <cell r="A5717" t="str">
            <v>VES2</v>
          </cell>
          <cell r="B5717" t="str">
            <v>ICE BofA European Materials Convertible Excluding Mandatory Index</v>
          </cell>
        </row>
        <row r="5718">
          <cell r="A5718" t="str">
            <v>VES3</v>
          </cell>
          <cell r="B5718" t="str">
            <v>ICE BofA European Industrial Convertible Excluding Mandatory Index</v>
          </cell>
        </row>
        <row r="5719">
          <cell r="A5719" t="str">
            <v>VES4</v>
          </cell>
          <cell r="B5719" t="str">
            <v>ICE BofA European Consumer Discretionary Convertible Excluding Mandatory Index</v>
          </cell>
        </row>
        <row r="5720">
          <cell r="A5720" t="str">
            <v>VES5</v>
          </cell>
          <cell r="B5720" t="str">
            <v>ICE BofA European Consumer Staples Convertible Excluding Mandatory Index</v>
          </cell>
        </row>
        <row r="5721">
          <cell r="A5721" t="str">
            <v>VES6</v>
          </cell>
          <cell r="B5721" t="str">
            <v>ICE BofA European Healthcare Convertible Excluding Mandatory Index</v>
          </cell>
        </row>
        <row r="5722">
          <cell r="A5722" t="str">
            <v>VES7</v>
          </cell>
          <cell r="B5722" t="str">
            <v>ICE BofA European Financial Convertible Excluding Mandatory Index</v>
          </cell>
        </row>
        <row r="5723">
          <cell r="A5723" t="str">
            <v>VES8</v>
          </cell>
          <cell r="B5723" t="str">
            <v>ICE BofA European Technology Convertible Excluding Mandatory Index</v>
          </cell>
        </row>
        <row r="5724">
          <cell r="A5724" t="str">
            <v>VES9</v>
          </cell>
          <cell r="B5724" t="str">
            <v>ICE BofA European Telecommunications Convertible Excluding Mandatory Index</v>
          </cell>
        </row>
        <row r="5725">
          <cell r="A5725" t="str">
            <v>VESA</v>
          </cell>
          <cell r="B5725" t="str">
            <v>ICE BofA European Utility Convertible Excluding Mandatory Index</v>
          </cell>
        </row>
        <row r="5726">
          <cell r="A5726" t="str">
            <v>VESB</v>
          </cell>
          <cell r="B5726" t="str">
            <v>ICE BofA European Media Convertible Excluding Mandatory Index</v>
          </cell>
        </row>
        <row r="5727">
          <cell r="A5727" t="str">
            <v>VESC</v>
          </cell>
          <cell r="B5727" t="str">
            <v>ICE BofA European Transportation Convertible Excluding Mandatory Index</v>
          </cell>
        </row>
        <row r="5728">
          <cell r="A5728" t="str">
            <v>VESD</v>
          </cell>
          <cell r="B5728" t="str">
            <v>ICE BofA European Telecommunications, Media &amp; Technology Convertible Excluding Mandatory Index</v>
          </cell>
        </row>
        <row r="5729">
          <cell r="A5729" t="str">
            <v>VESE</v>
          </cell>
          <cell r="B5729" t="str">
            <v>ICE BofA Small Cap European Convertible Excluding Mandatory Index</v>
          </cell>
        </row>
        <row r="5730">
          <cell r="A5730" t="str">
            <v>VEST</v>
          </cell>
          <cell r="B5730" t="str">
            <v>ICE BofA 0-3 Year European Convertible Excluding Mandatory Index</v>
          </cell>
        </row>
        <row r="5731">
          <cell r="A5731" t="str">
            <v>VETR</v>
          </cell>
          <cell r="B5731" t="str">
            <v>ICE BofA Total Return European Convertible Excluding Mandatory Index</v>
          </cell>
        </row>
        <row r="5732">
          <cell r="A5732" t="str">
            <v>VEUR</v>
          </cell>
          <cell r="B5732" t="str">
            <v>ICE BofA Continental European Global 300 Convertible Index</v>
          </cell>
        </row>
        <row r="5733">
          <cell r="A5733" t="str">
            <v>VEUS</v>
          </cell>
          <cell r="B5733" t="str">
            <v>ICE BofA USD European Convertible Excluding Mandatory Index</v>
          </cell>
        </row>
        <row r="5734">
          <cell r="A5734" t="str">
            <v>VEUU</v>
          </cell>
          <cell r="B5734" t="str">
            <v>ICE BofA Eurozone Convertible Excluding Mandatory Index</v>
          </cell>
        </row>
        <row r="5735">
          <cell r="A5735" t="str">
            <v>VEXG</v>
          </cell>
          <cell r="B5735" t="str">
            <v>ICE BofA European Exchangeable Convertible Excluding Mandatory Index</v>
          </cell>
        </row>
        <row r="5736">
          <cell r="A5736" t="str">
            <v>VEYI</v>
          </cell>
          <cell r="B5736" t="str">
            <v>ICE BofA Yield Alternative European Convertible Excluding Mandatory Index</v>
          </cell>
        </row>
        <row r="5737">
          <cell r="A5737" t="str">
            <v>VG00</v>
          </cell>
          <cell r="B5737" t="str">
            <v>ICE BofA Global 300 Convertible Index</v>
          </cell>
        </row>
        <row r="5738">
          <cell r="A5738" t="str">
            <v>VG1X</v>
          </cell>
          <cell r="B5738" t="str">
            <v>ICE BofA Global 300 Convertible Excluding US &amp; Japan Index</v>
          </cell>
        </row>
        <row r="5739">
          <cell r="A5739" t="str">
            <v>VG2I</v>
          </cell>
          <cell r="B5739" t="str">
            <v>ICE BofA Global 300 Convertible Excluding US Index</v>
          </cell>
        </row>
        <row r="5740">
          <cell r="A5740" t="str">
            <v>VG5R</v>
          </cell>
          <cell r="B5740" t="str">
            <v>ICE BofA Speculative Grade Global 300 Convertible Index</v>
          </cell>
        </row>
        <row r="5741">
          <cell r="A5741" t="str">
            <v>VGAE</v>
          </cell>
          <cell r="B5741" t="str">
            <v>ICE BofA Equity Alternative Global 300 Convertible Index</v>
          </cell>
        </row>
        <row r="5742">
          <cell r="A5742" t="str">
            <v>VGBE</v>
          </cell>
          <cell r="B5742" t="str">
            <v>ICE BofA Balanced European Global 300 Convertible Index</v>
          </cell>
        </row>
        <row r="5743">
          <cell r="A5743" t="str">
            <v>VGBL</v>
          </cell>
          <cell r="B5743" t="str">
            <v>ICE BofA Balanced Global 300 Convertible Index</v>
          </cell>
        </row>
        <row r="5744">
          <cell r="A5744" t="str">
            <v>VGES</v>
          </cell>
          <cell r="B5744" t="str">
            <v>ICE BofA Small Cap Equity Global 300 Convertible Index</v>
          </cell>
        </row>
        <row r="5745">
          <cell r="A5745" t="str">
            <v>VGIE</v>
          </cell>
          <cell r="B5745" t="str">
            <v>ICE BofA Investment Grade Europe Global 300 Convertible Excluding Mandatory Index</v>
          </cell>
        </row>
        <row r="5746">
          <cell r="A5746" t="str">
            <v>VGIG</v>
          </cell>
          <cell r="B5746" t="str">
            <v>ICE BofA Investment Grade Global 300 Convertible Excluding Mandatory Index</v>
          </cell>
        </row>
        <row r="5747">
          <cell r="A5747" t="str">
            <v>VGIU</v>
          </cell>
          <cell r="B5747" t="str">
            <v>ICE BofA Investment Grade US Global 300 Convertible Excluding Mandatory Index</v>
          </cell>
        </row>
        <row r="5748">
          <cell r="A5748" t="str">
            <v>VGLE</v>
          </cell>
          <cell r="B5748" t="str">
            <v>ICE BofA Large Cap Equity Global 300 Convertible Index</v>
          </cell>
        </row>
        <row r="5749">
          <cell r="A5749" t="str">
            <v>VGME</v>
          </cell>
          <cell r="B5749" t="str">
            <v>ICE BofA Mid Cap Equity Global 300 Convertible Index</v>
          </cell>
        </row>
        <row r="5750">
          <cell r="A5750" t="str">
            <v>VGRO</v>
          </cell>
          <cell r="B5750" t="str">
            <v>ICE BofA US Growth Convertible Index</v>
          </cell>
        </row>
        <row r="5751">
          <cell r="A5751" t="str">
            <v>VGSA</v>
          </cell>
          <cell r="B5751" t="str">
            <v>ICE BofA Global 300 Energy Convertible Index</v>
          </cell>
        </row>
        <row r="5752">
          <cell r="A5752" t="str">
            <v>VGSB</v>
          </cell>
          <cell r="B5752" t="str">
            <v>ICE BofA Global 300 Materials Convertible Index</v>
          </cell>
        </row>
        <row r="5753">
          <cell r="A5753" t="str">
            <v>VGSC</v>
          </cell>
          <cell r="B5753" t="str">
            <v>ICE BofA Global 300 Industrial Convertible Index</v>
          </cell>
        </row>
        <row r="5754">
          <cell r="A5754" t="str">
            <v>VGSD</v>
          </cell>
          <cell r="B5754" t="str">
            <v>ICE BofA Global 300 Consumer Discretionary Convertible Index</v>
          </cell>
        </row>
        <row r="5755">
          <cell r="A5755" t="str">
            <v>VGSE</v>
          </cell>
          <cell r="B5755" t="str">
            <v>ICE BofA Global 300 Consumer Staples Convertible Index</v>
          </cell>
        </row>
        <row r="5756">
          <cell r="A5756" t="str">
            <v>VGSF</v>
          </cell>
          <cell r="B5756" t="str">
            <v>ICE BofA Global 300 Healthcare Convertible Index</v>
          </cell>
        </row>
        <row r="5757">
          <cell r="A5757" t="str">
            <v>VGSG</v>
          </cell>
          <cell r="B5757" t="str">
            <v>ICE BofA Global 300 Financial Convertible Index</v>
          </cell>
        </row>
        <row r="5758">
          <cell r="A5758" t="str">
            <v>VGSH</v>
          </cell>
          <cell r="B5758" t="str">
            <v>ICE BofA Global 300 Technology Convertible Index</v>
          </cell>
        </row>
        <row r="5759">
          <cell r="A5759" t="str">
            <v>VGSI</v>
          </cell>
          <cell r="B5759" t="str">
            <v>ICE BofA Global 300 Telecommunications Convertible Index</v>
          </cell>
        </row>
        <row r="5760">
          <cell r="A5760" t="str">
            <v>VGSJ</v>
          </cell>
          <cell r="B5760" t="str">
            <v>ICE BofA Global 300 Utility Convertible Index</v>
          </cell>
        </row>
        <row r="5761">
          <cell r="A5761" t="str">
            <v>VGSK</v>
          </cell>
          <cell r="B5761" t="str">
            <v>ICE BofA Global 300 Media Convertible Index</v>
          </cell>
        </row>
        <row r="5762">
          <cell r="A5762" t="str">
            <v>VGSL</v>
          </cell>
          <cell r="B5762" t="str">
            <v>ICE BofA Global 300 Transportation Convertible Index</v>
          </cell>
        </row>
        <row r="5763">
          <cell r="A5763" t="str">
            <v>VGTR</v>
          </cell>
          <cell r="B5763" t="str">
            <v>ICE BofA Total Return Global 300 Convertible Index</v>
          </cell>
        </row>
        <row r="5764">
          <cell r="A5764" t="str">
            <v>VGXJ</v>
          </cell>
          <cell r="B5764" t="str">
            <v>ICE BofA Global 300 Convertible Excluding Japan Index</v>
          </cell>
        </row>
        <row r="5765">
          <cell r="A5765" t="str">
            <v>VGXS</v>
          </cell>
          <cell r="B5765" t="str">
            <v>ICE BofA Global 300 Convertible Excluding Singapore Index</v>
          </cell>
        </row>
        <row r="5766">
          <cell r="A5766" t="str">
            <v>VGYI</v>
          </cell>
          <cell r="B5766" t="str">
            <v>ICE BofA Yield Alternative Global 300 Convertible Index</v>
          </cell>
        </row>
        <row r="5767">
          <cell r="A5767" t="str">
            <v>VIGG</v>
          </cell>
          <cell r="B5767" t="str">
            <v>ICE BofA Investment Grade Global 300 Convertible Index</v>
          </cell>
        </row>
        <row r="5768">
          <cell r="A5768" t="str">
            <v>VJDM</v>
          </cell>
          <cell r="B5768" t="str">
            <v>ICE BofA Domestic Japan Convertible Index</v>
          </cell>
        </row>
        <row r="5769">
          <cell r="A5769" t="str">
            <v>VJEL</v>
          </cell>
          <cell r="B5769" t="str">
            <v>ICE BofA Large Cap Equity Japan Convertible Index</v>
          </cell>
        </row>
        <row r="5770">
          <cell r="A5770" t="str">
            <v>VJEM</v>
          </cell>
          <cell r="B5770" t="str">
            <v>ICE BofA Mid Cap Equity Japan Convertible Index</v>
          </cell>
        </row>
        <row r="5771">
          <cell r="A5771" t="str">
            <v>VJES</v>
          </cell>
          <cell r="B5771" t="str">
            <v>ICE BofA Small Cap Equity Japan Convertible Index</v>
          </cell>
        </row>
        <row r="5772">
          <cell r="A5772" t="str">
            <v>VJEU</v>
          </cell>
          <cell r="B5772" t="str">
            <v>ICE BofA Euroclearable Japan Convertible Excluding Mandatory &amp; Preferred Index</v>
          </cell>
        </row>
        <row r="5773">
          <cell r="A5773" t="str">
            <v>VJPN</v>
          </cell>
          <cell r="B5773" t="str">
            <v>ICE BofA Japan Convertible Index</v>
          </cell>
        </row>
        <row r="5774">
          <cell r="A5774" t="str">
            <v>VJTR</v>
          </cell>
          <cell r="B5774" t="str">
            <v>ICE BofA Total Return Domestic Japan Convertible Index</v>
          </cell>
        </row>
        <row r="5775">
          <cell r="A5775" t="str">
            <v>VJYI</v>
          </cell>
          <cell r="B5775" t="str">
            <v>ICE BofA Yield Alternative Domestic Japan Convertible Index</v>
          </cell>
        </row>
        <row r="5776">
          <cell r="A5776" t="str">
            <v>VLQD</v>
          </cell>
          <cell r="B5776" t="str">
            <v>ICE BofA US Liquid Convertible Index</v>
          </cell>
        </row>
        <row r="5777">
          <cell r="A5777" t="str">
            <v>VLRG</v>
          </cell>
          <cell r="B5777" t="str">
            <v>ICE BofA Large Cap US Convertible Index</v>
          </cell>
        </row>
        <row r="5778">
          <cell r="A5778" t="str">
            <v>VMID</v>
          </cell>
          <cell r="B5778" t="str">
            <v>ICE BofA Mid Cap US Convertible Index</v>
          </cell>
        </row>
        <row r="5779">
          <cell r="A5779" t="str">
            <v>VNEW</v>
          </cell>
          <cell r="B5779" t="str">
            <v>ICE BofA New Issue US Convertible Index</v>
          </cell>
        </row>
        <row r="5780">
          <cell r="A5780" t="str">
            <v>VNON</v>
          </cell>
          <cell r="B5780" t="str">
            <v>ICE BofA US Non-Contingent Convertible Index</v>
          </cell>
        </row>
        <row r="5781">
          <cell r="A5781" t="str">
            <v>VP0C</v>
          </cell>
          <cell r="B5781" t="str">
            <v>ICE BofA Investment Grade Japan Convertible Index</v>
          </cell>
        </row>
        <row r="5782">
          <cell r="A5782" t="str">
            <v>VP5C</v>
          </cell>
          <cell r="B5782" t="str">
            <v>ICE BofA BBB Japan Convertible Index</v>
          </cell>
        </row>
        <row r="5783">
          <cell r="A5783" t="str">
            <v>VPAT</v>
          </cell>
          <cell r="B5783" t="str">
            <v>ICE BofA Equity Alternative Japan Convertible Index</v>
          </cell>
        </row>
        <row r="5784">
          <cell r="A5784" t="str">
            <v>VPBS</v>
          </cell>
          <cell r="B5784" t="str">
            <v>ICE BofA Japan Materials Convertible Index</v>
          </cell>
        </row>
        <row r="5785">
          <cell r="A5785" t="str">
            <v>VPEL</v>
          </cell>
          <cell r="B5785" t="str">
            <v>ICE BofA Large Cap Japan Convertible Index</v>
          </cell>
        </row>
        <row r="5786">
          <cell r="A5786" t="str">
            <v>VPEM</v>
          </cell>
          <cell r="B5786" t="str">
            <v>ICE BofA Mid Cap Japan Convertible Index</v>
          </cell>
        </row>
        <row r="5787">
          <cell r="A5787" t="str">
            <v>VPES</v>
          </cell>
          <cell r="B5787" t="str">
            <v>ICE BofA Small Cap Japan Convertible Index</v>
          </cell>
        </row>
        <row r="5788">
          <cell r="A5788" t="str">
            <v>VPSC</v>
          </cell>
          <cell r="B5788" t="str">
            <v>ICE BofA Japan Industrial Convertible Index</v>
          </cell>
        </row>
        <row r="5789">
          <cell r="A5789" t="str">
            <v>VPSD</v>
          </cell>
          <cell r="B5789" t="str">
            <v>ICE BofA Japan Consumer Discretionary Convertible Index</v>
          </cell>
        </row>
        <row r="5790">
          <cell r="A5790" t="str">
            <v>VPSE</v>
          </cell>
          <cell r="B5790" t="str">
            <v>ICE BofA Japan Consumer Staples Convertible Index</v>
          </cell>
        </row>
        <row r="5791">
          <cell r="A5791" t="str">
            <v>VPSF</v>
          </cell>
          <cell r="B5791" t="str">
            <v>ICE BofA Japan Healthcare Convertible Index</v>
          </cell>
        </row>
        <row r="5792">
          <cell r="A5792" t="str">
            <v>VPSG</v>
          </cell>
          <cell r="B5792" t="str">
            <v>ICE BofA Japan Financial Convertible Index</v>
          </cell>
        </row>
        <row r="5793">
          <cell r="A5793" t="str">
            <v>VPSH</v>
          </cell>
          <cell r="B5793" t="str">
            <v>ICE BofA Japan Technology Convertible Index</v>
          </cell>
        </row>
        <row r="5794">
          <cell r="A5794" t="str">
            <v>VPSJ</v>
          </cell>
          <cell r="B5794" t="str">
            <v>ICE BofA Japan Utility Convertible Index</v>
          </cell>
        </row>
        <row r="5795">
          <cell r="A5795" t="str">
            <v>VPSK</v>
          </cell>
          <cell r="B5795" t="str">
            <v>ICE BofA Japan Media Convertible Index</v>
          </cell>
        </row>
        <row r="5796">
          <cell r="A5796" t="str">
            <v>VPSL</v>
          </cell>
          <cell r="B5796" t="str">
            <v>ICE BofA Japan Transportation Convertible Index</v>
          </cell>
        </row>
        <row r="5797">
          <cell r="A5797" t="str">
            <v>VPTR</v>
          </cell>
          <cell r="B5797" t="str">
            <v>ICE BofA Total Return Japan Convertible Index</v>
          </cell>
        </row>
        <row r="5798">
          <cell r="A5798" t="str">
            <v>VPYI</v>
          </cell>
          <cell r="B5798" t="str">
            <v>ICE BofA Yield Alternative Japan Convertible Index</v>
          </cell>
        </row>
        <row r="5799">
          <cell r="A5799" t="str">
            <v>VQ3R</v>
          </cell>
          <cell r="B5799" t="str">
            <v>ICE BofA Single-A US Convertible Index</v>
          </cell>
        </row>
        <row r="5800">
          <cell r="A5800" t="str">
            <v>VQ4R</v>
          </cell>
          <cell r="B5800" t="str">
            <v>ICE BofA BBB US Convertible Index</v>
          </cell>
        </row>
        <row r="5801">
          <cell r="A5801" t="str">
            <v>VQ5R</v>
          </cell>
          <cell r="B5801" t="str">
            <v>ICE BofA BB US Convertible Index</v>
          </cell>
        </row>
        <row r="5802">
          <cell r="A5802" t="str">
            <v>VQ6R</v>
          </cell>
          <cell r="B5802" t="str">
            <v>ICE BofA B US Convertible Index</v>
          </cell>
        </row>
        <row r="5803">
          <cell r="A5803" t="str">
            <v>VQ7R</v>
          </cell>
          <cell r="B5803" t="str">
            <v>ICE BofA CCC US Convertible Index</v>
          </cell>
        </row>
        <row r="5804">
          <cell r="A5804" t="str">
            <v>VQNR</v>
          </cell>
          <cell r="B5804" t="str">
            <v>ICE BofA Non-Rated US Convertible Index</v>
          </cell>
        </row>
        <row r="5805">
          <cell r="A5805" t="str">
            <v>VR10</v>
          </cell>
          <cell r="B5805" t="str">
            <v>ICE BofA US Global 300 Convertible Index</v>
          </cell>
        </row>
        <row r="5806">
          <cell r="A5806" t="str">
            <v>VR20</v>
          </cell>
          <cell r="B5806" t="str">
            <v>ICE BofA Japan Global 300 Convertible Index</v>
          </cell>
        </row>
        <row r="5807">
          <cell r="A5807" t="str">
            <v>VR30</v>
          </cell>
          <cell r="B5807" t="str">
            <v>ICE BofA Europe Global 300 Convertible Index</v>
          </cell>
        </row>
        <row r="5808">
          <cell r="A5808" t="str">
            <v>VR40</v>
          </cell>
          <cell r="B5808" t="str">
            <v>ICE BofA Asia Pacific Global 300 Convertible Index</v>
          </cell>
        </row>
        <row r="5809">
          <cell r="A5809" t="str">
            <v>VRDC</v>
          </cell>
          <cell r="B5809" t="str">
            <v>ICE US Municipal AMT-Free VRDO Constrained Index</v>
          </cell>
        </row>
        <row r="5810">
          <cell r="A5810" t="str">
            <v>VRDD</v>
          </cell>
          <cell r="B5810" t="str">
            <v>ICE US Municipal AMT-Free Daily Reset VRDO Index</v>
          </cell>
        </row>
        <row r="5811">
          <cell r="A5811" t="str">
            <v>VRDO</v>
          </cell>
          <cell r="B5811" t="str">
            <v>ICE US Municipal AMT-Free VRDO Index</v>
          </cell>
        </row>
        <row r="5812">
          <cell r="A5812" t="str">
            <v>VRDW</v>
          </cell>
          <cell r="B5812" t="str">
            <v>ICE US Municipal AMT-Free Weekly Reset VRDO Index</v>
          </cell>
        </row>
        <row r="5813">
          <cell r="A5813" t="str">
            <v>VS0N</v>
          </cell>
          <cell r="B5813" t="str">
            <v>ICE BofA US Convertible Excluding 144A, Mandatory &amp; Preferred Index</v>
          </cell>
        </row>
        <row r="5814">
          <cell r="A5814" t="str">
            <v>VS1N</v>
          </cell>
          <cell r="B5814" t="str">
            <v>ICE BofA Investment Grade US Convertible Excluding 144A, Mandatory &amp; Preferred Index</v>
          </cell>
        </row>
        <row r="5815">
          <cell r="A5815" t="str">
            <v>VS2N</v>
          </cell>
          <cell r="B5815" t="str">
            <v>ICE BofA Speculative Grade US Convertible Excluding 144A, Mandatory &amp; Preferred Index</v>
          </cell>
        </row>
        <row r="5816">
          <cell r="A5816" t="str">
            <v>VS4C</v>
          </cell>
          <cell r="B5816" t="str">
            <v>ICE BofA Investment Grade Large Cap Issues US Convertible Excluding Mandatory &amp; Preferred 4% Issuer Constrained Index</v>
          </cell>
        </row>
        <row r="5817">
          <cell r="A5817" t="str">
            <v>VS5C</v>
          </cell>
          <cell r="B5817" t="str">
            <v>ICE BofA Investment Grade US Convertible Excluding Mandatory &amp; Preferred 5% Issuer Constrained Index</v>
          </cell>
        </row>
        <row r="5818">
          <cell r="A5818" t="str">
            <v>VSAF</v>
          </cell>
          <cell r="B5818" t="str">
            <v>ICE BofA South Africa Convertible Excluding Mandatory Index</v>
          </cell>
        </row>
        <row r="5819">
          <cell r="A5819" t="str">
            <v>VSML</v>
          </cell>
          <cell r="B5819" t="str">
            <v>ICE BofA Small Cap US Convertible Index</v>
          </cell>
        </row>
        <row r="5820">
          <cell r="A5820" t="str">
            <v>VTOT</v>
          </cell>
          <cell r="B5820" t="str">
            <v>ICE BofA Total Return US Convertible Index</v>
          </cell>
        </row>
        <row r="5821">
          <cell r="A5821" t="str">
            <v>VTYD</v>
          </cell>
          <cell r="B5821" t="str">
            <v>ICE BofA Total Return &amp; Yield Alternative US Convertible Index</v>
          </cell>
        </row>
        <row r="5822">
          <cell r="A5822" t="str">
            <v>VTYM</v>
          </cell>
          <cell r="B5822" t="str">
            <v>ICE BofA Total Return &amp; Yield Alternative US Convertible Excluding Mandatory Index</v>
          </cell>
        </row>
        <row r="5823">
          <cell r="A5823" t="str">
            <v>VUKD</v>
          </cell>
          <cell r="B5823" t="str">
            <v>ICE BofA United Kingdom Convertible Excluding Mandatory Index</v>
          </cell>
        </row>
        <row r="5824">
          <cell r="A5824" t="str">
            <v>VVAL</v>
          </cell>
          <cell r="B5824" t="str">
            <v>ICE BofA US Value Convertible Index</v>
          </cell>
        </row>
        <row r="5825">
          <cell r="A5825" t="str">
            <v>VX0N</v>
          </cell>
          <cell r="B5825" t="str">
            <v>ICE BofA US Convertible Excluding 144A Index</v>
          </cell>
        </row>
        <row r="5826">
          <cell r="A5826" t="str">
            <v>VX0V</v>
          </cell>
          <cell r="B5826" t="str">
            <v>ICE BofA 144A US Convertible Index</v>
          </cell>
        </row>
        <row r="5827">
          <cell r="A5827" t="str">
            <v>VX1N</v>
          </cell>
          <cell r="B5827" t="str">
            <v>ICE BofA Investment Grade US Convertible Excluding 144A Index</v>
          </cell>
        </row>
        <row r="5828">
          <cell r="A5828" t="str">
            <v>VX2N</v>
          </cell>
          <cell r="B5828" t="str">
            <v>ICE BofA Speculative Grade US Convertible Excluding 144A Index</v>
          </cell>
        </row>
        <row r="5829">
          <cell r="A5829" t="str">
            <v>VX5C</v>
          </cell>
          <cell r="B5829" t="str">
            <v>ICE BofA Investment Grade US Convertible 5% Constrained Index</v>
          </cell>
        </row>
        <row r="5830">
          <cell r="A5830" t="str">
            <v>VXA0</v>
          </cell>
          <cell r="B5830" t="str">
            <v>ICE BofA US Convertible Index</v>
          </cell>
        </row>
        <row r="5831">
          <cell r="A5831" t="str">
            <v>VXA0CORE</v>
          </cell>
          <cell r="B5831" t="str">
            <v>ICE US Core Convertible Index</v>
          </cell>
        </row>
        <row r="5832">
          <cell r="A5832" t="str">
            <v>VXA1</v>
          </cell>
          <cell r="B5832" t="str">
            <v>ICE BofA Investment Grade US Convertible Index</v>
          </cell>
        </row>
        <row r="5833">
          <cell r="A5833" t="str">
            <v>VXA2</v>
          </cell>
          <cell r="B5833" t="str">
            <v>ICE BofA Speculative Grade US Convertible Index</v>
          </cell>
        </row>
        <row r="5834">
          <cell r="A5834" t="str">
            <v>VXC0</v>
          </cell>
          <cell r="B5834" t="str">
            <v>ICE BofA US Income-Paying Convertible Index</v>
          </cell>
        </row>
        <row r="5835">
          <cell r="A5835" t="str">
            <v>VXC1</v>
          </cell>
          <cell r="B5835" t="str">
            <v>ICE BofA Investment Grade Income-Paying US Convertible Index</v>
          </cell>
        </row>
        <row r="5836">
          <cell r="A5836" t="str">
            <v>VXC2</v>
          </cell>
          <cell r="B5836" t="str">
            <v>ICE BofA Speculative Grade Income-Paying US Convertible Index</v>
          </cell>
        </row>
        <row r="5837">
          <cell r="A5837" t="str">
            <v>VXP0</v>
          </cell>
          <cell r="B5837" t="str">
            <v>ICE BofA US Convertible Preferred Index</v>
          </cell>
        </row>
        <row r="5838">
          <cell r="A5838" t="str">
            <v>VXP1</v>
          </cell>
          <cell r="B5838" t="str">
            <v>ICE BofA Investment Grade US Convertible Preferred Index</v>
          </cell>
        </row>
        <row r="5839">
          <cell r="A5839" t="str">
            <v>VXP2</v>
          </cell>
          <cell r="B5839" t="str">
            <v>ICE BofA Speculative Grade US Convertible Preferred Index</v>
          </cell>
        </row>
        <row r="5840">
          <cell r="A5840" t="str">
            <v>VYLD</v>
          </cell>
          <cell r="B5840" t="str">
            <v>ICE BofA Yield Alternative US Convertible Index</v>
          </cell>
        </row>
        <row r="5841">
          <cell r="A5841" t="str">
            <v>VYXM</v>
          </cell>
          <cell r="B5841" t="str">
            <v>ICE BofA High Yielding US Convertible Excluding Mandatory Index</v>
          </cell>
        </row>
        <row r="5842">
          <cell r="A5842" t="str">
            <v>VYXP</v>
          </cell>
          <cell r="B5842" t="str">
            <v>ICE BofA High Yielding US Convertible Excluding Mandatory &amp; Preferred Index</v>
          </cell>
        </row>
        <row r="5843">
          <cell r="A5843" t="str">
            <v>VYXZ</v>
          </cell>
          <cell r="B5843" t="str">
            <v>ICE BofA High Yielding US Income-Paying Convertible Excluding Mandatory &amp; Preferred Index</v>
          </cell>
        </row>
        <row r="5844">
          <cell r="A5844" t="str">
            <v>W0DI</v>
          </cell>
          <cell r="B5844" t="str">
            <v xml:space="preserve">ICE BofA Global Diversified Inflation-Linked Index                   </v>
          </cell>
        </row>
        <row r="5845">
          <cell r="A5845" t="str">
            <v>W0G0</v>
          </cell>
          <cell r="B5845" t="str">
            <v>ICE BofA Australia, Canada, France, German, Japan, Netherlands, Switzerland, UK &amp; US Government Index</v>
          </cell>
        </row>
        <row r="5846">
          <cell r="A5846" t="str">
            <v>W0G1</v>
          </cell>
          <cell r="B5846" t="str">
            <v>ICE BofA Global Government Index</v>
          </cell>
        </row>
        <row r="5847">
          <cell r="A5847" t="str">
            <v>W0G3</v>
          </cell>
          <cell r="B5847" t="str">
            <v>ICE BofA US, Euro &amp; Japanese Government Index</v>
          </cell>
        </row>
        <row r="5848">
          <cell r="A5848" t="str">
            <v>W0G6</v>
          </cell>
          <cell r="B5848" t="str">
            <v>ICE BofA G7 Government Excluding Japan Index</v>
          </cell>
        </row>
        <row r="5849">
          <cell r="A5849" t="str">
            <v>W0G7</v>
          </cell>
          <cell r="B5849" t="str">
            <v>ICE BofA G7 Government Index</v>
          </cell>
        </row>
        <row r="5850">
          <cell r="A5850" t="str">
            <v>W0GD</v>
          </cell>
          <cell r="B5850" t="str">
            <v>ICE BofA Dollar-Bloc Government Index</v>
          </cell>
        </row>
        <row r="5851">
          <cell r="A5851" t="str">
            <v>W0GE</v>
          </cell>
          <cell r="B5851" t="str">
            <v>ICE BofA Pan-Europe Government Index</v>
          </cell>
        </row>
        <row r="5852">
          <cell r="A5852" t="str">
            <v>W0GI</v>
          </cell>
          <cell r="B5852" t="str">
            <v>ICE BofA Global Inflation-Linked Government Index</v>
          </cell>
        </row>
        <row r="5853">
          <cell r="A5853" t="str">
            <v>W0GN</v>
          </cell>
          <cell r="B5853" t="str">
            <v>ICE BofA Non-EMU Europe Government Index</v>
          </cell>
        </row>
        <row r="5854">
          <cell r="A5854" t="str">
            <v>W0GU</v>
          </cell>
          <cell r="B5854" t="str">
            <v>ICE BofA European Union Government Index</v>
          </cell>
        </row>
        <row r="5855">
          <cell r="A5855" t="str">
            <v>W1G0</v>
          </cell>
          <cell r="B5855" t="str">
            <v>ICE BofA 1-3 Year Australia, Canada, France, German, Japan, Netherlands, Switzerland, UK &amp; US Government Index</v>
          </cell>
        </row>
        <row r="5856">
          <cell r="A5856" t="str">
            <v>W1G1</v>
          </cell>
          <cell r="B5856" t="str">
            <v>ICE BofA 1-3 Year Global Government Index</v>
          </cell>
        </row>
        <row r="5857">
          <cell r="A5857" t="str">
            <v>W1G7</v>
          </cell>
          <cell r="B5857" t="str">
            <v>ICE BofA 1-3 Year G7 Government Index</v>
          </cell>
        </row>
        <row r="5858">
          <cell r="A5858" t="str">
            <v>W1GB</v>
          </cell>
          <cell r="B5858" t="str">
            <v>ICE BofA 1-3 Year G7 Government Excluding Japan Index</v>
          </cell>
        </row>
        <row r="5859">
          <cell r="A5859" t="str">
            <v>W1GD</v>
          </cell>
          <cell r="B5859" t="str">
            <v>ICE BofA 1-3 Year Dollar-Bloc Global Government Index</v>
          </cell>
        </row>
        <row r="5860">
          <cell r="A5860" t="str">
            <v>W1GE</v>
          </cell>
          <cell r="B5860" t="str">
            <v>ICE BofA 1-3 Year Pan-Europe Government Index</v>
          </cell>
        </row>
        <row r="5861">
          <cell r="A5861" t="str">
            <v>W1GN</v>
          </cell>
          <cell r="B5861" t="str">
            <v>ICE BofA 1-3 Year Non-EMU Europe Government Index</v>
          </cell>
        </row>
        <row r="5862">
          <cell r="A5862" t="str">
            <v>W1GT</v>
          </cell>
          <cell r="B5862" t="str">
            <v>ICE BofA 1-3 Year G7 Excluding Italy Government Index</v>
          </cell>
        </row>
        <row r="5863">
          <cell r="A5863" t="str">
            <v>W1GU</v>
          </cell>
          <cell r="B5863" t="str">
            <v>ICE BofA 1-3 Year European Union Government Bond Index</v>
          </cell>
        </row>
        <row r="5864">
          <cell r="A5864" t="str">
            <v>W1GX</v>
          </cell>
          <cell r="B5864" t="str">
            <v>ICE BofA 1-3 Year Australia, Canada, France, Germany, Netherlands, Switzerland, UK &amp; US Government Index</v>
          </cell>
        </row>
        <row r="5865">
          <cell r="A5865" t="str">
            <v>W1NS</v>
          </cell>
          <cell r="B5865" t="str">
            <v>ICE BofA 1-3 Years Denmark, Norway, Sweden, Switzerland &amp; UK Government Index</v>
          </cell>
        </row>
        <row r="5866">
          <cell r="A5866" t="str">
            <v>W1TW</v>
          </cell>
          <cell r="B5866" t="str">
            <v>ICE BofA 1-3 Year Trade-Weighted Global Government Index</v>
          </cell>
        </row>
        <row r="5867">
          <cell r="A5867" t="str">
            <v>W2G0</v>
          </cell>
          <cell r="B5867" t="str">
            <v>ICE BofA 3-5 Year Australia, Canada, France, German, Japan, Netherlands, Switzerland, UK &amp; US Government Index</v>
          </cell>
        </row>
        <row r="5868">
          <cell r="A5868" t="str">
            <v>W2G1</v>
          </cell>
          <cell r="B5868" t="str">
            <v>ICE BofA 3-5 Year Global Government Index</v>
          </cell>
        </row>
        <row r="5869">
          <cell r="A5869" t="str">
            <v>W2G7</v>
          </cell>
          <cell r="B5869" t="str">
            <v>ICE BofA 3-5 Year G7 Government Index</v>
          </cell>
        </row>
        <row r="5870">
          <cell r="A5870" t="str">
            <v>W2GC</v>
          </cell>
          <cell r="B5870" t="str">
            <v>ICE BofA 3-5 Year AAA-AA Global Government Index</v>
          </cell>
        </row>
        <row r="5871">
          <cell r="A5871" t="str">
            <v>W2GD</v>
          </cell>
          <cell r="B5871" t="str">
            <v>ICE BofA 3-5 Year Dollar-Bloc Global Government Index</v>
          </cell>
        </row>
        <row r="5872">
          <cell r="A5872" t="str">
            <v>W2GE</v>
          </cell>
          <cell r="B5872" t="str">
            <v>ICE BofA 3-5 Year Pan-Europe Government Index</v>
          </cell>
        </row>
        <row r="5873">
          <cell r="A5873" t="str">
            <v>W2GN</v>
          </cell>
          <cell r="B5873" t="str">
            <v>ICE BofA 3-5 Year Non-EMU Europe Government Index</v>
          </cell>
        </row>
        <row r="5874">
          <cell r="A5874" t="str">
            <v>W2GU</v>
          </cell>
          <cell r="B5874" t="str">
            <v>ICE BofA 3-5 Year European Union Government Bond Index</v>
          </cell>
        </row>
        <row r="5875">
          <cell r="A5875" t="str">
            <v>W3G0</v>
          </cell>
          <cell r="B5875" t="str">
            <v>ICE BofA 5-7 Year Australia, Canada, France, German, Japan, Netherlands, Switzerland, UK &amp; US Government Index</v>
          </cell>
        </row>
        <row r="5876">
          <cell r="A5876" t="str">
            <v>W3G1</v>
          </cell>
          <cell r="B5876" t="str">
            <v>ICE BofA 5-7 Year Global Government Index</v>
          </cell>
        </row>
        <row r="5877">
          <cell r="A5877" t="str">
            <v>W3G7</v>
          </cell>
          <cell r="B5877" t="str">
            <v>ICE BofA 5-7 Year G7 Government Index</v>
          </cell>
        </row>
        <row r="5878">
          <cell r="A5878" t="str">
            <v>W3GD</v>
          </cell>
          <cell r="B5878" t="str">
            <v>ICE BofA 5-7 Year Dollar-Bloc Global Government Index</v>
          </cell>
        </row>
        <row r="5879">
          <cell r="A5879" t="str">
            <v>W3GE</v>
          </cell>
          <cell r="B5879" t="str">
            <v>ICE BofA 5-7 Year Pan-Europe Government Index</v>
          </cell>
        </row>
        <row r="5880">
          <cell r="A5880" t="str">
            <v>W3GN</v>
          </cell>
          <cell r="B5880" t="str">
            <v>ICE BofA 5-7 Year Non-EMU Europe Government Index</v>
          </cell>
        </row>
        <row r="5881">
          <cell r="A5881" t="str">
            <v>W3GU</v>
          </cell>
          <cell r="B5881" t="str">
            <v>ICE BofA 5-7 Year European Union Government Bond Index</v>
          </cell>
        </row>
        <row r="5882">
          <cell r="A5882" t="str">
            <v>W4G0</v>
          </cell>
          <cell r="B5882" t="str">
            <v>ICE BofA 7-10 Year Australia, Canada, France, German, Japan, Netherlands, Switzerland, UK &amp; US Government Index</v>
          </cell>
        </row>
        <row r="5883">
          <cell r="A5883" t="str">
            <v>W4G1</v>
          </cell>
          <cell r="B5883" t="str">
            <v>ICE BofA 7-10 Year Global Government Index</v>
          </cell>
        </row>
        <row r="5884">
          <cell r="A5884" t="str">
            <v>W4G7</v>
          </cell>
          <cell r="B5884" t="str">
            <v>ICE BofA 7-10 Year G7 Government Index</v>
          </cell>
        </row>
        <row r="5885">
          <cell r="A5885" t="str">
            <v>W4GD</v>
          </cell>
          <cell r="B5885" t="str">
            <v>ICE BofA 7-10 Year Dollar-Bloc Global Government Index</v>
          </cell>
        </row>
        <row r="5886">
          <cell r="A5886" t="str">
            <v>W4GE</v>
          </cell>
          <cell r="B5886" t="str">
            <v>ICE BofA 7-10 Year Pan-Europe Government Index</v>
          </cell>
        </row>
        <row r="5887">
          <cell r="A5887" t="str">
            <v>W4GN</v>
          </cell>
          <cell r="B5887" t="str">
            <v>ICE BofA 7-10 Year Non-EMU Europe Government Index</v>
          </cell>
        </row>
        <row r="5888">
          <cell r="A5888" t="str">
            <v>W4GU</v>
          </cell>
          <cell r="B5888" t="str">
            <v>ICE 7-10 Year European Union Government Index</v>
          </cell>
        </row>
        <row r="5889">
          <cell r="A5889" t="str">
            <v>W5G0</v>
          </cell>
          <cell r="B5889" t="str">
            <v>ICE BofA 1-10 Year Australia, Canada, France, German, Japan, Netherlands, Switzerland, UK &amp; US Government Index</v>
          </cell>
        </row>
        <row r="5890">
          <cell r="A5890" t="str">
            <v>W5G1</v>
          </cell>
          <cell r="B5890" t="str">
            <v>ICE BofA 1-10 Year Global Government Index</v>
          </cell>
        </row>
        <row r="5891">
          <cell r="A5891" t="str">
            <v>W5G7</v>
          </cell>
          <cell r="B5891" t="str">
            <v>ICE BofA 1-10 Year G7 Government Index</v>
          </cell>
        </row>
        <row r="5892">
          <cell r="A5892" t="str">
            <v>W5GE</v>
          </cell>
          <cell r="B5892" t="str">
            <v>ICE BofA 1-10 Year Pan-Europe Government Index</v>
          </cell>
        </row>
        <row r="5893">
          <cell r="A5893" t="str">
            <v>W5GN</v>
          </cell>
          <cell r="B5893" t="str">
            <v>ICE BofA 1-10 Year Non-EMU Europe Government Index</v>
          </cell>
        </row>
        <row r="5894">
          <cell r="A5894" t="str">
            <v>W5JI</v>
          </cell>
          <cell r="B5894" t="str">
            <v>ICE BofA 1-10 Year Global Inflation-Linked Government Excluding Japan Index</v>
          </cell>
        </row>
        <row r="5895">
          <cell r="A5895" t="str">
            <v>W6G1</v>
          </cell>
          <cell r="B5895" t="str">
            <v>ICE BofA 5-10 Year Global Government Index</v>
          </cell>
        </row>
        <row r="5896">
          <cell r="A5896" t="str">
            <v>W6G7</v>
          </cell>
          <cell r="B5896" t="str">
            <v>ICE BofA 5-10 Year G7 Government Index</v>
          </cell>
        </row>
        <row r="5897">
          <cell r="A5897" t="str">
            <v>W6GE</v>
          </cell>
          <cell r="B5897" t="str">
            <v>ICE BofA 5-10 Year Pan-Europe Government Index</v>
          </cell>
        </row>
        <row r="5898">
          <cell r="A5898" t="str">
            <v>W6GN</v>
          </cell>
          <cell r="B5898" t="str">
            <v>ICE BofA 5-10 Year Non-EMU Europe Government Index</v>
          </cell>
        </row>
        <row r="5899">
          <cell r="A5899" t="str">
            <v>W7G0</v>
          </cell>
          <cell r="B5899" t="str">
            <v>ICE BofA 10-15 Year Australia, Canada, France, German, Japan, Netherlands, Switzerland, UK &amp; US Government Index</v>
          </cell>
        </row>
        <row r="5900">
          <cell r="A5900" t="str">
            <v>W8G0</v>
          </cell>
          <cell r="B5900" t="str">
            <v>ICE BofA 15+ Year Australia, Canada, France, German, Japan, Netherlands, Switzerland, UK &amp; US Government Index</v>
          </cell>
        </row>
        <row r="5901">
          <cell r="A5901" t="str">
            <v>W9G0</v>
          </cell>
          <cell r="B5901" t="str">
            <v>ICE BofA 10+ Year Australia, Canada, France, German, Japan, Netherlands, Switzerland, UK &amp; US Government Index</v>
          </cell>
        </row>
        <row r="5902">
          <cell r="A5902" t="str">
            <v>W9G1</v>
          </cell>
          <cell r="B5902" t="str">
            <v>ICE BofA 10+ Year Global Government Index</v>
          </cell>
        </row>
        <row r="5903">
          <cell r="A5903" t="str">
            <v>W9G7</v>
          </cell>
          <cell r="B5903" t="str">
            <v>ICE BofA 10+ Year G7 Government Index</v>
          </cell>
        </row>
        <row r="5904">
          <cell r="A5904" t="str">
            <v>W9GD</v>
          </cell>
          <cell r="B5904" t="str">
            <v>ICE BofA 10+ Year Dollar-Bloc Global Government Index</v>
          </cell>
        </row>
        <row r="5905">
          <cell r="A5905" t="str">
            <v>W9GE</v>
          </cell>
          <cell r="B5905" t="str">
            <v>ICE BofA 10+ Year Pan-Europe Government Index</v>
          </cell>
        </row>
        <row r="5906">
          <cell r="A5906" t="str">
            <v>W9GN</v>
          </cell>
          <cell r="B5906" t="str">
            <v>ICE BofA 10+ Year Non-EMU Europe Government Index</v>
          </cell>
        </row>
        <row r="5907">
          <cell r="A5907" t="str">
            <v>W9GU</v>
          </cell>
          <cell r="B5907" t="str">
            <v>ICE 10+ Year European Union Government Index</v>
          </cell>
        </row>
        <row r="5908">
          <cell r="A5908" t="str">
            <v>WADI</v>
          </cell>
          <cell r="B5908" t="str">
            <v>ICE BofA Global Diversified Developed Country Inflation-Linked Government Index</v>
          </cell>
        </row>
        <row r="5909">
          <cell r="A5909" t="str">
            <v>WALD</v>
          </cell>
          <cell r="B5909" t="str">
            <v>ICE BofA Diversified Emerging Markets Sovereign Bond Index</v>
          </cell>
        </row>
        <row r="5910">
          <cell r="A5910" t="str">
            <v>WALE</v>
          </cell>
          <cell r="B5910" t="str">
            <v>ICE BofA All Maturity Emerging Markets Sovereign Bond Index</v>
          </cell>
        </row>
        <row r="5911">
          <cell r="A5911" t="str">
            <v>WBDI</v>
          </cell>
          <cell r="B5911" t="str">
            <v>ICE BofA Global Diversified Emerging Markets Inflation-Linked Government Index</v>
          </cell>
        </row>
        <row r="5912">
          <cell r="A5912" t="str">
            <v>WG6E</v>
          </cell>
          <cell r="B5912" t="str">
            <v>ICE BofA All Maturity G7 Excluding Italy Government Index</v>
          </cell>
        </row>
        <row r="5913">
          <cell r="A5913" t="str">
            <v>WG6T</v>
          </cell>
          <cell r="B5913" t="str">
            <v>ICE BofA G7 Global Government Excluding Italy Index</v>
          </cell>
        </row>
        <row r="5914">
          <cell r="A5914" t="str">
            <v>WG7D</v>
          </cell>
          <cell r="B5914" t="str">
            <v>ICE BofA 0-1 Year G7 Government Index</v>
          </cell>
        </row>
        <row r="5915">
          <cell r="A5915" t="str">
            <v>WG7E</v>
          </cell>
          <cell r="B5915" t="str">
            <v>ICE BofA All Maturity G7 Government Index</v>
          </cell>
        </row>
        <row r="5916">
          <cell r="A5916" t="str">
            <v>WG7F</v>
          </cell>
          <cell r="B5916" t="str">
            <v>ICE BofA 0-3 Year G7 Government Index</v>
          </cell>
        </row>
        <row r="5917">
          <cell r="A5917" t="str">
            <v>WG7L</v>
          </cell>
          <cell r="B5917" t="str">
            <v xml:space="preserve">ICE BofA 5+ Year G7 Government Index                  </v>
          </cell>
        </row>
        <row r="5918">
          <cell r="A5918" t="str">
            <v>WG7V</v>
          </cell>
          <cell r="B5918" t="str">
            <v>ICE BofA 0-5 Year G7 Government Index</v>
          </cell>
        </row>
        <row r="5919">
          <cell r="A5919" t="str">
            <v>WGAN</v>
          </cell>
          <cell r="B5919" t="str">
            <v>ICE BofA Australia &amp; New Zealand Government Index</v>
          </cell>
        </row>
        <row r="5920">
          <cell r="A5920" t="str">
            <v>WGCR</v>
          </cell>
          <cell r="B5920" t="str">
            <v>ICE Global Government Carbon Reduction Index</v>
          </cell>
        </row>
        <row r="5921">
          <cell r="A5921" t="str">
            <v>WGDI</v>
          </cell>
          <cell r="B5921" t="str">
            <v>ICE BofA Dollar-Bloc Inflation-Linked Government Index</v>
          </cell>
        </row>
        <row r="5922">
          <cell r="A5922" t="str">
            <v>WGIV</v>
          </cell>
          <cell r="B5922" t="str">
            <v>ICE BofA 0-5 Year G7 Global Government Excluding Italy Index</v>
          </cell>
        </row>
        <row r="5923">
          <cell r="A5923" t="str">
            <v>WGNA</v>
          </cell>
          <cell r="B5923" t="str">
            <v>ICE BofA US &amp; Canada Government Index</v>
          </cell>
        </row>
        <row r="5924">
          <cell r="A5924" t="str">
            <v>WIGU</v>
          </cell>
          <cell r="B5924" t="str">
            <v>ICE BofA 7-12 Year European Union Government Bond Index</v>
          </cell>
        </row>
        <row r="5925">
          <cell r="A5925" t="str">
            <v>WILD</v>
          </cell>
          <cell r="B5925" t="str">
            <v>ICE BofA Diversified Emerging Markets Inflation-Linked Sovereign Bond Index</v>
          </cell>
        </row>
        <row r="5926">
          <cell r="A5926" t="str">
            <v>WILE</v>
          </cell>
          <cell r="B5926" t="str">
            <v>ICE BofA All Maturity Emerging Markets Inflation-Linked Sovereign Bond Index</v>
          </cell>
        </row>
        <row r="5927">
          <cell r="A5927" t="str">
            <v>WILS</v>
          </cell>
          <cell r="B5927" t="str">
            <v>ICE BofA World Inflation-Linked Sovereign Bond Index</v>
          </cell>
        </row>
        <row r="5928">
          <cell r="A5928" t="str">
            <v>WKGU</v>
          </cell>
          <cell r="B5928" t="str">
            <v>ICE BofA 12-20 Year European Union Government Bond Index</v>
          </cell>
        </row>
        <row r="5929">
          <cell r="A5929" t="str">
            <v>WLCI</v>
          </cell>
          <cell r="B5929" t="str">
            <v xml:space="preserve">ICE BofA Investment Grade Emerging Markets Sovereign Bond Index         </v>
          </cell>
        </row>
        <row r="5930">
          <cell r="A5930" t="str">
            <v>WSAV</v>
          </cell>
          <cell r="B5930" t="str">
            <v>ICE BofA Developed Markets Sovereign Bond Index</v>
          </cell>
        </row>
        <row r="5931">
          <cell r="A5931" t="str">
            <v>WSBV</v>
          </cell>
          <cell r="B5931" t="str">
            <v>ICE BofA Emerging Markets Sovereign Bond Index</v>
          </cell>
        </row>
        <row r="5932">
          <cell r="A5932" t="str">
            <v>WSHY</v>
          </cell>
          <cell r="B5932" t="str">
            <v>ICE BofA High Yield World Sovereign Bond Index</v>
          </cell>
        </row>
        <row r="5933">
          <cell r="A5933" t="str">
            <v>WSIG</v>
          </cell>
          <cell r="B5933" t="str">
            <v>ICE BofA Investment Grade World Sovereign Bond Index</v>
          </cell>
        </row>
        <row r="5934">
          <cell r="A5934" t="str">
            <v>WSOV</v>
          </cell>
          <cell r="B5934" t="str">
            <v>ICE BofA World Sovereign Bond Index</v>
          </cell>
        </row>
        <row r="5935">
          <cell r="A5935" t="str">
            <v>WSOVAPAC</v>
          </cell>
          <cell r="B5935" t="str">
            <v>ICE Asia Pacific Government Index</v>
          </cell>
        </row>
        <row r="5936">
          <cell r="A5936" t="str">
            <v>WSVL</v>
          </cell>
          <cell r="B5936" t="str">
            <v>ICE BofA Latin America Local Currency Sovereign Bond Index</v>
          </cell>
        </row>
        <row r="5937">
          <cell r="A5937" t="str">
            <v>WUNS</v>
          </cell>
          <cell r="B5937" t="str">
            <v>ICE BofA Denmark, Norway, Sweden, Switzerland &amp; UK Government Index</v>
          </cell>
        </row>
        <row r="5938">
          <cell r="A5938" t="str">
            <v>WVG0</v>
          </cell>
          <cell r="B5938" t="str">
            <v>ICE BofA 1-5 Year Australia, Canada, France, German, Japan, Netherlands, Switzerland, UK &amp; US Government Index</v>
          </cell>
        </row>
        <row r="5939">
          <cell r="A5939" t="str">
            <v>WVG1</v>
          </cell>
          <cell r="B5939" t="str">
            <v>ICE BofA 1-5 Year Global Government Index</v>
          </cell>
        </row>
        <row r="5940">
          <cell r="A5940" t="str">
            <v>WVG7</v>
          </cell>
          <cell r="B5940" t="str">
            <v>ICE BofA 1-5 Year G7 Government Index</v>
          </cell>
        </row>
        <row r="5941">
          <cell r="A5941" t="str">
            <v>WVGE</v>
          </cell>
          <cell r="B5941" t="str">
            <v>ICE BofA 1-5 Year Pan-Europe Government Index</v>
          </cell>
        </row>
        <row r="5942">
          <cell r="A5942" t="str">
            <v>WVGI</v>
          </cell>
          <cell r="B5942" t="str">
            <v>ICE BofA 1-5 Year Global Inflation-Linked Government Index</v>
          </cell>
        </row>
        <row r="5943">
          <cell r="A5943" t="str">
            <v>WVGK</v>
          </cell>
          <cell r="B5943" t="str">
            <v>ICE BofA 1-5 Year G7 Government Excluding Japan Index</v>
          </cell>
        </row>
        <row r="5944">
          <cell r="A5944" t="str">
            <v>WVGN</v>
          </cell>
          <cell r="B5944" t="str">
            <v>ICE BofA 1-5 Year Non-EMU Europe Government Index</v>
          </cell>
        </row>
        <row r="5945">
          <cell r="A5945" t="str">
            <v>WXDI</v>
          </cell>
          <cell r="B5945" t="str">
            <v xml:space="preserve">ICE BofA Global ex-US Diversified Inflation-Linked Index             </v>
          </cell>
        </row>
        <row r="5946">
          <cell r="A5946" t="str">
            <v>WXGI</v>
          </cell>
          <cell r="B5946" t="str">
            <v>ICE BofA Global Inflation-Linked Excluding Chile, Israel, Italy &amp; Mexico Index</v>
          </cell>
        </row>
        <row r="5947">
          <cell r="A5947" t="str">
            <v>WXJI</v>
          </cell>
          <cell r="B5947" t="str">
            <v>ICE BofA Global Inflation-Linked Government Excluding Japan Index</v>
          </cell>
        </row>
        <row r="5948">
          <cell r="A5948" t="str">
            <v>WXJM</v>
          </cell>
          <cell r="B5948" t="str">
            <v>ICE BofA Global Inflation-Linked Government Excluding Japan &amp; Mexico Index</v>
          </cell>
        </row>
        <row r="5949">
          <cell r="A5949" t="str">
            <v>WXUI</v>
          </cell>
          <cell r="B5949" t="str">
            <v>ICE BofA Global Inflation-Linked Government Excluding US Index</v>
          </cell>
        </row>
        <row r="5950">
          <cell r="A5950" t="str">
            <v>WXUK</v>
          </cell>
          <cell r="B5950" t="str">
            <v>ICE BofA 1-10 Year Developed Markets Sovereign Excluding the UK Index</v>
          </cell>
        </row>
        <row r="5951">
          <cell r="A5951" t="str">
            <v>WXUM</v>
          </cell>
          <cell r="B5951" t="str">
            <v>ICE BofA Global Inflation-Linked Government Excluding Mexico &amp; US Index</v>
          </cell>
        </row>
        <row r="5952">
          <cell r="A5952" t="str">
            <v>WYGU</v>
          </cell>
          <cell r="B5952" t="str">
            <v>ICE BofA 20+ Year European Union Government Bond Index</v>
          </cell>
        </row>
        <row r="5953">
          <cell r="A5953" t="str">
            <v>XACIP4</v>
          </cell>
          <cell r="B5953" t="str">
            <v>Activate - GBDescriptuonDetail test</v>
          </cell>
        </row>
        <row r="5954">
          <cell r="A5954" t="str">
            <v>ZDEK</v>
          </cell>
          <cell r="B5954" t="str">
            <v>ICE BofA Custom Index VDEK</v>
          </cell>
        </row>
        <row r="5955">
          <cell r="A5955" t="str">
            <v>ZDEKTST</v>
          </cell>
          <cell r="B5955" t="str">
            <v>ICE CIT to Public Test Index</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s>
    <sheetDataSet>
      <sheetData sheetId="0">
        <row r="1">
          <cell r="A1" t="str">
            <v>Month End dates use New Universe</v>
          </cell>
        </row>
        <row r="2">
          <cell r="A2" t="str">
            <v>Bond/Index</v>
          </cell>
          <cell r="B2" t="str">
            <v>Description</v>
          </cell>
          <cell r="C2" t="str">
            <v>Date</v>
          </cell>
          <cell r="D2" t="str">
            <v>No. of Issues</v>
          </cell>
        </row>
        <row r="3">
          <cell r="A3" t="str">
            <v>ACORCTBA</v>
          </cell>
          <cell r="B3" t="str">
            <v>ICE Asian Dollar Corporate Climate Transition Absolute Emissions Index</v>
          </cell>
          <cell r="C3">
            <v>44957</v>
          </cell>
          <cell r="D3">
            <v>779</v>
          </cell>
        </row>
        <row r="5">
          <cell r="A5" t="str">
            <v>ACORPABA</v>
          </cell>
          <cell r="B5" t="str">
            <v>ICE Asian Dollar Corporate Paris-Aligned Absolute Emissions Index</v>
          </cell>
          <cell r="C5">
            <v>44957</v>
          </cell>
          <cell r="D5">
            <v>645</v>
          </cell>
        </row>
        <row r="7">
          <cell r="A7" t="str">
            <v>AUC0CTBA</v>
          </cell>
          <cell r="B7" t="str">
            <v>ICE Australia Corporate Climate Transition Absolute Emissions Index</v>
          </cell>
          <cell r="C7">
            <v>44957</v>
          </cell>
          <cell r="D7">
            <v>223</v>
          </cell>
        </row>
        <row r="9">
          <cell r="A9" t="str">
            <v>AUC0PABA</v>
          </cell>
          <cell r="B9" t="str">
            <v>ICE Australia Corporate Paris-Aligned Absolute Emissions Index</v>
          </cell>
          <cell r="C9">
            <v>44957</v>
          </cell>
          <cell r="D9">
            <v>221</v>
          </cell>
        </row>
        <row r="11">
          <cell r="A11" t="str">
            <v>C0A0CTBA</v>
          </cell>
          <cell r="B11" t="str">
            <v>ICE US Corporate Climate Transition Absolute Emissions Index</v>
          </cell>
          <cell r="C11">
            <v>44957</v>
          </cell>
          <cell r="D11">
            <v>7312</v>
          </cell>
        </row>
        <row r="13">
          <cell r="A13" t="str">
            <v>C0A0PABA</v>
          </cell>
          <cell r="B13" t="str">
            <v>ICE US Corporate Paris-Aligned Absolute Emissions Index</v>
          </cell>
          <cell r="C13">
            <v>44957</v>
          </cell>
          <cell r="D13">
            <v>6415</v>
          </cell>
        </row>
        <row r="15">
          <cell r="A15" t="str">
            <v>C1A0CTBA</v>
          </cell>
          <cell r="B15" t="str">
            <v>ICE 1-3 Year US Corporate Climate Transition Absolute Emissions Index</v>
          </cell>
          <cell r="C15">
            <v>44957</v>
          </cell>
          <cell r="D15">
            <v>1529</v>
          </cell>
        </row>
        <row r="17">
          <cell r="A17" t="str">
            <v>C1A0PABA</v>
          </cell>
          <cell r="B17" t="str">
            <v>ICE 1-3 Year US Corporate Paris-Aligned Absolute Emissions Index</v>
          </cell>
          <cell r="C17">
            <v>44957</v>
          </cell>
          <cell r="D17">
            <v>1388</v>
          </cell>
        </row>
        <row r="19">
          <cell r="A19" t="str">
            <v>C5A0CTBA</v>
          </cell>
          <cell r="B19" t="str">
            <v>ICE 1-10 Year US Corporate Climate Transition Absolute Emissions Index</v>
          </cell>
          <cell r="C19">
            <v>44957</v>
          </cell>
          <cell r="D19">
            <v>4972</v>
          </cell>
        </row>
        <row r="21">
          <cell r="A21" t="str">
            <v>C5A0PABA</v>
          </cell>
          <cell r="B21" t="str">
            <v>ICE 1-10 Year US Corporate Paris-Aligned Absolute Emissions Index</v>
          </cell>
          <cell r="C21">
            <v>44957</v>
          </cell>
          <cell r="D21">
            <v>4474</v>
          </cell>
        </row>
        <row r="23">
          <cell r="A23" t="str">
            <v>C9A0CTBA</v>
          </cell>
          <cell r="B23" t="str">
            <v>ICE 10+ Year US Corporate Climate Transition Absolute Emissions Index</v>
          </cell>
          <cell r="C23">
            <v>44957</v>
          </cell>
          <cell r="D23">
            <v>2340</v>
          </cell>
        </row>
        <row r="25">
          <cell r="A25" t="str">
            <v>C9A0PABA</v>
          </cell>
          <cell r="B25" t="str">
            <v>ICE 10+ Year US Corporate Paris-Aligned Absolute Emissions Index</v>
          </cell>
          <cell r="C25">
            <v>44957</v>
          </cell>
          <cell r="D25">
            <v>1941</v>
          </cell>
        </row>
        <row r="27">
          <cell r="A27" t="str">
            <v>EMCBCTBA</v>
          </cell>
          <cell r="B27" t="str">
            <v>ICE Emerging Markets Corporate Plus Climate Transition Absolute Emissions Index</v>
          </cell>
          <cell r="C27">
            <v>44957</v>
          </cell>
          <cell r="D27">
            <v>1452</v>
          </cell>
        </row>
        <row r="29">
          <cell r="A29" t="str">
            <v>EMCBPABA</v>
          </cell>
          <cell r="B29" t="str">
            <v>ICE Emerging Markets Corporate Plus Paris-Aligned Absolute Emissions Index</v>
          </cell>
          <cell r="C29">
            <v>44957</v>
          </cell>
          <cell r="D29">
            <v>1202</v>
          </cell>
        </row>
        <row r="31">
          <cell r="A31" t="str">
            <v>EN00CTBA</v>
          </cell>
          <cell r="B31" t="str">
            <v>ICE Euro Non-Financial Climate Transition Absolute Emissions Index</v>
          </cell>
          <cell r="C31">
            <v>44957</v>
          </cell>
          <cell r="D31">
            <v>2307</v>
          </cell>
        </row>
        <row r="33">
          <cell r="A33" t="str">
            <v>EN00PABA</v>
          </cell>
          <cell r="B33" t="str">
            <v>ICE Euro Non-Financial Paris-Aligned Absolute Emissions Index</v>
          </cell>
          <cell r="C33">
            <v>44957</v>
          </cell>
          <cell r="D33">
            <v>2127</v>
          </cell>
        </row>
        <row r="35">
          <cell r="A35" t="str">
            <v>ER00CTBA</v>
          </cell>
          <cell r="B35" t="str">
            <v>ICE Euro Corporate Climate Transition Absolute Emissions Index</v>
          </cell>
          <cell r="C35">
            <v>44957</v>
          </cell>
          <cell r="D35">
            <v>3541</v>
          </cell>
        </row>
        <row r="37">
          <cell r="A37" t="str">
            <v>ER00PABA</v>
          </cell>
          <cell r="B37" t="str">
            <v>ICE Euro Corporate Paris-Aligned Absolute Emissions Index</v>
          </cell>
          <cell r="C37">
            <v>44957</v>
          </cell>
          <cell r="D37">
            <v>3361</v>
          </cell>
        </row>
        <row r="39">
          <cell r="A39" t="str">
            <v>ERL0CTBA</v>
          </cell>
          <cell r="B39" t="str">
            <v>ICE Euro Large Cap Corporate Climate Transition Absolute Emissions Index</v>
          </cell>
          <cell r="C39">
            <v>44957</v>
          </cell>
          <cell r="D39">
            <v>3206</v>
          </cell>
        </row>
        <row r="41">
          <cell r="A41" t="str">
            <v>ERL0PABA</v>
          </cell>
          <cell r="B41" t="str">
            <v>ICE Euro Large Cap Corporate Paris-Aligned Absolute Emissions Index</v>
          </cell>
          <cell r="C41">
            <v>44957</v>
          </cell>
          <cell r="D41">
            <v>3038</v>
          </cell>
        </row>
        <row r="43">
          <cell r="A43" t="str">
            <v>ERL1CTBA</v>
          </cell>
          <cell r="B43" t="str">
            <v>ICE 1-3 Year Euro Large Cap Corporate Climate Transition Absolute Emissions Index</v>
          </cell>
          <cell r="C43">
            <v>44957</v>
          </cell>
          <cell r="D43">
            <v>853</v>
          </cell>
        </row>
        <row r="45">
          <cell r="A45" t="str">
            <v>ERL1PABA</v>
          </cell>
          <cell r="B45" t="str">
            <v>ICE 1-3 Year Euro Large Cap Corporate Paris-Aligned Absolute Emissions Index</v>
          </cell>
          <cell r="C45">
            <v>44957</v>
          </cell>
          <cell r="D45">
            <v>814</v>
          </cell>
        </row>
        <row r="47">
          <cell r="A47" t="str">
            <v>ERL5CTBA</v>
          </cell>
          <cell r="B47" t="str">
            <v>ICE 1-10 Year Euro Large Cap Corporate Climate Transition Absolute Emissions Index</v>
          </cell>
          <cell r="C47">
            <v>44957</v>
          </cell>
          <cell r="D47">
            <v>2902</v>
          </cell>
        </row>
        <row r="49">
          <cell r="A49" t="str">
            <v>ERL5PABA</v>
          </cell>
          <cell r="B49" t="str">
            <v>ICE 1-10 Year Euro Large Cap Corporate Paris-Aligned Absolute Emissions Index</v>
          </cell>
          <cell r="C49">
            <v>44957</v>
          </cell>
          <cell r="D49">
            <v>2752</v>
          </cell>
        </row>
        <row r="51">
          <cell r="A51" t="str">
            <v>ERLVCTBA</v>
          </cell>
          <cell r="B51" t="str">
            <v>ICE 1-5 Year Euro Large Cap Corporate Climate Transition Absolute Emissions Index</v>
          </cell>
          <cell r="C51">
            <v>44957</v>
          </cell>
          <cell r="D51">
            <v>1758</v>
          </cell>
        </row>
        <row r="53">
          <cell r="A53" t="str">
            <v>ERLVPABA</v>
          </cell>
          <cell r="B53" t="str">
            <v>ICE 1-5 Year Euro Large Cap Corporate Paris-Aligned Absolute Emissions Index</v>
          </cell>
          <cell r="C53">
            <v>44957</v>
          </cell>
          <cell r="D53">
            <v>1673</v>
          </cell>
        </row>
        <row r="55">
          <cell r="A55" t="str">
            <v>G0BCCTBA</v>
          </cell>
          <cell r="B55" t="str">
            <v>ICE Global Corporate Climate Transition Absolute Emissions Index</v>
          </cell>
          <cell r="C55">
            <v>44957</v>
          </cell>
          <cell r="D55">
            <v>13766</v>
          </cell>
        </row>
        <row r="57">
          <cell r="A57" t="str">
            <v>G0BCPABA</v>
          </cell>
          <cell r="B57" t="str">
            <v>ICE Global Corporate Paris-Aligned Absolute Emissions Index</v>
          </cell>
          <cell r="C57">
            <v>44957</v>
          </cell>
          <cell r="D57">
            <v>12378</v>
          </cell>
        </row>
        <row r="59">
          <cell r="A59" t="str">
            <v>GI00CTBA</v>
          </cell>
          <cell r="B59" t="str">
            <v>ICE Global Corporate &amp; High Yield Climate Transition Absolute Emissions Index</v>
          </cell>
          <cell r="C59">
            <v>44957</v>
          </cell>
          <cell r="D59">
            <v>16082</v>
          </cell>
        </row>
        <row r="61">
          <cell r="A61" t="str">
            <v>GI00PABA</v>
          </cell>
          <cell r="B61" t="str">
            <v>ICE Global Corporate &amp; High Yield Paris-Aligned Absolute Emissions Index</v>
          </cell>
          <cell r="C61">
            <v>44957</v>
          </cell>
          <cell r="D61">
            <v>14352</v>
          </cell>
        </row>
        <row r="63">
          <cell r="A63" t="str">
            <v>H0A0CTBA</v>
          </cell>
          <cell r="B63" t="str">
            <v>ICE US High Yield Climate Transition Absolute Emissions Index</v>
          </cell>
          <cell r="C63">
            <v>44957</v>
          </cell>
          <cell r="D63">
            <v>1362</v>
          </cell>
        </row>
        <row r="65">
          <cell r="A65" t="str">
            <v>H0A0PABA</v>
          </cell>
          <cell r="B65" t="str">
            <v>ICE US High Yield Paris-Aligned Absolute Emissions Index</v>
          </cell>
          <cell r="C65">
            <v>44957</v>
          </cell>
          <cell r="D65">
            <v>1138</v>
          </cell>
        </row>
        <row r="67">
          <cell r="A67" t="str">
            <v>HE00CTBA</v>
          </cell>
          <cell r="B67" t="str">
            <v>ICE Euro High Yield Climate Transition Absolute Emissions Index</v>
          </cell>
          <cell r="C67">
            <v>44957</v>
          </cell>
          <cell r="D67">
            <v>459</v>
          </cell>
        </row>
        <row r="69">
          <cell r="A69" t="str">
            <v>HE00PABA</v>
          </cell>
          <cell r="B69" t="str">
            <v>ICE Euro High Yield Paris-Aligned Absolute Emissions Index</v>
          </cell>
          <cell r="C69">
            <v>44957</v>
          </cell>
          <cell r="D69">
            <v>445</v>
          </cell>
        </row>
        <row r="71">
          <cell r="A71" t="str">
            <v>HP00CTBA</v>
          </cell>
          <cell r="B71" t="str">
            <v>ICE European Currency High Yield Climate Transition Absolute Emissions Index</v>
          </cell>
          <cell r="C71">
            <v>44957</v>
          </cell>
          <cell r="D71">
            <v>505</v>
          </cell>
        </row>
        <row r="73">
          <cell r="A73" t="str">
            <v>HP00PABA</v>
          </cell>
          <cell r="B73" t="str">
            <v>ICE European Currency High Yield Paris-Aligned Absolute Emissions Index</v>
          </cell>
          <cell r="C73">
            <v>44957</v>
          </cell>
          <cell r="D73">
            <v>488</v>
          </cell>
        </row>
        <row r="75">
          <cell r="A75" t="str">
            <v>HW00CTBA</v>
          </cell>
          <cell r="B75" t="str">
            <v>ICE Global High Yield Climate Transition Absolute Emissions Index</v>
          </cell>
          <cell r="C75">
            <v>44957</v>
          </cell>
          <cell r="D75">
            <v>2316</v>
          </cell>
        </row>
        <row r="77">
          <cell r="A77" t="str">
            <v>HW00PABA</v>
          </cell>
          <cell r="B77" t="str">
            <v>ICE Global High Yield Paris-Aligned Absolute Emissions Index</v>
          </cell>
          <cell r="C77">
            <v>44957</v>
          </cell>
          <cell r="D77">
            <v>1974</v>
          </cell>
        </row>
        <row r="79">
          <cell r="A79" t="str">
            <v>HYDMCTBA</v>
          </cell>
          <cell r="B79" t="str">
            <v>ICE Developed Markets High Yield Climate Transition Absolute Emissions Index</v>
          </cell>
          <cell r="C79">
            <v>44957</v>
          </cell>
          <cell r="D79">
            <v>1910</v>
          </cell>
        </row>
        <row r="81">
          <cell r="A81" t="str">
            <v>HYDMPABA</v>
          </cell>
          <cell r="B81" t="str">
            <v>ICE Developed Markets High Yield Paris-Aligned Absolute Emissions Index</v>
          </cell>
          <cell r="C81">
            <v>44957</v>
          </cell>
          <cell r="D81">
            <v>1656</v>
          </cell>
        </row>
        <row r="83">
          <cell r="A83" t="str">
            <v>JC00CTBA</v>
          </cell>
          <cell r="B83" t="str">
            <v>ICE Japan Corporate Climate Transition Absolute Emissions Index</v>
          </cell>
          <cell r="C83">
            <v>44957</v>
          </cell>
          <cell r="D83">
            <v>409</v>
          </cell>
        </row>
        <row r="85">
          <cell r="A85" t="str">
            <v>JC00PABA</v>
          </cell>
          <cell r="B85" t="str">
            <v>ICE Japan Corporate Paris-Aligned Absolute Emissions Index</v>
          </cell>
          <cell r="C85">
            <v>44957</v>
          </cell>
          <cell r="D85">
            <v>353</v>
          </cell>
        </row>
        <row r="87">
          <cell r="A87" t="str">
            <v>P0P1CTBA</v>
          </cell>
          <cell r="B87" t="str">
            <v>ICE Fixed Rate Preferred Securities Climate Transition Absolute Emissions Index</v>
          </cell>
          <cell r="C87">
            <v>44957</v>
          </cell>
          <cell r="D87">
            <v>186</v>
          </cell>
        </row>
        <row r="89">
          <cell r="A89" t="str">
            <v>P0P1PABA</v>
          </cell>
          <cell r="B89" t="str">
            <v>ICE Fixed Rate Preferred Securities Paris-Aligned Absolute Emissions Index</v>
          </cell>
          <cell r="C89">
            <v>44957</v>
          </cell>
          <cell r="D89">
            <v>175</v>
          </cell>
        </row>
        <row r="91">
          <cell r="A91" t="str">
            <v>P0P4CTBA</v>
          </cell>
          <cell r="B91" t="str">
            <v>ICE Core Plus Fixed Rate Preferred Securities Climate Transition Absolute Emissions Index</v>
          </cell>
          <cell r="C91">
            <v>44957</v>
          </cell>
          <cell r="D91">
            <v>265</v>
          </cell>
        </row>
        <row r="93">
          <cell r="A93" t="str">
            <v>P0P4PABA</v>
          </cell>
          <cell r="B93" t="str">
            <v>ICE Core Plus Fixed Rate Preferred Securities Paris-Aligned Absolute Emissions Index</v>
          </cell>
          <cell r="C93">
            <v>44957</v>
          </cell>
          <cell r="D93">
            <v>252</v>
          </cell>
        </row>
        <row r="95">
          <cell r="A95" t="str">
            <v>UR00CTBA</v>
          </cell>
          <cell r="B95" t="str">
            <v>ICE Sterling Corporate Climate Transition Absolute Emissions Index</v>
          </cell>
          <cell r="C95">
            <v>44957</v>
          </cell>
          <cell r="D95">
            <v>632</v>
          </cell>
        </row>
        <row r="97">
          <cell r="A97" t="str">
            <v>UR00PABA</v>
          </cell>
          <cell r="B97" t="str">
            <v>ICE Sterling Corporate Paris-Aligned Absolute Emissions Index</v>
          </cell>
          <cell r="C97">
            <v>44957</v>
          </cell>
          <cell r="D97">
            <v>612</v>
          </cell>
        </row>
        <row r="100">
          <cell r="A100" t="str">
            <v>Any unauthorized use or disclosure is prohibited. Nothing herein should in any way be deemed to alter the legal rights and obligations contained in agreements between any ICE Data Services entity ("ICE") and their clients relating to any of the Indices or products or services described herein. The information provided by ICE and contained herein is subject to change without notice and does not constitute any form of representation, or undertaking.  ICE and its affiliates make no warranties whatsoever, either express or implied, as to merchantability, fitness for a particular purpose, or any other matter in connection with the information provided. Without limiting the foregoing, ICE and its affiliates makes no representation or warranty that any information provided hereunder are complete or free from errors, omissions, or defects. All information provided by ICE is owned by or licensed to ICE. ICE retains exclusive ownership of the ICE Indices, including the ICE BofAML Indexes, and the analytics used to create this analysis ICE may in its absolute discretion and without prior notice revise or terminate the ICE information and analytics at any time. The information in this analysis is for internal use only and redistribution of this information to third parties is expressly prohibited.</v>
          </cell>
        </row>
        <row r="101">
          <cell r="A101" t="str">
            <v>Neither the analysis nor the information contained therein constitutes investment advice or an offer  or an invitation to make an offer  to buy or sell any securities or any options  futures or other derivatives related to such securities. The information and calculations contained in this analysis have been obtained from a variety of sources  including those other than ICE and ICE does not guarantee their accuracy.  Prior to relying on any ICE information and/or the execution of a security trade based upon such ICE information, you are advised to consult with your broker or other financial representative to verify pricing information. There is no assurance that hypothetical results will be equal to actual performance under any market conditions. THE ICE INFORMATION IS PROVIDED TO THE USERS "AS IS." NEITHER ICE, NOR ITS AFFILIATES, NOR ANY THIRD PARTY DATA PROVIDER WILL BE LIABLE TO ANY USER OR ANYONE ELSE FOR ANY INTERRUPTION, INACCURACY, ERROR OR OMISSION, REGARDLESS OF CAUSE, IN THE ICE INFORMATION OR FOR ANY DAMAGES RESULTING THEREFROM. In no event shall ICE or any of its affiliates, employees  officers  directors or agents of any such persons have any liability to any person or entity relating to or arising out of this information, analysis  or the indices  contained herein.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ntercontinentalexchange.com/terms-of-u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0D72-B285-4C41-B186-630174AB13E9}">
  <dimension ref="A2:B3"/>
  <sheetViews>
    <sheetView showGridLines="0" tabSelected="1" workbookViewId="0">
      <selection activeCell="A3" sqref="A3"/>
    </sheetView>
  </sheetViews>
  <sheetFormatPr defaultRowHeight="14.5" x14ac:dyDescent="0.35"/>
  <cols>
    <col min="1" max="1" width="14.453125" customWidth="1"/>
    <col min="2" max="2" width="81.7265625" customWidth="1"/>
  </cols>
  <sheetData>
    <row r="2" spans="1:2" ht="23" x14ac:dyDescent="0.35">
      <c r="A2" s="76" t="s">
        <v>871</v>
      </c>
      <c r="B2" s="76" t="s">
        <v>872</v>
      </c>
    </row>
    <row r="3" spans="1:2" ht="26" x14ac:dyDescent="0.35">
      <c r="A3" s="75">
        <v>45108</v>
      </c>
      <c r="B3" s="74" t="s">
        <v>873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94A05-E91D-4CD5-B4C2-4FC91297B6AC}">
  <dimension ref="A1:AA253"/>
  <sheetViews>
    <sheetView showGridLines="0" zoomScaleNormal="100" workbookViewId="0">
      <pane xSplit="2" ySplit="3" topLeftCell="C4" activePane="bottomRight" state="frozen"/>
      <selection pane="topRight" activeCell="C1" sqref="C1"/>
      <selection pane="bottomLeft" activeCell="A4" sqref="A4"/>
      <selection pane="bottomRight" activeCell="B4" sqref="B4"/>
    </sheetView>
  </sheetViews>
  <sheetFormatPr defaultRowHeight="14.5" x14ac:dyDescent="0.35"/>
  <cols>
    <col min="1" max="1" width="12.1796875" bestFit="1" customWidth="1"/>
    <col min="2" max="2" width="58.81640625" customWidth="1"/>
    <col min="3" max="3" width="14.1796875" customWidth="1"/>
    <col min="4" max="4" width="12.1796875" customWidth="1"/>
    <col min="5" max="5" width="19.81640625" customWidth="1"/>
    <col min="6" max="6" width="17.453125" customWidth="1"/>
    <col min="7" max="7" width="21.54296875" customWidth="1"/>
    <col min="8" max="8" width="27.54296875" customWidth="1"/>
    <col min="9" max="9" width="30" customWidth="1"/>
    <col min="10" max="10" width="26.1796875" customWidth="1"/>
    <col min="11" max="11" width="17" customWidth="1"/>
    <col min="12" max="12" width="17.81640625" customWidth="1"/>
    <col min="13" max="13" width="31.81640625" customWidth="1"/>
    <col min="14" max="15" width="20.54296875" customWidth="1"/>
    <col min="16" max="16" width="30.1796875" bestFit="1" customWidth="1"/>
    <col min="17" max="17" width="20.54296875" customWidth="1"/>
    <col min="18" max="18" width="25.1796875" customWidth="1"/>
    <col min="19" max="19" width="40" customWidth="1"/>
    <col min="20" max="20" width="32.1796875" customWidth="1"/>
    <col min="21" max="21" width="21.1796875" customWidth="1"/>
    <col min="22" max="22" width="23.1796875" customWidth="1"/>
    <col min="23" max="25" width="21.1796875" customWidth="1"/>
  </cols>
  <sheetData>
    <row r="1" spans="1:25" x14ac:dyDescent="0.35">
      <c r="A1" s="9"/>
      <c r="B1" s="10" t="s">
        <v>258</v>
      </c>
      <c r="C1" s="9"/>
      <c r="D1" s="9"/>
      <c r="E1" s="10"/>
      <c r="F1" s="10"/>
      <c r="G1" s="46"/>
      <c r="H1" s="10"/>
      <c r="I1" s="10"/>
      <c r="J1" s="10"/>
      <c r="K1" s="10"/>
      <c r="L1" s="10"/>
      <c r="M1" s="10"/>
      <c r="N1" s="10"/>
      <c r="O1" s="10"/>
      <c r="P1" s="10"/>
      <c r="Q1" s="10"/>
      <c r="R1" s="10"/>
      <c r="S1" s="10"/>
      <c r="T1" s="10"/>
      <c r="U1" s="10"/>
      <c r="V1" s="10"/>
      <c r="W1" s="10"/>
      <c r="X1" s="10"/>
      <c r="Y1" s="10"/>
    </row>
    <row r="2" spans="1:25" x14ac:dyDescent="0.35">
      <c r="A2" s="10"/>
      <c r="B2" s="10"/>
      <c r="C2" s="77" t="s">
        <v>0</v>
      </c>
      <c r="D2" s="78"/>
      <c r="E2" s="28" t="s">
        <v>1</v>
      </c>
      <c r="F2" s="28" t="s">
        <v>1</v>
      </c>
      <c r="G2" s="28" t="s">
        <v>2</v>
      </c>
      <c r="H2" s="28" t="s">
        <v>2</v>
      </c>
      <c r="I2" s="28" t="s">
        <v>2</v>
      </c>
      <c r="J2" s="28" t="s">
        <v>2</v>
      </c>
      <c r="K2" s="28" t="s">
        <v>2</v>
      </c>
      <c r="L2" s="28" t="s">
        <v>2</v>
      </c>
      <c r="M2" s="28" t="s">
        <v>2</v>
      </c>
      <c r="N2" s="28" t="s">
        <v>2</v>
      </c>
      <c r="O2" s="28" t="s">
        <v>3</v>
      </c>
      <c r="P2" s="28" t="s">
        <v>3</v>
      </c>
      <c r="Q2" s="28" t="s">
        <v>3</v>
      </c>
      <c r="R2" s="28" t="s">
        <v>3</v>
      </c>
      <c r="S2" s="28" t="s">
        <v>3</v>
      </c>
      <c r="T2" s="28" t="s">
        <v>3</v>
      </c>
      <c r="U2" s="28" t="s">
        <v>3</v>
      </c>
      <c r="V2" s="28" t="s">
        <v>3</v>
      </c>
      <c r="W2" s="28" t="s">
        <v>3</v>
      </c>
      <c r="X2" s="28" t="s">
        <v>3</v>
      </c>
      <c r="Y2" s="28" t="s">
        <v>4</v>
      </c>
    </row>
    <row r="3" spans="1:25" ht="64" x14ac:dyDescent="0.35">
      <c r="A3" s="29" t="s">
        <v>5</v>
      </c>
      <c r="B3" s="29" t="s">
        <v>6</v>
      </c>
      <c r="C3" s="30" t="s">
        <v>7</v>
      </c>
      <c r="D3" s="30" t="s">
        <v>8</v>
      </c>
      <c r="E3" s="29" t="s">
        <v>243</v>
      </c>
      <c r="F3" s="29" t="s">
        <v>9</v>
      </c>
      <c r="G3" s="29" t="s">
        <v>10</v>
      </c>
      <c r="H3" s="29" t="s">
        <v>11</v>
      </c>
      <c r="I3" s="29" t="s">
        <v>12</v>
      </c>
      <c r="J3" s="29" t="s">
        <v>244</v>
      </c>
      <c r="K3" s="29" t="s">
        <v>245</v>
      </c>
      <c r="L3" s="29" t="s">
        <v>246</v>
      </c>
      <c r="M3" s="29" t="s">
        <v>247</v>
      </c>
      <c r="N3" s="29" t="s">
        <v>248</v>
      </c>
      <c r="O3" s="29" t="s">
        <v>13</v>
      </c>
      <c r="P3" s="29" t="s">
        <v>225</v>
      </c>
      <c r="Q3" s="29" t="s">
        <v>226</v>
      </c>
      <c r="R3" s="29" t="s">
        <v>227</v>
      </c>
      <c r="S3" s="29" t="s">
        <v>249</v>
      </c>
      <c r="T3" s="29" t="s">
        <v>14</v>
      </c>
      <c r="U3" s="29" t="s">
        <v>15</v>
      </c>
      <c r="V3" s="29" t="s">
        <v>230</v>
      </c>
      <c r="W3" s="29" t="s">
        <v>16</v>
      </c>
      <c r="X3" s="29" t="s">
        <v>17</v>
      </c>
      <c r="Y3" s="29" t="s">
        <v>18</v>
      </c>
    </row>
    <row r="4" spans="1:25" x14ac:dyDescent="0.35">
      <c r="A4" s="14" t="s">
        <v>259</v>
      </c>
      <c r="B4" s="13" t="s">
        <v>430</v>
      </c>
      <c r="C4" s="15">
        <v>99.999920000000046</v>
      </c>
      <c r="D4" s="16">
        <v>0</v>
      </c>
      <c r="E4" s="17">
        <v>26.7</v>
      </c>
      <c r="F4" s="18" t="s">
        <v>619</v>
      </c>
      <c r="G4" s="19" t="s">
        <v>619</v>
      </c>
      <c r="H4" s="19" t="s">
        <v>619</v>
      </c>
      <c r="I4" s="19" t="s">
        <v>619</v>
      </c>
      <c r="J4" s="20">
        <v>18.201329999999999</v>
      </c>
      <c r="K4" s="20">
        <v>252.82</v>
      </c>
      <c r="L4" s="20">
        <v>72.010000000000005</v>
      </c>
      <c r="M4" s="20">
        <v>1.92675</v>
      </c>
      <c r="N4" s="19">
        <v>9.5794542724100396</v>
      </c>
      <c r="O4" s="19" t="s">
        <v>619</v>
      </c>
      <c r="P4" s="19" t="s">
        <v>624</v>
      </c>
      <c r="Q4" s="20">
        <v>0</v>
      </c>
      <c r="R4" s="20">
        <v>0</v>
      </c>
      <c r="S4" s="22" t="s">
        <v>625</v>
      </c>
      <c r="T4" s="19" t="s">
        <v>619</v>
      </c>
      <c r="U4" s="19" t="s">
        <v>619</v>
      </c>
      <c r="V4" s="21">
        <v>0.2</v>
      </c>
      <c r="W4" s="19">
        <v>0.91</v>
      </c>
      <c r="X4" s="19" t="s">
        <v>619</v>
      </c>
      <c r="Y4" s="19" t="s">
        <v>619</v>
      </c>
    </row>
    <row r="5" spans="1:25" x14ac:dyDescent="0.35">
      <c r="A5" s="14" t="s">
        <v>260</v>
      </c>
      <c r="B5" s="13" t="s">
        <v>431</v>
      </c>
      <c r="C5" s="15">
        <v>99.999999999999915</v>
      </c>
      <c r="D5" s="16">
        <v>0</v>
      </c>
      <c r="E5" s="17">
        <v>25.45</v>
      </c>
      <c r="F5" s="18" t="s">
        <v>619</v>
      </c>
      <c r="G5" s="19" t="s">
        <v>619</v>
      </c>
      <c r="H5" s="19" t="s">
        <v>619</v>
      </c>
      <c r="I5" s="19" t="s">
        <v>619</v>
      </c>
      <c r="J5" s="20">
        <v>15.018250000000002</v>
      </c>
      <c r="K5" s="20">
        <v>138.91</v>
      </c>
      <c r="L5" s="20">
        <v>66.599999999999994</v>
      </c>
      <c r="M5" s="20">
        <v>0.50597999999999999</v>
      </c>
      <c r="N5" s="19">
        <v>10.856851906827099</v>
      </c>
      <c r="O5" s="19" t="s">
        <v>619</v>
      </c>
      <c r="P5" s="19" t="s">
        <v>624</v>
      </c>
      <c r="Q5" s="20">
        <v>0</v>
      </c>
      <c r="R5" s="20">
        <v>0</v>
      </c>
      <c r="S5" s="22" t="s">
        <v>626</v>
      </c>
      <c r="T5" s="19" t="s">
        <v>619</v>
      </c>
      <c r="U5" s="19" t="s">
        <v>619</v>
      </c>
      <c r="V5" s="21">
        <v>0.19</v>
      </c>
      <c r="W5" s="19">
        <v>0.39</v>
      </c>
      <c r="X5" s="19" t="s">
        <v>619</v>
      </c>
      <c r="Y5" s="19" t="s">
        <v>619</v>
      </c>
    </row>
    <row r="6" spans="1:25" x14ac:dyDescent="0.35">
      <c r="A6" s="14" t="s">
        <v>261</v>
      </c>
      <c r="B6" s="13" t="s">
        <v>432</v>
      </c>
      <c r="C6" s="15">
        <v>99.999830000000074</v>
      </c>
      <c r="D6" s="16">
        <v>0</v>
      </c>
      <c r="E6" s="17">
        <v>27.19</v>
      </c>
      <c r="F6" s="18" t="s">
        <v>619</v>
      </c>
      <c r="G6" s="19" t="s">
        <v>619</v>
      </c>
      <c r="H6" s="19" t="s">
        <v>619</v>
      </c>
      <c r="I6" s="19" t="s">
        <v>619</v>
      </c>
      <c r="J6" s="20">
        <v>21.004090000000001</v>
      </c>
      <c r="K6" s="20">
        <v>315.87</v>
      </c>
      <c r="L6" s="20">
        <v>73.819999999999993</v>
      </c>
      <c r="M6" s="20">
        <v>2.3547400000000001</v>
      </c>
      <c r="N6" s="19">
        <v>9.7109579041135596</v>
      </c>
      <c r="O6" s="19" t="s">
        <v>619</v>
      </c>
      <c r="P6" s="19" t="s">
        <v>624</v>
      </c>
      <c r="Q6" s="20">
        <v>0</v>
      </c>
      <c r="R6" s="20">
        <v>0</v>
      </c>
      <c r="S6" s="22" t="s">
        <v>627</v>
      </c>
      <c r="T6" s="19" t="s">
        <v>619</v>
      </c>
      <c r="U6" s="19" t="s">
        <v>619</v>
      </c>
      <c r="V6" s="21">
        <v>0.2</v>
      </c>
      <c r="W6" s="19">
        <v>0.88</v>
      </c>
      <c r="X6" s="19" t="s">
        <v>619</v>
      </c>
      <c r="Y6" s="19" t="s">
        <v>619</v>
      </c>
    </row>
    <row r="7" spans="1:25" x14ac:dyDescent="0.35">
      <c r="A7" s="14" t="s">
        <v>262</v>
      </c>
      <c r="B7" s="13" t="s">
        <v>433</v>
      </c>
      <c r="C7" s="15">
        <v>99.999980000000008</v>
      </c>
      <c r="D7" s="16">
        <v>0</v>
      </c>
      <c r="E7" s="17">
        <v>27.16</v>
      </c>
      <c r="F7" s="18" t="s">
        <v>619</v>
      </c>
      <c r="G7" s="19" t="s">
        <v>619</v>
      </c>
      <c r="H7" s="19" t="s">
        <v>619</v>
      </c>
      <c r="I7" s="19" t="s">
        <v>619</v>
      </c>
      <c r="J7" s="20">
        <v>21.794979999999999</v>
      </c>
      <c r="K7" s="20">
        <v>319.95</v>
      </c>
      <c r="L7" s="20">
        <v>71.849999999999994</v>
      </c>
      <c r="M7" s="20">
        <v>2.2004299999999999</v>
      </c>
      <c r="N7" s="19">
        <v>9.3249725250548394</v>
      </c>
      <c r="O7" s="19" t="s">
        <v>619</v>
      </c>
      <c r="P7" s="19" t="s">
        <v>624</v>
      </c>
      <c r="Q7" s="20">
        <v>0</v>
      </c>
      <c r="R7" s="20">
        <v>0</v>
      </c>
      <c r="S7" s="22" t="s">
        <v>628</v>
      </c>
      <c r="T7" s="19" t="s">
        <v>619</v>
      </c>
      <c r="U7" s="19" t="s">
        <v>619</v>
      </c>
      <c r="V7" s="21">
        <v>0.2</v>
      </c>
      <c r="W7" s="19">
        <v>0.88</v>
      </c>
      <c r="X7" s="19" t="s">
        <v>619</v>
      </c>
      <c r="Y7" s="19" t="s">
        <v>619</v>
      </c>
    </row>
    <row r="8" spans="1:25" x14ac:dyDescent="0.35">
      <c r="A8" s="14" t="s">
        <v>263</v>
      </c>
      <c r="B8" s="13" t="s">
        <v>434</v>
      </c>
      <c r="C8" s="15">
        <v>100.00003000000018</v>
      </c>
      <c r="D8" s="16">
        <v>0</v>
      </c>
      <c r="E8" s="17">
        <v>24.93</v>
      </c>
      <c r="F8" s="18" t="s">
        <v>619</v>
      </c>
      <c r="G8" s="19" t="s">
        <v>619</v>
      </c>
      <c r="H8" s="19" t="s">
        <v>619</v>
      </c>
      <c r="I8" s="19" t="s">
        <v>619</v>
      </c>
      <c r="J8" s="20">
        <v>1.50406</v>
      </c>
      <c r="K8" s="20">
        <v>91.05</v>
      </c>
      <c r="L8" s="20">
        <v>68.42</v>
      </c>
      <c r="M8" s="20">
        <v>0.33191000000000004</v>
      </c>
      <c r="N8" s="19">
        <v>9.9569487584087</v>
      </c>
      <c r="O8" s="19" t="s">
        <v>619</v>
      </c>
      <c r="P8" s="19" t="s">
        <v>624</v>
      </c>
      <c r="Q8" s="20">
        <v>0</v>
      </c>
      <c r="R8" s="20">
        <v>0</v>
      </c>
      <c r="S8" s="22" t="s">
        <v>626</v>
      </c>
      <c r="T8" s="19" t="s">
        <v>619</v>
      </c>
      <c r="U8" s="19" t="s">
        <v>619</v>
      </c>
      <c r="V8" s="21">
        <v>0.19</v>
      </c>
      <c r="W8" s="19">
        <v>0.33</v>
      </c>
      <c r="X8" s="19" t="s">
        <v>619</v>
      </c>
      <c r="Y8" s="19" t="s">
        <v>619</v>
      </c>
    </row>
    <row r="9" spans="1:25" x14ac:dyDescent="0.35">
      <c r="A9" s="14" t="s">
        <v>264</v>
      </c>
      <c r="B9" s="13" t="s">
        <v>435</v>
      </c>
      <c r="C9" s="15">
        <v>99.999979999999965</v>
      </c>
      <c r="D9" s="16">
        <v>0</v>
      </c>
      <c r="E9" s="17">
        <v>25.01</v>
      </c>
      <c r="F9" s="18" t="s">
        <v>619</v>
      </c>
      <c r="G9" s="19" t="s">
        <v>619</v>
      </c>
      <c r="H9" s="19" t="s">
        <v>619</v>
      </c>
      <c r="I9" s="19" t="s">
        <v>619</v>
      </c>
      <c r="J9" s="20">
        <v>10.185689999999999</v>
      </c>
      <c r="K9" s="20">
        <v>95.9</v>
      </c>
      <c r="L9" s="20">
        <v>66.900000000000006</v>
      </c>
      <c r="M9" s="20">
        <v>0.31481000000000003</v>
      </c>
      <c r="N9" s="19">
        <v>10.0934688244163</v>
      </c>
      <c r="O9" s="19" t="s">
        <v>619</v>
      </c>
      <c r="P9" s="19" t="s">
        <v>624</v>
      </c>
      <c r="Q9" s="20">
        <v>0</v>
      </c>
      <c r="R9" s="20">
        <v>0</v>
      </c>
      <c r="S9" s="22" t="s">
        <v>629</v>
      </c>
      <c r="T9" s="19" t="s">
        <v>619</v>
      </c>
      <c r="U9" s="19" t="s">
        <v>619</v>
      </c>
      <c r="V9" s="21">
        <v>0.2</v>
      </c>
      <c r="W9" s="19">
        <v>0.5</v>
      </c>
      <c r="X9" s="19" t="s">
        <v>619</v>
      </c>
      <c r="Y9" s="19" t="s">
        <v>619</v>
      </c>
    </row>
    <row r="10" spans="1:25" x14ac:dyDescent="0.35">
      <c r="A10" s="14" t="s">
        <v>24</v>
      </c>
      <c r="B10" s="13" t="s">
        <v>25</v>
      </c>
      <c r="C10" s="15">
        <v>99.99997999999988</v>
      </c>
      <c r="D10" s="16">
        <v>0</v>
      </c>
      <c r="E10" s="17">
        <v>23.05</v>
      </c>
      <c r="F10" s="18" t="s">
        <v>619</v>
      </c>
      <c r="G10" s="19" t="s">
        <v>619</v>
      </c>
      <c r="H10" s="19" t="s">
        <v>619</v>
      </c>
      <c r="I10" s="19" t="s">
        <v>619</v>
      </c>
      <c r="J10" s="20">
        <v>20.653089999999999</v>
      </c>
      <c r="K10" s="20">
        <v>347.25</v>
      </c>
      <c r="L10" s="20">
        <v>70.31</v>
      </c>
      <c r="M10" s="20">
        <v>7.9031199999999995</v>
      </c>
      <c r="N10" s="19">
        <v>11.7829411417898</v>
      </c>
      <c r="O10" s="19" t="s">
        <v>619</v>
      </c>
      <c r="P10" s="19" t="s">
        <v>624</v>
      </c>
      <c r="Q10" s="20">
        <v>0</v>
      </c>
      <c r="R10" s="20">
        <v>0</v>
      </c>
      <c r="S10" s="22" t="s">
        <v>630</v>
      </c>
      <c r="T10" s="19" t="s">
        <v>619</v>
      </c>
      <c r="U10" s="19" t="s">
        <v>619</v>
      </c>
      <c r="V10" s="21">
        <v>0.21</v>
      </c>
      <c r="W10" s="19">
        <v>0.18</v>
      </c>
      <c r="X10" s="19" t="s">
        <v>619</v>
      </c>
      <c r="Y10" s="19" t="s">
        <v>619</v>
      </c>
    </row>
    <row r="11" spans="1:25" x14ac:dyDescent="0.35">
      <c r="A11" s="14" t="s">
        <v>26</v>
      </c>
      <c r="B11" s="13" t="s">
        <v>27</v>
      </c>
      <c r="C11" s="15">
        <v>99.999960000000058</v>
      </c>
      <c r="D11" s="16">
        <v>0</v>
      </c>
      <c r="E11" s="17">
        <v>23.92</v>
      </c>
      <c r="F11" s="18" t="s">
        <v>619</v>
      </c>
      <c r="G11" s="19" t="s">
        <v>619</v>
      </c>
      <c r="H11" s="19" t="s">
        <v>619</v>
      </c>
      <c r="I11" s="19" t="s">
        <v>619</v>
      </c>
      <c r="J11" s="20">
        <v>23.643540000000002</v>
      </c>
      <c r="K11" s="20">
        <v>340.11</v>
      </c>
      <c r="L11" s="20">
        <v>66.180000000000007</v>
      </c>
      <c r="M11" s="20">
        <v>2.3045599999999999</v>
      </c>
      <c r="N11" s="19">
        <v>9.9725899771901005</v>
      </c>
      <c r="O11" s="19" t="s">
        <v>619</v>
      </c>
      <c r="P11" s="19" t="s">
        <v>624</v>
      </c>
      <c r="Q11" s="20">
        <v>0</v>
      </c>
      <c r="R11" s="20">
        <v>0</v>
      </c>
      <c r="S11" s="22" t="s">
        <v>631</v>
      </c>
      <c r="T11" s="19" t="s">
        <v>619</v>
      </c>
      <c r="U11" s="19" t="s">
        <v>619</v>
      </c>
      <c r="V11" s="21">
        <v>0.2</v>
      </c>
      <c r="W11" s="19">
        <v>0.35</v>
      </c>
      <c r="X11" s="19" t="s">
        <v>619</v>
      </c>
      <c r="Y11" s="19" t="s">
        <v>619</v>
      </c>
    </row>
    <row r="12" spans="1:25" ht="18" customHeight="1" x14ac:dyDescent="0.35">
      <c r="A12" s="14" t="s">
        <v>28</v>
      </c>
      <c r="B12" s="13" t="s">
        <v>29</v>
      </c>
      <c r="C12" s="15">
        <v>100.00019999999999</v>
      </c>
      <c r="D12" s="16">
        <v>0</v>
      </c>
      <c r="E12" s="17">
        <v>23.84</v>
      </c>
      <c r="F12" s="18" t="s">
        <v>619</v>
      </c>
      <c r="G12" s="19" t="s">
        <v>619</v>
      </c>
      <c r="H12" s="19" t="s">
        <v>619</v>
      </c>
      <c r="I12" s="19" t="s">
        <v>619</v>
      </c>
      <c r="J12" s="20">
        <v>23.593060000000001</v>
      </c>
      <c r="K12" s="20">
        <v>344.59</v>
      </c>
      <c r="L12" s="20">
        <v>66.05</v>
      </c>
      <c r="M12" s="20">
        <v>2.1634199999999999</v>
      </c>
      <c r="N12" s="19">
        <v>10.120460470144</v>
      </c>
      <c r="O12" s="19" t="s">
        <v>619</v>
      </c>
      <c r="P12" s="19" t="s">
        <v>624</v>
      </c>
      <c r="Q12" s="20">
        <v>0</v>
      </c>
      <c r="R12" s="20">
        <v>0</v>
      </c>
      <c r="S12" s="22" t="s">
        <v>632</v>
      </c>
      <c r="T12" s="19" t="s">
        <v>619</v>
      </c>
      <c r="U12" s="19" t="s">
        <v>619</v>
      </c>
      <c r="V12" s="21">
        <v>0.2</v>
      </c>
      <c r="W12" s="19">
        <v>0.38</v>
      </c>
      <c r="X12" s="19" t="s">
        <v>619</v>
      </c>
      <c r="Y12" s="19" t="s">
        <v>619</v>
      </c>
    </row>
    <row r="13" spans="1:25" x14ac:dyDescent="0.35">
      <c r="A13" s="14" t="s">
        <v>265</v>
      </c>
      <c r="B13" s="13" t="s">
        <v>436</v>
      </c>
      <c r="C13" s="15">
        <v>99.999979999999965</v>
      </c>
      <c r="D13" s="16">
        <v>0</v>
      </c>
      <c r="E13" s="17">
        <v>20.79</v>
      </c>
      <c r="F13" s="18" t="s">
        <v>619</v>
      </c>
      <c r="G13" s="19" t="s">
        <v>619</v>
      </c>
      <c r="H13" s="19" t="s">
        <v>619</v>
      </c>
      <c r="I13" s="19" t="s">
        <v>619</v>
      </c>
      <c r="J13" s="20">
        <v>4.0268600000000001</v>
      </c>
      <c r="K13" s="20">
        <v>66.540000000000006</v>
      </c>
      <c r="L13" s="20">
        <v>81.94</v>
      </c>
      <c r="M13" s="20">
        <v>0.58033000000000001</v>
      </c>
      <c r="N13" s="19">
        <v>2.0500371863927902</v>
      </c>
      <c r="O13" s="19" t="s">
        <v>619</v>
      </c>
      <c r="P13" s="19" t="s">
        <v>624</v>
      </c>
      <c r="Q13" s="20">
        <v>0</v>
      </c>
      <c r="R13" s="20">
        <v>0</v>
      </c>
      <c r="S13" s="22" t="s">
        <v>633</v>
      </c>
      <c r="T13" s="19" t="s">
        <v>619</v>
      </c>
      <c r="U13" s="19" t="s">
        <v>619</v>
      </c>
      <c r="V13" s="21">
        <v>0.62</v>
      </c>
      <c r="W13" s="19">
        <v>0.17</v>
      </c>
      <c r="X13" s="19" t="s">
        <v>619</v>
      </c>
      <c r="Y13" s="19" t="s">
        <v>619</v>
      </c>
    </row>
    <row r="14" spans="1:25" x14ac:dyDescent="0.35">
      <c r="A14" s="14" t="s">
        <v>266</v>
      </c>
      <c r="B14" s="13" t="s">
        <v>437</v>
      </c>
      <c r="C14" s="15">
        <v>99.999939999999967</v>
      </c>
      <c r="D14" s="16">
        <v>0</v>
      </c>
      <c r="E14" s="17">
        <v>20.83</v>
      </c>
      <c r="F14" s="18" t="s">
        <v>619</v>
      </c>
      <c r="G14" s="19" t="s">
        <v>619</v>
      </c>
      <c r="H14" s="19" t="s">
        <v>619</v>
      </c>
      <c r="I14" s="19" t="s">
        <v>619</v>
      </c>
      <c r="J14" s="20">
        <v>3.3422499999999999</v>
      </c>
      <c r="K14" s="20">
        <v>51.56</v>
      </c>
      <c r="L14" s="20">
        <v>84.1</v>
      </c>
      <c r="M14" s="20">
        <v>0.24723999999999999</v>
      </c>
      <c r="N14" s="19">
        <v>1.66817783214808</v>
      </c>
      <c r="O14" s="19" t="s">
        <v>619</v>
      </c>
      <c r="P14" s="19" t="s">
        <v>624</v>
      </c>
      <c r="Q14" s="20">
        <v>0</v>
      </c>
      <c r="R14" s="20">
        <v>0</v>
      </c>
      <c r="S14" s="22" t="s">
        <v>633</v>
      </c>
      <c r="T14" s="19" t="s">
        <v>619</v>
      </c>
      <c r="U14" s="19" t="s">
        <v>619</v>
      </c>
      <c r="V14" s="21">
        <v>0.62</v>
      </c>
      <c r="W14" s="19">
        <v>0.1</v>
      </c>
      <c r="X14" s="19" t="s">
        <v>619</v>
      </c>
      <c r="Y14" s="19" t="s">
        <v>619</v>
      </c>
    </row>
    <row r="15" spans="1:25" x14ac:dyDescent="0.35">
      <c r="A15" s="14" t="s">
        <v>267</v>
      </c>
      <c r="B15" s="13" t="s">
        <v>438</v>
      </c>
      <c r="C15" s="15">
        <v>100.00003000000001</v>
      </c>
      <c r="D15" s="16">
        <v>0</v>
      </c>
      <c r="E15" s="17">
        <v>20.74</v>
      </c>
      <c r="F15" s="18" t="s">
        <v>619</v>
      </c>
      <c r="G15" s="19" t="s">
        <v>619</v>
      </c>
      <c r="H15" s="19" t="s">
        <v>619</v>
      </c>
      <c r="I15" s="19" t="s">
        <v>619</v>
      </c>
      <c r="J15" s="20">
        <v>4.4981100000000005</v>
      </c>
      <c r="K15" s="20">
        <v>79.540000000000006</v>
      </c>
      <c r="L15" s="20">
        <v>82.47</v>
      </c>
      <c r="M15" s="20">
        <v>0.67066999999999999</v>
      </c>
      <c r="N15" s="19">
        <v>2.6281515076500601</v>
      </c>
      <c r="O15" s="19" t="s">
        <v>619</v>
      </c>
      <c r="P15" s="19" t="s">
        <v>624</v>
      </c>
      <c r="Q15" s="20">
        <v>0</v>
      </c>
      <c r="R15" s="20">
        <v>0</v>
      </c>
      <c r="S15" s="22" t="s">
        <v>633</v>
      </c>
      <c r="T15" s="19" t="s">
        <v>619</v>
      </c>
      <c r="U15" s="19" t="s">
        <v>619</v>
      </c>
      <c r="V15" s="21">
        <v>0.62</v>
      </c>
      <c r="W15" s="19">
        <v>0.16</v>
      </c>
      <c r="X15" s="19" t="s">
        <v>619</v>
      </c>
      <c r="Y15" s="19" t="s">
        <v>619</v>
      </c>
    </row>
    <row r="16" spans="1:25" x14ac:dyDescent="0.35">
      <c r="A16" s="14" t="s">
        <v>268</v>
      </c>
      <c r="B16" s="13" t="s">
        <v>439</v>
      </c>
      <c r="C16" s="15">
        <v>99.999959999999959</v>
      </c>
      <c r="D16" s="16">
        <v>0</v>
      </c>
      <c r="E16" s="17">
        <v>20.73</v>
      </c>
      <c r="F16" s="18" t="s">
        <v>619</v>
      </c>
      <c r="G16" s="19" t="s">
        <v>619</v>
      </c>
      <c r="H16" s="19" t="s">
        <v>619</v>
      </c>
      <c r="I16" s="19" t="s">
        <v>619</v>
      </c>
      <c r="J16" s="20">
        <v>8.532449999999999</v>
      </c>
      <c r="K16" s="20">
        <v>99.61</v>
      </c>
      <c r="L16" s="20">
        <v>79.010000000000005</v>
      </c>
      <c r="M16" s="20">
        <v>0.65151999999999999</v>
      </c>
      <c r="N16" s="19">
        <v>2.3642004210758798</v>
      </c>
      <c r="O16" s="19" t="s">
        <v>619</v>
      </c>
      <c r="P16" s="19" t="s">
        <v>624</v>
      </c>
      <c r="Q16" s="20">
        <v>0</v>
      </c>
      <c r="R16" s="20">
        <v>0</v>
      </c>
      <c r="S16" s="22" t="s">
        <v>634</v>
      </c>
      <c r="T16" s="19" t="s">
        <v>619</v>
      </c>
      <c r="U16" s="19" t="s">
        <v>619</v>
      </c>
      <c r="V16" s="21">
        <v>0.62</v>
      </c>
      <c r="W16" s="19">
        <v>0.12</v>
      </c>
      <c r="X16" s="19" t="s">
        <v>619</v>
      </c>
      <c r="Y16" s="19" t="s">
        <v>619</v>
      </c>
    </row>
    <row r="17" spans="1:25" x14ac:dyDescent="0.35">
      <c r="A17" s="14" t="s">
        <v>269</v>
      </c>
      <c r="B17" s="13" t="s">
        <v>440</v>
      </c>
      <c r="C17" s="15">
        <v>99.999980000000022</v>
      </c>
      <c r="D17" s="16">
        <v>0</v>
      </c>
      <c r="E17" s="17">
        <v>20.7</v>
      </c>
      <c r="F17" s="18" t="s">
        <v>619</v>
      </c>
      <c r="G17" s="19" t="s">
        <v>619</v>
      </c>
      <c r="H17" s="19" t="s">
        <v>619</v>
      </c>
      <c r="I17" s="19" t="s">
        <v>619</v>
      </c>
      <c r="J17" s="20">
        <v>4.1135199999999994</v>
      </c>
      <c r="K17" s="20">
        <v>72.95</v>
      </c>
      <c r="L17" s="20">
        <v>82.36</v>
      </c>
      <c r="M17" s="20">
        <v>0.33374999999999999</v>
      </c>
      <c r="N17" s="19">
        <v>2.6323873072250401</v>
      </c>
      <c r="O17" s="19" t="s">
        <v>619</v>
      </c>
      <c r="P17" s="19" t="s">
        <v>624</v>
      </c>
      <c r="Q17" s="20">
        <v>0</v>
      </c>
      <c r="R17" s="20">
        <v>0</v>
      </c>
      <c r="S17" s="22" t="s">
        <v>633</v>
      </c>
      <c r="T17" s="19" t="s">
        <v>619</v>
      </c>
      <c r="U17" s="19" t="s">
        <v>619</v>
      </c>
      <c r="V17" s="21">
        <v>0.62</v>
      </c>
      <c r="W17" s="19">
        <v>0.15</v>
      </c>
      <c r="X17" s="19" t="s">
        <v>619</v>
      </c>
      <c r="Y17" s="19" t="s">
        <v>619</v>
      </c>
    </row>
    <row r="18" spans="1:25" x14ac:dyDescent="0.35">
      <c r="A18" s="14" t="s">
        <v>270</v>
      </c>
      <c r="B18" s="13" t="s">
        <v>441</v>
      </c>
      <c r="C18" s="15">
        <v>100.00002000000006</v>
      </c>
      <c r="D18" s="16">
        <v>0</v>
      </c>
      <c r="E18" s="17">
        <v>20.62</v>
      </c>
      <c r="F18" s="18" t="s">
        <v>619</v>
      </c>
      <c r="G18" s="19" t="s">
        <v>619</v>
      </c>
      <c r="H18" s="19" t="s">
        <v>619</v>
      </c>
      <c r="I18" s="19" t="s">
        <v>619</v>
      </c>
      <c r="J18" s="20">
        <v>8.3305800000000012</v>
      </c>
      <c r="K18" s="20">
        <v>91.22</v>
      </c>
      <c r="L18" s="20">
        <v>79</v>
      </c>
      <c r="M18" s="20">
        <v>0.36007</v>
      </c>
      <c r="N18" s="19">
        <v>2.3997521608363002</v>
      </c>
      <c r="O18" s="19" t="s">
        <v>619</v>
      </c>
      <c r="P18" s="19" t="s">
        <v>624</v>
      </c>
      <c r="Q18" s="20">
        <v>0</v>
      </c>
      <c r="R18" s="20">
        <v>0</v>
      </c>
      <c r="S18" s="22" t="s">
        <v>633</v>
      </c>
      <c r="T18" s="19" t="s">
        <v>619</v>
      </c>
      <c r="U18" s="19" t="s">
        <v>619</v>
      </c>
      <c r="V18" s="21">
        <v>0.62</v>
      </c>
      <c r="W18" s="19">
        <v>0.1</v>
      </c>
      <c r="X18" s="19" t="s">
        <v>619</v>
      </c>
      <c r="Y18" s="19" t="s">
        <v>619</v>
      </c>
    </row>
    <row r="19" spans="1:25" x14ac:dyDescent="0.35">
      <c r="A19" s="14" t="s">
        <v>271</v>
      </c>
      <c r="B19" s="13" t="s">
        <v>442</v>
      </c>
      <c r="C19" s="15">
        <v>99.999839999999764</v>
      </c>
      <c r="D19" s="16">
        <v>0</v>
      </c>
      <c r="E19" s="17">
        <v>21.72</v>
      </c>
      <c r="F19" s="18" t="s">
        <v>619</v>
      </c>
      <c r="G19" s="19" t="s">
        <v>619</v>
      </c>
      <c r="H19" s="19" t="s">
        <v>619</v>
      </c>
      <c r="I19" s="19" t="s">
        <v>619</v>
      </c>
      <c r="J19" s="20">
        <v>15.030390000000004</v>
      </c>
      <c r="K19" s="20">
        <v>125.55</v>
      </c>
      <c r="L19" s="20">
        <v>64.77</v>
      </c>
      <c r="M19" s="20">
        <v>1.90265</v>
      </c>
      <c r="N19" s="19">
        <v>1.2874148234630001</v>
      </c>
      <c r="O19" s="19" t="s">
        <v>619</v>
      </c>
      <c r="P19" s="19" t="s">
        <v>624</v>
      </c>
      <c r="Q19" s="20">
        <v>0.01</v>
      </c>
      <c r="R19" s="20">
        <v>0</v>
      </c>
      <c r="S19" s="22" t="s">
        <v>635</v>
      </c>
      <c r="T19" s="19" t="s">
        <v>619</v>
      </c>
      <c r="U19" s="19" t="s">
        <v>619</v>
      </c>
      <c r="V19" s="21">
        <v>0.48</v>
      </c>
      <c r="W19" s="19">
        <v>0.38</v>
      </c>
      <c r="X19" s="19" t="s">
        <v>619</v>
      </c>
      <c r="Y19" s="19" t="s">
        <v>619</v>
      </c>
    </row>
    <row r="20" spans="1:25" x14ac:dyDescent="0.35">
      <c r="A20" s="14" t="s">
        <v>272</v>
      </c>
      <c r="B20" s="13" t="s">
        <v>443</v>
      </c>
      <c r="C20" s="15">
        <v>100.00002000000016</v>
      </c>
      <c r="D20" s="16">
        <v>0</v>
      </c>
      <c r="E20" s="17">
        <v>21.09</v>
      </c>
      <c r="F20" s="18" t="s">
        <v>619</v>
      </c>
      <c r="G20" s="19" t="s">
        <v>619</v>
      </c>
      <c r="H20" s="19" t="s">
        <v>619</v>
      </c>
      <c r="I20" s="19" t="s">
        <v>619</v>
      </c>
      <c r="J20" s="20">
        <v>1.8685800000000001</v>
      </c>
      <c r="K20" s="20">
        <v>66.95</v>
      </c>
      <c r="L20" s="20">
        <v>64.39</v>
      </c>
      <c r="M20" s="20">
        <v>0.24103999999999998</v>
      </c>
      <c r="N20" s="19">
        <v>1.28414212978668</v>
      </c>
      <c r="O20" s="19" t="s">
        <v>619</v>
      </c>
      <c r="P20" s="19" t="s">
        <v>624</v>
      </c>
      <c r="Q20" s="20">
        <v>0.01</v>
      </c>
      <c r="R20" s="20">
        <v>0</v>
      </c>
      <c r="S20" s="22" t="s">
        <v>636</v>
      </c>
      <c r="T20" s="19" t="s">
        <v>619</v>
      </c>
      <c r="U20" s="19" t="s">
        <v>619</v>
      </c>
      <c r="V20" s="21">
        <v>0.49</v>
      </c>
      <c r="W20" s="19">
        <v>0.37</v>
      </c>
      <c r="X20" s="19" t="s">
        <v>619</v>
      </c>
      <c r="Y20" s="19" t="s">
        <v>619</v>
      </c>
    </row>
    <row r="21" spans="1:25" x14ac:dyDescent="0.35">
      <c r="A21" s="14" t="s">
        <v>273</v>
      </c>
      <c r="B21" s="13" t="s">
        <v>444</v>
      </c>
      <c r="C21" s="15">
        <v>99.999990000000011</v>
      </c>
      <c r="D21" s="16">
        <v>0</v>
      </c>
      <c r="E21" s="17">
        <v>22.04</v>
      </c>
      <c r="F21" s="18" t="s">
        <v>619</v>
      </c>
      <c r="G21" s="19" t="s">
        <v>619</v>
      </c>
      <c r="H21" s="19" t="s">
        <v>619</v>
      </c>
      <c r="I21" s="19" t="s">
        <v>619</v>
      </c>
      <c r="J21" s="20">
        <v>16.882050000000007</v>
      </c>
      <c r="K21" s="20">
        <v>163.15</v>
      </c>
      <c r="L21" s="20">
        <v>66.37</v>
      </c>
      <c r="M21" s="20">
        <v>2.64777</v>
      </c>
      <c r="N21" s="19">
        <v>1.3629548857806599</v>
      </c>
      <c r="O21" s="19" t="s">
        <v>619</v>
      </c>
      <c r="P21" s="19" t="s">
        <v>624</v>
      </c>
      <c r="Q21" s="20">
        <v>0.01</v>
      </c>
      <c r="R21" s="20">
        <v>0</v>
      </c>
      <c r="S21" s="22" t="s">
        <v>635</v>
      </c>
      <c r="T21" s="19" t="s">
        <v>619</v>
      </c>
      <c r="U21" s="19" t="s">
        <v>619</v>
      </c>
      <c r="V21" s="21">
        <v>0.48</v>
      </c>
      <c r="W21" s="19">
        <v>0.42</v>
      </c>
      <c r="X21" s="19" t="s">
        <v>619</v>
      </c>
      <c r="Y21" s="19" t="s">
        <v>619</v>
      </c>
    </row>
    <row r="22" spans="1:25" x14ac:dyDescent="0.35">
      <c r="A22" s="14" t="s">
        <v>274</v>
      </c>
      <c r="B22" s="13" t="s">
        <v>445</v>
      </c>
      <c r="C22" s="15">
        <v>99.999990000000196</v>
      </c>
      <c r="D22" s="16">
        <v>0</v>
      </c>
      <c r="E22" s="17">
        <v>22.36</v>
      </c>
      <c r="F22" s="18" t="s">
        <v>619</v>
      </c>
      <c r="G22" s="19" t="s">
        <v>619</v>
      </c>
      <c r="H22" s="19" t="s">
        <v>619</v>
      </c>
      <c r="I22" s="19" t="s">
        <v>619</v>
      </c>
      <c r="J22" s="20">
        <v>19.408850000000005</v>
      </c>
      <c r="K22" s="20">
        <v>207.5</v>
      </c>
      <c r="L22" s="20">
        <v>64.44</v>
      </c>
      <c r="M22" s="20">
        <v>2.9048799999999995</v>
      </c>
      <c r="N22" s="19">
        <v>1.50463198240783</v>
      </c>
      <c r="O22" s="19" t="s">
        <v>619</v>
      </c>
      <c r="P22" s="19" t="s">
        <v>624</v>
      </c>
      <c r="Q22" s="20">
        <v>0.01</v>
      </c>
      <c r="R22" s="20">
        <v>0</v>
      </c>
      <c r="S22" s="22" t="s">
        <v>635</v>
      </c>
      <c r="T22" s="19" t="s">
        <v>619</v>
      </c>
      <c r="U22" s="19" t="s">
        <v>619</v>
      </c>
      <c r="V22" s="21">
        <v>0.48</v>
      </c>
      <c r="W22" s="19">
        <v>0.42</v>
      </c>
      <c r="X22" s="19" t="s">
        <v>619</v>
      </c>
      <c r="Y22" s="19" t="s">
        <v>619</v>
      </c>
    </row>
    <row r="23" spans="1:25" x14ac:dyDescent="0.35">
      <c r="A23" s="14" t="s">
        <v>275</v>
      </c>
      <c r="B23" s="13" t="s">
        <v>446</v>
      </c>
      <c r="C23" s="15">
        <v>99.999889999999965</v>
      </c>
      <c r="D23" s="16">
        <v>0</v>
      </c>
      <c r="E23" s="17">
        <v>21.18</v>
      </c>
      <c r="F23" s="18" t="s">
        <v>619</v>
      </c>
      <c r="G23" s="19" t="s">
        <v>619</v>
      </c>
      <c r="H23" s="19" t="s">
        <v>619</v>
      </c>
      <c r="I23" s="19" t="s">
        <v>619</v>
      </c>
      <c r="J23" s="20">
        <v>16.244310000000006</v>
      </c>
      <c r="K23" s="20">
        <v>88.65</v>
      </c>
      <c r="L23" s="20">
        <v>66.56</v>
      </c>
      <c r="M23" s="20">
        <v>2.0314699999999997</v>
      </c>
      <c r="N23" s="19">
        <v>1.4216875949993</v>
      </c>
      <c r="O23" s="19" t="s">
        <v>619</v>
      </c>
      <c r="P23" s="19" t="s">
        <v>624</v>
      </c>
      <c r="Q23" s="20">
        <v>0.01</v>
      </c>
      <c r="R23" s="20">
        <v>0</v>
      </c>
      <c r="S23" s="22" t="s">
        <v>636</v>
      </c>
      <c r="T23" s="19" t="s">
        <v>619</v>
      </c>
      <c r="U23" s="19" t="s">
        <v>619</v>
      </c>
      <c r="V23" s="21">
        <v>0.49</v>
      </c>
      <c r="W23" s="19">
        <v>0.45</v>
      </c>
      <c r="X23" s="19" t="s">
        <v>619</v>
      </c>
      <c r="Y23" s="19" t="s">
        <v>619</v>
      </c>
    </row>
    <row r="24" spans="1:25" x14ac:dyDescent="0.35">
      <c r="A24" s="14" t="s">
        <v>276</v>
      </c>
      <c r="B24" s="13" t="s">
        <v>447</v>
      </c>
      <c r="C24" s="15">
        <v>99.999810000000323</v>
      </c>
      <c r="D24" s="16">
        <v>0</v>
      </c>
      <c r="E24" s="17">
        <v>21.29</v>
      </c>
      <c r="F24" s="18" t="s">
        <v>619</v>
      </c>
      <c r="G24" s="19" t="s">
        <v>619</v>
      </c>
      <c r="H24" s="19" t="s">
        <v>619</v>
      </c>
      <c r="I24" s="19" t="s">
        <v>619</v>
      </c>
      <c r="J24" s="20">
        <v>17.441019999999998</v>
      </c>
      <c r="K24" s="20">
        <v>103.31</v>
      </c>
      <c r="L24" s="20">
        <v>64.459999999999994</v>
      </c>
      <c r="M24" s="20">
        <v>2.2094800000000001</v>
      </c>
      <c r="N24" s="19">
        <v>1.5060501605999399</v>
      </c>
      <c r="O24" s="19" t="s">
        <v>619</v>
      </c>
      <c r="P24" s="19" t="s">
        <v>624</v>
      </c>
      <c r="Q24" s="20">
        <v>0.01</v>
      </c>
      <c r="R24" s="20">
        <v>0</v>
      </c>
      <c r="S24" s="22" t="s">
        <v>636</v>
      </c>
      <c r="T24" s="19" t="s">
        <v>619</v>
      </c>
      <c r="U24" s="19" t="s">
        <v>619</v>
      </c>
      <c r="V24" s="21">
        <v>0.49</v>
      </c>
      <c r="W24" s="19">
        <v>0.39</v>
      </c>
      <c r="X24" s="19" t="s">
        <v>619</v>
      </c>
      <c r="Y24" s="19" t="s">
        <v>619</v>
      </c>
    </row>
    <row r="25" spans="1:25" x14ac:dyDescent="0.35">
      <c r="A25" s="14" t="s">
        <v>30</v>
      </c>
      <c r="B25" s="13" t="s">
        <v>601</v>
      </c>
      <c r="C25" s="15">
        <v>100.0002600000001</v>
      </c>
      <c r="D25" s="16">
        <v>0</v>
      </c>
      <c r="E25" s="17">
        <v>21.59</v>
      </c>
      <c r="F25" s="18" t="s">
        <v>619</v>
      </c>
      <c r="G25" s="19" t="s">
        <v>619</v>
      </c>
      <c r="H25" s="19" t="s">
        <v>619</v>
      </c>
      <c r="I25" s="19" t="s">
        <v>619</v>
      </c>
      <c r="J25" s="20">
        <v>22.216059999999999</v>
      </c>
      <c r="K25" s="20">
        <v>234.54</v>
      </c>
      <c r="L25" s="20">
        <v>63.51</v>
      </c>
      <c r="M25" s="20">
        <v>3.5464700000000002</v>
      </c>
      <c r="N25" s="19">
        <v>1.7218862084740101</v>
      </c>
      <c r="O25" s="19" t="s">
        <v>619</v>
      </c>
      <c r="P25" s="19" t="s">
        <v>624</v>
      </c>
      <c r="Q25" s="20">
        <v>0.01</v>
      </c>
      <c r="R25" s="20">
        <v>0.78881000000000012</v>
      </c>
      <c r="S25" s="22" t="s">
        <v>637</v>
      </c>
      <c r="T25" s="19" t="s">
        <v>619</v>
      </c>
      <c r="U25" s="19" t="s">
        <v>619</v>
      </c>
      <c r="V25" s="21">
        <v>0.49</v>
      </c>
      <c r="W25" s="19">
        <v>0.36</v>
      </c>
      <c r="X25" s="19" t="s">
        <v>619</v>
      </c>
      <c r="Y25" s="19" t="s">
        <v>619</v>
      </c>
    </row>
    <row r="26" spans="1:25" x14ac:dyDescent="0.35">
      <c r="A26" s="14" t="s">
        <v>31</v>
      </c>
      <c r="B26" s="13" t="s">
        <v>32</v>
      </c>
      <c r="C26" s="15">
        <v>100.00013000000008</v>
      </c>
      <c r="D26" s="16">
        <v>0</v>
      </c>
      <c r="E26" s="17">
        <v>20.73</v>
      </c>
      <c r="F26" s="18" t="s">
        <v>619</v>
      </c>
      <c r="G26" s="19" t="s">
        <v>619</v>
      </c>
      <c r="H26" s="19" t="s">
        <v>619</v>
      </c>
      <c r="I26" s="19" t="s">
        <v>619</v>
      </c>
      <c r="J26" s="20">
        <v>19.054239999999997</v>
      </c>
      <c r="K26" s="20">
        <v>169.88</v>
      </c>
      <c r="L26" s="20">
        <v>63.96</v>
      </c>
      <c r="M26" s="20">
        <v>2.4815099999999997</v>
      </c>
      <c r="N26" s="19">
        <v>1.6656987792639399</v>
      </c>
      <c r="O26" s="19" t="s">
        <v>619</v>
      </c>
      <c r="P26" s="19" t="s">
        <v>624</v>
      </c>
      <c r="Q26" s="20">
        <v>0.01</v>
      </c>
      <c r="R26" s="20">
        <v>0.67035000000000011</v>
      </c>
      <c r="S26" s="22" t="s">
        <v>638</v>
      </c>
      <c r="T26" s="19" t="s">
        <v>619</v>
      </c>
      <c r="U26" s="19" t="s">
        <v>619</v>
      </c>
      <c r="V26" s="21">
        <v>0.49</v>
      </c>
      <c r="W26" s="19">
        <v>0.42</v>
      </c>
      <c r="X26" s="19" t="s">
        <v>619</v>
      </c>
      <c r="Y26" s="19" t="s">
        <v>619</v>
      </c>
    </row>
    <row r="27" spans="1:25" x14ac:dyDescent="0.35">
      <c r="A27" s="14" t="s">
        <v>33</v>
      </c>
      <c r="B27" s="13" t="s">
        <v>34</v>
      </c>
      <c r="C27" s="15">
        <v>100.00021999999959</v>
      </c>
      <c r="D27" s="16">
        <v>0</v>
      </c>
      <c r="E27" s="17">
        <v>21.29</v>
      </c>
      <c r="F27" s="18" t="s">
        <v>619</v>
      </c>
      <c r="G27" s="19" t="s">
        <v>619</v>
      </c>
      <c r="H27" s="19" t="s">
        <v>619</v>
      </c>
      <c r="I27" s="19" t="s">
        <v>619</v>
      </c>
      <c r="J27" s="20">
        <v>19.604159999999997</v>
      </c>
      <c r="K27" s="20">
        <v>187.47</v>
      </c>
      <c r="L27" s="20">
        <v>63.45</v>
      </c>
      <c r="M27" s="20">
        <v>2.658669999999999</v>
      </c>
      <c r="N27" s="19">
        <v>1.70167065420584</v>
      </c>
      <c r="O27" s="19" t="s">
        <v>619</v>
      </c>
      <c r="P27" s="19" t="s">
        <v>624</v>
      </c>
      <c r="Q27" s="20">
        <v>0.01</v>
      </c>
      <c r="R27" s="20">
        <v>0.73124000000000011</v>
      </c>
      <c r="S27" s="22" t="s">
        <v>639</v>
      </c>
      <c r="T27" s="19" t="s">
        <v>619</v>
      </c>
      <c r="U27" s="19" t="s">
        <v>619</v>
      </c>
      <c r="V27" s="21">
        <v>0.49</v>
      </c>
      <c r="W27" s="19">
        <v>0.42</v>
      </c>
      <c r="X27" s="19" t="s">
        <v>619</v>
      </c>
      <c r="Y27" s="19" t="s">
        <v>619</v>
      </c>
    </row>
    <row r="28" spans="1:25" x14ac:dyDescent="0.35">
      <c r="A28" s="14" t="s">
        <v>277</v>
      </c>
      <c r="B28" s="13" t="s">
        <v>448</v>
      </c>
      <c r="C28" s="15">
        <v>100.00008999999984</v>
      </c>
      <c r="D28" s="16">
        <v>0</v>
      </c>
      <c r="E28" s="17">
        <v>22.06</v>
      </c>
      <c r="F28" s="18" t="s">
        <v>619</v>
      </c>
      <c r="G28" s="19" t="s">
        <v>619</v>
      </c>
      <c r="H28" s="19" t="s">
        <v>619</v>
      </c>
      <c r="I28" s="19" t="s">
        <v>619</v>
      </c>
      <c r="J28" s="20">
        <v>14.083760000000002</v>
      </c>
      <c r="K28" s="20">
        <v>118.89</v>
      </c>
      <c r="L28" s="20">
        <v>68.209999999999994</v>
      </c>
      <c r="M28" s="20">
        <v>1.5493300000000001</v>
      </c>
      <c r="N28" s="19">
        <v>1.3799603708045001</v>
      </c>
      <c r="O28" s="19" t="s">
        <v>619</v>
      </c>
      <c r="P28" s="19" t="s">
        <v>624</v>
      </c>
      <c r="Q28" s="20">
        <v>0.01</v>
      </c>
      <c r="R28" s="20">
        <v>0</v>
      </c>
      <c r="S28" s="22" t="s">
        <v>640</v>
      </c>
      <c r="T28" s="19" t="s">
        <v>619</v>
      </c>
      <c r="U28" s="19" t="s">
        <v>619</v>
      </c>
      <c r="V28" s="21">
        <v>0.5</v>
      </c>
      <c r="W28" s="19">
        <v>0.26</v>
      </c>
      <c r="X28" s="19" t="s">
        <v>619</v>
      </c>
      <c r="Y28" s="19" t="s">
        <v>619</v>
      </c>
    </row>
    <row r="29" spans="1:25" x14ac:dyDescent="0.35">
      <c r="A29" s="14" t="s">
        <v>278</v>
      </c>
      <c r="B29" s="13" t="s">
        <v>449</v>
      </c>
      <c r="C29" s="15">
        <v>100.00008999999997</v>
      </c>
      <c r="D29" s="16">
        <v>0</v>
      </c>
      <c r="E29" s="17">
        <v>21.47</v>
      </c>
      <c r="F29" s="18" t="s">
        <v>619</v>
      </c>
      <c r="G29" s="19" t="s">
        <v>619</v>
      </c>
      <c r="H29" s="19" t="s">
        <v>619</v>
      </c>
      <c r="I29" s="19" t="s">
        <v>619</v>
      </c>
      <c r="J29" s="20">
        <v>12.84135</v>
      </c>
      <c r="K29" s="20">
        <v>52.96</v>
      </c>
      <c r="L29" s="20">
        <v>67.97</v>
      </c>
      <c r="M29" s="20">
        <v>1.2591900000000003</v>
      </c>
      <c r="N29" s="19">
        <v>1.4256116855241101</v>
      </c>
      <c r="O29" s="19" t="s">
        <v>619</v>
      </c>
      <c r="P29" s="19" t="s">
        <v>624</v>
      </c>
      <c r="Q29" s="20">
        <v>0.01</v>
      </c>
      <c r="R29" s="20">
        <v>0</v>
      </c>
      <c r="S29" s="22" t="s">
        <v>641</v>
      </c>
      <c r="T29" s="19" t="s">
        <v>619</v>
      </c>
      <c r="U29" s="19" t="s">
        <v>619</v>
      </c>
      <c r="V29" s="21">
        <v>0.5</v>
      </c>
      <c r="W29" s="19">
        <v>0.1</v>
      </c>
      <c r="X29" s="19" t="s">
        <v>619</v>
      </c>
      <c r="Y29" s="19" t="s">
        <v>619</v>
      </c>
    </row>
    <row r="30" spans="1:25" x14ac:dyDescent="0.35">
      <c r="A30" s="14" t="s">
        <v>279</v>
      </c>
      <c r="B30" s="13" t="s">
        <v>450</v>
      </c>
      <c r="C30" s="15">
        <v>100.0001000000001</v>
      </c>
      <c r="D30" s="16">
        <v>0</v>
      </c>
      <c r="E30" s="17">
        <v>22.34</v>
      </c>
      <c r="F30" s="18" t="s">
        <v>619</v>
      </c>
      <c r="G30" s="19" t="s">
        <v>619</v>
      </c>
      <c r="H30" s="19" t="s">
        <v>619</v>
      </c>
      <c r="I30" s="19" t="s">
        <v>619</v>
      </c>
      <c r="J30" s="20">
        <v>15.343200000000001</v>
      </c>
      <c r="K30" s="20">
        <v>150.88999999999999</v>
      </c>
      <c r="L30" s="20">
        <v>69.010000000000005</v>
      </c>
      <c r="M30" s="20">
        <v>1.9440399999999998</v>
      </c>
      <c r="N30" s="19">
        <v>1.45868678367821</v>
      </c>
      <c r="O30" s="19" t="s">
        <v>619</v>
      </c>
      <c r="P30" s="19" t="s">
        <v>624</v>
      </c>
      <c r="Q30" s="20">
        <v>0.01</v>
      </c>
      <c r="R30" s="20">
        <v>0</v>
      </c>
      <c r="S30" s="22" t="s">
        <v>640</v>
      </c>
      <c r="T30" s="19" t="s">
        <v>619</v>
      </c>
      <c r="U30" s="19" t="s">
        <v>619</v>
      </c>
      <c r="V30" s="21">
        <v>0.49</v>
      </c>
      <c r="W30" s="19">
        <v>0.24</v>
      </c>
      <c r="X30" s="19" t="s">
        <v>619</v>
      </c>
      <c r="Y30" s="19" t="s">
        <v>619</v>
      </c>
    </row>
    <row r="31" spans="1:25" x14ac:dyDescent="0.35">
      <c r="A31" s="14" t="s">
        <v>280</v>
      </c>
      <c r="B31" s="13" t="s">
        <v>451</v>
      </c>
      <c r="C31" s="15">
        <v>99.999959999999959</v>
      </c>
      <c r="D31" s="16">
        <v>0</v>
      </c>
      <c r="E31" s="17">
        <v>22.47</v>
      </c>
      <c r="F31" s="18" t="s">
        <v>619</v>
      </c>
      <c r="G31" s="19" t="s">
        <v>619</v>
      </c>
      <c r="H31" s="19" t="s">
        <v>619</v>
      </c>
      <c r="I31" s="19" t="s">
        <v>619</v>
      </c>
      <c r="J31" s="20">
        <v>18.711009999999995</v>
      </c>
      <c r="K31" s="20">
        <v>182.82</v>
      </c>
      <c r="L31" s="20">
        <v>66.16</v>
      </c>
      <c r="M31" s="20">
        <v>2.04969</v>
      </c>
      <c r="N31" s="19">
        <v>1.5254657568435901</v>
      </c>
      <c r="O31" s="19" t="s">
        <v>619</v>
      </c>
      <c r="P31" s="19" t="s">
        <v>624</v>
      </c>
      <c r="Q31" s="20">
        <v>0.01</v>
      </c>
      <c r="R31" s="20">
        <v>0</v>
      </c>
      <c r="S31" s="22" t="s">
        <v>640</v>
      </c>
      <c r="T31" s="19" t="s">
        <v>619</v>
      </c>
      <c r="U31" s="19" t="s">
        <v>619</v>
      </c>
      <c r="V31" s="21">
        <v>0.49</v>
      </c>
      <c r="W31" s="19">
        <v>0.25</v>
      </c>
      <c r="X31" s="19" t="s">
        <v>619</v>
      </c>
      <c r="Y31" s="19" t="s">
        <v>619</v>
      </c>
    </row>
    <row r="32" spans="1:25" x14ac:dyDescent="0.35">
      <c r="A32" s="14" t="s">
        <v>281</v>
      </c>
      <c r="B32" s="13" t="s">
        <v>452</v>
      </c>
      <c r="C32" s="15">
        <v>100.00007999999988</v>
      </c>
      <c r="D32" s="16">
        <v>0</v>
      </c>
      <c r="E32" s="17">
        <v>21.58</v>
      </c>
      <c r="F32" s="18" t="s">
        <v>619</v>
      </c>
      <c r="G32" s="19" t="s">
        <v>619</v>
      </c>
      <c r="H32" s="19" t="s">
        <v>619</v>
      </c>
      <c r="I32" s="19" t="s">
        <v>619</v>
      </c>
      <c r="J32" s="20">
        <v>13.531250000000002</v>
      </c>
      <c r="K32" s="20">
        <v>59.36</v>
      </c>
      <c r="L32" s="20">
        <v>69.06</v>
      </c>
      <c r="M32" s="20">
        <v>1.50909</v>
      </c>
      <c r="N32" s="19">
        <v>1.52432170109095</v>
      </c>
      <c r="O32" s="19" t="s">
        <v>619</v>
      </c>
      <c r="P32" s="19" t="s">
        <v>624</v>
      </c>
      <c r="Q32" s="20">
        <v>0.01</v>
      </c>
      <c r="R32" s="20">
        <v>0</v>
      </c>
      <c r="S32" s="22" t="s">
        <v>641</v>
      </c>
      <c r="T32" s="19" t="s">
        <v>619</v>
      </c>
      <c r="U32" s="19" t="s">
        <v>619</v>
      </c>
      <c r="V32" s="21">
        <v>0.5</v>
      </c>
      <c r="W32" s="19">
        <v>0.1</v>
      </c>
      <c r="X32" s="19" t="s">
        <v>619</v>
      </c>
      <c r="Y32" s="19" t="s">
        <v>619</v>
      </c>
    </row>
    <row r="33" spans="1:25" x14ac:dyDescent="0.35">
      <c r="A33" s="14" t="s">
        <v>282</v>
      </c>
      <c r="B33" s="13" t="s">
        <v>453</v>
      </c>
      <c r="C33" s="15">
        <v>99.999990000000196</v>
      </c>
      <c r="D33" s="16">
        <v>0</v>
      </c>
      <c r="E33" s="17">
        <v>21.61</v>
      </c>
      <c r="F33" s="18" t="s">
        <v>619</v>
      </c>
      <c r="G33" s="19" t="s">
        <v>619</v>
      </c>
      <c r="H33" s="19" t="s">
        <v>619</v>
      </c>
      <c r="I33" s="19" t="s">
        <v>619</v>
      </c>
      <c r="J33" s="20">
        <v>17.464929999999999</v>
      </c>
      <c r="K33" s="20">
        <v>77.83</v>
      </c>
      <c r="L33" s="20">
        <v>66.13</v>
      </c>
      <c r="M33" s="20">
        <v>1.6645200000000002</v>
      </c>
      <c r="N33" s="19">
        <v>1.5076685731923001</v>
      </c>
      <c r="O33" s="19" t="s">
        <v>619</v>
      </c>
      <c r="P33" s="19" t="s">
        <v>624</v>
      </c>
      <c r="Q33" s="20">
        <v>0.01</v>
      </c>
      <c r="R33" s="20">
        <v>0</v>
      </c>
      <c r="S33" s="22" t="s">
        <v>641</v>
      </c>
      <c r="T33" s="19" t="s">
        <v>619</v>
      </c>
      <c r="U33" s="19" t="s">
        <v>619</v>
      </c>
      <c r="V33" s="21">
        <v>0.5</v>
      </c>
      <c r="W33" s="19">
        <v>0.1</v>
      </c>
      <c r="X33" s="19" t="s">
        <v>619</v>
      </c>
      <c r="Y33" s="19" t="s">
        <v>619</v>
      </c>
    </row>
    <row r="34" spans="1:25" x14ac:dyDescent="0.35">
      <c r="A34" s="14" t="s">
        <v>283</v>
      </c>
      <c r="B34" s="13" t="s">
        <v>454</v>
      </c>
      <c r="C34" s="15">
        <v>99.999829999999946</v>
      </c>
      <c r="D34" s="16">
        <v>0</v>
      </c>
      <c r="E34" s="17">
        <v>21.67</v>
      </c>
      <c r="F34" s="18" t="s">
        <v>619</v>
      </c>
      <c r="G34" s="19" t="s">
        <v>619</v>
      </c>
      <c r="H34" s="19" t="s">
        <v>619</v>
      </c>
      <c r="I34" s="19" t="s">
        <v>619</v>
      </c>
      <c r="J34" s="20">
        <v>13.82325</v>
      </c>
      <c r="K34" s="20">
        <v>99.04</v>
      </c>
      <c r="L34" s="20">
        <v>65.16</v>
      </c>
      <c r="M34" s="20">
        <v>1.5383299999999998</v>
      </c>
      <c r="N34" s="19">
        <v>1.57752069365098</v>
      </c>
      <c r="O34" s="19" t="s">
        <v>619</v>
      </c>
      <c r="P34" s="19" t="s">
        <v>624</v>
      </c>
      <c r="Q34" s="20">
        <v>0.01</v>
      </c>
      <c r="R34" s="20">
        <v>0</v>
      </c>
      <c r="S34" s="22" t="s">
        <v>642</v>
      </c>
      <c r="T34" s="19" t="s">
        <v>619</v>
      </c>
      <c r="U34" s="19" t="s">
        <v>619</v>
      </c>
      <c r="V34" s="21">
        <v>0.49</v>
      </c>
      <c r="W34" s="19">
        <v>0.26</v>
      </c>
      <c r="X34" s="19" t="s">
        <v>619</v>
      </c>
      <c r="Y34" s="19" t="s">
        <v>619</v>
      </c>
    </row>
    <row r="35" spans="1:25" x14ac:dyDescent="0.35">
      <c r="A35" s="14" t="s">
        <v>284</v>
      </c>
      <c r="B35" s="13" t="s">
        <v>455</v>
      </c>
      <c r="C35" s="15">
        <v>100.00011999999987</v>
      </c>
      <c r="D35" s="16">
        <v>0</v>
      </c>
      <c r="E35" s="17">
        <v>21.2</v>
      </c>
      <c r="F35" s="18" t="s">
        <v>619</v>
      </c>
      <c r="G35" s="19" t="s">
        <v>619</v>
      </c>
      <c r="H35" s="19" t="s">
        <v>619</v>
      </c>
      <c r="I35" s="19" t="s">
        <v>619</v>
      </c>
      <c r="J35" s="20">
        <v>12.331720000000001</v>
      </c>
      <c r="K35" s="20">
        <v>50.96</v>
      </c>
      <c r="L35" s="20">
        <v>64.84</v>
      </c>
      <c r="M35" s="20">
        <v>1.1614299999999995</v>
      </c>
      <c r="N35" s="19">
        <v>1.5485479098820001</v>
      </c>
      <c r="O35" s="19" t="s">
        <v>619</v>
      </c>
      <c r="P35" s="19" t="s">
        <v>624</v>
      </c>
      <c r="Q35" s="20">
        <v>0.02</v>
      </c>
      <c r="R35" s="20">
        <v>0</v>
      </c>
      <c r="S35" s="22" t="s">
        <v>643</v>
      </c>
      <c r="T35" s="19" t="s">
        <v>619</v>
      </c>
      <c r="U35" s="19" t="s">
        <v>619</v>
      </c>
      <c r="V35" s="21">
        <v>0.49</v>
      </c>
      <c r="W35" s="19">
        <v>0.23</v>
      </c>
      <c r="X35" s="19" t="s">
        <v>619</v>
      </c>
      <c r="Y35" s="19" t="s">
        <v>619</v>
      </c>
    </row>
    <row r="36" spans="1:25" x14ac:dyDescent="0.35">
      <c r="A36" s="14" t="s">
        <v>285</v>
      </c>
      <c r="B36" s="13" t="s">
        <v>456</v>
      </c>
      <c r="C36" s="15">
        <v>99.999670000000137</v>
      </c>
      <c r="D36" s="16">
        <v>0</v>
      </c>
      <c r="E36" s="17">
        <v>21.96</v>
      </c>
      <c r="F36" s="18" t="s">
        <v>619</v>
      </c>
      <c r="G36" s="19" t="s">
        <v>619</v>
      </c>
      <c r="H36" s="19" t="s">
        <v>619</v>
      </c>
      <c r="I36" s="19" t="s">
        <v>619</v>
      </c>
      <c r="J36" s="20">
        <v>16.396069999999998</v>
      </c>
      <c r="K36" s="20">
        <v>146.63</v>
      </c>
      <c r="L36" s="20">
        <v>66.63</v>
      </c>
      <c r="M36" s="20">
        <v>2.1967200000000005</v>
      </c>
      <c r="N36" s="19">
        <v>1.7038790116012099</v>
      </c>
      <c r="O36" s="19" t="s">
        <v>619</v>
      </c>
      <c r="P36" s="19" t="s">
        <v>624</v>
      </c>
      <c r="Q36" s="20">
        <v>0.01</v>
      </c>
      <c r="R36" s="20">
        <v>0</v>
      </c>
      <c r="S36" s="22" t="s">
        <v>642</v>
      </c>
      <c r="T36" s="19" t="s">
        <v>619</v>
      </c>
      <c r="U36" s="19" t="s">
        <v>619</v>
      </c>
      <c r="V36" s="21">
        <v>0.48</v>
      </c>
      <c r="W36" s="19">
        <v>0.28000000000000003</v>
      </c>
      <c r="X36" s="19" t="s">
        <v>619</v>
      </c>
      <c r="Y36" s="19" t="s">
        <v>619</v>
      </c>
    </row>
    <row r="37" spans="1:25" x14ac:dyDescent="0.35">
      <c r="A37" s="14" t="s">
        <v>286</v>
      </c>
      <c r="B37" s="13" t="s">
        <v>457</v>
      </c>
      <c r="C37" s="15">
        <v>99.999770000000211</v>
      </c>
      <c r="D37" s="16">
        <v>0</v>
      </c>
      <c r="E37" s="17">
        <v>22.21</v>
      </c>
      <c r="F37" s="18" t="s">
        <v>619</v>
      </c>
      <c r="G37" s="19" t="s">
        <v>619</v>
      </c>
      <c r="H37" s="19" t="s">
        <v>619</v>
      </c>
      <c r="I37" s="19" t="s">
        <v>619</v>
      </c>
      <c r="J37" s="20">
        <v>19.025949999999998</v>
      </c>
      <c r="K37" s="20">
        <v>179.58</v>
      </c>
      <c r="L37" s="20">
        <v>64.819999999999993</v>
      </c>
      <c r="M37" s="20">
        <v>2.3965100000000001</v>
      </c>
      <c r="N37" s="19">
        <v>1.80502049835391</v>
      </c>
      <c r="O37" s="19" t="s">
        <v>619</v>
      </c>
      <c r="P37" s="19" t="s">
        <v>624</v>
      </c>
      <c r="Q37" s="20">
        <v>0.01</v>
      </c>
      <c r="R37" s="20">
        <v>0</v>
      </c>
      <c r="S37" s="22" t="s">
        <v>642</v>
      </c>
      <c r="T37" s="19" t="s">
        <v>619</v>
      </c>
      <c r="U37" s="19" t="s">
        <v>619</v>
      </c>
      <c r="V37" s="21">
        <v>0.48</v>
      </c>
      <c r="W37" s="19">
        <v>0.28000000000000003</v>
      </c>
      <c r="X37" s="19" t="s">
        <v>619</v>
      </c>
      <c r="Y37" s="19" t="s">
        <v>619</v>
      </c>
    </row>
    <row r="38" spans="1:25" x14ac:dyDescent="0.35">
      <c r="A38" s="14" t="s">
        <v>287</v>
      </c>
      <c r="B38" s="13" t="s">
        <v>458</v>
      </c>
      <c r="C38" s="15">
        <v>99.999789999999834</v>
      </c>
      <c r="D38" s="16">
        <v>0</v>
      </c>
      <c r="E38" s="17">
        <v>21.24</v>
      </c>
      <c r="F38" s="18" t="s">
        <v>619</v>
      </c>
      <c r="G38" s="19" t="s">
        <v>619</v>
      </c>
      <c r="H38" s="19" t="s">
        <v>619</v>
      </c>
      <c r="I38" s="19" t="s">
        <v>619</v>
      </c>
      <c r="J38" s="20">
        <v>15.51581</v>
      </c>
      <c r="K38" s="20">
        <v>76.59</v>
      </c>
      <c r="L38" s="20">
        <v>66.650000000000006</v>
      </c>
      <c r="M38" s="20">
        <v>1.7679799999999997</v>
      </c>
      <c r="N38" s="19">
        <v>1.74796078204342</v>
      </c>
      <c r="O38" s="19" t="s">
        <v>619</v>
      </c>
      <c r="P38" s="19" t="s">
        <v>624</v>
      </c>
      <c r="Q38" s="20">
        <v>0.01</v>
      </c>
      <c r="R38" s="20">
        <v>0</v>
      </c>
      <c r="S38" s="22" t="s">
        <v>643</v>
      </c>
      <c r="T38" s="19" t="s">
        <v>619</v>
      </c>
      <c r="U38" s="19" t="s">
        <v>619</v>
      </c>
      <c r="V38" s="21">
        <v>0.49</v>
      </c>
      <c r="W38" s="19">
        <v>0.25</v>
      </c>
      <c r="X38" s="19" t="s">
        <v>619</v>
      </c>
      <c r="Y38" s="19" t="s">
        <v>619</v>
      </c>
    </row>
    <row r="39" spans="1:25" x14ac:dyDescent="0.35">
      <c r="A39" s="14" t="s">
        <v>288</v>
      </c>
      <c r="B39" s="13" t="s">
        <v>459</v>
      </c>
      <c r="C39" s="15">
        <v>100.00041000000009</v>
      </c>
      <c r="D39" s="16">
        <v>0</v>
      </c>
      <c r="E39" s="17">
        <v>21.31</v>
      </c>
      <c r="F39" s="18" t="s">
        <v>619</v>
      </c>
      <c r="G39" s="19" t="s">
        <v>619</v>
      </c>
      <c r="H39" s="19" t="s">
        <v>619</v>
      </c>
      <c r="I39" s="19" t="s">
        <v>619</v>
      </c>
      <c r="J39" s="20">
        <v>16.690470000000001</v>
      </c>
      <c r="K39" s="20">
        <v>85.42</v>
      </c>
      <c r="L39" s="20">
        <v>64.45</v>
      </c>
      <c r="M39" s="20">
        <v>1.8530000000000006</v>
      </c>
      <c r="N39" s="19">
        <v>1.7855445384398501</v>
      </c>
      <c r="O39" s="19" t="s">
        <v>619</v>
      </c>
      <c r="P39" s="19" t="s">
        <v>624</v>
      </c>
      <c r="Q39" s="20">
        <v>0.01</v>
      </c>
      <c r="R39" s="20">
        <v>0</v>
      </c>
      <c r="S39" s="22" t="s">
        <v>643</v>
      </c>
      <c r="T39" s="19" t="s">
        <v>619</v>
      </c>
      <c r="U39" s="19" t="s">
        <v>619</v>
      </c>
      <c r="V39" s="21">
        <v>0.49</v>
      </c>
      <c r="W39" s="19">
        <v>0.23</v>
      </c>
      <c r="X39" s="19" t="s">
        <v>619</v>
      </c>
      <c r="Y39" s="19" t="s">
        <v>619</v>
      </c>
    </row>
    <row r="40" spans="1:25" x14ac:dyDescent="0.35">
      <c r="A40" s="14" t="s">
        <v>289</v>
      </c>
      <c r="B40" s="13" t="s">
        <v>460</v>
      </c>
      <c r="C40" s="15">
        <v>100.00005999999996</v>
      </c>
      <c r="D40" s="16">
        <v>0</v>
      </c>
      <c r="E40" s="17">
        <v>21.58</v>
      </c>
      <c r="F40" s="18" t="s">
        <v>619</v>
      </c>
      <c r="G40" s="19" t="s">
        <v>619</v>
      </c>
      <c r="H40" s="19" t="s">
        <v>619</v>
      </c>
      <c r="I40" s="19" t="s">
        <v>619</v>
      </c>
      <c r="J40" s="20">
        <v>15.37487</v>
      </c>
      <c r="K40" s="20">
        <v>103.69</v>
      </c>
      <c r="L40" s="20">
        <v>58.69</v>
      </c>
      <c r="M40" s="20">
        <v>3.7408700000000001</v>
      </c>
      <c r="N40" s="19">
        <v>0.17267149691028599</v>
      </c>
      <c r="O40" s="19" t="s">
        <v>619</v>
      </c>
      <c r="P40" s="19" t="s">
        <v>624</v>
      </c>
      <c r="Q40" s="20">
        <v>0</v>
      </c>
      <c r="R40" s="20">
        <v>1.40082</v>
      </c>
      <c r="S40" s="22" t="s">
        <v>644</v>
      </c>
      <c r="T40" s="19" t="s">
        <v>619</v>
      </c>
      <c r="U40" s="19" t="s">
        <v>619</v>
      </c>
      <c r="V40" s="21">
        <v>0.47</v>
      </c>
      <c r="W40" s="19">
        <v>0.79</v>
      </c>
      <c r="X40" s="19" t="s">
        <v>619</v>
      </c>
      <c r="Y40" s="19" t="s">
        <v>619</v>
      </c>
    </row>
    <row r="41" spans="1:25" ht="22" x14ac:dyDescent="0.35">
      <c r="A41" s="14" t="s">
        <v>290</v>
      </c>
      <c r="B41" s="13" t="s">
        <v>461</v>
      </c>
      <c r="C41" s="15">
        <v>99.999969999999962</v>
      </c>
      <c r="D41" s="16">
        <v>0</v>
      </c>
      <c r="E41" s="17">
        <v>21.02</v>
      </c>
      <c r="F41" s="18" t="s">
        <v>619</v>
      </c>
      <c r="G41" s="19" t="s">
        <v>619</v>
      </c>
      <c r="H41" s="19" t="s">
        <v>619</v>
      </c>
      <c r="I41" s="19" t="s">
        <v>619</v>
      </c>
      <c r="J41" s="20">
        <v>4.7683800000000005</v>
      </c>
      <c r="K41" s="20">
        <v>194.79</v>
      </c>
      <c r="L41" s="20">
        <v>63.18</v>
      </c>
      <c r="M41" s="20">
        <v>2.7679999999999993</v>
      </c>
      <c r="N41" s="19">
        <v>2.6923328587349402E-2</v>
      </c>
      <c r="O41" s="19" t="s">
        <v>619</v>
      </c>
      <c r="P41" s="19" t="s">
        <v>624</v>
      </c>
      <c r="Q41" s="20">
        <v>0</v>
      </c>
      <c r="R41" s="20">
        <v>0</v>
      </c>
      <c r="S41" s="22" t="s">
        <v>645</v>
      </c>
      <c r="T41" s="19" t="s">
        <v>619</v>
      </c>
      <c r="U41" s="19" t="s">
        <v>619</v>
      </c>
      <c r="V41" s="21">
        <v>0.42</v>
      </c>
      <c r="W41" s="19">
        <v>0.06</v>
      </c>
      <c r="X41" s="19" t="s">
        <v>619</v>
      </c>
      <c r="Y41" s="19" t="s">
        <v>619</v>
      </c>
    </row>
    <row r="42" spans="1:25" x14ac:dyDescent="0.35">
      <c r="A42" s="14" t="s">
        <v>291</v>
      </c>
      <c r="B42" s="13" t="s">
        <v>462</v>
      </c>
      <c r="C42" s="15">
        <v>100.00005999999996</v>
      </c>
      <c r="D42" s="16">
        <v>0</v>
      </c>
      <c r="E42" s="17">
        <v>20.010000000000002</v>
      </c>
      <c r="F42" s="18" t="s">
        <v>619</v>
      </c>
      <c r="G42" s="19" t="s">
        <v>619</v>
      </c>
      <c r="H42" s="19" t="s">
        <v>619</v>
      </c>
      <c r="I42" s="19" t="s">
        <v>619</v>
      </c>
      <c r="J42" s="20">
        <v>15.95191</v>
      </c>
      <c r="K42" s="20">
        <v>167.62</v>
      </c>
      <c r="L42" s="20">
        <v>64.22</v>
      </c>
      <c r="M42" s="20">
        <v>7.4764900000000001</v>
      </c>
      <c r="N42" s="19">
        <v>3.75531592894826E-2</v>
      </c>
      <c r="O42" s="19" t="s">
        <v>619</v>
      </c>
      <c r="P42" s="19" t="s">
        <v>624</v>
      </c>
      <c r="Q42" s="20">
        <v>0</v>
      </c>
      <c r="R42" s="20">
        <v>0</v>
      </c>
      <c r="S42" s="22" t="s">
        <v>646</v>
      </c>
      <c r="T42" s="19" t="s">
        <v>619</v>
      </c>
      <c r="U42" s="19" t="s">
        <v>619</v>
      </c>
      <c r="V42" s="21">
        <v>0.45</v>
      </c>
      <c r="W42" s="19">
        <v>0.08</v>
      </c>
      <c r="X42" s="19" t="s">
        <v>619</v>
      </c>
      <c r="Y42" s="19" t="s">
        <v>619</v>
      </c>
    </row>
    <row r="43" spans="1:25" x14ac:dyDescent="0.35">
      <c r="A43" s="14" t="s">
        <v>292</v>
      </c>
      <c r="B43" s="13" t="s">
        <v>463</v>
      </c>
      <c r="C43" s="15">
        <v>99.999760000000109</v>
      </c>
      <c r="D43" s="16">
        <v>0</v>
      </c>
      <c r="E43" s="17">
        <v>21.82</v>
      </c>
      <c r="F43" s="18" t="s">
        <v>619</v>
      </c>
      <c r="G43" s="19" t="s">
        <v>619</v>
      </c>
      <c r="H43" s="19" t="s">
        <v>619</v>
      </c>
      <c r="I43" s="19" t="s">
        <v>619</v>
      </c>
      <c r="J43" s="20">
        <v>16.387849999999997</v>
      </c>
      <c r="K43" s="20">
        <v>185.62</v>
      </c>
      <c r="L43" s="20">
        <v>64.459999999999994</v>
      </c>
      <c r="M43" s="20">
        <v>2.8407600000000013</v>
      </c>
      <c r="N43" s="19">
        <v>0.57246002923442296</v>
      </c>
      <c r="O43" s="19" t="s">
        <v>619</v>
      </c>
      <c r="P43" s="19" t="s">
        <v>624</v>
      </c>
      <c r="Q43" s="20">
        <v>0</v>
      </c>
      <c r="R43" s="20">
        <v>0</v>
      </c>
      <c r="S43" s="22" t="s">
        <v>647</v>
      </c>
      <c r="T43" s="19" t="s">
        <v>619</v>
      </c>
      <c r="U43" s="19" t="s">
        <v>619</v>
      </c>
      <c r="V43" s="21">
        <v>0.47</v>
      </c>
      <c r="W43" s="19">
        <v>0.68</v>
      </c>
      <c r="X43" s="19" t="s">
        <v>619</v>
      </c>
      <c r="Y43" s="19" t="s">
        <v>619</v>
      </c>
    </row>
    <row r="44" spans="1:25" x14ac:dyDescent="0.35">
      <c r="A44" s="14" t="s">
        <v>293</v>
      </c>
      <c r="B44" s="13" t="s">
        <v>464</v>
      </c>
      <c r="C44" s="15">
        <v>100.00000999999989</v>
      </c>
      <c r="D44" s="16">
        <v>0</v>
      </c>
      <c r="E44" s="17">
        <v>20.88</v>
      </c>
      <c r="F44" s="18" t="s">
        <v>619</v>
      </c>
      <c r="G44" s="19" t="s">
        <v>619</v>
      </c>
      <c r="H44" s="19" t="s">
        <v>619</v>
      </c>
      <c r="I44" s="19" t="s">
        <v>619</v>
      </c>
      <c r="J44" s="20">
        <v>15.9899</v>
      </c>
      <c r="K44" s="20">
        <v>110.72</v>
      </c>
      <c r="L44" s="20">
        <v>64.819999999999993</v>
      </c>
      <c r="M44" s="20">
        <v>2.0379700000000001</v>
      </c>
      <c r="N44" s="19">
        <v>0.54895864042001996</v>
      </c>
      <c r="O44" s="19" t="s">
        <v>619</v>
      </c>
      <c r="P44" s="19" t="s">
        <v>624</v>
      </c>
      <c r="Q44" s="20">
        <v>0</v>
      </c>
      <c r="R44" s="20">
        <v>0</v>
      </c>
      <c r="S44" s="22" t="s">
        <v>648</v>
      </c>
      <c r="T44" s="19" t="s">
        <v>619</v>
      </c>
      <c r="U44" s="19" t="s">
        <v>619</v>
      </c>
      <c r="V44" s="21">
        <v>0.48</v>
      </c>
      <c r="W44" s="19">
        <v>0.61</v>
      </c>
      <c r="X44" s="19" t="s">
        <v>619</v>
      </c>
      <c r="Y44" s="19" t="s">
        <v>619</v>
      </c>
    </row>
    <row r="45" spans="1:25" x14ac:dyDescent="0.35">
      <c r="A45" s="14" t="s">
        <v>294</v>
      </c>
      <c r="B45" s="13" t="s">
        <v>465</v>
      </c>
      <c r="C45" s="15">
        <v>100.00001999999991</v>
      </c>
      <c r="D45" s="16">
        <v>0</v>
      </c>
      <c r="E45" s="17">
        <v>22.16</v>
      </c>
      <c r="F45" s="18" t="s">
        <v>619</v>
      </c>
      <c r="G45" s="19" t="s">
        <v>619</v>
      </c>
      <c r="H45" s="19" t="s">
        <v>619</v>
      </c>
      <c r="I45" s="19" t="s">
        <v>619</v>
      </c>
      <c r="J45" s="20">
        <v>15.783900000000001</v>
      </c>
      <c r="K45" s="20">
        <v>198.14</v>
      </c>
      <c r="L45" s="20">
        <v>65.59</v>
      </c>
      <c r="M45" s="20">
        <v>5.9316300000000002</v>
      </c>
      <c r="N45" s="19">
        <v>0.515488802855807</v>
      </c>
      <c r="O45" s="19" t="s">
        <v>619</v>
      </c>
      <c r="P45" s="19" t="s">
        <v>624</v>
      </c>
      <c r="Q45" s="20">
        <v>0</v>
      </c>
      <c r="R45" s="20">
        <v>0</v>
      </c>
      <c r="S45" s="22" t="s">
        <v>647</v>
      </c>
      <c r="T45" s="19" t="s">
        <v>619</v>
      </c>
      <c r="U45" s="19" t="s">
        <v>619</v>
      </c>
      <c r="V45" s="21">
        <v>0.47</v>
      </c>
      <c r="W45" s="19">
        <v>0.64</v>
      </c>
      <c r="X45" s="19" t="s">
        <v>619</v>
      </c>
      <c r="Y45" s="19" t="s">
        <v>619</v>
      </c>
    </row>
    <row r="46" spans="1:25" x14ac:dyDescent="0.35">
      <c r="A46" s="14" t="s">
        <v>295</v>
      </c>
      <c r="B46" s="13" t="s">
        <v>466</v>
      </c>
      <c r="C46" s="15">
        <v>100.00007999999984</v>
      </c>
      <c r="D46" s="16">
        <v>0</v>
      </c>
      <c r="E46" s="17">
        <v>22.53</v>
      </c>
      <c r="F46" s="18" t="s">
        <v>619</v>
      </c>
      <c r="G46" s="19" t="s">
        <v>619</v>
      </c>
      <c r="H46" s="19" t="s">
        <v>619</v>
      </c>
      <c r="I46" s="19" t="s">
        <v>619</v>
      </c>
      <c r="J46" s="20">
        <v>20.064149999999998</v>
      </c>
      <c r="K46" s="20">
        <v>259.82</v>
      </c>
      <c r="L46" s="20">
        <v>63.47</v>
      </c>
      <c r="M46" s="20">
        <v>3.8843900000000002</v>
      </c>
      <c r="N46" s="19">
        <v>0.80006425416734595</v>
      </c>
      <c r="O46" s="19" t="s">
        <v>619</v>
      </c>
      <c r="P46" s="19" t="s">
        <v>624</v>
      </c>
      <c r="Q46" s="20">
        <v>0</v>
      </c>
      <c r="R46" s="20">
        <v>0</v>
      </c>
      <c r="S46" s="22" t="s">
        <v>647</v>
      </c>
      <c r="T46" s="19" t="s">
        <v>619</v>
      </c>
      <c r="U46" s="19" t="s">
        <v>619</v>
      </c>
      <c r="V46" s="21">
        <v>0.47</v>
      </c>
      <c r="W46" s="19">
        <v>0.63</v>
      </c>
      <c r="X46" s="19" t="s">
        <v>619</v>
      </c>
      <c r="Y46" s="19" t="s">
        <v>619</v>
      </c>
    </row>
    <row r="47" spans="1:25" x14ac:dyDescent="0.35">
      <c r="A47" s="14" t="s">
        <v>296</v>
      </c>
      <c r="B47" s="13" t="s">
        <v>467</v>
      </c>
      <c r="C47" s="15">
        <v>100.0002700000001</v>
      </c>
      <c r="D47" s="16">
        <v>0</v>
      </c>
      <c r="E47" s="17">
        <v>21.01</v>
      </c>
      <c r="F47" s="18" t="s">
        <v>619</v>
      </c>
      <c r="G47" s="19" t="s">
        <v>619</v>
      </c>
      <c r="H47" s="19" t="s">
        <v>619</v>
      </c>
      <c r="I47" s="19" t="s">
        <v>619</v>
      </c>
      <c r="J47" s="20">
        <v>18.08539</v>
      </c>
      <c r="K47" s="20">
        <v>118.31</v>
      </c>
      <c r="L47" s="20">
        <v>66.3</v>
      </c>
      <c r="M47" s="20">
        <v>2.6965600000000007</v>
      </c>
      <c r="N47" s="19">
        <v>0.58239574891002799</v>
      </c>
      <c r="O47" s="19" t="s">
        <v>619</v>
      </c>
      <c r="P47" s="19" t="s">
        <v>624</v>
      </c>
      <c r="Q47" s="20">
        <v>0</v>
      </c>
      <c r="R47" s="20">
        <v>0</v>
      </c>
      <c r="S47" s="22" t="s">
        <v>648</v>
      </c>
      <c r="T47" s="19" t="s">
        <v>619</v>
      </c>
      <c r="U47" s="19" t="s">
        <v>619</v>
      </c>
      <c r="V47" s="21">
        <v>0.49</v>
      </c>
      <c r="W47" s="19">
        <v>0.76</v>
      </c>
      <c r="X47" s="19" t="s">
        <v>619</v>
      </c>
      <c r="Y47" s="19" t="s">
        <v>619</v>
      </c>
    </row>
    <row r="48" spans="1:25" x14ac:dyDescent="0.35">
      <c r="A48" s="14" t="s">
        <v>297</v>
      </c>
      <c r="B48" s="13" t="s">
        <v>468</v>
      </c>
      <c r="C48" s="15">
        <v>99.999970000000047</v>
      </c>
      <c r="D48" s="16">
        <v>0</v>
      </c>
      <c r="E48" s="17">
        <v>21.23</v>
      </c>
      <c r="F48" s="18" t="s">
        <v>619</v>
      </c>
      <c r="G48" s="19" t="s">
        <v>619</v>
      </c>
      <c r="H48" s="19" t="s">
        <v>619</v>
      </c>
      <c r="I48" s="19" t="s">
        <v>619</v>
      </c>
      <c r="J48" s="20">
        <v>18.485950000000006</v>
      </c>
      <c r="K48" s="20">
        <v>142.81</v>
      </c>
      <c r="L48" s="20">
        <v>63.94</v>
      </c>
      <c r="M48" s="20">
        <v>3.0810399999999998</v>
      </c>
      <c r="N48" s="19">
        <v>0.77246243602824005</v>
      </c>
      <c r="O48" s="19" t="s">
        <v>619</v>
      </c>
      <c r="P48" s="19" t="s">
        <v>624</v>
      </c>
      <c r="Q48" s="20">
        <v>0</v>
      </c>
      <c r="R48" s="20">
        <v>0</v>
      </c>
      <c r="S48" s="22" t="s">
        <v>649</v>
      </c>
      <c r="T48" s="19" t="s">
        <v>619</v>
      </c>
      <c r="U48" s="19" t="s">
        <v>619</v>
      </c>
      <c r="V48" s="21">
        <v>0.48</v>
      </c>
      <c r="W48" s="19">
        <v>0.6</v>
      </c>
      <c r="X48" s="19" t="s">
        <v>619</v>
      </c>
      <c r="Y48" s="19" t="s">
        <v>619</v>
      </c>
    </row>
    <row r="49" spans="1:25" x14ac:dyDescent="0.35">
      <c r="A49" s="14" t="s">
        <v>175</v>
      </c>
      <c r="B49" s="13" t="s">
        <v>187</v>
      </c>
      <c r="C49" s="15">
        <v>99.999939999999881</v>
      </c>
      <c r="D49" s="16">
        <v>0</v>
      </c>
      <c r="E49" s="17">
        <v>23.74</v>
      </c>
      <c r="F49" s="18" t="s">
        <v>619</v>
      </c>
      <c r="G49" s="19" t="s">
        <v>619</v>
      </c>
      <c r="H49" s="19" t="s">
        <v>619</v>
      </c>
      <c r="I49" s="19" t="s">
        <v>619</v>
      </c>
      <c r="J49" s="20">
        <v>50.994810000000001</v>
      </c>
      <c r="K49" s="20">
        <v>950.63</v>
      </c>
      <c r="L49" s="20">
        <v>52.59</v>
      </c>
      <c r="M49" s="20">
        <v>2.5275400000000001</v>
      </c>
      <c r="N49" s="19">
        <v>100</v>
      </c>
      <c r="O49" s="19" t="s">
        <v>619</v>
      </c>
      <c r="P49" s="19" t="s">
        <v>624</v>
      </c>
      <c r="Q49" s="20">
        <v>0.46</v>
      </c>
      <c r="R49" s="20">
        <v>0</v>
      </c>
      <c r="S49" s="22" t="s">
        <v>650</v>
      </c>
      <c r="T49" s="19" t="s">
        <v>619</v>
      </c>
      <c r="U49" s="19" t="s">
        <v>619</v>
      </c>
      <c r="V49" s="21">
        <v>0.44</v>
      </c>
      <c r="W49" s="19">
        <v>0</v>
      </c>
      <c r="X49" s="19" t="s">
        <v>619</v>
      </c>
      <c r="Y49" s="19" t="s">
        <v>619</v>
      </c>
    </row>
    <row r="50" spans="1:25" x14ac:dyDescent="0.35">
      <c r="A50" s="14" t="s">
        <v>176</v>
      </c>
      <c r="B50" s="13" t="s">
        <v>188</v>
      </c>
      <c r="C50" s="15">
        <v>100.00011000000005</v>
      </c>
      <c r="D50" s="16">
        <v>0</v>
      </c>
      <c r="E50" s="17">
        <v>24.34</v>
      </c>
      <c r="F50" s="18" t="s">
        <v>619</v>
      </c>
      <c r="G50" s="19" t="s">
        <v>619</v>
      </c>
      <c r="H50" s="19" t="s">
        <v>619</v>
      </c>
      <c r="I50" s="19" t="s">
        <v>619</v>
      </c>
      <c r="J50" s="20">
        <v>39.889420000000008</v>
      </c>
      <c r="K50" s="20">
        <v>754.97</v>
      </c>
      <c r="L50" s="20">
        <v>54.42</v>
      </c>
      <c r="M50" s="20">
        <v>1.64869</v>
      </c>
      <c r="N50" s="19">
        <v>65.228578449837897</v>
      </c>
      <c r="O50" s="19" t="s">
        <v>619</v>
      </c>
      <c r="P50" s="19" t="s">
        <v>624</v>
      </c>
      <c r="Q50" s="20">
        <v>0.31</v>
      </c>
      <c r="R50" s="20">
        <v>0</v>
      </c>
      <c r="S50" s="22" t="s">
        <v>651</v>
      </c>
      <c r="T50" s="19" t="s">
        <v>619</v>
      </c>
      <c r="U50" s="19" t="s">
        <v>619</v>
      </c>
      <c r="V50" s="21">
        <v>0.45</v>
      </c>
      <c r="W50" s="19">
        <v>0.12</v>
      </c>
      <c r="X50" s="19" t="s">
        <v>619</v>
      </c>
      <c r="Y50" s="19" t="s">
        <v>619</v>
      </c>
    </row>
    <row r="51" spans="1:25" x14ac:dyDescent="0.35">
      <c r="A51" s="14" t="s">
        <v>35</v>
      </c>
      <c r="B51" s="13" t="s">
        <v>36</v>
      </c>
      <c r="C51" s="15">
        <v>100.00004000000007</v>
      </c>
      <c r="D51" s="16">
        <v>0</v>
      </c>
      <c r="E51" s="17">
        <v>21.8</v>
      </c>
      <c r="F51" s="18" t="s">
        <v>619</v>
      </c>
      <c r="G51" s="19" t="s">
        <v>619</v>
      </c>
      <c r="H51" s="19" t="s">
        <v>619</v>
      </c>
      <c r="I51" s="19" t="s">
        <v>619</v>
      </c>
      <c r="J51" s="20">
        <v>27.994960000000006</v>
      </c>
      <c r="K51" s="20">
        <v>349.42</v>
      </c>
      <c r="L51" s="20">
        <v>55.69</v>
      </c>
      <c r="M51" s="20">
        <v>3.4537499999999994</v>
      </c>
      <c r="N51" s="19">
        <v>0.88947342489708203</v>
      </c>
      <c r="O51" s="19" t="s">
        <v>619</v>
      </c>
      <c r="P51" s="19" t="s">
        <v>624</v>
      </c>
      <c r="Q51" s="20">
        <v>0</v>
      </c>
      <c r="R51" s="20">
        <v>1.3670200000000001</v>
      </c>
      <c r="S51" s="22" t="s">
        <v>652</v>
      </c>
      <c r="T51" s="19" t="s">
        <v>619</v>
      </c>
      <c r="U51" s="19" t="s">
        <v>619</v>
      </c>
      <c r="V51" s="21">
        <v>0.47</v>
      </c>
      <c r="W51" s="19">
        <v>0.01</v>
      </c>
      <c r="X51" s="19" t="s">
        <v>619</v>
      </c>
      <c r="Y51" s="19" t="s">
        <v>619</v>
      </c>
    </row>
    <row r="52" spans="1:25" x14ac:dyDescent="0.35">
      <c r="A52" s="14" t="s">
        <v>37</v>
      </c>
      <c r="B52" s="13" t="s">
        <v>38</v>
      </c>
      <c r="C52" s="15">
        <v>100.00002000000016</v>
      </c>
      <c r="D52" s="16">
        <v>0</v>
      </c>
      <c r="E52" s="17">
        <v>21.02</v>
      </c>
      <c r="F52" s="18" t="s">
        <v>619</v>
      </c>
      <c r="G52" s="19" t="s">
        <v>619</v>
      </c>
      <c r="H52" s="19" t="s">
        <v>619</v>
      </c>
      <c r="I52" s="19" t="s">
        <v>619</v>
      </c>
      <c r="J52" s="20">
        <v>19.188659999999999</v>
      </c>
      <c r="K52" s="20">
        <v>196.25</v>
      </c>
      <c r="L52" s="20">
        <v>58.7</v>
      </c>
      <c r="M52" s="20">
        <v>2.97946</v>
      </c>
      <c r="N52" s="19">
        <v>0.62177413894726696</v>
      </c>
      <c r="O52" s="19" t="s">
        <v>619</v>
      </c>
      <c r="P52" s="19" t="s">
        <v>624</v>
      </c>
      <c r="Q52" s="20">
        <v>0</v>
      </c>
      <c r="R52" s="20">
        <v>1.2319099999999998</v>
      </c>
      <c r="S52" s="22" t="s">
        <v>652</v>
      </c>
      <c r="T52" s="19" t="s">
        <v>619</v>
      </c>
      <c r="U52" s="19" t="s">
        <v>619</v>
      </c>
      <c r="V52" s="21">
        <v>0.47</v>
      </c>
      <c r="W52" s="19">
        <v>0.02</v>
      </c>
      <c r="X52" s="19" t="s">
        <v>619</v>
      </c>
      <c r="Y52" s="19" t="s">
        <v>619</v>
      </c>
    </row>
    <row r="53" spans="1:25" x14ac:dyDescent="0.35">
      <c r="A53" s="14" t="s">
        <v>39</v>
      </c>
      <c r="B53" s="13" t="s">
        <v>40</v>
      </c>
      <c r="C53" s="15">
        <v>100.00008000000021</v>
      </c>
      <c r="D53" s="16">
        <v>0</v>
      </c>
      <c r="E53" s="17">
        <v>21.61</v>
      </c>
      <c r="F53" s="18" t="s">
        <v>619</v>
      </c>
      <c r="G53" s="19" t="s">
        <v>619</v>
      </c>
      <c r="H53" s="19" t="s">
        <v>619</v>
      </c>
      <c r="I53" s="19" t="s">
        <v>619</v>
      </c>
      <c r="J53" s="20">
        <v>19.630800000000001</v>
      </c>
      <c r="K53" s="20">
        <v>162.88999999999999</v>
      </c>
      <c r="L53" s="20">
        <v>64.849999999999994</v>
      </c>
      <c r="M53" s="20">
        <v>2.5787899999999997</v>
      </c>
      <c r="N53" s="19">
        <v>1.5324469374431799</v>
      </c>
      <c r="O53" s="19" t="s">
        <v>619</v>
      </c>
      <c r="P53" s="19" t="s">
        <v>624</v>
      </c>
      <c r="Q53" s="20">
        <v>0.01</v>
      </c>
      <c r="R53" s="20">
        <v>0.70567999999999986</v>
      </c>
      <c r="S53" s="22" t="s">
        <v>653</v>
      </c>
      <c r="T53" s="19" t="s">
        <v>619</v>
      </c>
      <c r="U53" s="19" t="s">
        <v>619</v>
      </c>
      <c r="V53" s="21">
        <v>0.49</v>
      </c>
      <c r="W53" s="19">
        <v>0.12</v>
      </c>
      <c r="X53" s="19" t="s">
        <v>619</v>
      </c>
      <c r="Y53" s="19" t="s">
        <v>619</v>
      </c>
    </row>
    <row r="54" spans="1:25" x14ac:dyDescent="0.35">
      <c r="A54" s="14" t="s">
        <v>41</v>
      </c>
      <c r="B54" s="13" t="s">
        <v>42</v>
      </c>
      <c r="C54" s="15">
        <v>100.00001000000003</v>
      </c>
      <c r="D54" s="16">
        <v>0</v>
      </c>
      <c r="E54" s="17">
        <v>20.89</v>
      </c>
      <c r="F54" s="18" t="s">
        <v>619</v>
      </c>
      <c r="G54" s="19" t="s">
        <v>619</v>
      </c>
      <c r="H54" s="19" t="s">
        <v>619</v>
      </c>
      <c r="I54" s="19" t="s">
        <v>619</v>
      </c>
      <c r="J54" s="20">
        <v>17.968359999999997</v>
      </c>
      <c r="K54" s="20">
        <v>121.94</v>
      </c>
      <c r="L54" s="20">
        <v>65.650000000000006</v>
      </c>
      <c r="M54" s="20">
        <v>1.7674299999999994</v>
      </c>
      <c r="N54" s="19">
        <v>1.4716242363438401</v>
      </c>
      <c r="O54" s="19" t="s">
        <v>619</v>
      </c>
      <c r="P54" s="19" t="s">
        <v>624</v>
      </c>
      <c r="Q54" s="20">
        <v>0.01</v>
      </c>
      <c r="R54" s="20">
        <v>0.59148000000000023</v>
      </c>
      <c r="S54" s="22" t="s">
        <v>654</v>
      </c>
      <c r="T54" s="19" t="s">
        <v>619</v>
      </c>
      <c r="U54" s="19" t="s">
        <v>619</v>
      </c>
      <c r="V54" s="21">
        <v>0.5</v>
      </c>
      <c r="W54" s="19">
        <v>0.21</v>
      </c>
      <c r="X54" s="19" t="s">
        <v>619</v>
      </c>
      <c r="Y54" s="19" t="s">
        <v>619</v>
      </c>
    </row>
    <row r="55" spans="1:25" x14ac:dyDescent="0.35">
      <c r="A55" s="14" t="s">
        <v>43</v>
      </c>
      <c r="B55" s="13" t="s">
        <v>44</v>
      </c>
      <c r="C55" s="15">
        <v>99.999750000000063</v>
      </c>
      <c r="D55" s="16">
        <v>0</v>
      </c>
      <c r="E55" s="17">
        <v>21.27</v>
      </c>
      <c r="F55" s="18" t="s">
        <v>619</v>
      </c>
      <c r="G55" s="19" t="s">
        <v>619</v>
      </c>
      <c r="H55" s="19" t="s">
        <v>619</v>
      </c>
      <c r="I55" s="19" t="s">
        <v>619</v>
      </c>
      <c r="J55" s="20">
        <v>18.227779999999999</v>
      </c>
      <c r="K55" s="20">
        <v>134.56</v>
      </c>
      <c r="L55" s="20">
        <v>65.17</v>
      </c>
      <c r="M55" s="20">
        <v>1.8893900000000001</v>
      </c>
      <c r="N55" s="19">
        <v>1.44420369971456</v>
      </c>
      <c r="O55" s="19" t="s">
        <v>619</v>
      </c>
      <c r="P55" s="19" t="s">
        <v>624</v>
      </c>
      <c r="Q55" s="20">
        <v>0.01</v>
      </c>
      <c r="R55" s="20">
        <v>0.65608000000000011</v>
      </c>
      <c r="S55" s="22" t="s">
        <v>655</v>
      </c>
      <c r="T55" s="19" t="s">
        <v>619</v>
      </c>
      <c r="U55" s="19" t="s">
        <v>619</v>
      </c>
      <c r="V55" s="21">
        <v>0.5</v>
      </c>
      <c r="W55" s="19">
        <v>0.22</v>
      </c>
      <c r="X55" s="19" t="s">
        <v>619</v>
      </c>
      <c r="Y55" s="19" t="s">
        <v>619</v>
      </c>
    </row>
    <row r="56" spans="1:25" x14ac:dyDescent="0.35">
      <c r="A56" s="14" t="s">
        <v>45</v>
      </c>
      <c r="B56" s="13" t="s">
        <v>46</v>
      </c>
      <c r="C56" s="15">
        <v>100.00013000000015</v>
      </c>
      <c r="D56" s="16">
        <v>0</v>
      </c>
      <c r="E56" s="17">
        <v>19.920000000000002</v>
      </c>
      <c r="F56" s="18" t="s">
        <v>619</v>
      </c>
      <c r="G56" s="19" t="s">
        <v>619</v>
      </c>
      <c r="H56" s="19" t="s">
        <v>619</v>
      </c>
      <c r="I56" s="19" t="s">
        <v>619</v>
      </c>
      <c r="J56" s="20">
        <v>22.311679999999996</v>
      </c>
      <c r="K56" s="20">
        <v>177.93</v>
      </c>
      <c r="L56" s="20">
        <v>80.41</v>
      </c>
      <c r="M56" s="20">
        <v>1.9933500000000004</v>
      </c>
      <c r="N56" s="19">
        <v>7.6438980725202104</v>
      </c>
      <c r="O56" s="19" t="s">
        <v>619</v>
      </c>
      <c r="P56" s="19" t="s">
        <v>624</v>
      </c>
      <c r="Q56" s="20">
        <v>0.01</v>
      </c>
      <c r="R56" s="20">
        <v>0.55139000000000005</v>
      </c>
      <c r="S56" s="22" t="s">
        <v>656</v>
      </c>
      <c r="T56" s="19" t="s">
        <v>619</v>
      </c>
      <c r="U56" s="19" t="s">
        <v>619</v>
      </c>
      <c r="V56" s="21">
        <v>0.6</v>
      </c>
      <c r="W56" s="19">
        <v>1.35</v>
      </c>
      <c r="X56" s="19" t="s">
        <v>619</v>
      </c>
      <c r="Y56" s="19" t="s">
        <v>619</v>
      </c>
    </row>
    <row r="57" spans="1:25" x14ac:dyDescent="0.35">
      <c r="A57" s="14" t="s">
        <v>47</v>
      </c>
      <c r="B57" s="13" t="s">
        <v>48</v>
      </c>
      <c r="C57" s="15">
        <v>99.999960000000087</v>
      </c>
      <c r="D57" s="16">
        <v>0</v>
      </c>
      <c r="E57" s="17">
        <v>18.940000000000001</v>
      </c>
      <c r="F57" s="18" t="s">
        <v>619</v>
      </c>
      <c r="G57" s="19" t="s">
        <v>619</v>
      </c>
      <c r="H57" s="19" t="s">
        <v>619</v>
      </c>
      <c r="I57" s="19" t="s">
        <v>619</v>
      </c>
      <c r="J57" s="20">
        <v>20.597010000000001</v>
      </c>
      <c r="K57" s="20">
        <v>171.32</v>
      </c>
      <c r="L57" s="20">
        <v>79.790000000000006</v>
      </c>
      <c r="M57" s="20">
        <v>1.8188799999999998</v>
      </c>
      <c r="N57" s="19">
        <v>7.4425595097669301</v>
      </c>
      <c r="O57" s="19" t="s">
        <v>619</v>
      </c>
      <c r="P57" s="19" t="s">
        <v>624</v>
      </c>
      <c r="Q57" s="20">
        <v>0.01</v>
      </c>
      <c r="R57" s="20">
        <v>0.46549999999999997</v>
      </c>
      <c r="S57" s="22" t="s">
        <v>657</v>
      </c>
      <c r="T57" s="19" t="s">
        <v>619</v>
      </c>
      <c r="U57" s="19" t="s">
        <v>619</v>
      </c>
      <c r="V57" s="21">
        <v>0.61</v>
      </c>
      <c r="W57" s="19">
        <v>1.21</v>
      </c>
      <c r="X57" s="19" t="s">
        <v>619</v>
      </c>
      <c r="Y57" s="19" t="s">
        <v>619</v>
      </c>
    </row>
    <row r="58" spans="1:25" x14ac:dyDescent="0.35">
      <c r="A58" s="14" t="s">
        <v>49</v>
      </c>
      <c r="B58" s="13" t="s">
        <v>50</v>
      </c>
      <c r="C58" s="15">
        <v>100.00003000000009</v>
      </c>
      <c r="D58" s="16">
        <v>0</v>
      </c>
      <c r="E58" s="17">
        <v>18.940000000000001</v>
      </c>
      <c r="F58" s="18" t="s">
        <v>619</v>
      </c>
      <c r="G58" s="19" t="s">
        <v>619</v>
      </c>
      <c r="H58" s="19" t="s">
        <v>619</v>
      </c>
      <c r="I58" s="19" t="s">
        <v>619</v>
      </c>
      <c r="J58" s="20">
        <v>20.527210000000004</v>
      </c>
      <c r="K58" s="20">
        <v>166.31</v>
      </c>
      <c r="L58" s="20">
        <v>79.69</v>
      </c>
      <c r="M58" s="20">
        <v>1.8590699999999996</v>
      </c>
      <c r="N58" s="19">
        <v>7.5865647119289203</v>
      </c>
      <c r="O58" s="19" t="s">
        <v>619</v>
      </c>
      <c r="P58" s="19" t="s">
        <v>624</v>
      </c>
      <c r="Q58" s="20">
        <v>0.01</v>
      </c>
      <c r="R58" s="20">
        <v>0.46494999999999992</v>
      </c>
      <c r="S58" s="22" t="s">
        <v>658</v>
      </c>
      <c r="T58" s="19" t="s">
        <v>619</v>
      </c>
      <c r="U58" s="19" t="s">
        <v>619</v>
      </c>
      <c r="V58" s="21">
        <v>0.61</v>
      </c>
      <c r="W58" s="19">
        <v>1.19</v>
      </c>
      <c r="X58" s="19" t="s">
        <v>619</v>
      </c>
      <c r="Y58" s="19" t="s">
        <v>619</v>
      </c>
    </row>
    <row r="59" spans="1:25" x14ac:dyDescent="0.35">
      <c r="A59" s="14" t="s">
        <v>51</v>
      </c>
      <c r="B59" s="13" t="s">
        <v>52</v>
      </c>
      <c r="C59" s="15">
        <v>100.00013999999994</v>
      </c>
      <c r="D59" s="16">
        <v>0</v>
      </c>
      <c r="E59" s="17">
        <v>19.72</v>
      </c>
      <c r="F59" s="18" t="s">
        <v>619</v>
      </c>
      <c r="G59" s="19" t="s">
        <v>619</v>
      </c>
      <c r="H59" s="19" t="s">
        <v>619</v>
      </c>
      <c r="I59" s="19" t="s">
        <v>619</v>
      </c>
      <c r="J59" s="20">
        <v>21.784920000000007</v>
      </c>
      <c r="K59" s="20">
        <v>162.03</v>
      </c>
      <c r="L59" s="20">
        <v>79.900000000000006</v>
      </c>
      <c r="M59" s="20">
        <v>2.6657700000000002</v>
      </c>
      <c r="N59" s="19">
        <v>11.28474578808</v>
      </c>
      <c r="O59" s="19" t="s">
        <v>619</v>
      </c>
      <c r="P59" s="19" t="s">
        <v>624</v>
      </c>
      <c r="Q59" s="20">
        <v>0</v>
      </c>
      <c r="R59" s="20">
        <v>0.50062000000000006</v>
      </c>
      <c r="S59" s="22" t="s">
        <v>659</v>
      </c>
      <c r="T59" s="19" t="s">
        <v>619</v>
      </c>
      <c r="U59" s="19" t="s">
        <v>619</v>
      </c>
      <c r="V59" s="21">
        <v>0.6</v>
      </c>
      <c r="W59" s="19">
        <v>1.55</v>
      </c>
      <c r="X59" s="19" t="s">
        <v>619</v>
      </c>
      <c r="Y59" s="19" t="s">
        <v>619</v>
      </c>
    </row>
    <row r="60" spans="1:25" x14ac:dyDescent="0.35">
      <c r="A60" s="14" t="s">
        <v>53</v>
      </c>
      <c r="B60" s="13" t="s">
        <v>54</v>
      </c>
      <c r="C60" s="15">
        <v>99.999959999999902</v>
      </c>
      <c r="D60" s="16">
        <v>0</v>
      </c>
      <c r="E60" s="17">
        <v>18.579999999999998</v>
      </c>
      <c r="F60" s="18" t="s">
        <v>619</v>
      </c>
      <c r="G60" s="19" t="s">
        <v>619</v>
      </c>
      <c r="H60" s="19" t="s">
        <v>619</v>
      </c>
      <c r="I60" s="19" t="s">
        <v>619</v>
      </c>
      <c r="J60" s="20">
        <v>19.418390000000002</v>
      </c>
      <c r="K60" s="20">
        <v>144.93</v>
      </c>
      <c r="L60" s="20">
        <v>80.36</v>
      </c>
      <c r="M60" s="20">
        <v>2.4453399999999998</v>
      </c>
      <c r="N60" s="19">
        <v>11.500993027791299</v>
      </c>
      <c r="O60" s="19" t="s">
        <v>619</v>
      </c>
      <c r="P60" s="19" t="s">
        <v>624</v>
      </c>
      <c r="Q60" s="20">
        <v>0</v>
      </c>
      <c r="R60" s="20">
        <v>0.39213999999999999</v>
      </c>
      <c r="S60" s="22" t="s">
        <v>660</v>
      </c>
      <c r="T60" s="19" t="s">
        <v>619</v>
      </c>
      <c r="U60" s="19" t="s">
        <v>619</v>
      </c>
      <c r="V60" s="21">
        <v>0.6</v>
      </c>
      <c r="W60" s="19">
        <v>1.42</v>
      </c>
      <c r="X60" s="19" t="s">
        <v>619</v>
      </c>
      <c r="Y60" s="19" t="s">
        <v>619</v>
      </c>
    </row>
    <row r="61" spans="1:25" x14ac:dyDescent="0.35">
      <c r="A61" s="14" t="s">
        <v>55</v>
      </c>
      <c r="B61" s="13" t="s">
        <v>56</v>
      </c>
      <c r="C61" s="15">
        <v>100.00022</v>
      </c>
      <c r="D61" s="16">
        <v>0</v>
      </c>
      <c r="E61" s="17">
        <v>18.72</v>
      </c>
      <c r="F61" s="18" t="s">
        <v>619</v>
      </c>
      <c r="G61" s="19" t="s">
        <v>619</v>
      </c>
      <c r="H61" s="19" t="s">
        <v>619</v>
      </c>
      <c r="I61" s="19" t="s">
        <v>619</v>
      </c>
      <c r="J61" s="20">
        <v>19.445810000000002</v>
      </c>
      <c r="K61" s="20">
        <v>150.84</v>
      </c>
      <c r="L61" s="20">
        <v>80.14</v>
      </c>
      <c r="M61" s="20">
        <v>2.45533</v>
      </c>
      <c r="N61" s="19">
        <v>11.3978661080063</v>
      </c>
      <c r="O61" s="19" t="s">
        <v>619</v>
      </c>
      <c r="P61" s="19" t="s">
        <v>624</v>
      </c>
      <c r="Q61" s="20">
        <v>0</v>
      </c>
      <c r="R61" s="20">
        <v>0.43406</v>
      </c>
      <c r="S61" s="22" t="s">
        <v>661</v>
      </c>
      <c r="T61" s="19" t="s">
        <v>619</v>
      </c>
      <c r="U61" s="19" t="s">
        <v>619</v>
      </c>
      <c r="V61" s="21">
        <v>0.6</v>
      </c>
      <c r="W61" s="19">
        <v>1.36</v>
      </c>
      <c r="X61" s="19" t="s">
        <v>619</v>
      </c>
      <c r="Y61" s="19" t="s">
        <v>619</v>
      </c>
    </row>
    <row r="62" spans="1:25" x14ac:dyDescent="0.35">
      <c r="A62" s="14" t="s">
        <v>57</v>
      </c>
      <c r="B62" s="13" t="s">
        <v>58</v>
      </c>
      <c r="C62" s="15">
        <v>99.99996000000003</v>
      </c>
      <c r="D62" s="16">
        <v>0</v>
      </c>
      <c r="E62" s="17">
        <v>22.88</v>
      </c>
      <c r="F62" s="18" t="s">
        <v>619</v>
      </c>
      <c r="G62" s="19" t="s">
        <v>619</v>
      </c>
      <c r="H62" s="19" t="s">
        <v>619</v>
      </c>
      <c r="I62" s="19" t="s">
        <v>619</v>
      </c>
      <c r="J62" s="20">
        <v>20.61721</v>
      </c>
      <c r="K62" s="20">
        <v>467.87</v>
      </c>
      <c r="L62" s="20">
        <v>65.900000000000006</v>
      </c>
      <c r="M62" s="20">
        <v>7.5984600000000002</v>
      </c>
      <c r="N62" s="19">
        <v>8.56</v>
      </c>
      <c r="O62" s="19" t="s">
        <v>619</v>
      </c>
      <c r="P62" s="19" t="s">
        <v>624</v>
      </c>
      <c r="Q62" s="20">
        <v>0</v>
      </c>
      <c r="R62" s="20">
        <v>0</v>
      </c>
      <c r="S62" s="22" t="s">
        <v>662</v>
      </c>
      <c r="T62" s="19" t="s">
        <v>619</v>
      </c>
      <c r="U62" s="19" t="s">
        <v>619</v>
      </c>
      <c r="V62" s="21">
        <v>0.24</v>
      </c>
      <c r="W62" s="19">
        <v>0.79</v>
      </c>
      <c r="X62" s="19" t="s">
        <v>619</v>
      </c>
      <c r="Y62" s="19" t="s">
        <v>619</v>
      </c>
    </row>
    <row r="63" spans="1:25" x14ac:dyDescent="0.35">
      <c r="A63" s="14" t="s">
        <v>59</v>
      </c>
      <c r="B63" s="13" t="s">
        <v>60</v>
      </c>
      <c r="C63" s="15">
        <v>100.00008000000012</v>
      </c>
      <c r="D63" s="16">
        <v>0</v>
      </c>
      <c r="E63" s="17">
        <v>24.01</v>
      </c>
      <c r="F63" s="18" t="s">
        <v>619</v>
      </c>
      <c r="G63" s="19" t="s">
        <v>619</v>
      </c>
      <c r="H63" s="19" t="s">
        <v>619</v>
      </c>
      <c r="I63" s="19" t="s">
        <v>619</v>
      </c>
      <c r="J63" s="20">
        <v>22.06842</v>
      </c>
      <c r="K63" s="20">
        <v>398.53</v>
      </c>
      <c r="L63" s="20">
        <v>63.59</v>
      </c>
      <c r="M63" s="20">
        <v>6.01708</v>
      </c>
      <c r="N63" s="19">
        <v>9.32</v>
      </c>
      <c r="O63" s="19" t="s">
        <v>619</v>
      </c>
      <c r="P63" s="19" t="s">
        <v>624</v>
      </c>
      <c r="Q63" s="20">
        <v>0</v>
      </c>
      <c r="R63" s="20">
        <v>0</v>
      </c>
      <c r="S63" s="22" t="s">
        <v>663</v>
      </c>
      <c r="T63" s="19" t="s">
        <v>619</v>
      </c>
      <c r="U63" s="19" t="s">
        <v>619</v>
      </c>
      <c r="V63" s="21">
        <v>0.23</v>
      </c>
      <c r="W63" s="19">
        <v>0.82</v>
      </c>
      <c r="X63" s="19" t="s">
        <v>619</v>
      </c>
      <c r="Y63" s="19" t="s">
        <v>619</v>
      </c>
    </row>
    <row r="64" spans="1:25" x14ac:dyDescent="0.35">
      <c r="A64" s="14" t="s">
        <v>61</v>
      </c>
      <c r="B64" s="13" t="s">
        <v>62</v>
      </c>
      <c r="C64" s="15">
        <v>100.0000999999999</v>
      </c>
      <c r="D64" s="16">
        <v>0</v>
      </c>
      <c r="E64" s="17">
        <v>23.93</v>
      </c>
      <c r="F64" s="18" t="s">
        <v>619</v>
      </c>
      <c r="G64" s="19" t="s">
        <v>619</v>
      </c>
      <c r="H64" s="19" t="s">
        <v>619</v>
      </c>
      <c r="I64" s="19" t="s">
        <v>619</v>
      </c>
      <c r="J64" s="20">
        <v>21.849919999999997</v>
      </c>
      <c r="K64" s="20">
        <v>405.84</v>
      </c>
      <c r="L64" s="20">
        <v>63.51</v>
      </c>
      <c r="M64" s="20">
        <v>5.9880399999999998</v>
      </c>
      <c r="N64" s="19">
        <v>9.3699999999999992</v>
      </c>
      <c r="O64" s="19" t="s">
        <v>619</v>
      </c>
      <c r="P64" s="19" t="s">
        <v>624</v>
      </c>
      <c r="Q64" s="20">
        <v>0</v>
      </c>
      <c r="R64" s="20">
        <v>0</v>
      </c>
      <c r="S64" s="22" t="s">
        <v>664</v>
      </c>
      <c r="T64" s="19" t="s">
        <v>619</v>
      </c>
      <c r="U64" s="19" t="s">
        <v>619</v>
      </c>
      <c r="V64" s="21">
        <v>0.23</v>
      </c>
      <c r="W64" s="19">
        <v>0.81</v>
      </c>
      <c r="X64" s="19" t="s">
        <v>619</v>
      </c>
      <c r="Y64" s="19" t="s">
        <v>619</v>
      </c>
    </row>
    <row r="65" spans="1:25" x14ac:dyDescent="0.35">
      <c r="A65" s="14" t="s">
        <v>63</v>
      </c>
      <c r="B65" s="13" t="s">
        <v>64</v>
      </c>
      <c r="C65" s="15">
        <v>100.00000999999968</v>
      </c>
      <c r="D65" s="16">
        <v>0</v>
      </c>
      <c r="E65" s="17">
        <v>19.71</v>
      </c>
      <c r="F65" s="18" t="s">
        <v>619</v>
      </c>
      <c r="G65" s="19" t="s">
        <v>619</v>
      </c>
      <c r="H65" s="19" t="s">
        <v>619</v>
      </c>
      <c r="I65" s="19" t="s">
        <v>619</v>
      </c>
      <c r="J65" s="20">
        <v>22.524380000000004</v>
      </c>
      <c r="K65" s="20">
        <v>168.46</v>
      </c>
      <c r="L65" s="20">
        <v>80.03</v>
      </c>
      <c r="M65" s="20">
        <v>2.7091299999999996</v>
      </c>
      <c r="N65" s="19">
        <v>11.5124957824159</v>
      </c>
      <c r="O65" s="19" t="s">
        <v>619</v>
      </c>
      <c r="P65" s="19" t="s">
        <v>624</v>
      </c>
      <c r="Q65" s="20">
        <v>0</v>
      </c>
      <c r="R65" s="20">
        <v>0.55306999999999995</v>
      </c>
      <c r="S65" s="22" t="s">
        <v>665</v>
      </c>
      <c r="T65" s="19" t="s">
        <v>619</v>
      </c>
      <c r="U65" s="19" t="s">
        <v>619</v>
      </c>
      <c r="V65" s="21">
        <v>0.6</v>
      </c>
      <c r="W65" s="19">
        <v>1.66</v>
      </c>
      <c r="X65" s="19" t="s">
        <v>619</v>
      </c>
      <c r="Y65" s="19" t="s">
        <v>619</v>
      </c>
    </row>
    <row r="66" spans="1:25" x14ac:dyDescent="0.35">
      <c r="A66" s="14" t="s">
        <v>65</v>
      </c>
      <c r="B66" s="13" t="s">
        <v>66</v>
      </c>
      <c r="C66" s="15">
        <v>99.999899999999997</v>
      </c>
      <c r="D66" s="16">
        <v>0</v>
      </c>
      <c r="E66" s="17">
        <v>18.649999999999999</v>
      </c>
      <c r="F66" s="18" t="s">
        <v>619</v>
      </c>
      <c r="G66" s="19" t="s">
        <v>619</v>
      </c>
      <c r="H66" s="19" t="s">
        <v>619</v>
      </c>
      <c r="I66" s="19" t="s">
        <v>619</v>
      </c>
      <c r="J66" s="20">
        <v>19.937539999999998</v>
      </c>
      <c r="K66" s="20">
        <v>152.38999999999999</v>
      </c>
      <c r="L66" s="20">
        <v>80.459999999999994</v>
      </c>
      <c r="M66" s="20">
        <v>2.4733700000000001</v>
      </c>
      <c r="N66" s="19">
        <v>11.7207016765049</v>
      </c>
      <c r="O66" s="19" t="s">
        <v>619</v>
      </c>
      <c r="P66" s="19" t="s">
        <v>624</v>
      </c>
      <c r="Q66" s="20">
        <v>0</v>
      </c>
      <c r="R66" s="20">
        <v>0.45726000000000011</v>
      </c>
      <c r="S66" s="22" t="s">
        <v>666</v>
      </c>
      <c r="T66" s="19" t="s">
        <v>619</v>
      </c>
      <c r="U66" s="19" t="s">
        <v>619</v>
      </c>
      <c r="V66" s="21">
        <v>0.6</v>
      </c>
      <c r="W66" s="19">
        <v>1.5</v>
      </c>
      <c r="X66" s="19" t="s">
        <v>619</v>
      </c>
      <c r="Y66" s="19" t="s">
        <v>619</v>
      </c>
    </row>
    <row r="67" spans="1:25" x14ac:dyDescent="0.35">
      <c r="A67" s="14" t="s">
        <v>67</v>
      </c>
      <c r="B67" s="13" t="s">
        <v>68</v>
      </c>
      <c r="C67" s="15">
        <v>99.999960000000002</v>
      </c>
      <c r="D67" s="16">
        <v>0</v>
      </c>
      <c r="E67" s="17">
        <v>18.71</v>
      </c>
      <c r="F67" s="18" t="s">
        <v>619</v>
      </c>
      <c r="G67" s="19" t="s">
        <v>619</v>
      </c>
      <c r="H67" s="19" t="s">
        <v>619</v>
      </c>
      <c r="I67" s="19" t="s">
        <v>619</v>
      </c>
      <c r="J67" s="20">
        <v>20.039639999999995</v>
      </c>
      <c r="K67" s="20">
        <v>155.91999999999999</v>
      </c>
      <c r="L67" s="20">
        <v>80.319999999999993</v>
      </c>
      <c r="M67" s="20">
        <v>2.4641700000000002</v>
      </c>
      <c r="N67" s="19">
        <v>11.6394541352737</v>
      </c>
      <c r="O67" s="19" t="s">
        <v>619</v>
      </c>
      <c r="P67" s="19" t="s">
        <v>624</v>
      </c>
      <c r="Q67" s="20">
        <v>0</v>
      </c>
      <c r="R67" s="20">
        <v>0.48074</v>
      </c>
      <c r="S67" s="22" t="s">
        <v>667</v>
      </c>
      <c r="T67" s="19" t="s">
        <v>619</v>
      </c>
      <c r="U67" s="19" t="s">
        <v>619</v>
      </c>
      <c r="V67" s="21">
        <v>0.6</v>
      </c>
      <c r="W67" s="19">
        <v>1.47</v>
      </c>
      <c r="X67" s="19" t="s">
        <v>619</v>
      </c>
      <c r="Y67" s="19" t="s">
        <v>619</v>
      </c>
    </row>
    <row r="68" spans="1:25" x14ac:dyDescent="0.35">
      <c r="A68" s="14" t="s">
        <v>298</v>
      </c>
      <c r="B68" s="13" t="s">
        <v>469</v>
      </c>
      <c r="C68" s="15">
        <v>100.00013999999999</v>
      </c>
      <c r="D68" s="16">
        <v>0</v>
      </c>
      <c r="E68" s="17">
        <v>27.36</v>
      </c>
      <c r="F68" s="18" t="s">
        <v>619</v>
      </c>
      <c r="G68" s="19" t="s">
        <v>619</v>
      </c>
      <c r="H68" s="19" t="s">
        <v>619</v>
      </c>
      <c r="I68" s="19" t="s">
        <v>619</v>
      </c>
      <c r="J68" s="20">
        <v>20.902560000000001</v>
      </c>
      <c r="K68" s="20">
        <v>450.33</v>
      </c>
      <c r="L68" s="20">
        <v>75.53</v>
      </c>
      <c r="M68" s="20">
        <v>5.6716800000000003</v>
      </c>
      <c r="N68" s="19">
        <v>7.9840124405724602</v>
      </c>
      <c r="O68" s="19" t="s">
        <v>619</v>
      </c>
      <c r="P68" s="19" t="s">
        <v>624</v>
      </c>
      <c r="Q68" s="20">
        <v>0</v>
      </c>
      <c r="R68" s="20">
        <v>0</v>
      </c>
      <c r="S68" s="22" t="s">
        <v>668</v>
      </c>
      <c r="T68" s="19" t="s">
        <v>619</v>
      </c>
      <c r="U68" s="19" t="s">
        <v>619</v>
      </c>
      <c r="V68" s="21">
        <v>0.23</v>
      </c>
      <c r="W68" s="19">
        <v>0.82</v>
      </c>
      <c r="X68" s="19" t="s">
        <v>619</v>
      </c>
      <c r="Y68" s="19" t="s">
        <v>619</v>
      </c>
    </row>
    <row r="69" spans="1:25" x14ac:dyDescent="0.35">
      <c r="A69" s="14" t="s">
        <v>299</v>
      </c>
      <c r="B69" s="13" t="s">
        <v>470</v>
      </c>
      <c r="C69" s="15">
        <v>100.00010999999985</v>
      </c>
      <c r="D69" s="16">
        <v>0</v>
      </c>
      <c r="E69" s="17">
        <v>25.59</v>
      </c>
      <c r="F69" s="18" t="s">
        <v>619</v>
      </c>
      <c r="G69" s="19" t="s">
        <v>619</v>
      </c>
      <c r="H69" s="19" t="s">
        <v>619</v>
      </c>
      <c r="I69" s="19" t="s">
        <v>619</v>
      </c>
      <c r="J69" s="20">
        <v>13.641569999999998</v>
      </c>
      <c r="K69" s="20">
        <v>213.62</v>
      </c>
      <c r="L69" s="20">
        <v>72.09</v>
      </c>
      <c r="M69" s="20">
        <v>2.8075399999999999</v>
      </c>
      <c r="N69" s="19">
        <v>9.2750451395707998</v>
      </c>
      <c r="O69" s="19" t="s">
        <v>619</v>
      </c>
      <c r="P69" s="19" t="s">
        <v>624</v>
      </c>
      <c r="Q69" s="20">
        <v>0</v>
      </c>
      <c r="R69" s="20">
        <v>0</v>
      </c>
      <c r="S69" s="22" t="s">
        <v>669</v>
      </c>
      <c r="T69" s="19" t="s">
        <v>619</v>
      </c>
      <c r="U69" s="19" t="s">
        <v>619</v>
      </c>
      <c r="V69" s="21">
        <v>0.22</v>
      </c>
      <c r="W69" s="19">
        <v>0.7</v>
      </c>
      <c r="X69" s="19" t="s">
        <v>619</v>
      </c>
      <c r="Y69" s="19" t="s">
        <v>619</v>
      </c>
    </row>
    <row r="70" spans="1:25" x14ac:dyDescent="0.35">
      <c r="A70" s="14" t="s">
        <v>300</v>
      </c>
      <c r="B70" s="13" t="s">
        <v>471</v>
      </c>
      <c r="C70" s="15">
        <v>99.99998999999994</v>
      </c>
      <c r="D70" s="16">
        <v>0</v>
      </c>
      <c r="E70" s="17">
        <v>27.69</v>
      </c>
      <c r="F70" s="18" t="s">
        <v>619</v>
      </c>
      <c r="G70" s="19" t="s">
        <v>619</v>
      </c>
      <c r="H70" s="19" t="s">
        <v>619</v>
      </c>
      <c r="I70" s="19" t="s">
        <v>619</v>
      </c>
      <c r="J70" s="20">
        <v>22.639279999999999</v>
      </c>
      <c r="K70" s="20">
        <v>448.86</v>
      </c>
      <c r="L70" s="20">
        <v>77.599999999999994</v>
      </c>
      <c r="M70" s="20">
        <v>5.5419099999999997</v>
      </c>
      <c r="N70" s="19">
        <v>7.6529442768585296</v>
      </c>
      <c r="O70" s="19" t="s">
        <v>619</v>
      </c>
      <c r="P70" s="19" t="s">
        <v>624</v>
      </c>
      <c r="Q70" s="20">
        <v>0</v>
      </c>
      <c r="R70" s="20">
        <v>0</v>
      </c>
      <c r="S70" s="22" t="s">
        <v>670</v>
      </c>
      <c r="T70" s="19" t="s">
        <v>619</v>
      </c>
      <c r="U70" s="19" t="s">
        <v>619</v>
      </c>
      <c r="V70" s="21">
        <v>0.23</v>
      </c>
      <c r="W70" s="19">
        <v>0.87</v>
      </c>
      <c r="X70" s="19" t="s">
        <v>619</v>
      </c>
      <c r="Y70" s="19" t="s">
        <v>619</v>
      </c>
    </row>
    <row r="71" spans="1:25" x14ac:dyDescent="0.35">
      <c r="A71" s="14" t="s">
        <v>301</v>
      </c>
      <c r="B71" s="13" t="s">
        <v>472</v>
      </c>
      <c r="C71" s="15">
        <v>99.999910000000042</v>
      </c>
      <c r="D71" s="16">
        <v>0</v>
      </c>
      <c r="E71" s="17">
        <v>27.45</v>
      </c>
      <c r="F71" s="18" t="s">
        <v>619</v>
      </c>
      <c r="G71" s="19" t="s">
        <v>619</v>
      </c>
      <c r="H71" s="19" t="s">
        <v>619</v>
      </c>
      <c r="I71" s="19" t="s">
        <v>619</v>
      </c>
      <c r="J71" s="20">
        <v>23.901139999999995</v>
      </c>
      <c r="K71" s="20">
        <v>481.64</v>
      </c>
      <c r="L71" s="20">
        <v>73.510000000000005</v>
      </c>
      <c r="M71" s="20">
        <v>6.7412999999999998</v>
      </c>
      <c r="N71" s="19">
        <v>7.8022290287052201</v>
      </c>
      <c r="O71" s="19" t="s">
        <v>619</v>
      </c>
      <c r="P71" s="19" t="s">
        <v>624</v>
      </c>
      <c r="Q71" s="20">
        <v>0</v>
      </c>
      <c r="R71" s="20">
        <v>0</v>
      </c>
      <c r="S71" s="22" t="s">
        <v>641</v>
      </c>
      <c r="T71" s="19" t="s">
        <v>619</v>
      </c>
      <c r="U71" s="19" t="s">
        <v>619</v>
      </c>
      <c r="V71" s="21">
        <v>0.23</v>
      </c>
      <c r="W71" s="19">
        <v>0.82</v>
      </c>
      <c r="X71" s="19" t="s">
        <v>619</v>
      </c>
      <c r="Y71" s="19" t="s">
        <v>619</v>
      </c>
    </row>
    <row r="72" spans="1:25" x14ac:dyDescent="0.35">
      <c r="A72" s="14" t="s">
        <v>302</v>
      </c>
      <c r="B72" s="13" t="s">
        <v>473</v>
      </c>
      <c r="C72" s="15">
        <v>99.999999999999972</v>
      </c>
      <c r="D72" s="16">
        <v>0</v>
      </c>
      <c r="E72" s="17">
        <v>25.68</v>
      </c>
      <c r="F72" s="18" t="s">
        <v>619</v>
      </c>
      <c r="G72" s="19" t="s">
        <v>619</v>
      </c>
      <c r="H72" s="19" t="s">
        <v>619</v>
      </c>
      <c r="I72" s="19" t="s">
        <v>619</v>
      </c>
      <c r="J72" s="20">
        <v>19.006039999999995</v>
      </c>
      <c r="K72" s="20">
        <v>175.99</v>
      </c>
      <c r="L72" s="20">
        <v>75</v>
      </c>
      <c r="M72" s="20">
        <v>4.4284600000000003</v>
      </c>
      <c r="N72" s="19">
        <v>8.7178246991013104</v>
      </c>
      <c r="O72" s="19" t="s">
        <v>619</v>
      </c>
      <c r="P72" s="19" t="s">
        <v>624</v>
      </c>
      <c r="Q72" s="20">
        <v>0</v>
      </c>
      <c r="R72" s="20">
        <v>0</v>
      </c>
      <c r="S72" s="22" t="s">
        <v>669</v>
      </c>
      <c r="T72" s="19" t="s">
        <v>619</v>
      </c>
      <c r="U72" s="19" t="s">
        <v>619</v>
      </c>
      <c r="V72" s="21">
        <v>0.22</v>
      </c>
      <c r="W72" s="19">
        <v>0.72</v>
      </c>
      <c r="X72" s="19" t="s">
        <v>619</v>
      </c>
      <c r="Y72" s="19" t="s">
        <v>619</v>
      </c>
    </row>
    <row r="73" spans="1:25" x14ac:dyDescent="0.35">
      <c r="A73" s="14" t="s">
        <v>303</v>
      </c>
      <c r="B73" s="13" t="s">
        <v>474</v>
      </c>
      <c r="C73" s="15">
        <v>99.99991</v>
      </c>
      <c r="D73" s="16">
        <v>0</v>
      </c>
      <c r="E73" s="17">
        <v>25.59</v>
      </c>
      <c r="F73" s="18" t="s">
        <v>619</v>
      </c>
      <c r="G73" s="19" t="s">
        <v>619</v>
      </c>
      <c r="H73" s="19" t="s">
        <v>619</v>
      </c>
      <c r="I73" s="19" t="s">
        <v>619</v>
      </c>
      <c r="J73" s="20">
        <v>16.906390000000002</v>
      </c>
      <c r="K73" s="20">
        <v>232.4</v>
      </c>
      <c r="L73" s="20">
        <v>69.84</v>
      </c>
      <c r="M73" s="20">
        <v>4.3065800000000003</v>
      </c>
      <c r="N73" s="19">
        <v>9.0904492606542195</v>
      </c>
      <c r="O73" s="19" t="s">
        <v>619</v>
      </c>
      <c r="P73" s="19" t="s">
        <v>624</v>
      </c>
      <c r="Q73" s="20">
        <v>0</v>
      </c>
      <c r="R73" s="20">
        <v>0</v>
      </c>
      <c r="S73" s="22" t="s">
        <v>671</v>
      </c>
      <c r="T73" s="19" t="s">
        <v>619</v>
      </c>
      <c r="U73" s="19" t="s">
        <v>619</v>
      </c>
      <c r="V73" s="21">
        <v>0.22</v>
      </c>
      <c r="W73" s="19">
        <v>0.71</v>
      </c>
      <c r="X73" s="19" t="s">
        <v>619</v>
      </c>
      <c r="Y73" s="19" t="s">
        <v>619</v>
      </c>
    </row>
    <row r="74" spans="1:25" x14ac:dyDescent="0.35">
      <c r="A74" s="14" t="s">
        <v>304</v>
      </c>
      <c r="B74" s="13" t="s">
        <v>475</v>
      </c>
      <c r="C74" s="15">
        <v>99.999889999999894</v>
      </c>
      <c r="D74" s="16">
        <v>0</v>
      </c>
      <c r="E74" s="17">
        <v>18.7</v>
      </c>
      <c r="F74" s="18" t="s">
        <v>619</v>
      </c>
      <c r="G74" s="19" t="s">
        <v>619</v>
      </c>
      <c r="H74" s="19" t="s">
        <v>619</v>
      </c>
      <c r="I74" s="19" t="s">
        <v>619</v>
      </c>
      <c r="J74" s="20">
        <v>27.966479999999997</v>
      </c>
      <c r="K74" s="20">
        <v>124.51</v>
      </c>
      <c r="L74" s="20">
        <v>86.69</v>
      </c>
      <c r="M74" s="20">
        <v>2.9699399999999985</v>
      </c>
      <c r="N74" s="19">
        <v>8.2170845142250801</v>
      </c>
      <c r="O74" s="19" t="s">
        <v>619</v>
      </c>
      <c r="P74" s="19" t="s">
        <v>624</v>
      </c>
      <c r="Q74" s="20">
        <v>0</v>
      </c>
      <c r="R74" s="20">
        <v>0</v>
      </c>
      <c r="S74" s="22" t="s">
        <v>672</v>
      </c>
      <c r="T74" s="19" t="s">
        <v>619</v>
      </c>
      <c r="U74" s="19" t="s">
        <v>619</v>
      </c>
      <c r="V74" s="21">
        <v>0.56000000000000005</v>
      </c>
      <c r="W74" s="19">
        <v>1.66</v>
      </c>
      <c r="X74" s="19" t="s">
        <v>619</v>
      </c>
      <c r="Y74" s="19" t="s">
        <v>619</v>
      </c>
    </row>
    <row r="75" spans="1:25" x14ac:dyDescent="0.35">
      <c r="A75" s="14" t="s">
        <v>305</v>
      </c>
      <c r="B75" s="13" t="s">
        <v>476</v>
      </c>
      <c r="C75" s="15">
        <v>100.00005999999996</v>
      </c>
      <c r="D75" s="16">
        <v>0</v>
      </c>
      <c r="E75" s="17">
        <v>17.98</v>
      </c>
      <c r="F75" s="18" t="s">
        <v>619</v>
      </c>
      <c r="G75" s="19" t="s">
        <v>619</v>
      </c>
      <c r="H75" s="19" t="s">
        <v>619</v>
      </c>
      <c r="I75" s="19" t="s">
        <v>619</v>
      </c>
      <c r="J75" s="20">
        <v>27.270310000000009</v>
      </c>
      <c r="K75" s="20">
        <v>97.35</v>
      </c>
      <c r="L75" s="20">
        <v>86.23</v>
      </c>
      <c r="M75" s="20">
        <v>2.3658399999999999</v>
      </c>
      <c r="N75" s="19">
        <v>8.0797111093448493</v>
      </c>
      <c r="O75" s="19" t="s">
        <v>619</v>
      </c>
      <c r="P75" s="19" t="s">
        <v>624</v>
      </c>
      <c r="Q75" s="20">
        <v>0</v>
      </c>
      <c r="R75" s="20">
        <v>0</v>
      </c>
      <c r="S75" s="22" t="s">
        <v>672</v>
      </c>
      <c r="T75" s="19" t="s">
        <v>619</v>
      </c>
      <c r="U75" s="19" t="s">
        <v>619</v>
      </c>
      <c r="V75" s="21">
        <v>0.55000000000000004</v>
      </c>
      <c r="W75" s="19">
        <v>1.59</v>
      </c>
      <c r="X75" s="19" t="s">
        <v>619</v>
      </c>
      <c r="Y75" s="19" t="s">
        <v>619</v>
      </c>
    </row>
    <row r="76" spans="1:25" x14ac:dyDescent="0.35">
      <c r="A76" s="14" t="s">
        <v>306</v>
      </c>
      <c r="B76" s="13" t="s">
        <v>477</v>
      </c>
      <c r="C76" s="15">
        <v>99.999889999999823</v>
      </c>
      <c r="D76" s="16">
        <v>0</v>
      </c>
      <c r="E76" s="17">
        <v>19.420000000000002</v>
      </c>
      <c r="F76" s="18" t="s">
        <v>619</v>
      </c>
      <c r="G76" s="19" t="s">
        <v>619</v>
      </c>
      <c r="H76" s="19" t="s">
        <v>619</v>
      </c>
      <c r="I76" s="19" t="s">
        <v>619</v>
      </c>
      <c r="J76" s="20">
        <v>31.547200000000007</v>
      </c>
      <c r="K76" s="20">
        <v>176.56</v>
      </c>
      <c r="L76" s="20">
        <v>88.75</v>
      </c>
      <c r="M76" s="20">
        <v>4.0443700000000016</v>
      </c>
      <c r="N76" s="19">
        <v>9.7341494548407201</v>
      </c>
      <c r="O76" s="19" t="s">
        <v>619</v>
      </c>
      <c r="P76" s="19" t="s">
        <v>624</v>
      </c>
      <c r="Q76" s="20">
        <v>0</v>
      </c>
      <c r="R76" s="20">
        <v>0</v>
      </c>
      <c r="S76" s="22" t="s">
        <v>672</v>
      </c>
      <c r="T76" s="19" t="s">
        <v>619</v>
      </c>
      <c r="U76" s="19" t="s">
        <v>619</v>
      </c>
      <c r="V76" s="21">
        <v>0.56000000000000005</v>
      </c>
      <c r="W76" s="19">
        <v>1.66</v>
      </c>
      <c r="X76" s="19" t="s">
        <v>619</v>
      </c>
      <c r="Y76" s="19" t="s">
        <v>619</v>
      </c>
    </row>
    <row r="77" spans="1:25" x14ac:dyDescent="0.35">
      <c r="A77" s="14" t="s">
        <v>307</v>
      </c>
      <c r="B77" s="13" t="s">
        <v>478</v>
      </c>
      <c r="C77" s="15">
        <v>99.999939999999867</v>
      </c>
      <c r="D77" s="16">
        <v>0</v>
      </c>
      <c r="E77" s="17">
        <v>19.510000000000002</v>
      </c>
      <c r="F77" s="18" t="s">
        <v>619</v>
      </c>
      <c r="G77" s="19" t="s">
        <v>619</v>
      </c>
      <c r="H77" s="19" t="s">
        <v>619</v>
      </c>
      <c r="I77" s="19" t="s">
        <v>619</v>
      </c>
      <c r="J77" s="20">
        <v>34.480490000000003</v>
      </c>
      <c r="K77" s="20">
        <v>214.07</v>
      </c>
      <c r="L77" s="20">
        <v>85.6</v>
      </c>
      <c r="M77" s="20">
        <v>3.827180000000002</v>
      </c>
      <c r="N77" s="19">
        <v>11.4397639350394</v>
      </c>
      <c r="O77" s="19" t="s">
        <v>619</v>
      </c>
      <c r="P77" s="19" t="s">
        <v>624</v>
      </c>
      <c r="Q77" s="20">
        <v>0</v>
      </c>
      <c r="R77" s="20">
        <v>0</v>
      </c>
      <c r="S77" s="22" t="s">
        <v>672</v>
      </c>
      <c r="T77" s="19" t="s">
        <v>619</v>
      </c>
      <c r="U77" s="19" t="s">
        <v>619</v>
      </c>
      <c r="V77" s="21">
        <v>0.56999999999999995</v>
      </c>
      <c r="W77" s="19">
        <v>1.76</v>
      </c>
      <c r="X77" s="19" t="s">
        <v>619</v>
      </c>
      <c r="Y77" s="19" t="s">
        <v>619</v>
      </c>
    </row>
    <row r="78" spans="1:25" x14ac:dyDescent="0.35">
      <c r="A78" s="14" t="s">
        <v>308</v>
      </c>
      <c r="B78" s="13" t="s">
        <v>479</v>
      </c>
      <c r="C78" s="15">
        <v>100.00022000000014</v>
      </c>
      <c r="D78" s="16">
        <v>0</v>
      </c>
      <c r="E78" s="17">
        <v>18.68</v>
      </c>
      <c r="F78" s="18" t="s">
        <v>619</v>
      </c>
      <c r="G78" s="19" t="s">
        <v>619</v>
      </c>
      <c r="H78" s="19" t="s">
        <v>619</v>
      </c>
      <c r="I78" s="19" t="s">
        <v>619</v>
      </c>
      <c r="J78" s="20">
        <v>31.537399999999998</v>
      </c>
      <c r="K78" s="20">
        <v>150.12</v>
      </c>
      <c r="L78" s="20">
        <v>87.82</v>
      </c>
      <c r="M78" s="20">
        <v>3.3413799999999987</v>
      </c>
      <c r="N78" s="19">
        <v>9.8942659065731196</v>
      </c>
      <c r="O78" s="19" t="s">
        <v>619</v>
      </c>
      <c r="P78" s="19" t="s">
        <v>624</v>
      </c>
      <c r="Q78" s="20">
        <v>0</v>
      </c>
      <c r="R78" s="20">
        <v>0</v>
      </c>
      <c r="S78" s="22" t="s">
        <v>673</v>
      </c>
      <c r="T78" s="19" t="s">
        <v>619</v>
      </c>
      <c r="U78" s="19" t="s">
        <v>619</v>
      </c>
      <c r="V78" s="21">
        <v>0.56000000000000005</v>
      </c>
      <c r="W78" s="19">
        <v>1.67</v>
      </c>
      <c r="X78" s="19" t="s">
        <v>619</v>
      </c>
      <c r="Y78" s="19" t="s">
        <v>619</v>
      </c>
    </row>
    <row r="79" spans="1:25" x14ac:dyDescent="0.35">
      <c r="A79" s="14" t="s">
        <v>309</v>
      </c>
      <c r="B79" s="13" t="s">
        <v>480</v>
      </c>
      <c r="C79" s="15">
        <v>99.999939999999953</v>
      </c>
      <c r="D79" s="16">
        <v>0</v>
      </c>
      <c r="E79" s="17">
        <v>18.510000000000002</v>
      </c>
      <c r="F79" s="18" t="s">
        <v>619</v>
      </c>
      <c r="G79" s="19" t="s">
        <v>619</v>
      </c>
      <c r="H79" s="19" t="s">
        <v>619</v>
      </c>
      <c r="I79" s="19" t="s">
        <v>619</v>
      </c>
      <c r="J79" s="20">
        <v>33.090200000000003</v>
      </c>
      <c r="K79" s="20">
        <v>182.19</v>
      </c>
      <c r="L79" s="20">
        <v>84.56</v>
      </c>
      <c r="M79" s="20">
        <v>3.2851600000000003</v>
      </c>
      <c r="N79" s="19">
        <v>11.711039774189301</v>
      </c>
      <c r="O79" s="19" t="s">
        <v>619</v>
      </c>
      <c r="P79" s="19" t="s">
        <v>624</v>
      </c>
      <c r="Q79" s="20">
        <v>0</v>
      </c>
      <c r="R79" s="20">
        <v>0</v>
      </c>
      <c r="S79" s="22" t="s">
        <v>672</v>
      </c>
      <c r="T79" s="19" t="s">
        <v>619</v>
      </c>
      <c r="U79" s="19" t="s">
        <v>619</v>
      </c>
      <c r="V79" s="21">
        <v>0.56000000000000005</v>
      </c>
      <c r="W79" s="19">
        <v>1.29</v>
      </c>
      <c r="X79" s="19" t="s">
        <v>619</v>
      </c>
      <c r="Y79" s="19" t="s">
        <v>619</v>
      </c>
    </row>
    <row r="80" spans="1:25" x14ac:dyDescent="0.35">
      <c r="A80" s="14" t="s">
        <v>310</v>
      </c>
      <c r="B80" s="13" t="s">
        <v>481</v>
      </c>
      <c r="C80" s="15">
        <v>99.999950000000183</v>
      </c>
      <c r="D80" s="16">
        <v>0</v>
      </c>
      <c r="E80" s="17">
        <v>19.47</v>
      </c>
      <c r="F80" s="18" t="s">
        <v>619</v>
      </c>
      <c r="G80" s="19" t="s">
        <v>619</v>
      </c>
      <c r="H80" s="19" t="s">
        <v>619</v>
      </c>
      <c r="I80" s="19" t="s">
        <v>619</v>
      </c>
      <c r="J80" s="20">
        <v>15.98006</v>
      </c>
      <c r="K80" s="20">
        <v>80.349999999999994</v>
      </c>
      <c r="L80" s="20">
        <v>86.26</v>
      </c>
      <c r="M80" s="20">
        <v>1.8585800000000003</v>
      </c>
      <c r="N80" s="19">
        <v>9.7571500421140502</v>
      </c>
      <c r="O80" s="19" t="s">
        <v>619</v>
      </c>
      <c r="P80" s="19" t="s">
        <v>624</v>
      </c>
      <c r="Q80" s="20">
        <v>0</v>
      </c>
      <c r="R80" s="20">
        <v>0</v>
      </c>
      <c r="S80" s="22" t="s">
        <v>674</v>
      </c>
      <c r="T80" s="19" t="s">
        <v>619</v>
      </c>
      <c r="U80" s="19" t="s">
        <v>619</v>
      </c>
      <c r="V80" s="21">
        <v>0.6</v>
      </c>
      <c r="W80" s="19">
        <v>1.35</v>
      </c>
      <c r="X80" s="19" t="s">
        <v>619</v>
      </c>
      <c r="Y80" s="19" t="s">
        <v>619</v>
      </c>
    </row>
    <row r="81" spans="1:25" x14ac:dyDescent="0.35">
      <c r="A81" s="14" t="s">
        <v>311</v>
      </c>
      <c r="B81" s="13" t="s">
        <v>482</v>
      </c>
      <c r="C81" s="15">
        <v>99.999860000000112</v>
      </c>
      <c r="D81" s="16">
        <v>0</v>
      </c>
      <c r="E81" s="17">
        <v>19.21</v>
      </c>
      <c r="F81" s="18" t="s">
        <v>619</v>
      </c>
      <c r="G81" s="19" t="s">
        <v>619</v>
      </c>
      <c r="H81" s="19" t="s">
        <v>619</v>
      </c>
      <c r="I81" s="19" t="s">
        <v>619</v>
      </c>
      <c r="J81" s="20">
        <v>14.786660000000003</v>
      </c>
      <c r="K81" s="20">
        <v>62.51</v>
      </c>
      <c r="L81" s="20">
        <v>85.61</v>
      </c>
      <c r="M81" s="20">
        <v>1.4693499999999999</v>
      </c>
      <c r="N81" s="19">
        <v>9.7832107821993795</v>
      </c>
      <c r="O81" s="19" t="s">
        <v>619</v>
      </c>
      <c r="P81" s="19" t="s">
        <v>624</v>
      </c>
      <c r="Q81" s="20">
        <v>0</v>
      </c>
      <c r="R81" s="20">
        <v>0</v>
      </c>
      <c r="S81" s="22" t="s">
        <v>674</v>
      </c>
      <c r="T81" s="19" t="s">
        <v>619</v>
      </c>
      <c r="U81" s="19" t="s">
        <v>619</v>
      </c>
      <c r="V81" s="21">
        <v>0.6</v>
      </c>
      <c r="W81" s="19">
        <v>1.05</v>
      </c>
      <c r="X81" s="19" t="s">
        <v>619</v>
      </c>
      <c r="Y81" s="19" t="s">
        <v>619</v>
      </c>
    </row>
    <row r="82" spans="1:25" x14ac:dyDescent="0.35">
      <c r="A82" s="14" t="s">
        <v>312</v>
      </c>
      <c r="B82" s="13" t="s">
        <v>483</v>
      </c>
      <c r="C82" s="15">
        <v>99.999999999999943</v>
      </c>
      <c r="D82" s="16">
        <v>0</v>
      </c>
      <c r="E82" s="17">
        <v>19.98</v>
      </c>
      <c r="F82" s="18" t="s">
        <v>619</v>
      </c>
      <c r="G82" s="19" t="s">
        <v>619</v>
      </c>
      <c r="H82" s="19" t="s">
        <v>619</v>
      </c>
      <c r="I82" s="19" t="s">
        <v>619</v>
      </c>
      <c r="J82" s="20">
        <v>19.526040000000002</v>
      </c>
      <c r="K82" s="20">
        <v>113.35</v>
      </c>
      <c r="L82" s="20">
        <v>87.64</v>
      </c>
      <c r="M82" s="20">
        <v>2.5474600000000009</v>
      </c>
      <c r="N82" s="19">
        <v>10.2187681608322</v>
      </c>
      <c r="O82" s="19" t="s">
        <v>619</v>
      </c>
      <c r="P82" s="19" t="s">
        <v>624</v>
      </c>
      <c r="Q82" s="20">
        <v>0</v>
      </c>
      <c r="R82" s="20">
        <v>0</v>
      </c>
      <c r="S82" s="22" t="s">
        <v>675</v>
      </c>
      <c r="T82" s="19" t="s">
        <v>619</v>
      </c>
      <c r="U82" s="19" t="s">
        <v>619</v>
      </c>
      <c r="V82" s="21">
        <v>0.59</v>
      </c>
      <c r="W82" s="19">
        <v>1.47</v>
      </c>
      <c r="X82" s="19" t="s">
        <v>619</v>
      </c>
      <c r="Y82" s="19" t="s">
        <v>619</v>
      </c>
    </row>
    <row r="83" spans="1:25" x14ac:dyDescent="0.35">
      <c r="A83" s="14" t="s">
        <v>313</v>
      </c>
      <c r="B83" s="13" t="s">
        <v>484</v>
      </c>
      <c r="C83" s="15">
        <v>99.99990000000011</v>
      </c>
      <c r="D83" s="16">
        <v>0</v>
      </c>
      <c r="E83" s="17">
        <v>19.73</v>
      </c>
      <c r="F83" s="18" t="s">
        <v>619</v>
      </c>
      <c r="G83" s="19" t="s">
        <v>619</v>
      </c>
      <c r="H83" s="19" t="s">
        <v>619</v>
      </c>
      <c r="I83" s="19" t="s">
        <v>619</v>
      </c>
      <c r="J83" s="20">
        <v>21.240760000000002</v>
      </c>
      <c r="K83" s="20">
        <v>140.1</v>
      </c>
      <c r="L83" s="20">
        <v>82.46</v>
      </c>
      <c r="M83" s="20">
        <v>2.4621799999999996</v>
      </c>
      <c r="N83" s="19">
        <v>11.614573932778599</v>
      </c>
      <c r="O83" s="19" t="s">
        <v>619</v>
      </c>
      <c r="P83" s="19" t="s">
        <v>624</v>
      </c>
      <c r="Q83" s="20">
        <v>0</v>
      </c>
      <c r="R83" s="20">
        <v>0</v>
      </c>
      <c r="S83" s="22" t="s">
        <v>676</v>
      </c>
      <c r="T83" s="19" t="s">
        <v>619</v>
      </c>
      <c r="U83" s="19" t="s">
        <v>619</v>
      </c>
      <c r="V83" s="21">
        <v>0.59</v>
      </c>
      <c r="W83" s="19">
        <v>1.57</v>
      </c>
      <c r="X83" s="19" t="s">
        <v>619</v>
      </c>
      <c r="Y83" s="19" t="s">
        <v>619</v>
      </c>
    </row>
    <row r="84" spans="1:25" x14ac:dyDescent="0.35">
      <c r="A84" s="14" t="s">
        <v>314</v>
      </c>
      <c r="B84" s="13" t="s">
        <v>485</v>
      </c>
      <c r="C84" s="15">
        <v>99.999700000000061</v>
      </c>
      <c r="D84" s="16">
        <v>0</v>
      </c>
      <c r="E84" s="17">
        <v>19.59</v>
      </c>
      <c r="F84" s="18" t="s">
        <v>619</v>
      </c>
      <c r="G84" s="19" t="s">
        <v>619</v>
      </c>
      <c r="H84" s="19" t="s">
        <v>619</v>
      </c>
      <c r="I84" s="19" t="s">
        <v>619</v>
      </c>
      <c r="J84" s="20">
        <v>19.187519999999999</v>
      </c>
      <c r="K84" s="20">
        <v>94.82</v>
      </c>
      <c r="L84" s="20">
        <v>87.12</v>
      </c>
      <c r="M84" s="20">
        <v>2.2135799999999994</v>
      </c>
      <c r="N84" s="19">
        <v>10.4838933044221</v>
      </c>
      <c r="O84" s="19" t="s">
        <v>619</v>
      </c>
      <c r="P84" s="19" t="s">
        <v>624</v>
      </c>
      <c r="Q84" s="20">
        <v>0</v>
      </c>
      <c r="R84" s="20">
        <v>0</v>
      </c>
      <c r="S84" s="22" t="s">
        <v>675</v>
      </c>
      <c r="T84" s="19" t="s">
        <v>619</v>
      </c>
      <c r="U84" s="19" t="s">
        <v>619</v>
      </c>
      <c r="V84" s="21">
        <v>0.59</v>
      </c>
      <c r="W84" s="19">
        <v>1.49</v>
      </c>
      <c r="X84" s="19" t="s">
        <v>619</v>
      </c>
      <c r="Y84" s="19" t="s">
        <v>619</v>
      </c>
    </row>
    <row r="85" spans="1:25" x14ac:dyDescent="0.35">
      <c r="A85" s="14" t="s">
        <v>315</v>
      </c>
      <c r="B85" s="13" t="s">
        <v>486</v>
      </c>
      <c r="C85" s="15">
        <v>100.00003000000002</v>
      </c>
      <c r="D85" s="16">
        <v>0</v>
      </c>
      <c r="E85" s="17">
        <v>19.14</v>
      </c>
      <c r="F85" s="18" t="s">
        <v>619</v>
      </c>
      <c r="G85" s="19" t="s">
        <v>619</v>
      </c>
      <c r="H85" s="19" t="s">
        <v>619</v>
      </c>
      <c r="I85" s="19" t="s">
        <v>619</v>
      </c>
      <c r="J85" s="20">
        <v>23.30902</v>
      </c>
      <c r="K85" s="20">
        <v>112.49</v>
      </c>
      <c r="L85" s="20">
        <v>81.83</v>
      </c>
      <c r="M85" s="20">
        <v>3.3893700000000013</v>
      </c>
      <c r="N85" s="19">
        <v>11.8177965245076</v>
      </c>
      <c r="O85" s="19" t="s">
        <v>619</v>
      </c>
      <c r="P85" s="19" t="s">
        <v>624</v>
      </c>
      <c r="Q85" s="20">
        <v>0</v>
      </c>
      <c r="R85" s="20">
        <v>0</v>
      </c>
      <c r="S85" s="22" t="s">
        <v>676</v>
      </c>
      <c r="T85" s="19" t="s">
        <v>619</v>
      </c>
      <c r="U85" s="19" t="s">
        <v>619</v>
      </c>
      <c r="V85" s="21">
        <v>0.6</v>
      </c>
      <c r="W85" s="19">
        <v>1.3</v>
      </c>
      <c r="X85" s="19" t="s">
        <v>619</v>
      </c>
      <c r="Y85" s="19" t="s">
        <v>619</v>
      </c>
    </row>
    <row r="86" spans="1:25" x14ac:dyDescent="0.35">
      <c r="A86" s="14" t="s">
        <v>177</v>
      </c>
      <c r="B86" s="13" t="s">
        <v>189</v>
      </c>
      <c r="C86" s="15">
        <v>100.00001999999999</v>
      </c>
      <c r="D86" s="16">
        <v>0</v>
      </c>
      <c r="E86" s="17">
        <v>19.440000000000001</v>
      </c>
      <c r="F86" s="18" t="s">
        <v>619</v>
      </c>
      <c r="G86" s="19" t="s">
        <v>619</v>
      </c>
      <c r="H86" s="19" t="s">
        <v>619</v>
      </c>
      <c r="I86" s="19" t="s">
        <v>619</v>
      </c>
      <c r="J86" s="20">
        <v>39.285600000000009</v>
      </c>
      <c r="K86" s="20">
        <v>280.79000000000002</v>
      </c>
      <c r="L86" s="20">
        <v>85.49</v>
      </c>
      <c r="M86" s="20">
        <v>1.3318100000000002</v>
      </c>
      <c r="N86" s="19">
        <v>100</v>
      </c>
      <c r="O86" s="19" t="s">
        <v>619</v>
      </c>
      <c r="P86" s="19" t="s">
        <v>624</v>
      </c>
      <c r="Q86" s="20">
        <v>0</v>
      </c>
      <c r="R86" s="20">
        <v>0</v>
      </c>
      <c r="S86" s="22" t="s">
        <v>677</v>
      </c>
      <c r="T86" s="19" t="s">
        <v>619</v>
      </c>
      <c r="U86" s="19" t="s">
        <v>619</v>
      </c>
      <c r="V86" s="21">
        <v>0.61</v>
      </c>
      <c r="W86" s="19">
        <v>5.05</v>
      </c>
      <c r="X86" s="19" t="s">
        <v>619</v>
      </c>
      <c r="Y86" s="19" t="s">
        <v>619</v>
      </c>
    </row>
    <row r="87" spans="1:25" x14ac:dyDescent="0.35">
      <c r="A87" s="14" t="s">
        <v>178</v>
      </c>
      <c r="B87" s="13" t="s">
        <v>190</v>
      </c>
      <c r="C87" s="15">
        <v>99.999979999999965</v>
      </c>
      <c r="D87" s="16">
        <v>0</v>
      </c>
      <c r="E87" s="17">
        <v>19.09</v>
      </c>
      <c r="F87" s="18" t="s">
        <v>619</v>
      </c>
      <c r="G87" s="19" t="s">
        <v>619</v>
      </c>
      <c r="H87" s="19" t="s">
        <v>619</v>
      </c>
      <c r="I87" s="19" t="s">
        <v>619</v>
      </c>
      <c r="J87" s="20">
        <v>34.434390000000008</v>
      </c>
      <c r="K87" s="20">
        <v>246.13</v>
      </c>
      <c r="L87" s="20">
        <v>85.84</v>
      </c>
      <c r="M87" s="20">
        <v>1.1548</v>
      </c>
      <c r="N87" s="19">
        <v>86.709757308521802</v>
      </c>
      <c r="O87" s="19" t="s">
        <v>619</v>
      </c>
      <c r="P87" s="19" t="s">
        <v>624</v>
      </c>
      <c r="Q87" s="20">
        <v>0</v>
      </c>
      <c r="R87" s="20">
        <v>0</v>
      </c>
      <c r="S87" s="22" t="s">
        <v>678</v>
      </c>
      <c r="T87" s="19" t="s">
        <v>619</v>
      </c>
      <c r="U87" s="19" t="s">
        <v>619</v>
      </c>
      <c r="V87" s="21">
        <v>0.61</v>
      </c>
      <c r="W87" s="19">
        <v>4.28</v>
      </c>
      <c r="X87" s="19" t="s">
        <v>619</v>
      </c>
      <c r="Y87" s="19" t="s">
        <v>619</v>
      </c>
    </row>
    <row r="88" spans="1:25" x14ac:dyDescent="0.35">
      <c r="A88" s="23" t="s">
        <v>179</v>
      </c>
      <c r="B88" s="13" t="s">
        <v>191</v>
      </c>
      <c r="C88" s="15">
        <v>99.999759999999725</v>
      </c>
      <c r="D88" s="16">
        <v>0</v>
      </c>
      <c r="E88" s="17">
        <v>19.38</v>
      </c>
      <c r="F88" s="18" t="s">
        <v>619</v>
      </c>
      <c r="G88" s="19" t="s">
        <v>619</v>
      </c>
      <c r="H88" s="19" t="s">
        <v>619</v>
      </c>
      <c r="I88" s="19" t="s">
        <v>619</v>
      </c>
      <c r="J88" s="20">
        <v>21.25797</v>
      </c>
      <c r="K88" s="20">
        <v>99.62</v>
      </c>
      <c r="L88" s="20">
        <v>80.95</v>
      </c>
      <c r="M88" s="20">
        <v>2.5102200000000003</v>
      </c>
      <c r="N88" s="19">
        <v>11.4761126167306</v>
      </c>
      <c r="O88" s="19" t="s">
        <v>619</v>
      </c>
      <c r="P88" s="19" t="s">
        <v>624</v>
      </c>
      <c r="Q88" s="20">
        <v>0</v>
      </c>
      <c r="R88" s="20">
        <v>0</v>
      </c>
      <c r="S88" s="22" t="s">
        <v>679</v>
      </c>
      <c r="T88" s="19" t="s">
        <v>619</v>
      </c>
      <c r="U88" s="19" t="s">
        <v>619</v>
      </c>
      <c r="V88" s="21">
        <v>0.6</v>
      </c>
      <c r="W88" s="19">
        <v>1.99</v>
      </c>
      <c r="X88" s="19" t="s">
        <v>619</v>
      </c>
      <c r="Y88" s="19" t="s">
        <v>619</v>
      </c>
    </row>
    <row r="89" spans="1:25" x14ac:dyDescent="0.35">
      <c r="A89" s="14" t="s">
        <v>316</v>
      </c>
      <c r="B89" s="13" t="s">
        <v>487</v>
      </c>
      <c r="C89" s="15">
        <v>100.00023999999992</v>
      </c>
      <c r="D89" s="16">
        <v>0</v>
      </c>
      <c r="E89" s="17">
        <v>19.489999999999998</v>
      </c>
      <c r="F89" s="18" t="s">
        <v>619</v>
      </c>
      <c r="G89" s="19" t="s">
        <v>619</v>
      </c>
      <c r="H89" s="19" t="s">
        <v>619</v>
      </c>
      <c r="I89" s="19" t="s">
        <v>619</v>
      </c>
      <c r="J89" s="20">
        <v>15.878349999999996</v>
      </c>
      <c r="K89" s="20">
        <v>80.44</v>
      </c>
      <c r="L89" s="20">
        <v>86.32</v>
      </c>
      <c r="M89" s="20">
        <v>1.7857999999999994</v>
      </c>
      <c r="N89" s="19">
        <v>9.6422686083248905</v>
      </c>
      <c r="O89" s="19" t="s">
        <v>619</v>
      </c>
      <c r="P89" s="19" t="s">
        <v>624</v>
      </c>
      <c r="Q89" s="20">
        <v>0</v>
      </c>
      <c r="R89" s="20">
        <v>0</v>
      </c>
      <c r="S89" s="22" t="s">
        <v>680</v>
      </c>
      <c r="T89" s="19" t="s">
        <v>619</v>
      </c>
      <c r="U89" s="19" t="s">
        <v>619</v>
      </c>
      <c r="V89" s="21">
        <v>0.6</v>
      </c>
      <c r="W89" s="19">
        <v>1.4</v>
      </c>
      <c r="X89" s="19" t="s">
        <v>619</v>
      </c>
      <c r="Y89" s="19" t="s">
        <v>619</v>
      </c>
    </row>
    <row r="90" spans="1:25" x14ac:dyDescent="0.35">
      <c r="A90" s="14" t="s">
        <v>317</v>
      </c>
      <c r="B90" s="13" t="s">
        <v>488</v>
      </c>
      <c r="C90" s="15">
        <v>99.999800000000036</v>
      </c>
      <c r="D90" s="16">
        <v>0</v>
      </c>
      <c r="E90" s="17">
        <v>19.239999999999998</v>
      </c>
      <c r="F90" s="18" t="s">
        <v>619</v>
      </c>
      <c r="G90" s="19" t="s">
        <v>619</v>
      </c>
      <c r="H90" s="19" t="s">
        <v>619</v>
      </c>
      <c r="I90" s="19" t="s">
        <v>619</v>
      </c>
      <c r="J90" s="20">
        <v>14.743180000000001</v>
      </c>
      <c r="K90" s="20">
        <v>62.77</v>
      </c>
      <c r="L90" s="20">
        <v>85.66</v>
      </c>
      <c r="M90" s="20">
        <v>1.4047699999999999</v>
      </c>
      <c r="N90" s="19">
        <v>9.6585738670178802</v>
      </c>
      <c r="O90" s="19" t="s">
        <v>619</v>
      </c>
      <c r="P90" s="19" t="s">
        <v>624</v>
      </c>
      <c r="Q90" s="20">
        <v>0</v>
      </c>
      <c r="R90" s="20">
        <v>0</v>
      </c>
      <c r="S90" s="22" t="s">
        <v>681</v>
      </c>
      <c r="T90" s="19" t="s">
        <v>619</v>
      </c>
      <c r="U90" s="19" t="s">
        <v>619</v>
      </c>
      <c r="V90" s="21">
        <v>0.6</v>
      </c>
      <c r="W90" s="19">
        <v>1.1000000000000001</v>
      </c>
      <c r="X90" s="19" t="s">
        <v>619</v>
      </c>
      <c r="Y90" s="19" t="s">
        <v>619</v>
      </c>
    </row>
    <row r="91" spans="1:25" x14ac:dyDescent="0.35">
      <c r="A91" s="14" t="s">
        <v>318</v>
      </c>
      <c r="B91" s="13" t="s">
        <v>489</v>
      </c>
      <c r="C91" s="15">
        <v>100.00008999999983</v>
      </c>
      <c r="D91" s="16">
        <v>0</v>
      </c>
      <c r="E91" s="17">
        <v>20.02</v>
      </c>
      <c r="F91" s="18" t="s">
        <v>619</v>
      </c>
      <c r="G91" s="19" t="s">
        <v>619</v>
      </c>
      <c r="H91" s="19" t="s">
        <v>619</v>
      </c>
      <c r="I91" s="19" t="s">
        <v>619</v>
      </c>
      <c r="J91" s="20">
        <v>19.364180000000001</v>
      </c>
      <c r="K91" s="20">
        <v>114.09</v>
      </c>
      <c r="L91" s="20">
        <v>87.7</v>
      </c>
      <c r="M91" s="20">
        <v>2.3455399999999993</v>
      </c>
      <c r="N91" s="19">
        <v>10.1175135475274</v>
      </c>
      <c r="O91" s="19" t="s">
        <v>619</v>
      </c>
      <c r="P91" s="19" t="s">
        <v>624</v>
      </c>
      <c r="Q91" s="20">
        <v>0</v>
      </c>
      <c r="R91" s="20">
        <v>0</v>
      </c>
      <c r="S91" s="22" t="s">
        <v>681</v>
      </c>
      <c r="T91" s="19" t="s">
        <v>619</v>
      </c>
      <c r="U91" s="19" t="s">
        <v>619</v>
      </c>
      <c r="V91" s="21">
        <v>0.59</v>
      </c>
      <c r="W91" s="19">
        <v>1.52</v>
      </c>
      <c r="X91" s="19" t="s">
        <v>619</v>
      </c>
      <c r="Y91" s="19" t="s">
        <v>619</v>
      </c>
    </row>
    <row r="92" spans="1:25" x14ac:dyDescent="0.35">
      <c r="A92" s="14" t="s">
        <v>319</v>
      </c>
      <c r="B92" s="13" t="s">
        <v>490</v>
      </c>
      <c r="C92" s="15">
        <v>99.999979999999923</v>
      </c>
      <c r="D92" s="16">
        <v>0</v>
      </c>
      <c r="E92" s="17">
        <v>19.760000000000002</v>
      </c>
      <c r="F92" s="18" t="s">
        <v>619</v>
      </c>
      <c r="G92" s="19" t="s">
        <v>619</v>
      </c>
      <c r="H92" s="19" t="s">
        <v>619</v>
      </c>
      <c r="I92" s="19" t="s">
        <v>619</v>
      </c>
      <c r="J92" s="20">
        <v>21.201380000000011</v>
      </c>
      <c r="K92" s="20">
        <v>141.28</v>
      </c>
      <c r="L92" s="20">
        <v>82.44</v>
      </c>
      <c r="M92" s="20">
        <v>2.3609099999999996</v>
      </c>
      <c r="N92" s="19">
        <v>11.545186499343799</v>
      </c>
      <c r="O92" s="19" t="s">
        <v>619</v>
      </c>
      <c r="P92" s="19" t="s">
        <v>624</v>
      </c>
      <c r="Q92" s="20">
        <v>0</v>
      </c>
      <c r="R92" s="20">
        <v>0</v>
      </c>
      <c r="S92" s="22" t="s">
        <v>682</v>
      </c>
      <c r="T92" s="19" t="s">
        <v>619</v>
      </c>
      <c r="U92" s="19" t="s">
        <v>619</v>
      </c>
      <c r="V92" s="21">
        <v>0.59</v>
      </c>
      <c r="W92" s="19">
        <v>1.63</v>
      </c>
      <c r="X92" s="19" t="s">
        <v>619</v>
      </c>
      <c r="Y92" s="19" t="s">
        <v>619</v>
      </c>
    </row>
    <row r="93" spans="1:25" x14ac:dyDescent="0.35">
      <c r="A93" s="14" t="s">
        <v>320</v>
      </c>
      <c r="B93" s="13" t="s">
        <v>491</v>
      </c>
      <c r="C93" s="15">
        <v>100.00010000000013</v>
      </c>
      <c r="D93" s="16">
        <v>0</v>
      </c>
      <c r="E93" s="17">
        <v>19.63</v>
      </c>
      <c r="F93" s="18" t="s">
        <v>619</v>
      </c>
      <c r="G93" s="19" t="s">
        <v>619</v>
      </c>
      <c r="H93" s="19" t="s">
        <v>619</v>
      </c>
      <c r="I93" s="19" t="s">
        <v>619</v>
      </c>
      <c r="J93" s="20">
        <v>18.931809999999999</v>
      </c>
      <c r="K93" s="20">
        <v>95.57</v>
      </c>
      <c r="L93" s="20">
        <v>87.19</v>
      </c>
      <c r="M93" s="20">
        <v>7.3319999999999996E-2</v>
      </c>
      <c r="N93" s="19">
        <v>10.3901034209496</v>
      </c>
      <c r="O93" s="19" t="s">
        <v>619</v>
      </c>
      <c r="P93" s="19" t="s">
        <v>624</v>
      </c>
      <c r="Q93" s="20">
        <v>0</v>
      </c>
      <c r="R93" s="20">
        <v>0</v>
      </c>
      <c r="S93" s="22" t="s">
        <v>681</v>
      </c>
      <c r="T93" s="19" t="s">
        <v>619</v>
      </c>
      <c r="U93" s="19" t="s">
        <v>619</v>
      </c>
      <c r="V93" s="21">
        <v>0.59</v>
      </c>
      <c r="W93" s="19">
        <v>1.56</v>
      </c>
      <c r="X93" s="19" t="s">
        <v>619</v>
      </c>
      <c r="Y93" s="19" t="s">
        <v>619</v>
      </c>
    </row>
    <row r="94" spans="1:25" x14ac:dyDescent="0.35">
      <c r="A94" s="14" t="s">
        <v>321</v>
      </c>
      <c r="B94" s="13" t="s">
        <v>492</v>
      </c>
      <c r="C94" s="15">
        <v>99.999929999999893</v>
      </c>
      <c r="D94" s="16">
        <v>0</v>
      </c>
      <c r="E94" s="17">
        <v>19.170000000000002</v>
      </c>
      <c r="F94" s="18" t="s">
        <v>619</v>
      </c>
      <c r="G94" s="19" t="s">
        <v>619</v>
      </c>
      <c r="H94" s="19" t="s">
        <v>619</v>
      </c>
      <c r="I94" s="19" t="s">
        <v>619</v>
      </c>
      <c r="J94" s="20">
        <v>19.056049999999999</v>
      </c>
      <c r="K94" s="20">
        <v>112.91</v>
      </c>
      <c r="L94" s="20">
        <v>81.819999999999993</v>
      </c>
      <c r="M94" s="20">
        <v>1.9158800000000005</v>
      </c>
      <c r="N94" s="19">
        <v>11.717375000530801</v>
      </c>
      <c r="O94" s="19" t="s">
        <v>619</v>
      </c>
      <c r="P94" s="19" t="s">
        <v>624</v>
      </c>
      <c r="Q94" s="20">
        <v>0</v>
      </c>
      <c r="R94" s="20">
        <v>0</v>
      </c>
      <c r="S94" s="22" t="s">
        <v>682</v>
      </c>
      <c r="T94" s="19" t="s">
        <v>619</v>
      </c>
      <c r="U94" s="19" t="s">
        <v>619</v>
      </c>
      <c r="V94" s="21">
        <v>0.6</v>
      </c>
      <c r="W94" s="19">
        <v>1.36</v>
      </c>
      <c r="X94" s="19" t="s">
        <v>619</v>
      </c>
      <c r="Y94" s="19" t="s">
        <v>619</v>
      </c>
    </row>
    <row r="95" spans="1:25" x14ac:dyDescent="0.35">
      <c r="A95" s="14" t="s">
        <v>322</v>
      </c>
      <c r="B95" s="13" t="s">
        <v>493</v>
      </c>
      <c r="C95" s="15">
        <v>100.00000999999995</v>
      </c>
      <c r="D95" s="16">
        <v>0</v>
      </c>
      <c r="E95" s="17">
        <v>19.420000000000002</v>
      </c>
      <c r="F95" s="18" t="s">
        <v>619</v>
      </c>
      <c r="G95" s="19" t="s">
        <v>619</v>
      </c>
      <c r="H95" s="19" t="s">
        <v>619</v>
      </c>
      <c r="I95" s="19" t="s">
        <v>619</v>
      </c>
      <c r="J95" s="20">
        <v>14.869190000000003</v>
      </c>
      <c r="K95" s="20">
        <v>74.03</v>
      </c>
      <c r="L95" s="20">
        <v>87.26</v>
      </c>
      <c r="M95" s="20">
        <v>1.1668400000000001</v>
      </c>
      <c r="N95" s="19">
        <v>7.0168779280153197</v>
      </c>
      <c r="O95" s="19" t="s">
        <v>619</v>
      </c>
      <c r="P95" s="19" t="s">
        <v>624</v>
      </c>
      <c r="Q95" s="20">
        <v>0.01</v>
      </c>
      <c r="R95" s="20">
        <v>0</v>
      </c>
      <c r="S95" s="22" t="s">
        <v>627</v>
      </c>
      <c r="T95" s="19" t="s">
        <v>619</v>
      </c>
      <c r="U95" s="19" t="s">
        <v>619</v>
      </c>
      <c r="V95" s="21">
        <v>0.6</v>
      </c>
      <c r="W95" s="19">
        <v>1.01</v>
      </c>
      <c r="X95" s="19" t="s">
        <v>619</v>
      </c>
      <c r="Y95" s="19" t="s">
        <v>619</v>
      </c>
    </row>
    <row r="96" spans="1:25" x14ac:dyDescent="0.35">
      <c r="A96" s="14" t="s">
        <v>323</v>
      </c>
      <c r="B96" s="13" t="s">
        <v>494</v>
      </c>
      <c r="C96" s="15">
        <v>100.00005999999999</v>
      </c>
      <c r="D96" s="16">
        <v>0</v>
      </c>
      <c r="E96" s="17">
        <v>19.28</v>
      </c>
      <c r="F96" s="18" t="s">
        <v>619</v>
      </c>
      <c r="G96" s="19" t="s">
        <v>619</v>
      </c>
      <c r="H96" s="19" t="s">
        <v>619</v>
      </c>
      <c r="I96" s="19" t="s">
        <v>619</v>
      </c>
      <c r="J96" s="20">
        <v>13.7921</v>
      </c>
      <c r="K96" s="20">
        <v>59.86</v>
      </c>
      <c r="L96" s="20">
        <v>86.65</v>
      </c>
      <c r="M96" s="20">
        <v>0.84919000000000011</v>
      </c>
      <c r="N96" s="19">
        <v>6.8360936284968199</v>
      </c>
      <c r="O96" s="19" t="s">
        <v>619</v>
      </c>
      <c r="P96" s="19" t="s">
        <v>624</v>
      </c>
      <c r="Q96" s="20">
        <v>0.01</v>
      </c>
      <c r="R96" s="20">
        <v>0</v>
      </c>
      <c r="S96" s="22" t="s">
        <v>627</v>
      </c>
      <c r="T96" s="19" t="s">
        <v>619</v>
      </c>
      <c r="U96" s="19" t="s">
        <v>619</v>
      </c>
      <c r="V96" s="21">
        <v>0.6</v>
      </c>
      <c r="W96" s="19">
        <v>0.68</v>
      </c>
      <c r="X96" s="19" t="s">
        <v>619</v>
      </c>
      <c r="Y96" s="19" t="s">
        <v>619</v>
      </c>
    </row>
    <row r="97" spans="1:25" x14ac:dyDescent="0.35">
      <c r="A97" s="14" t="s">
        <v>324</v>
      </c>
      <c r="B97" s="13" t="s">
        <v>495</v>
      </c>
      <c r="C97" s="15">
        <v>99.999879999999891</v>
      </c>
      <c r="D97" s="16">
        <v>0</v>
      </c>
      <c r="E97" s="17">
        <v>19.989999999999998</v>
      </c>
      <c r="F97" s="18" t="s">
        <v>619</v>
      </c>
      <c r="G97" s="19" t="s">
        <v>619</v>
      </c>
      <c r="H97" s="19" t="s">
        <v>619</v>
      </c>
      <c r="I97" s="19" t="s">
        <v>619</v>
      </c>
      <c r="J97" s="20">
        <v>19.313859999999998</v>
      </c>
      <c r="K97" s="20">
        <v>138.32</v>
      </c>
      <c r="L97" s="20">
        <v>89.1</v>
      </c>
      <c r="M97" s="20">
        <v>1.83511</v>
      </c>
      <c r="N97" s="19">
        <v>7.6929531141309004</v>
      </c>
      <c r="O97" s="19" t="s">
        <v>619</v>
      </c>
      <c r="P97" s="19" t="s">
        <v>624</v>
      </c>
      <c r="Q97" s="20">
        <v>0.01</v>
      </c>
      <c r="R97" s="20">
        <v>0</v>
      </c>
      <c r="S97" s="22" t="s">
        <v>627</v>
      </c>
      <c r="T97" s="19" t="s">
        <v>619</v>
      </c>
      <c r="U97" s="19" t="s">
        <v>619</v>
      </c>
      <c r="V97" s="21">
        <v>0.6</v>
      </c>
      <c r="W97" s="19">
        <v>1.1100000000000001</v>
      </c>
      <c r="X97" s="19" t="s">
        <v>619</v>
      </c>
      <c r="Y97" s="19" t="s">
        <v>619</v>
      </c>
    </row>
    <row r="98" spans="1:25" x14ac:dyDescent="0.35">
      <c r="A98" s="14" t="s">
        <v>325</v>
      </c>
      <c r="B98" s="13" t="s">
        <v>496</v>
      </c>
      <c r="C98" s="15">
        <v>100.00009999999993</v>
      </c>
      <c r="D98" s="16">
        <v>0</v>
      </c>
      <c r="E98" s="17">
        <v>19.559999999999999</v>
      </c>
      <c r="F98" s="18" t="s">
        <v>619</v>
      </c>
      <c r="G98" s="19" t="s">
        <v>619</v>
      </c>
      <c r="H98" s="19" t="s">
        <v>619</v>
      </c>
      <c r="I98" s="19" t="s">
        <v>619</v>
      </c>
      <c r="J98" s="20">
        <v>16.807669999999998</v>
      </c>
      <c r="K98" s="20">
        <v>148.52000000000001</v>
      </c>
      <c r="L98" s="20">
        <v>81.33</v>
      </c>
      <c r="M98" s="20">
        <v>2.5008199999999996</v>
      </c>
      <c r="N98" s="19">
        <v>7.9201823418368802</v>
      </c>
      <c r="O98" s="19" t="s">
        <v>619</v>
      </c>
      <c r="P98" s="19" t="s">
        <v>624</v>
      </c>
      <c r="Q98" s="20">
        <v>0.01</v>
      </c>
      <c r="R98" s="20">
        <v>0</v>
      </c>
      <c r="S98" s="22" t="s">
        <v>683</v>
      </c>
      <c r="T98" s="19" t="s">
        <v>619</v>
      </c>
      <c r="U98" s="19" t="s">
        <v>619</v>
      </c>
      <c r="V98" s="21">
        <v>0.6</v>
      </c>
      <c r="W98" s="19">
        <v>1.17</v>
      </c>
      <c r="X98" s="19" t="s">
        <v>619</v>
      </c>
      <c r="Y98" s="19" t="s">
        <v>619</v>
      </c>
    </row>
    <row r="99" spans="1:25" x14ac:dyDescent="0.35">
      <c r="A99" s="14" t="s">
        <v>326</v>
      </c>
      <c r="B99" s="13" t="s">
        <v>497</v>
      </c>
      <c r="C99" s="15">
        <v>99.999850000000023</v>
      </c>
      <c r="D99" s="16">
        <v>0</v>
      </c>
      <c r="E99" s="17">
        <v>19.68</v>
      </c>
      <c r="F99" s="18" t="s">
        <v>619</v>
      </c>
      <c r="G99" s="19" t="s">
        <v>619</v>
      </c>
      <c r="H99" s="19" t="s">
        <v>619</v>
      </c>
      <c r="I99" s="19" t="s">
        <v>619</v>
      </c>
      <c r="J99" s="20">
        <v>18.691580000000002</v>
      </c>
      <c r="K99" s="20">
        <v>110.82</v>
      </c>
      <c r="L99" s="20">
        <v>88.86</v>
      </c>
      <c r="M99" s="20">
        <v>1.5552300000000001</v>
      </c>
      <c r="N99" s="19">
        <v>7.7845125786883598</v>
      </c>
      <c r="O99" s="19" t="s">
        <v>619</v>
      </c>
      <c r="P99" s="19" t="s">
        <v>624</v>
      </c>
      <c r="Q99" s="20">
        <v>0.01</v>
      </c>
      <c r="R99" s="20">
        <v>0</v>
      </c>
      <c r="S99" s="22" t="s">
        <v>627</v>
      </c>
      <c r="T99" s="19" t="s">
        <v>619</v>
      </c>
      <c r="U99" s="19" t="s">
        <v>619</v>
      </c>
      <c r="V99" s="21">
        <v>0.6</v>
      </c>
      <c r="W99" s="19">
        <v>1.06</v>
      </c>
      <c r="X99" s="19" t="s">
        <v>619</v>
      </c>
      <c r="Y99" s="19" t="s">
        <v>619</v>
      </c>
    </row>
    <row r="100" spans="1:25" x14ac:dyDescent="0.35">
      <c r="A100" s="14" t="s">
        <v>327</v>
      </c>
      <c r="B100" s="13" t="s">
        <v>498</v>
      </c>
      <c r="C100" s="15">
        <v>99.999969999999919</v>
      </c>
      <c r="D100" s="16">
        <v>0</v>
      </c>
      <c r="E100" s="17">
        <v>19.32</v>
      </c>
      <c r="F100" s="18" t="s">
        <v>619</v>
      </c>
      <c r="G100" s="19" t="s">
        <v>619</v>
      </c>
      <c r="H100" s="19" t="s">
        <v>619</v>
      </c>
      <c r="I100" s="19" t="s">
        <v>619</v>
      </c>
      <c r="J100" s="20">
        <v>19.448069999999998</v>
      </c>
      <c r="K100" s="20">
        <v>138.5</v>
      </c>
      <c r="L100" s="20">
        <v>81</v>
      </c>
      <c r="M100" s="20">
        <v>1.4098199999999999</v>
      </c>
      <c r="N100" s="19">
        <v>8.0038972246226407</v>
      </c>
      <c r="O100" s="19" t="s">
        <v>619</v>
      </c>
      <c r="P100" s="19" t="s">
        <v>624</v>
      </c>
      <c r="Q100" s="20">
        <v>0.01</v>
      </c>
      <c r="R100" s="20">
        <v>0</v>
      </c>
      <c r="S100" s="22" t="s">
        <v>683</v>
      </c>
      <c r="T100" s="19" t="s">
        <v>619</v>
      </c>
      <c r="U100" s="19" t="s">
        <v>619</v>
      </c>
      <c r="V100" s="21">
        <v>0.6</v>
      </c>
      <c r="W100" s="19">
        <v>1.05</v>
      </c>
      <c r="X100" s="19" t="s">
        <v>619</v>
      </c>
      <c r="Y100" s="19" t="s">
        <v>619</v>
      </c>
    </row>
    <row r="101" spans="1:25" x14ac:dyDescent="0.35">
      <c r="A101" s="14" t="s">
        <v>328</v>
      </c>
      <c r="B101" s="13" t="s">
        <v>499</v>
      </c>
      <c r="C101" s="15">
        <v>99.99985000000018</v>
      </c>
      <c r="D101" s="16">
        <v>0</v>
      </c>
      <c r="E101" s="17">
        <v>19.489999999999998</v>
      </c>
      <c r="F101" s="18" t="s">
        <v>619</v>
      </c>
      <c r="G101" s="19" t="s">
        <v>619</v>
      </c>
      <c r="H101" s="19" t="s">
        <v>619</v>
      </c>
      <c r="I101" s="19" t="s">
        <v>619</v>
      </c>
      <c r="J101" s="20">
        <v>15.452790000000006</v>
      </c>
      <c r="K101" s="20">
        <v>79.209999999999994</v>
      </c>
      <c r="L101" s="20">
        <v>86.48</v>
      </c>
      <c r="M101" s="20">
        <v>1.8272599999999997</v>
      </c>
      <c r="N101" s="19">
        <v>9.8022451655267702</v>
      </c>
      <c r="O101" s="19" t="s">
        <v>619</v>
      </c>
      <c r="P101" s="19" t="s">
        <v>624</v>
      </c>
      <c r="Q101" s="20">
        <v>0</v>
      </c>
      <c r="R101" s="20">
        <v>0</v>
      </c>
      <c r="S101" s="22" t="s">
        <v>684</v>
      </c>
      <c r="T101" s="19" t="s">
        <v>619</v>
      </c>
      <c r="U101" s="19" t="s">
        <v>619</v>
      </c>
      <c r="V101" s="21">
        <v>0.6</v>
      </c>
      <c r="W101" s="19">
        <v>1.29</v>
      </c>
      <c r="X101" s="19" t="s">
        <v>619</v>
      </c>
      <c r="Y101" s="19" t="s">
        <v>619</v>
      </c>
    </row>
    <row r="102" spans="1:25" x14ac:dyDescent="0.35">
      <c r="A102" s="23" t="s">
        <v>329</v>
      </c>
      <c r="B102" s="13" t="s">
        <v>500</v>
      </c>
      <c r="C102" s="15">
        <v>100.0001000000001</v>
      </c>
      <c r="D102" s="16">
        <v>0</v>
      </c>
      <c r="E102" s="17">
        <v>19.25</v>
      </c>
      <c r="F102" s="18" t="s">
        <v>619</v>
      </c>
      <c r="G102" s="19" t="s">
        <v>619</v>
      </c>
      <c r="H102" s="19" t="s">
        <v>619</v>
      </c>
      <c r="I102" s="19" t="s">
        <v>619</v>
      </c>
      <c r="J102" s="20">
        <v>14.367229999999999</v>
      </c>
      <c r="K102" s="20">
        <v>61.88</v>
      </c>
      <c r="L102" s="20">
        <v>85.87</v>
      </c>
      <c r="M102" s="20">
        <v>1.4535800000000001</v>
      </c>
      <c r="N102" s="19">
        <v>9.8221860613251994</v>
      </c>
      <c r="O102" s="19" t="s">
        <v>619</v>
      </c>
      <c r="P102" s="19" t="s">
        <v>624</v>
      </c>
      <c r="Q102" s="20">
        <v>0</v>
      </c>
      <c r="R102" s="20">
        <v>0</v>
      </c>
      <c r="S102" s="22" t="s">
        <v>684</v>
      </c>
      <c r="T102" s="19" t="s">
        <v>619</v>
      </c>
      <c r="U102" s="19" t="s">
        <v>619</v>
      </c>
      <c r="V102" s="21">
        <v>0.6</v>
      </c>
      <c r="W102" s="19">
        <v>1.01</v>
      </c>
      <c r="X102" s="19" t="s">
        <v>619</v>
      </c>
      <c r="Y102" s="19" t="s">
        <v>619</v>
      </c>
    </row>
    <row r="103" spans="1:25" x14ac:dyDescent="0.35">
      <c r="A103" s="23" t="s">
        <v>330</v>
      </c>
      <c r="B103" s="13" t="s">
        <v>501</v>
      </c>
      <c r="C103" s="15">
        <v>99.99991999999996</v>
      </c>
      <c r="D103" s="16">
        <v>0</v>
      </c>
      <c r="E103" s="17">
        <v>20.04</v>
      </c>
      <c r="F103" s="18" t="s">
        <v>619</v>
      </c>
      <c r="G103" s="19" t="s">
        <v>619</v>
      </c>
      <c r="H103" s="19" t="s">
        <v>619</v>
      </c>
      <c r="I103" s="19" t="s">
        <v>619</v>
      </c>
      <c r="J103" s="20">
        <v>19.100249999999996</v>
      </c>
      <c r="K103" s="20">
        <v>114.22</v>
      </c>
      <c r="L103" s="20">
        <v>88.03</v>
      </c>
      <c r="M103" s="20">
        <v>2.5253700000000001</v>
      </c>
      <c r="N103" s="19">
        <v>10.2157425066901</v>
      </c>
      <c r="O103" s="19" t="s">
        <v>619</v>
      </c>
      <c r="P103" s="19" t="s">
        <v>624</v>
      </c>
      <c r="Q103" s="20">
        <v>0</v>
      </c>
      <c r="R103" s="20">
        <v>0</v>
      </c>
      <c r="S103" s="22" t="s">
        <v>684</v>
      </c>
      <c r="T103" s="19" t="s">
        <v>619</v>
      </c>
      <c r="U103" s="19" t="s">
        <v>619</v>
      </c>
      <c r="V103" s="21">
        <v>0.6</v>
      </c>
      <c r="W103" s="19">
        <v>1.41</v>
      </c>
      <c r="X103" s="19" t="s">
        <v>619</v>
      </c>
      <c r="Y103" s="19" t="s">
        <v>619</v>
      </c>
    </row>
    <row r="104" spans="1:25" x14ac:dyDescent="0.35">
      <c r="A104" s="23" t="s">
        <v>331</v>
      </c>
      <c r="B104" s="13" t="s">
        <v>502</v>
      </c>
      <c r="C104" s="15">
        <v>99.999820000000085</v>
      </c>
      <c r="D104" s="16">
        <v>0</v>
      </c>
      <c r="E104" s="17">
        <v>19.690000000000001</v>
      </c>
      <c r="F104" s="18" t="s">
        <v>619</v>
      </c>
      <c r="G104" s="19" t="s">
        <v>619</v>
      </c>
      <c r="H104" s="19" t="s">
        <v>619</v>
      </c>
      <c r="I104" s="19" t="s">
        <v>619</v>
      </c>
      <c r="J104" s="20">
        <v>20.168300000000002</v>
      </c>
      <c r="K104" s="20">
        <v>133.19</v>
      </c>
      <c r="L104" s="20">
        <v>82.31</v>
      </c>
      <c r="M104" s="20">
        <v>2.3758000000000008</v>
      </c>
      <c r="N104" s="19">
        <v>11.3962254220919</v>
      </c>
      <c r="O104" s="19" t="s">
        <v>619</v>
      </c>
      <c r="P104" s="19" t="s">
        <v>624</v>
      </c>
      <c r="Q104" s="20">
        <v>0</v>
      </c>
      <c r="R104" s="20">
        <v>0</v>
      </c>
      <c r="S104" s="22" t="s">
        <v>685</v>
      </c>
      <c r="T104" s="19" t="s">
        <v>619</v>
      </c>
      <c r="U104" s="19" t="s">
        <v>619</v>
      </c>
      <c r="V104" s="21">
        <v>0.6</v>
      </c>
      <c r="W104" s="19">
        <v>1.47</v>
      </c>
      <c r="X104" s="19" t="s">
        <v>619</v>
      </c>
      <c r="Y104" s="19" t="s">
        <v>619</v>
      </c>
    </row>
    <row r="105" spans="1:25" x14ac:dyDescent="0.35">
      <c r="A105" s="23" t="s">
        <v>332</v>
      </c>
      <c r="B105" s="13" t="s">
        <v>503</v>
      </c>
      <c r="C105" s="15">
        <v>99.999789999999749</v>
      </c>
      <c r="D105" s="16">
        <v>0</v>
      </c>
      <c r="E105" s="17">
        <v>19.649999999999999</v>
      </c>
      <c r="F105" s="18" t="s">
        <v>619</v>
      </c>
      <c r="G105" s="19" t="s">
        <v>619</v>
      </c>
      <c r="H105" s="19" t="s">
        <v>619</v>
      </c>
      <c r="I105" s="19" t="s">
        <v>619</v>
      </c>
      <c r="J105" s="20">
        <v>18.976130000000005</v>
      </c>
      <c r="K105" s="20">
        <v>93.2</v>
      </c>
      <c r="L105" s="20">
        <v>87.65</v>
      </c>
      <c r="M105" s="20">
        <v>2.2304499999999998</v>
      </c>
      <c r="N105" s="19">
        <v>10.542993836537899</v>
      </c>
      <c r="O105" s="19" t="s">
        <v>619</v>
      </c>
      <c r="P105" s="19" t="s">
        <v>624</v>
      </c>
      <c r="Q105" s="20">
        <v>0</v>
      </c>
      <c r="R105" s="20">
        <v>0</v>
      </c>
      <c r="S105" s="22" t="s">
        <v>684</v>
      </c>
      <c r="T105" s="19" t="s">
        <v>619</v>
      </c>
      <c r="U105" s="19" t="s">
        <v>619</v>
      </c>
      <c r="V105" s="21">
        <v>0.6</v>
      </c>
      <c r="W105" s="19">
        <v>1.45</v>
      </c>
      <c r="X105" s="19" t="s">
        <v>619</v>
      </c>
      <c r="Y105" s="19" t="s">
        <v>619</v>
      </c>
    </row>
    <row r="106" spans="1:25" x14ac:dyDescent="0.35">
      <c r="A106" s="23" t="s">
        <v>333</v>
      </c>
      <c r="B106" s="13" t="s">
        <v>504</v>
      </c>
      <c r="C106" s="15">
        <v>100.00000999999956</v>
      </c>
      <c r="D106" s="16">
        <v>0</v>
      </c>
      <c r="E106" s="17">
        <v>19.14</v>
      </c>
      <c r="F106" s="18" t="s">
        <v>619</v>
      </c>
      <c r="G106" s="19" t="s">
        <v>619</v>
      </c>
      <c r="H106" s="19" t="s">
        <v>619</v>
      </c>
      <c r="I106" s="19" t="s">
        <v>619</v>
      </c>
      <c r="J106" s="20">
        <v>18.389399999999995</v>
      </c>
      <c r="K106" s="20">
        <v>107.02</v>
      </c>
      <c r="L106" s="20">
        <v>81.61</v>
      </c>
      <c r="M106" s="20">
        <v>1.9858200000000001</v>
      </c>
      <c r="N106" s="19">
        <v>11.593432980542699</v>
      </c>
      <c r="O106" s="19" t="s">
        <v>619</v>
      </c>
      <c r="P106" s="19" t="s">
        <v>624</v>
      </c>
      <c r="Q106" s="20">
        <v>0</v>
      </c>
      <c r="R106" s="20">
        <v>0</v>
      </c>
      <c r="S106" s="22" t="s">
        <v>685</v>
      </c>
      <c r="T106" s="19" t="s">
        <v>619</v>
      </c>
      <c r="U106" s="19" t="s">
        <v>619</v>
      </c>
      <c r="V106" s="21">
        <v>0.6</v>
      </c>
      <c r="W106" s="19">
        <v>1.25</v>
      </c>
      <c r="X106" s="19" t="s">
        <v>619</v>
      </c>
      <c r="Y106" s="19" t="s">
        <v>619</v>
      </c>
    </row>
    <row r="107" spans="1:25" x14ac:dyDescent="0.35">
      <c r="A107" s="23" t="s">
        <v>334</v>
      </c>
      <c r="B107" s="13" t="s">
        <v>505</v>
      </c>
      <c r="C107" s="15">
        <v>100.00006999999987</v>
      </c>
      <c r="D107" s="16">
        <v>0</v>
      </c>
      <c r="E107" s="17">
        <v>19.559999999999999</v>
      </c>
      <c r="F107" s="18" t="s">
        <v>619</v>
      </c>
      <c r="G107" s="19" t="s">
        <v>619</v>
      </c>
      <c r="H107" s="19" t="s">
        <v>619</v>
      </c>
      <c r="I107" s="19" t="s">
        <v>619</v>
      </c>
      <c r="J107" s="20">
        <v>15.222189999999998</v>
      </c>
      <c r="K107" s="20">
        <v>77.17</v>
      </c>
      <c r="L107" s="20">
        <v>86.73</v>
      </c>
      <c r="M107" s="20">
        <v>1.6231899999999997</v>
      </c>
      <c r="N107" s="19">
        <v>9.3341048482910907</v>
      </c>
      <c r="O107" s="19" t="s">
        <v>619</v>
      </c>
      <c r="P107" s="19" t="s">
        <v>624</v>
      </c>
      <c r="Q107" s="20">
        <v>0.01</v>
      </c>
      <c r="R107" s="20">
        <v>0</v>
      </c>
      <c r="S107" s="22" t="s">
        <v>686</v>
      </c>
      <c r="T107" s="19" t="s">
        <v>619</v>
      </c>
      <c r="U107" s="19" t="s">
        <v>619</v>
      </c>
      <c r="V107" s="21">
        <v>0.61</v>
      </c>
      <c r="W107" s="19">
        <v>1.0900000000000001</v>
      </c>
      <c r="X107" s="19" t="s">
        <v>619</v>
      </c>
      <c r="Y107" s="19" t="s">
        <v>619</v>
      </c>
    </row>
    <row r="108" spans="1:25" x14ac:dyDescent="0.35">
      <c r="A108" s="23" t="s">
        <v>335</v>
      </c>
      <c r="B108" s="13" t="s">
        <v>506</v>
      </c>
      <c r="C108" s="15">
        <v>99.999940000000009</v>
      </c>
      <c r="D108" s="16">
        <v>0</v>
      </c>
      <c r="E108" s="17">
        <v>19.309999999999999</v>
      </c>
      <c r="F108" s="18" t="s">
        <v>619</v>
      </c>
      <c r="G108" s="19" t="s">
        <v>619</v>
      </c>
      <c r="H108" s="19" t="s">
        <v>619</v>
      </c>
      <c r="I108" s="19" t="s">
        <v>619</v>
      </c>
      <c r="J108" s="20">
        <v>13.984159999999999</v>
      </c>
      <c r="K108" s="20">
        <v>60.56</v>
      </c>
      <c r="L108" s="20">
        <v>86.27</v>
      </c>
      <c r="M108" s="20">
        <v>1.3317199999999998</v>
      </c>
      <c r="N108" s="19">
        <v>9.4167494023758795</v>
      </c>
      <c r="O108" s="19" t="s">
        <v>619</v>
      </c>
      <c r="P108" s="19" t="s">
        <v>624</v>
      </c>
      <c r="Q108" s="20">
        <v>0.01</v>
      </c>
      <c r="R108" s="20">
        <v>0</v>
      </c>
      <c r="S108" s="22" t="s">
        <v>686</v>
      </c>
      <c r="T108" s="19" t="s">
        <v>619</v>
      </c>
      <c r="U108" s="19" t="s">
        <v>619</v>
      </c>
      <c r="V108" s="21">
        <v>0.61</v>
      </c>
      <c r="W108" s="19">
        <v>0.82</v>
      </c>
      <c r="X108" s="19" t="s">
        <v>619</v>
      </c>
      <c r="Y108" s="19" t="s">
        <v>619</v>
      </c>
    </row>
    <row r="109" spans="1:25" x14ac:dyDescent="0.35">
      <c r="A109" s="23" t="s">
        <v>336</v>
      </c>
      <c r="B109" s="13" t="s">
        <v>507</v>
      </c>
      <c r="C109" s="15">
        <v>99.999940000000095</v>
      </c>
      <c r="D109" s="16">
        <v>0</v>
      </c>
      <c r="E109" s="17">
        <v>20.11</v>
      </c>
      <c r="F109" s="18" t="s">
        <v>619</v>
      </c>
      <c r="G109" s="19" t="s">
        <v>619</v>
      </c>
      <c r="H109" s="19" t="s">
        <v>619</v>
      </c>
      <c r="I109" s="19" t="s">
        <v>619</v>
      </c>
      <c r="J109" s="20">
        <v>18.933399999999999</v>
      </c>
      <c r="K109" s="20">
        <v>118.79</v>
      </c>
      <c r="L109" s="20">
        <v>88.4</v>
      </c>
      <c r="M109" s="20">
        <v>2.2671700000000001</v>
      </c>
      <c r="N109" s="19">
        <v>9.5281116587586592</v>
      </c>
      <c r="O109" s="19" t="s">
        <v>619</v>
      </c>
      <c r="P109" s="19" t="s">
        <v>624</v>
      </c>
      <c r="Q109" s="20">
        <v>0.01</v>
      </c>
      <c r="R109" s="20">
        <v>0</v>
      </c>
      <c r="S109" s="22" t="s">
        <v>686</v>
      </c>
      <c r="T109" s="19" t="s">
        <v>619</v>
      </c>
      <c r="U109" s="19" t="s">
        <v>619</v>
      </c>
      <c r="V109" s="21">
        <v>0.6</v>
      </c>
      <c r="W109" s="19">
        <v>1.19</v>
      </c>
      <c r="X109" s="19" t="s">
        <v>619</v>
      </c>
      <c r="Y109" s="19" t="s">
        <v>619</v>
      </c>
    </row>
    <row r="110" spans="1:25" x14ac:dyDescent="0.35">
      <c r="A110" s="23" t="s">
        <v>337</v>
      </c>
      <c r="B110" s="13" t="s">
        <v>508</v>
      </c>
      <c r="C110" s="15">
        <v>99.999900000000054</v>
      </c>
      <c r="D110" s="16">
        <v>0</v>
      </c>
      <c r="E110" s="17">
        <v>19.71</v>
      </c>
      <c r="F110" s="18" t="s">
        <v>619</v>
      </c>
      <c r="G110" s="19" t="s">
        <v>619</v>
      </c>
      <c r="H110" s="19" t="s">
        <v>619</v>
      </c>
      <c r="I110" s="19" t="s">
        <v>619</v>
      </c>
      <c r="J110" s="20">
        <v>19.977820000000005</v>
      </c>
      <c r="K110" s="20">
        <v>135.4</v>
      </c>
      <c r="L110" s="20">
        <v>81.95</v>
      </c>
      <c r="M110" s="20">
        <v>2.13931</v>
      </c>
      <c r="N110" s="19">
        <v>10.568928172733999</v>
      </c>
      <c r="O110" s="19" t="s">
        <v>619</v>
      </c>
      <c r="P110" s="19" t="s">
        <v>624</v>
      </c>
      <c r="Q110" s="20">
        <v>0.01</v>
      </c>
      <c r="R110" s="20">
        <v>0</v>
      </c>
      <c r="S110" s="22" t="s">
        <v>687</v>
      </c>
      <c r="T110" s="19" t="s">
        <v>619</v>
      </c>
      <c r="U110" s="19" t="s">
        <v>619</v>
      </c>
      <c r="V110" s="21">
        <v>0.6</v>
      </c>
      <c r="W110" s="19">
        <v>1.26</v>
      </c>
      <c r="X110" s="19" t="s">
        <v>619</v>
      </c>
      <c r="Y110" s="19" t="s">
        <v>619</v>
      </c>
    </row>
    <row r="111" spans="1:25" x14ac:dyDescent="0.35">
      <c r="A111" s="23" t="s">
        <v>338</v>
      </c>
      <c r="B111" s="13" t="s">
        <v>509</v>
      </c>
      <c r="C111" s="15">
        <v>99.99982</v>
      </c>
      <c r="D111" s="16">
        <v>0</v>
      </c>
      <c r="E111" s="17">
        <v>19.739999999999998</v>
      </c>
      <c r="F111" s="18" t="s">
        <v>619</v>
      </c>
      <c r="G111" s="19" t="s">
        <v>619</v>
      </c>
      <c r="H111" s="19" t="s">
        <v>619</v>
      </c>
      <c r="I111" s="19" t="s">
        <v>619</v>
      </c>
      <c r="J111" s="20">
        <v>18.570260000000005</v>
      </c>
      <c r="K111" s="20">
        <v>95.68</v>
      </c>
      <c r="L111" s="20">
        <v>88.04</v>
      </c>
      <c r="M111" s="20">
        <v>2.0551399999999997</v>
      </c>
      <c r="N111" s="19">
        <v>9.8299932604298004</v>
      </c>
      <c r="O111" s="19" t="s">
        <v>619</v>
      </c>
      <c r="P111" s="19" t="s">
        <v>624</v>
      </c>
      <c r="Q111" s="20">
        <v>0.01</v>
      </c>
      <c r="R111" s="20">
        <v>0</v>
      </c>
      <c r="S111" s="22" t="s">
        <v>686</v>
      </c>
      <c r="T111" s="19" t="s">
        <v>619</v>
      </c>
      <c r="U111" s="19" t="s">
        <v>619</v>
      </c>
      <c r="V111" s="21">
        <v>0.6</v>
      </c>
      <c r="W111" s="19">
        <v>1.18</v>
      </c>
      <c r="X111" s="19" t="s">
        <v>619</v>
      </c>
      <c r="Y111" s="19" t="s">
        <v>619</v>
      </c>
    </row>
    <row r="112" spans="1:25" x14ac:dyDescent="0.35">
      <c r="A112" s="23" t="s">
        <v>339</v>
      </c>
      <c r="B112" s="13" t="s">
        <v>510</v>
      </c>
      <c r="C112" s="15">
        <v>99.999710000000135</v>
      </c>
      <c r="D112" s="16">
        <v>0</v>
      </c>
      <c r="E112" s="17">
        <v>19.22</v>
      </c>
      <c r="F112" s="18" t="s">
        <v>619</v>
      </c>
      <c r="G112" s="19" t="s">
        <v>619</v>
      </c>
      <c r="H112" s="19" t="s">
        <v>619</v>
      </c>
      <c r="I112" s="19" t="s">
        <v>619</v>
      </c>
      <c r="J112" s="20">
        <v>18.00226</v>
      </c>
      <c r="K112" s="20">
        <v>110.16</v>
      </c>
      <c r="L112" s="20">
        <v>81.239999999999995</v>
      </c>
      <c r="M112" s="20">
        <v>1.80033</v>
      </c>
      <c r="N112" s="19">
        <v>10.7748468903334</v>
      </c>
      <c r="O112" s="19" t="s">
        <v>619</v>
      </c>
      <c r="P112" s="19" t="s">
        <v>624</v>
      </c>
      <c r="Q112" s="20">
        <v>0.01</v>
      </c>
      <c r="R112" s="20">
        <v>0</v>
      </c>
      <c r="S112" s="22" t="s">
        <v>687</v>
      </c>
      <c r="T112" s="19" t="s">
        <v>619</v>
      </c>
      <c r="U112" s="19" t="s">
        <v>619</v>
      </c>
      <c r="V112" s="21">
        <v>0.6</v>
      </c>
      <c r="W112" s="19">
        <v>1.04</v>
      </c>
      <c r="X112" s="19" t="s">
        <v>619</v>
      </c>
      <c r="Y112" s="19" t="s">
        <v>619</v>
      </c>
    </row>
    <row r="113" spans="1:25" x14ac:dyDescent="0.35">
      <c r="A113" s="23" t="s">
        <v>69</v>
      </c>
      <c r="B113" s="13" t="s">
        <v>70</v>
      </c>
      <c r="C113" s="15">
        <v>100.0004</v>
      </c>
      <c r="D113" s="16">
        <v>0</v>
      </c>
      <c r="E113" s="17">
        <v>19.670000000000002</v>
      </c>
      <c r="F113" s="18" t="s">
        <v>619</v>
      </c>
      <c r="G113" s="19" t="s">
        <v>619</v>
      </c>
      <c r="H113" s="19" t="s">
        <v>619</v>
      </c>
      <c r="I113" s="19" t="s">
        <v>619</v>
      </c>
      <c r="J113" s="20">
        <v>22.538619999999991</v>
      </c>
      <c r="K113" s="20">
        <v>167.51</v>
      </c>
      <c r="L113" s="20">
        <v>79.86</v>
      </c>
      <c r="M113" s="20">
        <v>2.8121000000000009</v>
      </c>
      <c r="N113" s="19">
        <v>11.5893707728375</v>
      </c>
      <c r="O113" s="19" t="s">
        <v>619</v>
      </c>
      <c r="P113" s="19" t="s">
        <v>624</v>
      </c>
      <c r="Q113" s="20">
        <v>0</v>
      </c>
      <c r="R113" s="20">
        <v>0.5722799999999999</v>
      </c>
      <c r="S113" s="22" t="s">
        <v>688</v>
      </c>
      <c r="T113" s="19" t="s">
        <v>619</v>
      </c>
      <c r="U113" s="19" t="s">
        <v>619</v>
      </c>
      <c r="V113" s="21">
        <v>0.6</v>
      </c>
      <c r="W113" s="19">
        <v>1.61</v>
      </c>
      <c r="X113" s="19" t="s">
        <v>619</v>
      </c>
      <c r="Y113" s="19" t="s">
        <v>619</v>
      </c>
    </row>
    <row r="114" spans="1:25" x14ac:dyDescent="0.35">
      <c r="A114" s="23" t="s">
        <v>71</v>
      </c>
      <c r="B114" s="13" t="s">
        <v>72</v>
      </c>
      <c r="C114" s="15">
        <v>100.00002000000013</v>
      </c>
      <c r="D114" s="16">
        <v>0</v>
      </c>
      <c r="E114" s="17">
        <v>18.600000000000001</v>
      </c>
      <c r="F114" s="18" t="s">
        <v>619</v>
      </c>
      <c r="G114" s="19" t="s">
        <v>619</v>
      </c>
      <c r="H114" s="19" t="s">
        <v>619</v>
      </c>
      <c r="I114" s="19" t="s">
        <v>619</v>
      </c>
      <c r="J114" s="20">
        <v>20.03380000000001</v>
      </c>
      <c r="K114" s="20">
        <v>151.02000000000001</v>
      </c>
      <c r="L114" s="20">
        <v>80.33</v>
      </c>
      <c r="M114" s="20">
        <v>2.5111999999999997</v>
      </c>
      <c r="N114" s="19">
        <v>11.80815730458</v>
      </c>
      <c r="O114" s="19" t="s">
        <v>619</v>
      </c>
      <c r="P114" s="19" t="s">
        <v>624</v>
      </c>
      <c r="Q114" s="20">
        <v>0</v>
      </c>
      <c r="R114" s="20">
        <v>0.46511000000000008</v>
      </c>
      <c r="S114" s="22" t="s">
        <v>689</v>
      </c>
      <c r="T114" s="19" t="s">
        <v>619</v>
      </c>
      <c r="U114" s="19" t="s">
        <v>619</v>
      </c>
      <c r="V114" s="21">
        <v>0.6</v>
      </c>
      <c r="W114" s="19">
        <v>1.45</v>
      </c>
      <c r="X114" s="19" t="s">
        <v>619</v>
      </c>
      <c r="Y114" s="19" t="s">
        <v>619</v>
      </c>
    </row>
    <row r="115" spans="1:25" x14ac:dyDescent="0.35">
      <c r="A115" s="23" t="s">
        <v>73</v>
      </c>
      <c r="B115" s="13" t="s">
        <v>74</v>
      </c>
      <c r="C115" s="15">
        <v>99.999879999999962</v>
      </c>
      <c r="D115" s="16">
        <v>0</v>
      </c>
      <c r="E115" s="17">
        <v>18.670000000000002</v>
      </c>
      <c r="F115" s="18" t="s">
        <v>619</v>
      </c>
      <c r="G115" s="19" t="s">
        <v>619</v>
      </c>
      <c r="H115" s="19" t="s">
        <v>619</v>
      </c>
      <c r="I115" s="19" t="s">
        <v>619</v>
      </c>
      <c r="J115" s="20">
        <v>20.092490000000002</v>
      </c>
      <c r="K115" s="20">
        <v>154.54</v>
      </c>
      <c r="L115" s="20">
        <v>80.209999999999994</v>
      </c>
      <c r="M115" s="20">
        <v>2.543740000000001</v>
      </c>
      <c r="N115" s="19">
        <v>11.701053400075899</v>
      </c>
      <c r="O115" s="19" t="s">
        <v>619</v>
      </c>
      <c r="P115" s="19" t="s">
        <v>624</v>
      </c>
      <c r="Q115" s="20">
        <v>0</v>
      </c>
      <c r="R115" s="20">
        <v>0.49353999999999998</v>
      </c>
      <c r="S115" s="22" t="s">
        <v>690</v>
      </c>
      <c r="T115" s="19" t="s">
        <v>619</v>
      </c>
      <c r="U115" s="19" t="s">
        <v>619</v>
      </c>
      <c r="V115" s="21">
        <v>0.6</v>
      </c>
      <c r="W115" s="19">
        <v>1.42</v>
      </c>
      <c r="X115" s="19" t="s">
        <v>619</v>
      </c>
      <c r="Y115" s="19" t="s">
        <v>619</v>
      </c>
    </row>
    <row r="116" spans="1:25" x14ac:dyDescent="0.35">
      <c r="A116" s="23" t="s">
        <v>75</v>
      </c>
      <c r="B116" s="13" t="s">
        <v>76</v>
      </c>
      <c r="C116" s="15">
        <v>100.00000000000001</v>
      </c>
      <c r="D116" s="16">
        <v>0</v>
      </c>
      <c r="E116" s="17">
        <v>19.88</v>
      </c>
      <c r="F116" s="18" t="s">
        <v>619</v>
      </c>
      <c r="G116" s="19" t="s">
        <v>619</v>
      </c>
      <c r="H116" s="19" t="s">
        <v>619</v>
      </c>
      <c r="I116" s="19" t="s">
        <v>619</v>
      </c>
      <c r="J116" s="20">
        <v>21.513970000000004</v>
      </c>
      <c r="K116" s="20">
        <v>148.11000000000001</v>
      </c>
      <c r="L116" s="20">
        <v>80.39</v>
      </c>
      <c r="M116" s="20">
        <v>2.4624299999999999</v>
      </c>
      <c r="N116" s="19">
        <v>10.4775307148004</v>
      </c>
      <c r="O116" s="19" t="s">
        <v>619</v>
      </c>
      <c r="P116" s="19" t="s">
        <v>624</v>
      </c>
      <c r="Q116" s="20">
        <v>0</v>
      </c>
      <c r="R116" s="20">
        <v>0.58378999999999992</v>
      </c>
      <c r="S116" s="22" t="s">
        <v>691</v>
      </c>
      <c r="T116" s="19" t="s">
        <v>619</v>
      </c>
      <c r="U116" s="19" t="s">
        <v>619</v>
      </c>
      <c r="V116" s="21">
        <v>0.6</v>
      </c>
      <c r="W116" s="19">
        <v>1.44</v>
      </c>
      <c r="X116" s="19" t="s">
        <v>619</v>
      </c>
      <c r="Y116" s="19" t="s">
        <v>619</v>
      </c>
    </row>
    <row r="117" spans="1:25" x14ac:dyDescent="0.35">
      <c r="A117" s="23" t="s">
        <v>77</v>
      </c>
      <c r="B117" s="13" t="s">
        <v>78</v>
      </c>
      <c r="C117" s="15">
        <v>99.99994000000008</v>
      </c>
      <c r="D117" s="16">
        <v>0</v>
      </c>
      <c r="E117" s="17">
        <v>18.739999999999998</v>
      </c>
      <c r="F117" s="18" t="s">
        <v>619</v>
      </c>
      <c r="G117" s="19" t="s">
        <v>619</v>
      </c>
      <c r="H117" s="19" t="s">
        <v>619</v>
      </c>
      <c r="I117" s="19" t="s">
        <v>619</v>
      </c>
      <c r="J117" s="20">
        <v>19.404159999999997</v>
      </c>
      <c r="K117" s="20">
        <v>133.59</v>
      </c>
      <c r="L117" s="20">
        <v>79.95</v>
      </c>
      <c r="M117" s="20">
        <v>2.2650600000000005</v>
      </c>
      <c r="N117" s="19">
        <v>10.4236837595653</v>
      </c>
      <c r="O117" s="19" t="s">
        <v>619</v>
      </c>
      <c r="P117" s="19" t="s">
        <v>624</v>
      </c>
      <c r="Q117" s="20">
        <v>0.01</v>
      </c>
      <c r="R117" s="20">
        <v>0.44196999999999997</v>
      </c>
      <c r="S117" s="22" t="s">
        <v>692</v>
      </c>
      <c r="T117" s="19" t="s">
        <v>619</v>
      </c>
      <c r="U117" s="19" t="s">
        <v>619</v>
      </c>
      <c r="V117" s="21">
        <v>0.61</v>
      </c>
      <c r="W117" s="19">
        <v>1.23</v>
      </c>
      <c r="X117" s="19" t="s">
        <v>619</v>
      </c>
      <c r="Y117" s="19" t="s">
        <v>619</v>
      </c>
    </row>
    <row r="118" spans="1:25" x14ac:dyDescent="0.35">
      <c r="A118" s="23" t="s">
        <v>79</v>
      </c>
      <c r="B118" s="13" t="s">
        <v>80</v>
      </c>
      <c r="C118" s="15">
        <v>99.999980000000036</v>
      </c>
      <c r="D118" s="16">
        <v>0</v>
      </c>
      <c r="E118" s="17">
        <v>18.88</v>
      </c>
      <c r="F118" s="18" t="s">
        <v>619</v>
      </c>
      <c r="G118" s="19" t="s">
        <v>619</v>
      </c>
      <c r="H118" s="19" t="s">
        <v>619</v>
      </c>
      <c r="I118" s="19" t="s">
        <v>619</v>
      </c>
      <c r="J118" s="20">
        <v>19.606860000000001</v>
      </c>
      <c r="K118" s="20">
        <v>143.74</v>
      </c>
      <c r="L118" s="20">
        <v>79.81</v>
      </c>
      <c r="M118" s="20">
        <v>2.25854</v>
      </c>
      <c r="N118" s="19">
        <v>10.4534955914304</v>
      </c>
      <c r="O118" s="19" t="s">
        <v>619</v>
      </c>
      <c r="P118" s="19" t="s">
        <v>624</v>
      </c>
      <c r="Q118" s="20">
        <v>0.01</v>
      </c>
      <c r="R118" s="20">
        <v>0.47921000000000002</v>
      </c>
      <c r="S118" s="22" t="s">
        <v>693</v>
      </c>
      <c r="T118" s="19" t="s">
        <v>619</v>
      </c>
      <c r="U118" s="19" t="s">
        <v>619</v>
      </c>
      <c r="V118" s="21">
        <v>0.61</v>
      </c>
      <c r="W118" s="19">
        <v>1.22</v>
      </c>
      <c r="X118" s="19" t="s">
        <v>619</v>
      </c>
      <c r="Y118" s="19" t="s">
        <v>619</v>
      </c>
    </row>
    <row r="119" spans="1:25" x14ac:dyDescent="0.35">
      <c r="A119" s="23" t="s">
        <v>340</v>
      </c>
      <c r="B119" s="13" t="s">
        <v>511</v>
      </c>
      <c r="C119" s="15">
        <v>99.999429999999847</v>
      </c>
      <c r="D119" s="16">
        <v>0</v>
      </c>
      <c r="E119" s="17">
        <v>21.27</v>
      </c>
      <c r="F119" s="18" t="s">
        <v>619</v>
      </c>
      <c r="G119" s="19" t="s">
        <v>619</v>
      </c>
      <c r="H119" s="19" t="s">
        <v>619</v>
      </c>
      <c r="I119" s="19" t="s">
        <v>619</v>
      </c>
      <c r="J119" s="20">
        <v>15.109200000000005</v>
      </c>
      <c r="K119" s="20">
        <v>116.74</v>
      </c>
      <c r="L119" s="20">
        <v>71.599999999999994</v>
      </c>
      <c r="M119" s="20">
        <v>1.8151500000000005</v>
      </c>
      <c r="N119" s="19">
        <v>3.7318988567235198</v>
      </c>
      <c r="O119" s="19" t="s">
        <v>619</v>
      </c>
      <c r="P119" s="19" t="s">
        <v>624</v>
      </c>
      <c r="Q119" s="20">
        <v>0.01</v>
      </c>
      <c r="R119" s="20">
        <v>0</v>
      </c>
      <c r="S119" s="22" t="s">
        <v>694</v>
      </c>
      <c r="T119" s="19" t="s">
        <v>619</v>
      </c>
      <c r="U119" s="19" t="s">
        <v>619</v>
      </c>
      <c r="V119" s="21">
        <v>0.51</v>
      </c>
      <c r="W119" s="19">
        <v>0.81</v>
      </c>
      <c r="X119" s="19" t="s">
        <v>619</v>
      </c>
      <c r="Y119" s="19" t="s">
        <v>619</v>
      </c>
    </row>
    <row r="120" spans="1:25" x14ac:dyDescent="0.35">
      <c r="A120" s="23" t="s">
        <v>341</v>
      </c>
      <c r="B120" s="13" t="s">
        <v>512</v>
      </c>
      <c r="C120" s="15">
        <v>99.999669999999526</v>
      </c>
      <c r="D120" s="16">
        <v>0</v>
      </c>
      <c r="E120" s="17">
        <v>20.74</v>
      </c>
      <c r="F120" s="18" t="s">
        <v>619</v>
      </c>
      <c r="G120" s="19" t="s">
        <v>619</v>
      </c>
      <c r="H120" s="19" t="s">
        <v>619</v>
      </c>
      <c r="I120" s="19" t="s">
        <v>619</v>
      </c>
      <c r="J120" s="20">
        <v>14.519109999999998</v>
      </c>
      <c r="K120" s="20">
        <v>74.58</v>
      </c>
      <c r="L120" s="20">
        <v>71.58</v>
      </c>
      <c r="M120" s="20">
        <v>1.5071800000000002</v>
      </c>
      <c r="N120" s="19">
        <v>3.8675418899106502</v>
      </c>
      <c r="O120" s="19" t="s">
        <v>619</v>
      </c>
      <c r="P120" s="19" t="s">
        <v>624</v>
      </c>
      <c r="Q120" s="20">
        <v>0.01</v>
      </c>
      <c r="R120" s="20">
        <v>0</v>
      </c>
      <c r="S120" s="22" t="s">
        <v>695</v>
      </c>
      <c r="T120" s="19" t="s">
        <v>619</v>
      </c>
      <c r="U120" s="19" t="s">
        <v>619</v>
      </c>
      <c r="V120" s="21">
        <v>0.51</v>
      </c>
      <c r="W120" s="19">
        <v>0.79</v>
      </c>
      <c r="X120" s="19" t="s">
        <v>619</v>
      </c>
      <c r="Y120" s="19" t="s">
        <v>619</v>
      </c>
    </row>
    <row r="121" spans="1:25" x14ac:dyDescent="0.35">
      <c r="A121" s="23" t="s">
        <v>342</v>
      </c>
      <c r="B121" s="13" t="s">
        <v>513</v>
      </c>
      <c r="C121" s="15">
        <v>100.00098000000004</v>
      </c>
      <c r="D121" s="16">
        <v>0</v>
      </c>
      <c r="E121" s="17">
        <v>21.65</v>
      </c>
      <c r="F121" s="18" t="s">
        <v>619</v>
      </c>
      <c r="G121" s="19" t="s">
        <v>619</v>
      </c>
      <c r="H121" s="19" t="s">
        <v>619</v>
      </c>
      <c r="I121" s="19" t="s">
        <v>619</v>
      </c>
      <c r="J121" s="20">
        <v>17.501120000000007</v>
      </c>
      <c r="K121" s="20">
        <v>152.78</v>
      </c>
      <c r="L121" s="20">
        <v>72.83</v>
      </c>
      <c r="M121" s="20">
        <v>2.42523</v>
      </c>
      <c r="N121" s="19">
        <v>3.8364269593692102</v>
      </c>
      <c r="O121" s="19" t="s">
        <v>619</v>
      </c>
      <c r="P121" s="19" t="s">
        <v>624</v>
      </c>
      <c r="Q121" s="20">
        <v>0.01</v>
      </c>
      <c r="R121" s="20">
        <v>0</v>
      </c>
      <c r="S121" s="22" t="s">
        <v>696</v>
      </c>
      <c r="T121" s="19" t="s">
        <v>619</v>
      </c>
      <c r="U121" s="19" t="s">
        <v>619</v>
      </c>
      <c r="V121" s="21">
        <v>0.51</v>
      </c>
      <c r="W121" s="19">
        <v>0.9</v>
      </c>
      <c r="X121" s="19" t="s">
        <v>619</v>
      </c>
      <c r="Y121" s="19" t="s">
        <v>619</v>
      </c>
    </row>
    <row r="122" spans="1:25" x14ac:dyDescent="0.35">
      <c r="A122" s="23" t="s">
        <v>343</v>
      </c>
      <c r="B122" s="13" t="s">
        <v>514</v>
      </c>
      <c r="C122" s="15">
        <v>99.999890000000136</v>
      </c>
      <c r="D122" s="16">
        <v>0</v>
      </c>
      <c r="E122" s="17">
        <v>21.74</v>
      </c>
      <c r="F122" s="18" t="s">
        <v>619</v>
      </c>
      <c r="G122" s="19" t="s">
        <v>619</v>
      </c>
      <c r="H122" s="19" t="s">
        <v>619</v>
      </c>
      <c r="I122" s="19" t="s">
        <v>619</v>
      </c>
      <c r="J122" s="20">
        <v>19.897860000000005</v>
      </c>
      <c r="K122" s="20">
        <v>191.93</v>
      </c>
      <c r="L122" s="20">
        <v>70.58</v>
      </c>
      <c r="M122" s="20">
        <v>2.5689799999999998</v>
      </c>
      <c r="N122" s="19">
        <v>4.4952591368743899</v>
      </c>
      <c r="O122" s="19" t="s">
        <v>619</v>
      </c>
      <c r="P122" s="19" t="s">
        <v>624</v>
      </c>
      <c r="Q122" s="20">
        <v>0.01</v>
      </c>
      <c r="R122" s="20">
        <v>0</v>
      </c>
      <c r="S122" s="22" t="s">
        <v>697</v>
      </c>
      <c r="T122" s="19" t="s">
        <v>619</v>
      </c>
      <c r="U122" s="19" t="s">
        <v>619</v>
      </c>
      <c r="V122" s="21">
        <v>0.51</v>
      </c>
      <c r="W122" s="19">
        <v>0.92</v>
      </c>
      <c r="X122" s="19" t="s">
        <v>619</v>
      </c>
      <c r="Y122" s="19" t="s">
        <v>619</v>
      </c>
    </row>
    <row r="123" spans="1:25" x14ac:dyDescent="0.35">
      <c r="A123" s="23" t="s">
        <v>344</v>
      </c>
      <c r="B123" s="13" t="s">
        <v>515</v>
      </c>
      <c r="C123" s="15">
        <v>99.999919999999591</v>
      </c>
      <c r="D123" s="16">
        <v>0</v>
      </c>
      <c r="E123" s="17">
        <v>20.93</v>
      </c>
      <c r="F123" s="18" t="s">
        <v>619</v>
      </c>
      <c r="G123" s="19" t="s">
        <v>619</v>
      </c>
      <c r="H123" s="19" t="s">
        <v>619</v>
      </c>
      <c r="I123" s="19" t="s">
        <v>619</v>
      </c>
      <c r="J123" s="20">
        <v>17.446819999999995</v>
      </c>
      <c r="K123" s="20">
        <v>94.79</v>
      </c>
      <c r="L123" s="20">
        <v>73.09</v>
      </c>
      <c r="M123" s="20">
        <v>2.0422499999999988</v>
      </c>
      <c r="N123" s="19">
        <v>4.1005800444793197</v>
      </c>
      <c r="O123" s="19" t="s">
        <v>619</v>
      </c>
      <c r="P123" s="19" t="s">
        <v>624</v>
      </c>
      <c r="Q123" s="20">
        <v>0.01</v>
      </c>
      <c r="R123" s="20">
        <v>0</v>
      </c>
      <c r="S123" s="22" t="s">
        <v>695</v>
      </c>
      <c r="T123" s="19" t="s">
        <v>619</v>
      </c>
      <c r="U123" s="19" t="s">
        <v>619</v>
      </c>
      <c r="V123" s="21">
        <v>0.51</v>
      </c>
      <c r="W123" s="19">
        <v>1.03</v>
      </c>
      <c r="X123" s="19" t="s">
        <v>619</v>
      </c>
      <c r="Y123" s="19" t="s">
        <v>619</v>
      </c>
    </row>
    <row r="124" spans="1:25" x14ac:dyDescent="0.35">
      <c r="A124" s="23" t="s">
        <v>345</v>
      </c>
      <c r="B124" s="13" t="s">
        <v>516</v>
      </c>
      <c r="C124" s="15">
        <v>100.00063000000027</v>
      </c>
      <c r="D124" s="16">
        <v>0</v>
      </c>
      <c r="E124" s="17">
        <v>20.78</v>
      </c>
      <c r="F124" s="18" t="s">
        <v>619</v>
      </c>
      <c r="G124" s="19" t="s">
        <v>619</v>
      </c>
      <c r="H124" s="19" t="s">
        <v>619</v>
      </c>
      <c r="I124" s="19" t="s">
        <v>619</v>
      </c>
      <c r="J124" s="20">
        <v>17.583849999999998</v>
      </c>
      <c r="K124" s="20">
        <v>104.68</v>
      </c>
      <c r="L124" s="20">
        <v>70.58</v>
      </c>
      <c r="M124" s="20">
        <v>1.9556899999999995</v>
      </c>
      <c r="N124" s="19">
        <v>4.7135070822047398</v>
      </c>
      <c r="O124" s="19" t="s">
        <v>619</v>
      </c>
      <c r="P124" s="19" t="s">
        <v>624</v>
      </c>
      <c r="Q124" s="20">
        <v>0.01</v>
      </c>
      <c r="R124" s="20">
        <v>0</v>
      </c>
      <c r="S124" s="22" t="s">
        <v>698</v>
      </c>
      <c r="T124" s="19" t="s">
        <v>619</v>
      </c>
      <c r="U124" s="19" t="s">
        <v>619</v>
      </c>
      <c r="V124" s="21">
        <v>0.51</v>
      </c>
      <c r="W124" s="19">
        <v>0.9</v>
      </c>
      <c r="X124" s="19" t="s">
        <v>619</v>
      </c>
      <c r="Y124" s="19" t="s">
        <v>619</v>
      </c>
    </row>
    <row r="125" spans="1:25" x14ac:dyDescent="0.35">
      <c r="A125" s="23" t="s">
        <v>180</v>
      </c>
      <c r="B125" s="13" t="s">
        <v>192</v>
      </c>
      <c r="C125" s="15">
        <v>100.00007000000004</v>
      </c>
      <c r="D125" s="16">
        <v>0</v>
      </c>
      <c r="E125" s="17">
        <v>21.1</v>
      </c>
      <c r="F125" s="18" t="s">
        <v>619</v>
      </c>
      <c r="G125" s="19" t="s">
        <v>619</v>
      </c>
      <c r="H125" s="19" t="s">
        <v>619</v>
      </c>
      <c r="I125" s="19" t="s">
        <v>619</v>
      </c>
      <c r="J125" s="20">
        <v>40.273010000000006</v>
      </c>
      <c r="K125" s="20">
        <v>475.17</v>
      </c>
      <c r="L125" s="20">
        <v>73.3</v>
      </c>
      <c r="M125" s="20">
        <v>1.4969300000000001</v>
      </c>
      <c r="N125" s="19">
        <v>100</v>
      </c>
      <c r="O125" s="19" t="s">
        <v>619</v>
      </c>
      <c r="P125" s="19" t="s">
        <v>624</v>
      </c>
      <c r="Q125" s="20">
        <v>0.12</v>
      </c>
      <c r="R125" s="20">
        <v>0</v>
      </c>
      <c r="S125" s="22" t="s">
        <v>699</v>
      </c>
      <c r="T125" s="19" t="s">
        <v>619</v>
      </c>
      <c r="U125" s="19" t="s">
        <v>619</v>
      </c>
      <c r="V125" s="21">
        <v>0.53</v>
      </c>
      <c r="W125" s="19">
        <v>4.03</v>
      </c>
      <c r="X125" s="19" t="s">
        <v>619</v>
      </c>
      <c r="Y125" s="19" t="s">
        <v>619</v>
      </c>
    </row>
    <row r="126" spans="1:25" x14ac:dyDescent="0.35">
      <c r="A126" s="23" t="s">
        <v>81</v>
      </c>
      <c r="B126" s="13" t="s">
        <v>82</v>
      </c>
      <c r="C126" s="15">
        <v>100.0004900000001</v>
      </c>
      <c r="D126" s="16">
        <v>0</v>
      </c>
      <c r="E126" s="17">
        <v>20.97</v>
      </c>
      <c r="F126" s="18" t="s">
        <v>619</v>
      </c>
      <c r="G126" s="19" t="s">
        <v>619</v>
      </c>
      <c r="H126" s="19" t="s">
        <v>619</v>
      </c>
      <c r="I126" s="19" t="s">
        <v>619</v>
      </c>
      <c r="J126" s="20">
        <v>21.874399999999998</v>
      </c>
      <c r="K126" s="20">
        <v>207.75</v>
      </c>
      <c r="L126" s="20">
        <v>69.13</v>
      </c>
      <c r="M126" s="20">
        <v>3.1795000000000009</v>
      </c>
      <c r="N126" s="19">
        <v>4.8496434488501503</v>
      </c>
      <c r="O126" s="19" t="s">
        <v>619</v>
      </c>
      <c r="P126" s="19" t="s">
        <v>624</v>
      </c>
      <c r="Q126" s="20">
        <v>0</v>
      </c>
      <c r="R126" s="20">
        <v>0.67478999999999989</v>
      </c>
      <c r="S126" s="22" t="s">
        <v>700</v>
      </c>
      <c r="T126" s="19" t="s">
        <v>619</v>
      </c>
      <c r="U126" s="19" t="s">
        <v>619</v>
      </c>
      <c r="V126" s="21">
        <v>0.52</v>
      </c>
      <c r="W126" s="19">
        <v>0.93</v>
      </c>
      <c r="X126" s="19" t="s">
        <v>619</v>
      </c>
      <c r="Y126" s="19" t="s">
        <v>619</v>
      </c>
    </row>
    <row r="127" spans="1:25" x14ac:dyDescent="0.35">
      <c r="A127" s="23" t="s">
        <v>83</v>
      </c>
      <c r="B127" s="13" t="s">
        <v>84</v>
      </c>
      <c r="C127" s="15">
        <v>99.999819999999644</v>
      </c>
      <c r="D127" s="16">
        <v>0</v>
      </c>
      <c r="E127" s="17">
        <v>20.079999999999998</v>
      </c>
      <c r="F127" s="18" t="s">
        <v>619</v>
      </c>
      <c r="G127" s="19" t="s">
        <v>619</v>
      </c>
      <c r="H127" s="19" t="s">
        <v>619</v>
      </c>
      <c r="I127" s="19" t="s">
        <v>619</v>
      </c>
      <c r="J127" s="20">
        <v>19.016040000000011</v>
      </c>
      <c r="K127" s="20">
        <v>167.31</v>
      </c>
      <c r="L127" s="20">
        <v>69.05</v>
      </c>
      <c r="M127" s="20">
        <v>2.3454300000000003</v>
      </c>
      <c r="N127" s="19">
        <v>4.66409043483013</v>
      </c>
      <c r="O127" s="19" t="s">
        <v>619</v>
      </c>
      <c r="P127" s="19" t="s">
        <v>624</v>
      </c>
      <c r="Q127" s="20">
        <v>0.01</v>
      </c>
      <c r="R127" s="20">
        <v>0.56666000000000005</v>
      </c>
      <c r="S127" s="22" t="s">
        <v>701</v>
      </c>
      <c r="T127" s="19" t="s">
        <v>619</v>
      </c>
      <c r="U127" s="19" t="s">
        <v>619</v>
      </c>
      <c r="V127" s="21">
        <v>0.52</v>
      </c>
      <c r="W127" s="19">
        <v>0.91</v>
      </c>
      <c r="X127" s="19" t="s">
        <v>619</v>
      </c>
      <c r="Y127" s="19" t="s">
        <v>619</v>
      </c>
    </row>
    <row r="128" spans="1:25" x14ac:dyDescent="0.35">
      <c r="A128" s="23" t="s">
        <v>85</v>
      </c>
      <c r="B128" s="13" t="s">
        <v>86</v>
      </c>
      <c r="C128" s="15">
        <v>100.00004999999989</v>
      </c>
      <c r="D128" s="16">
        <v>0</v>
      </c>
      <c r="E128" s="17">
        <v>20.5</v>
      </c>
      <c r="F128" s="18" t="s">
        <v>619</v>
      </c>
      <c r="G128" s="19" t="s">
        <v>619</v>
      </c>
      <c r="H128" s="19" t="s">
        <v>619</v>
      </c>
      <c r="I128" s="19" t="s">
        <v>619</v>
      </c>
      <c r="J128" s="20">
        <v>19.277260000000012</v>
      </c>
      <c r="K128" s="20">
        <v>180.64</v>
      </c>
      <c r="L128" s="20">
        <v>68.73</v>
      </c>
      <c r="M128" s="20">
        <v>2.4669299999999992</v>
      </c>
      <c r="N128" s="19">
        <v>4.7452394815084498</v>
      </c>
      <c r="O128" s="19" t="s">
        <v>619</v>
      </c>
      <c r="P128" s="19" t="s">
        <v>624</v>
      </c>
      <c r="Q128" s="20">
        <v>0.01</v>
      </c>
      <c r="R128" s="20">
        <v>0.61927000000000043</v>
      </c>
      <c r="S128" s="22" t="s">
        <v>702</v>
      </c>
      <c r="T128" s="19" t="s">
        <v>619</v>
      </c>
      <c r="U128" s="19" t="s">
        <v>619</v>
      </c>
      <c r="V128" s="21">
        <v>0.52</v>
      </c>
      <c r="W128" s="19">
        <v>0.87</v>
      </c>
      <c r="X128" s="19" t="s">
        <v>619</v>
      </c>
      <c r="Y128" s="19" t="s">
        <v>619</v>
      </c>
    </row>
    <row r="129" spans="1:25" x14ac:dyDescent="0.35">
      <c r="A129" s="23" t="s">
        <v>181</v>
      </c>
      <c r="B129" s="13" t="s">
        <v>193</v>
      </c>
      <c r="C129" s="15">
        <v>100.00008000000003</v>
      </c>
      <c r="D129" s="16">
        <v>0</v>
      </c>
      <c r="E129" s="17">
        <v>21.21</v>
      </c>
      <c r="F129" s="18" t="s">
        <v>619</v>
      </c>
      <c r="G129" s="19" t="s">
        <v>619</v>
      </c>
      <c r="H129" s="19" t="s">
        <v>619</v>
      </c>
      <c r="I129" s="19" t="s">
        <v>619</v>
      </c>
      <c r="J129" s="20">
        <v>34.265560000000001</v>
      </c>
      <c r="K129" s="20">
        <v>417.78</v>
      </c>
      <c r="L129" s="20">
        <v>71.819999999999993</v>
      </c>
      <c r="M129" s="20">
        <v>1.16205</v>
      </c>
      <c r="N129" s="19">
        <v>77.628559760964905</v>
      </c>
      <c r="O129" s="19" t="s">
        <v>619</v>
      </c>
      <c r="P129" s="19" t="s">
        <v>624</v>
      </c>
      <c r="Q129" s="20">
        <v>0.09</v>
      </c>
      <c r="R129" s="20">
        <v>0</v>
      </c>
      <c r="S129" s="22" t="s">
        <v>703</v>
      </c>
      <c r="T129" s="19" t="s">
        <v>619</v>
      </c>
      <c r="U129" s="19" t="s">
        <v>619</v>
      </c>
      <c r="V129" s="21">
        <v>0.53</v>
      </c>
      <c r="W129" s="19">
        <v>3.15</v>
      </c>
      <c r="X129" s="19" t="s">
        <v>619</v>
      </c>
      <c r="Y129" s="19" t="s">
        <v>619</v>
      </c>
    </row>
    <row r="130" spans="1:25" x14ac:dyDescent="0.35">
      <c r="A130" s="23" t="s">
        <v>346</v>
      </c>
      <c r="B130" s="13" t="s">
        <v>517</v>
      </c>
      <c r="C130" s="15">
        <v>99.999689999999902</v>
      </c>
      <c r="D130" s="16">
        <v>0</v>
      </c>
      <c r="E130" s="17">
        <v>20.32</v>
      </c>
      <c r="F130" s="18" t="s">
        <v>619</v>
      </c>
      <c r="G130" s="19" t="s">
        <v>619</v>
      </c>
      <c r="H130" s="19" t="s">
        <v>619</v>
      </c>
      <c r="I130" s="19" t="s">
        <v>619</v>
      </c>
      <c r="J130" s="20">
        <v>17.081140000000001</v>
      </c>
      <c r="K130" s="20">
        <v>97.15</v>
      </c>
      <c r="L130" s="20">
        <v>69.19</v>
      </c>
      <c r="M130" s="20">
        <v>1.8123900000000002</v>
      </c>
      <c r="N130" s="19">
        <v>4.62604664836722</v>
      </c>
      <c r="O130" s="19" t="s">
        <v>619</v>
      </c>
      <c r="P130" s="19" t="s">
        <v>624</v>
      </c>
      <c r="Q130" s="20">
        <v>0.01</v>
      </c>
      <c r="R130" s="20">
        <v>0</v>
      </c>
      <c r="S130" s="22" t="s">
        <v>704</v>
      </c>
      <c r="T130" s="19" t="s">
        <v>619</v>
      </c>
      <c r="U130" s="19" t="s">
        <v>619</v>
      </c>
      <c r="V130" s="21">
        <v>0.52</v>
      </c>
      <c r="W130" s="19">
        <v>0.94</v>
      </c>
      <c r="X130" s="19" t="s">
        <v>619</v>
      </c>
      <c r="Y130" s="19" t="s">
        <v>619</v>
      </c>
    </row>
    <row r="131" spans="1:25" x14ac:dyDescent="0.35">
      <c r="A131" s="23" t="s">
        <v>347</v>
      </c>
      <c r="B131" s="13" t="s">
        <v>518</v>
      </c>
      <c r="C131" s="15">
        <v>99.999689999999902</v>
      </c>
      <c r="D131" s="16">
        <v>0</v>
      </c>
      <c r="E131" s="17">
        <v>20.32</v>
      </c>
      <c r="F131" s="18" t="s">
        <v>619</v>
      </c>
      <c r="G131" s="19" t="s">
        <v>619</v>
      </c>
      <c r="H131" s="19" t="s">
        <v>619</v>
      </c>
      <c r="I131" s="19" t="s">
        <v>619</v>
      </c>
      <c r="J131" s="20">
        <v>17.081140000000001</v>
      </c>
      <c r="K131" s="20">
        <v>97.15</v>
      </c>
      <c r="L131" s="20">
        <v>69.19</v>
      </c>
      <c r="M131" s="20">
        <v>1.8123900000000002</v>
      </c>
      <c r="N131" s="19">
        <v>4.62604664836722</v>
      </c>
      <c r="O131" s="19" t="s">
        <v>619</v>
      </c>
      <c r="P131" s="19" t="s">
        <v>624</v>
      </c>
      <c r="Q131" s="20">
        <v>0.01</v>
      </c>
      <c r="R131" s="20">
        <v>0</v>
      </c>
      <c r="S131" s="22" t="s">
        <v>704</v>
      </c>
      <c r="T131" s="19" t="s">
        <v>619</v>
      </c>
      <c r="U131" s="19" t="s">
        <v>619</v>
      </c>
      <c r="V131" s="21">
        <v>0.52</v>
      </c>
      <c r="W131" s="19">
        <v>0.94</v>
      </c>
      <c r="X131" s="19" t="s">
        <v>619</v>
      </c>
      <c r="Y131" s="19" t="s">
        <v>619</v>
      </c>
    </row>
    <row r="132" spans="1:25" x14ac:dyDescent="0.35">
      <c r="A132" s="23" t="s">
        <v>348</v>
      </c>
      <c r="B132" s="13" t="s">
        <v>519</v>
      </c>
      <c r="C132" s="15">
        <v>100.0002599999995</v>
      </c>
      <c r="D132" s="16">
        <v>0</v>
      </c>
      <c r="E132" s="17">
        <v>21.58</v>
      </c>
      <c r="F132" s="18" t="s">
        <v>619</v>
      </c>
      <c r="G132" s="19" t="s">
        <v>619</v>
      </c>
      <c r="H132" s="19" t="s">
        <v>619</v>
      </c>
      <c r="I132" s="19" t="s">
        <v>619</v>
      </c>
      <c r="J132" s="20">
        <v>15.554129999999997</v>
      </c>
      <c r="K132" s="20">
        <v>118.83</v>
      </c>
      <c r="L132" s="20">
        <v>69.7</v>
      </c>
      <c r="M132" s="20">
        <v>1.891899999999999</v>
      </c>
      <c r="N132" s="19">
        <v>3.6292760215961599</v>
      </c>
      <c r="O132" s="19" t="s">
        <v>619</v>
      </c>
      <c r="P132" s="19" t="s">
        <v>624</v>
      </c>
      <c r="Q132" s="20">
        <v>0.01</v>
      </c>
      <c r="R132" s="20">
        <v>0</v>
      </c>
      <c r="S132" s="22" t="s">
        <v>705</v>
      </c>
      <c r="T132" s="19" t="s">
        <v>619</v>
      </c>
      <c r="U132" s="19" t="s">
        <v>619</v>
      </c>
      <c r="V132" s="21">
        <v>0.5</v>
      </c>
      <c r="W132" s="19">
        <v>0.72</v>
      </c>
      <c r="X132" s="19" t="s">
        <v>619</v>
      </c>
      <c r="Y132" s="19" t="s">
        <v>619</v>
      </c>
    </row>
    <row r="133" spans="1:25" x14ac:dyDescent="0.35">
      <c r="A133" s="23" t="s">
        <v>349</v>
      </c>
      <c r="B133" s="13" t="s">
        <v>520</v>
      </c>
      <c r="C133" s="15">
        <v>100.00012999999977</v>
      </c>
      <c r="D133" s="16">
        <v>0</v>
      </c>
      <c r="E133" s="17">
        <v>21</v>
      </c>
      <c r="F133" s="18" t="s">
        <v>619</v>
      </c>
      <c r="G133" s="19" t="s">
        <v>619</v>
      </c>
      <c r="H133" s="19" t="s">
        <v>619</v>
      </c>
      <c r="I133" s="19" t="s">
        <v>619</v>
      </c>
      <c r="J133" s="20">
        <v>15.541269999999995</v>
      </c>
      <c r="K133" s="20">
        <v>82.57</v>
      </c>
      <c r="L133" s="20">
        <v>69.900000000000006</v>
      </c>
      <c r="M133" s="20">
        <v>1.6377799999999998</v>
      </c>
      <c r="N133" s="19">
        <v>3.7985263032783698</v>
      </c>
      <c r="O133" s="19" t="s">
        <v>619</v>
      </c>
      <c r="P133" s="19" t="s">
        <v>624</v>
      </c>
      <c r="Q133" s="20">
        <v>0.01</v>
      </c>
      <c r="R133" s="20">
        <v>0</v>
      </c>
      <c r="S133" s="22" t="s">
        <v>706</v>
      </c>
      <c r="T133" s="19" t="s">
        <v>619</v>
      </c>
      <c r="U133" s="19" t="s">
        <v>619</v>
      </c>
      <c r="V133" s="21">
        <v>0.5</v>
      </c>
      <c r="W133" s="19">
        <v>0.73</v>
      </c>
      <c r="X133" s="19" t="s">
        <v>619</v>
      </c>
      <c r="Y133" s="19" t="s">
        <v>619</v>
      </c>
    </row>
    <row r="134" spans="1:25" x14ac:dyDescent="0.35">
      <c r="A134" s="23" t="s">
        <v>350</v>
      </c>
      <c r="B134" s="13" t="s">
        <v>521</v>
      </c>
      <c r="C134" s="15">
        <v>100.00024000000015</v>
      </c>
      <c r="D134" s="16">
        <v>0</v>
      </c>
      <c r="E134" s="17">
        <v>22</v>
      </c>
      <c r="F134" s="18" t="s">
        <v>619</v>
      </c>
      <c r="G134" s="19" t="s">
        <v>619</v>
      </c>
      <c r="H134" s="19" t="s">
        <v>619</v>
      </c>
      <c r="I134" s="19" t="s">
        <v>619</v>
      </c>
      <c r="J134" s="20">
        <v>18.188290000000006</v>
      </c>
      <c r="K134" s="20">
        <v>167.07</v>
      </c>
      <c r="L134" s="20">
        <v>71.27</v>
      </c>
      <c r="M134" s="20">
        <v>2.5476799999999997</v>
      </c>
      <c r="N134" s="19">
        <v>3.7062572738746802</v>
      </c>
      <c r="O134" s="19" t="s">
        <v>619</v>
      </c>
      <c r="P134" s="19" t="s">
        <v>624</v>
      </c>
      <c r="Q134" s="20">
        <v>0.01</v>
      </c>
      <c r="R134" s="20">
        <v>0</v>
      </c>
      <c r="S134" s="22" t="s">
        <v>707</v>
      </c>
      <c r="T134" s="19" t="s">
        <v>619</v>
      </c>
      <c r="U134" s="19" t="s">
        <v>619</v>
      </c>
      <c r="V134" s="21">
        <v>0.49</v>
      </c>
      <c r="W134" s="19">
        <v>0.8</v>
      </c>
      <c r="X134" s="19" t="s">
        <v>619</v>
      </c>
      <c r="Y134" s="19" t="s">
        <v>619</v>
      </c>
    </row>
    <row r="135" spans="1:25" x14ac:dyDescent="0.35">
      <c r="A135" s="23" t="s">
        <v>351</v>
      </c>
      <c r="B135" s="13" t="s">
        <v>522</v>
      </c>
      <c r="C135" s="15">
        <v>99.999899999999585</v>
      </c>
      <c r="D135" s="16">
        <v>0</v>
      </c>
      <c r="E135" s="17">
        <v>22.11</v>
      </c>
      <c r="F135" s="18" t="s">
        <v>619</v>
      </c>
      <c r="G135" s="19" t="s">
        <v>619</v>
      </c>
      <c r="H135" s="19" t="s">
        <v>619</v>
      </c>
      <c r="I135" s="19" t="s">
        <v>619</v>
      </c>
      <c r="J135" s="20">
        <v>20.313110000000016</v>
      </c>
      <c r="K135" s="20">
        <v>208.82</v>
      </c>
      <c r="L135" s="20">
        <v>69.099999999999994</v>
      </c>
      <c r="M135" s="20">
        <v>2.76227</v>
      </c>
      <c r="N135" s="19">
        <v>4.33811309032615</v>
      </c>
      <c r="O135" s="19" t="s">
        <v>619</v>
      </c>
      <c r="P135" s="19" t="s">
        <v>624</v>
      </c>
      <c r="Q135" s="20">
        <v>0.01</v>
      </c>
      <c r="R135" s="20">
        <v>0</v>
      </c>
      <c r="S135" s="22" t="s">
        <v>708</v>
      </c>
      <c r="T135" s="19" t="s">
        <v>619</v>
      </c>
      <c r="U135" s="19" t="s">
        <v>619</v>
      </c>
      <c r="V135" s="21">
        <v>0.49</v>
      </c>
      <c r="W135" s="19">
        <v>0.81</v>
      </c>
      <c r="X135" s="19" t="s">
        <v>619</v>
      </c>
      <c r="Y135" s="19" t="s">
        <v>619</v>
      </c>
    </row>
    <row r="136" spans="1:25" x14ac:dyDescent="0.35">
      <c r="A136" s="23" t="s">
        <v>352</v>
      </c>
      <c r="B136" s="13" t="s">
        <v>523</v>
      </c>
      <c r="C136" s="15">
        <v>100.00006000000056</v>
      </c>
      <c r="D136" s="16">
        <v>0</v>
      </c>
      <c r="E136" s="17">
        <v>21.17</v>
      </c>
      <c r="F136" s="18" t="s">
        <v>619</v>
      </c>
      <c r="G136" s="19" t="s">
        <v>619</v>
      </c>
      <c r="H136" s="19" t="s">
        <v>619</v>
      </c>
      <c r="I136" s="19" t="s">
        <v>619</v>
      </c>
      <c r="J136" s="20">
        <v>18.7471</v>
      </c>
      <c r="K136" s="20">
        <v>107.28</v>
      </c>
      <c r="L136" s="20">
        <v>71.63</v>
      </c>
      <c r="M136" s="20">
        <v>2.2065299999999999</v>
      </c>
      <c r="N136" s="19">
        <v>3.9930264032378902</v>
      </c>
      <c r="O136" s="19" t="s">
        <v>619</v>
      </c>
      <c r="P136" s="19" t="s">
        <v>624</v>
      </c>
      <c r="Q136" s="20">
        <v>0.01</v>
      </c>
      <c r="R136" s="20">
        <v>0</v>
      </c>
      <c r="S136" s="22" t="s">
        <v>706</v>
      </c>
      <c r="T136" s="19" t="s">
        <v>619</v>
      </c>
      <c r="U136" s="19" t="s">
        <v>619</v>
      </c>
      <c r="V136" s="21">
        <v>0.5</v>
      </c>
      <c r="W136" s="19">
        <v>0.97</v>
      </c>
      <c r="X136" s="19" t="s">
        <v>619</v>
      </c>
      <c r="Y136" s="19" t="s">
        <v>619</v>
      </c>
    </row>
    <row r="137" spans="1:25" x14ac:dyDescent="0.35">
      <c r="A137" s="23" t="s">
        <v>353</v>
      </c>
      <c r="B137" s="13" t="s">
        <v>524</v>
      </c>
      <c r="C137" s="15">
        <v>99.999689999999944</v>
      </c>
      <c r="D137" s="16">
        <v>0</v>
      </c>
      <c r="E137" s="17">
        <v>21.13</v>
      </c>
      <c r="F137" s="18" t="s">
        <v>619</v>
      </c>
      <c r="G137" s="19" t="s">
        <v>619</v>
      </c>
      <c r="H137" s="19" t="s">
        <v>619</v>
      </c>
      <c r="I137" s="19" t="s">
        <v>619</v>
      </c>
      <c r="J137" s="20">
        <v>20.177810000000001</v>
      </c>
      <c r="K137" s="20">
        <v>128.83000000000001</v>
      </c>
      <c r="L137" s="20">
        <v>69.47</v>
      </c>
      <c r="M137" s="20">
        <v>2.3008799999999994</v>
      </c>
      <c r="N137" s="19">
        <v>4.6474439884456</v>
      </c>
      <c r="O137" s="19" t="s">
        <v>619</v>
      </c>
      <c r="P137" s="19" t="s">
        <v>624</v>
      </c>
      <c r="Q137" s="20">
        <v>0.01</v>
      </c>
      <c r="R137" s="20">
        <v>0</v>
      </c>
      <c r="S137" s="22" t="s">
        <v>709</v>
      </c>
      <c r="T137" s="19" t="s">
        <v>619</v>
      </c>
      <c r="U137" s="19" t="s">
        <v>619</v>
      </c>
      <c r="V137" s="21">
        <v>0.5</v>
      </c>
      <c r="W137" s="19">
        <v>0.96</v>
      </c>
      <c r="X137" s="19" t="s">
        <v>619</v>
      </c>
      <c r="Y137" s="19" t="s">
        <v>619</v>
      </c>
    </row>
    <row r="138" spans="1:25" x14ac:dyDescent="0.35">
      <c r="A138" s="23" t="s">
        <v>147</v>
      </c>
      <c r="B138" s="13" t="s">
        <v>148</v>
      </c>
      <c r="C138" s="15">
        <v>83.112879999999961</v>
      </c>
      <c r="D138" s="16">
        <v>16.887240000000002</v>
      </c>
      <c r="E138" s="17">
        <v>15.705749423424001</v>
      </c>
      <c r="F138" s="18" t="s">
        <v>619</v>
      </c>
      <c r="G138" s="19" t="s">
        <v>619</v>
      </c>
      <c r="H138" s="19" t="s">
        <v>619</v>
      </c>
      <c r="I138" s="19" t="s">
        <v>619</v>
      </c>
      <c r="J138" s="20">
        <v>21.132389999999994</v>
      </c>
      <c r="K138" s="20">
        <v>261.37863894176297</v>
      </c>
      <c r="L138" s="20">
        <v>61.5373911587685</v>
      </c>
      <c r="M138" s="20">
        <v>0.99600089140148995</v>
      </c>
      <c r="N138" s="20">
        <v>100</v>
      </c>
      <c r="O138" s="19" t="s">
        <v>619</v>
      </c>
      <c r="P138" s="19" t="s">
        <v>624</v>
      </c>
      <c r="Q138" s="20">
        <v>9.3495672422517204E-2</v>
      </c>
      <c r="R138" s="20">
        <v>0</v>
      </c>
      <c r="S138" s="22" t="s">
        <v>710</v>
      </c>
      <c r="T138" s="19" t="s">
        <v>619</v>
      </c>
      <c r="U138" s="19" t="s">
        <v>619</v>
      </c>
      <c r="V138" s="21">
        <v>0.25618400000000002</v>
      </c>
      <c r="W138" s="19">
        <v>0.27390285637774597</v>
      </c>
      <c r="X138" s="19" t="s">
        <v>619</v>
      </c>
      <c r="Y138" s="19" t="s">
        <v>619</v>
      </c>
    </row>
    <row r="139" spans="1:25" x14ac:dyDescent="0.35">
      <c r="A139" s="23" t="s">
        <v>204</v>
      </c>
      <c r="B139" s="13" t="s">
        <v>214</v>
      </c>
      <c r="C139" s="15">
        <v>78.693459999999973</v>
      </c>
      <c r="D139" s="16">
        <v>21.306630000000002</v>
      </c>
      <c r="E139" s="17">
        <v>15.282895769723799</v>
      </c>
      <c r="F139" s="18" t="s">
        <v>619</v>
      </c>
      <c r="G139" s="19" t="s">
        <v>619</v>
      </c>
      <c r="H139" s="19" t="s">
        <v>619</v>
      </c>
      <c r="I139" s="19" t="s">
        <v>619</v>
      </c>
      <c r="J139" s="20">
        <v>20.610440000000001</v>
      </c>
      <c r="K139" s="20">
        <v>157.312502793883</v>
      </c>
      <c r="L139" s="20">
        <v>71.2686657257657</v>
      </c>
      <c r="M139" s="20">
        <v>0.97154054866491801</v>
      </c>
      <c r="N139" s="20">
        <v>100</v>
      </c>
      <c r="O139" s="19" t="s">
        <v>619</v>
      </c>
      <c r="P139" s="19" t="s">
        <v>624</v>
      </c>
      <c r="Q139" s="20">
        <v>0</v>
      </c>
      <c r="R139" s="20">
        <v>0</v>
      </c>
      <c r="S139" s="22" t="s">
        <v>711</v>
      </c>
      <c r="T139" s="19" t="s">
        <v>619</v>
      </c>
      <c r="U139" s="19" t="s">
        <v>619</v>
      </c>
      <c r="V139" s="21">
        <v>0.313502</v>
      </c>
      <c r="W139" s="19">
        <v>0.46072441050338903</v>
      </c>
      <c r="X139" s="19" t="s">
        <v>619</v>
      </c>
      <c r="Y139" s="19" t="s">
        <v>619</v>
      </c>
    </row>
    <row r="140" spans="1:25" x14ac:dyDescent="0.35">
      <c r="A140" s="23" t="s">
        <v>205</v>
      </c>
      <c r="B140" s="13" t="s">
        <v>215</v>
      </c>
      <c r="C140" s="15">
        <v>83.349730000000093</v>
      </c>
      <c r="D140" s="16">
        <v>16.650480000000002</v>
      </c>
      <c r="E140" s="17">
        <v>15.753382898885601</v>
      </c>
      <c r="F140" s="18" t="s">
        <v>619</v>
      </c>
      <c r="G140" s="19" t="s">
        <v>619</v>
      </c>
      <c r="H140" s="19" t="s">
        <v>619</v>
      </c>
      <c r="I140" s="19" t="s">
        <v>619</v>
      </c>
      <c r="J140" s="20">
        <v>21.423999999999996</v>
      </c>
      <c r="K140" s="20">
        <v>264.324336882316</v>
      </c>
      <c r="L140" s="20">
        <v>61.746660145313598</v>
      </c>
      <c r="M140" s="20">
        <v>0.99053302543413801</v>
      </c>
      <c r="N140" s="20">
        <v>100</v>
      </c>
      <c r="O140" s="19" t="s">
        <v>619</v>
      </c>
      <c r="P140" s="19" t="s">
        <v>624</v>
      </c>
      <c r="Q140" s="20">
        <v>9.4598170024195502E-2</v>
      </c>
      <c r="R140" s="20">
        <v>0</v>
      </c>
      <c r="S140" s="22" t="s">
        <v>712</v>
      </c>
      <c r="T140" s="19" t="s">
        <v>619</v>
      </c>
      <c r="U140" s="19" t="s">
        <v>619</v>
      </c>
      <c r="V140" s="21">
        <v>0.25806400000000002</v>
      </c>
      <c r="W140" s="19">
        <v>0.27713270899471598</v>
      </c>
      <c r="X140" s="19" t="s">
        <v>619</v>
      </c>
      <c r="Y140" s="19" t="s">
        <v>619</v>
      </c>
    </row>
    <row r="141" spans="1:25" x14ac:dyDescent="0.35">
      <c r="A141" s="23" t="s">
        <v>206</v>
      </c>
      <c r="B141" s="13" t="s">
        <v>216</v>
      </c>
      <c r="C141" s="15">
        <v>99.999920000000017</v>
      </c>
      <c r="D141" s="16">
        <v>0</v>
      </c>
      <c r="E141" s="17">
        <v>22.66</v>
      </c>
      <c r="F141" s="18" t="s">
        <v>619</v>
      </c>
      <c r="G141" s="19" t="s">
        <v>619</v>
      </c>
      <c r="H141" s="19" t="s">
        <v>619</v>
      </c>
      <c r="I141" s="19" t="s">
        <v>619</v>
      </c>
      <c r="J141" s="20">
        <v>31.546409999999998</v>
      </c>
      <c r="K141" s="20">
        <v>743.87</v>
      </c>
      <c r="L141" s="20">
        <v>45.77</v>
      </c>
      <c r="M141" s="20">
        <v>1.4311699999999998</v>
      </c>
      <c r="N141" s="20">
        <v>100</v>
      </c>
      <c r="O141" s="19" t="s">
        <v>619</v>
      </c>
      <c r="P141" s="19" t="s">
        <v>624</v>
      </c>
      <c r="Q141" s="20">
        <v>0.41</v>
      </c>
      <c r="R141" s="20">
        <v>0</v>
      </c>
      <c r="S141" s="22" t="s">
        <v>713</v>
      </c>
      <c r="T141" s="19" t="s">
        <v>619</v>
      </c>
      <c r="U141" s="19" t="s">
        <v>619</v>
      </c>
      <c r="V141" s="21">
        <v>0.39</v>
      </c>
      <c r="W141" s="19">
        <v>0</v>
      </c>
      <c r="X141" s="19" t="s">
        <v>619</v>
      </c>
      <c r="Y141" s="19" t="s">
        <v>619</v>
      </c>
    </row>
    <row r="142" spans="1:25" x14ac:dyDescent="0.35">
      <c r="A142" s="23" t="s">
        <v>207</v>
      </c>
      <c r="B142" s="13" t="s">
        <v>217</v>
      </c>
      <c r="C142" s="15">
        <v>84.26091999999997</v>
      </c>
      <c r="D142" s="16">
        <v>15.73889</v>
      </c>
      <c r="E142" s="17">
        <v>16.408983111553901</v>
      </c>
      <c r="F142" s="18" t="s">
        <v>619</v>
      </c>
      <c r="G142" s="19" t="s">
        <v>619</v>
      </c>
      <c r="H142" s="19" t="s">
        <v>619</v>
      </c>
      <c r="I142" s="19" t="s">
        <v>619</v>
      </c>
      <c r="J142" s="20">
        <v>23.46804000000002</v>
      </c>
      <c r="K142" s="20">
        <v>282.10088785826099</v>
      </c>
      <c r="L142" s="20">
        <v>63.362167656965198</v>
      </c>
      <c r="M142" s="20">
        <v>1.11408217245754</v>
      </c>
      <c r="N142" s="20">
        <v>100</v>
      </c>
      <c r="O142" s="19" t="s">
        <v>619</v>
      </c>
      <c r="P142" s="19" t="s">
        <v>624</v>
      </c>
      <c r="Q142" s="20">
        <v>0.108748900241962</v>
      </c>
      <c r="R142" s="20">
        <v>0</v>
      </c>
      <c r="S142" s="22" t="s">
        <v>714</v>
      </c>
      <c r="T142" s="19" t="s">
        <v>619</v>
      </c>
      <c r="U142" s="19" t="s">
        <v>619</v>
      </c>
      <c r="V142" s="21">
        <v>0.27831600000000001</v>
      </c>
      <c r="W142" s="19">
        <v>0.31784226024839801</v>
      </c>
      <c r="X142" s="19" t="s">
        <v>619</v>
      </c>
      <c r="Y142" s="19" t="s">
        <v>619</v>
      </c>
    </row>
    <row r="143" spans="1:25" x14ac:dyDescent="0.35">
      <c r="A143" s="23" t="s">
        <v>149</v>
      </c>
      <c r="B143" s="13" t="s">
        <v>150</v>
      </c>
      <c r="C143" s="15">
        <v>82.95198000000002</v>
      </c>
      <c r="D143" s="16">
        <v>17.04815</v>
      </c>
      <c r="E143" s="17">
        <v>15.6064335756802</v>
      </c>
      <c r="F143" s="18" t="s">
        <v>619</v>
      </c>
      <c r="G143" s="19" t="s">
        <v>619</v>
      </c>
      <c r="H143" s="19" t="s">
        <v>619</v>
      </c>
      <c r="I143" s="19" t="s">
        <v>619</v>
      </c>
      <c r="J143" s="20">
        <v>21.153070000000007</v>
      </c>
      <c r="K143" s="20">
        <v>263.22582356690401</v>
      </c>
      <c r="L143" s="20">
        <v>61.771093884133499</v>
      </c>
      <c r="M143" s="20">
        <v>1.00743124450439</v>
      </c>
      <c r="N143" s="20">
        <v>100</v>
      </c>
      <c r="O143" s="19" t="s">
        <v>619</v>
      </c>
      <c r="P143" s="19" t="s">
        <v>624</v>
      </c>
      <c r="Q143" s="20">
        <v>9.4568651933488596E-2</v>
      </c>
      <c r="R143" s="20">
        <v>0</v>
      </c>
      <c r="S143" s="22" t="s">
        <v>712</v>
      </c>
      <c r="T143" s="19" t="s">
        <v>619</v>
      </c>
      <c r="U143" s="19" t="s">
        <v>619</v>
      </c>
      <c r="V143" s="21">
        <v>0.25834499999999999</v>
      </c>
      <c r="W143" s="19">
        <v>0.27704623344830898</v>
      </c>
      <c r="X143" s="19" t="s">
        <v>619</v>
      </c>
      <c r="Y143" s="19" t="s">
        <v>619</v>
      </c>
    </row>
    <row r="144" spans="1:25" x14ac:dyDescent="0.35">
      <c r="A144" s="23" t="s">
        <v>354</v>
      </c>
      <c r="B144" s="13" t="s">
        <v>525</v>
      </c>
      <c r="C144" s="15">
        <v>99.999989999999926</v>
      </c>
      <c r="D144" s="16">
        <v>0</v>
      </c>
      <c r="E144" s="17">
        <v>24.39</v>
      </c>
      <c r="F144" s="18" t="s">
        <v>619</v>
      </c>
      <c r="G144" s="19" t="s">
        <v>619</v>
      </c>
      <c r="H144" s="19" t="s">
        <v>619</v>
      </c>
      <c r="I144" s="19" t="s">
        <v>619</v>
      </c>
      <c r="J144" s="20">
        <v>20.926510000000004</v>
      </c>
      <c r="K144" s="20">
        <v>112.3</v>
      </c>
      <c r="L144" s="20">
        <v>42.61</v>
      </c>
      <c r="M144" s="20">
        <v>2.6801400000000002</v>
      </c>
      <c r="N144" s="19">
        <v>1.11239923819121</v>
      </c>
      <c r="O144" s="19" t="s">
        <v>619</v>
      </c>
      <c r="P144" s="19" t="s">
        <v>624</v>
      </c>
      <c r="Q144" s="20">
        <v>0</v>
      </c>
      <c r="R144" s="20">
        <v>0</v>
      </c>
      <c r="S144" s="22" t="s">
        <v>715</v>
      </c>
      <c r="T144" s="19" t="s">
        <v>619</v>
      </c>
      <c r="U144" s="19" t="s">
        <v>619</v>
      </c>
      <c r="V144" s="21">
        <v>0.38</v>
      </c>
      <c r="W144" s="19">
        <v>0</v>
      </c>
      <c r="X144" s="19" t="s">
        <v>619</v>
      </c>
      <c r="Y144" s="19" t="s">
        <v>619</v>
      </c>
    </row>
    <row r="145" spans="1:25" x14ac:dyDescent="0.35">
      <c r="A145" s="23" t="s">
        <v>355</v>
      </c>
      <c r="B145" s="13" t="s">
        <v>526</v>
      </c>
      <c r="C145" s="15">
        <v>99.999979999999908</v>
      </c>
      <c r="D145" s="16">
        <v>0</v>
      </c>
      <c r="E145" s="17">
        <v>23.33</v>
      </c>
      <c r="F145" s="18" t="s">
        <v>619</v>
      </c>
      <c r="G145" s="19" t="s">
        <v>619</v>
      </c>
      <c r="H145" s="19" t="s">
        <v>619</v>
      </c>
      <c r="I145" s="19" t="s">
        <v>619</v>
      </c>
      <c r="J145" s="20">
        <v>23.62678</v>
      </c>
      <c r="K145" s="20">
        <v>104.45</v>
      </c>
      <c r="L145" s="20">
        <v>43.9</v>
      </c>
      <c r="M145" s="20">
        <v>2.3729899999999997</v>
      </c>
      <c r="N145" s="19">
        <v>1.30159643265418</v>
      </c>
      <c r="O145" s="19" t="s">
        <v>619</v>
      </c>
      <c r="P145" s="19" t="s">
        <v>624</v>
      </c>
      <c r="Q145" s="20">
        <v>0</v>
      </c>
      <c r="R145" s="20">
        <v>0</v>
      </c>
      <c r="S145" s="22" t="s">
        <v>715</v>
      </c>
      <c r="T145" s="19" t="s">
        <v>619</v>
      </c>
      <c r="U145" s="19" t="s">
        <v>619</v>
      </c>
      <c r="V145" s="21">
        <v>0.38</v>
      </c>
      <c r="W145" s="19">
        <v>0</v>
      </c>
      <c r="X145" s="19" t="s">
        <v>619</v>
      </c>
      <c r="Y145" s="19" t="s">
        <v>619</v>
      </c>
    </row>
    <row r="146" spans="1:25" x14ac:dyDescent="0.35">
      <c r="A146" s="23" t="s">
        <v>356</v>
      </c>
      <c r="B146" s="13" t="s">
        <v>527</v>
      </c>
      <c r="C146" s="15">
        <v>99.999729999999914</v>
      </c>
      <c r="D146" s="16">
        <v>0</v>
      </c>
      <c r="E146" s="17">
        <v>24.27</v>
      </c>
      <c r="F146" s="18" t="s">
        <v>619</v>
      </c>
      <c r="G146" s="19" t="s">
        <v>619</v>
      </c>
      <c r="H146" s="19" t="s">
        <v>619</v>
      </c>
      <c r="I146" s="19" t="s">
        <v>619</v>
      </c>
      <c r="J146" s="20">
        <v>23.054340000000007</v>
      </c>
      <c r="K146" s="20">
        <v>223.19</v>
      </c>
      <c r="L146" s="20">
        <v>45.51</v>
      </c>
      <c r="M146" s="20">
        <v>2.5843999999999996</v>
      </c>
      <c r="N146" s="19">
        <v>1.1115634431879999</v>
      </c>
      <c r="O146" s="19" t="s">
        <v>619</v>
      </c>
      <c r="P146" s="19" t="s">
        <v>624</v>
      </c>
      <c r="Q146" s="20">
        <v>0</v>
      </c>
      <c r="R146" s="20">
        <v>0</v>
      </c>
      <c r="S146" s="22" t="s">
        <v>715</v>
      </c>
      <c r="T146" s="19" t="s">
        <v>619</v>
      </c>
      <c r="U146" s="19" t="s">
        <v>619</v>
      </c>
      <c r="V146" s="21">
        <v>0.37</v>
      </c>
      <c r="W146" s="19">
        <v>0</v>
      </c>
      <c r="X146" s="19" t="s">
        <v>619</v>
      </c>
      <c r="Y146" s="19" t="s">
        <v>619</v>
      </c>
    </row>
    <row r="147" spans="1:25" x14ac:dyDescent="0.35">
      <c r="A147" s="23" t="s">
        <v>357</v>
      </c>
      <c r="B147" s="13" t="s">
        <v>528</v>
      </c>
      <c r="C147" s="15">
        <v>100.00008999999997</v>
      </c>
      <c r="D147" s="16">
        <v>0</v>
      </c>
      <c r="E147" s="17">
        <v>25.11</v>
      </c>
      <c r="F147" s="18" t="s">
        <v>619</v>
      </c>
      <c r="G147" s="19" t="s">
        <v>619</v>
      </c>
      <c r="H147" s="19" t="s">
        <v>619</v>
      </c>
      <c r="I147" s="19" t="s">
        <v>619</v>
      </c>
      <c r="J147" s="20">
        <v>8.46279</v>
      </c>
      <c r="K147" s="20">
        <v>230.71</v>
      </c>
      <c r="L147" s="20">
        <v>42.14</v>
      </c>
      <c r="M147" s="20">
        <v>0.46071000000000001</v>
      </c>
      <c r="N147" s="19">
        <v>0.97220827545467403</v>
      </c>
      <c r="O147" s="19" t="s">
        <v>619</v>
      </c>
      <c r="P147" s="19" t="s">
        <v>624</v>
      </c>
      <c r="Q147" s="20">
        <v>0</v>
      </c>
      <c r="R147" s="20">
        <v>0</v>
      </c>
      <c r="S147" s="22" t="s">
        <v>715</v>
      </c>
      <c r="T147" s="19" t="s">
        <v>619</v>
      </c>
      <c r="U147" s="19" t="s">
        <v>619</v>
      </c>
      <c r="V147" s="21">
        <v>0.38</v>
      </c>
      <c r="W147" s="19">
        <v>0</v>
      </c>
      <c r="X147" s="19" t="s">
        <v>619</v>
      </c>
      <c r="Y147" s="19" t="s">
        <v>619</v>
      </c>
    </row>
    <row r="148" spans="1:25" x14ac:dyDescent="0.35">
      <c r="A148" s="23" t="s">
        <v>358</v>
      </c>
      <c r="B148" s="13" t="s">
        <v>529</v>
      </c>
      <c r="C148" s="15">
        <v>99.999919999999946</v>
      </c>
      <c r="D148" s="16">
        <v>0</v>
      </c>
      <c r="E148" s="17">
        <v>23.15</v>
      </c>
      <c r="F148" s="18" t="s">
        <v>619</v>
      </c>
      <c r="G148" s="19" t="s">
        <v>619</v>
      </c>
      <c r="H148" s="19" t="s">
        <v>619</v>
      </c>
      <c r="I148" s="19" t="s">
        <v>619</v>
      </c>
      <c r="J148" s="20">
        <v>24.891949999999998</v>
      </c>
      <c r="K148" s="20">
        <v>168.9</v>
      </c>
      <c r="L148" s="20">
        <v>45.63</v>
      </c>
      <c r="M148" s="20">
        <v>2.6763599999999999</v>
      </c>
      <c r="N148" s="19">
        <v>1.08247169335758</v>
      </c>
      <c r="O148" s="19" t="s">
        <v>619</v>
      </c>
      <c r="P148" s="19" t="s">
        <v>624</v>
      </c>
      <c r="Q148" s="20">
        <v>0</v>
      </c>
      <c r="R148" s="20">
        <v>0</v>
      </c>
      <c r="S148" s="22" t="s">
        <v>715</v>
      </c>
      <c r="T148" s="19" t="s">
        <v>619</v>
      </c>
      <c r="U148" s="19" t="s">
        <v>619</v>
      </c>
      <c r="V148" s="21">
        <v>0.38</v>
      </c>
      <c r="W148" s="19">
        <v>0</v>
      </c>
      <c r="X148" s="19" t="s">
        <v>619</v>
      </c>
      <c r="Y148" s="19" t="s">
        <v>619</v>
      </c>
    </row>
    <row r="149" spans="1:25" x14ac:dyDescent="0.35">
      <c r="A149" s="23" t="s">
        <v>359</v>
      </c>
      <c r="B149" s="13" t="s">
        <v>530</v>
      </c>
      <c r="C149" s="15">
        <v>100.00030000000004</v>
      </c>
      <c r="D149" s="16">
        <v>0</v>
      </c>
      <c r="E149" s="17">
        <v>23.36</v>
      </c>
      <c r="F149" s="18" t="s">
        <v>619</v>
      </c>
      <c r="G149" s="19" t="s">
        <v>619</v>
      </c>
      <c r="H149" s="19" t="s">
        <v>619</v>
      </c>
      <c r="I149" s="19" t="s">
        <v>619</v>
      </c>
      <c r="J149" s="20">
        <v>22.560610000000004</v>
      </c>
      <c r="K149" s="20">
        <v>127.49</v>
      </c>
      <c r="L149" s="20">
        <v>42.73</v>
      </c>
      <c r="M149" s="20">
        <v>3.2368999999999999</v>
      </c>
      <c r="N149" s="19">
        <v>1.1670083868399399</v>
      </c>
      <c r="O149" s="19" t="s">
        <v>619</v>
      </c>
      <c r="P149" s="19" t="s">
        <v>624</v>
      </c>
      <c r="Q149" s="20">
        <v>0</v>
      </c>
      <c r="R149" s="20">
        <v>0</v>
      </c>
      <c r="S149" s="22" t="s">
        <v>715</v>
      </c>
      <c r="T149" s="19" t="s">
        <v>619</v>
      </c>
      <c r="U149" s="19" t="s">
        <v>619</v>
      </c>
      <c r="V149" s="21">
        <v>0.38</v>
      </c>
      <c r="W149" s="19">
        <v>0</v>
      </c>
      <c r="X149" s="19" t="s">
        <v>619</v>
      </c>
      <c r="Y149" s="19" t="s">
        <v>619</v>
      </c>
    </row>
    <row r="150" spans="1:25" x14ac:dyDescent="0.35">
      <c r="A150" s="23" t="s">
        <v>87</v>
      </c>
      <c r="B150" s="13" t="s">
        <v>88</v>
      </c>
      <c r="C150" s="15">
        <v>99.999919999999989</v>
      </c>
      <c r="D150" s="16">
        <v>0</v>
      </c>
      <c r="E150" s="17">
        <v>22.07</v>
      </c>
      <c r="F150" s="18" t="s">
        <v>619</v>
      </c>
      <c r="G150" s="19" t="s">
        <v>619</v>
      </c>
      <c r="H150" s="19" t="s">
        <v>619</v>
      </c>
      <c r="I150" s="19" t="s">
        <v>619</v>
      </c>
      <c r="J150" s="20">
        <v>24.359290000000001</v>
      </c>
      <c r="K150" s="20">
        <v>263.52999999999997</v>
      </c>
      <c r="L150" s="20">
        <v>50.73</v>
      </c>
      <c r="M150" s="20">
        <v>3.9713000000000003</v>
      </c>
      <c r="N150" s="19">
        <v>1.5383319814535299</v>
      </c>
      <c r="O150" s="19" t="s">
        <v>619</v>
      </c>
      <c r="P150" s="19" t="s">
        <v>624</v>
      </c>
      <c r="Q150" s="20">
        <v>0</v>
      </c>
      <c r="R150" s="20">
        <v>0</v>
      </c>
      <c r="S150" s="22" t="s">
        <v>716</v>
      </c>
      <c r="T150" s="19" t="s">
        <v>619</v>
      </c>
      <c r="U150" s="19" t="s">
        <v>619</v>
      </c>
      <c r="V150" s="21">
        <v>0.39</v>
      </c>
      <c r="W150" s="19">
        <v>0</v>
      </c>
      <c r="X150" s="19" t="s">
        <v>619</v>
      </c>
      <c r="Y150" s="19" t="s">
        <v>619</v>
      </c>
    </row>
    <row r="151" spans="1:25" x14ac:dyDescent="0.35">
      <c r="A151" s="23" t="s">
        <v>89</v>
      </c>
      <c r="B151" s="13" t="s">
        <v>90</v>
      </c>
      <c r="C151" s="15">
        <v>100.00011000000001</v>
      </c>
      <c r="D151" s="16">
        <v>0</v>
      </c>
      <c r="E151" s="17">
        <v>21.57</v>
      </c>
      <c r="F151" s="18" t="s">
        <v>619</v>
      </c>
      <c r="G151" s="19" t="s">
        <v>619</v>
      </c>
      <c r="H151" s="19" t="s">
        <v>619</v>
      </c>
      <c r="I151" s="19" t="s">
        <v>619</v>
      </c>
      <c r="J151" s="20">
        <v>24.895330000000001</v>
      </c>
      <c r="K151" s="20">
        <v>201.35</v>
      </c>
      <c r="L151" s="20">
        <v>48.42</v>
      </c>
      <c r="M151" s="20">
        <v>2.9062099999999997</v>
      </c>
      <c r="N151" s="19">
        <v>1.04429220842072</v>
      </c>
      <c r="O151" s="19" t="s">
        <v>619</v>
      </c>
      <c r="P151" s="19" t="s">
        <v>624</v>
      </c>
      <c r="Q151" s="20">
        <v>0</v>
      </c>
      <c r="R151" s="20">
        <v>6.2539999999999998E-2</v>
      </c>
      <c r="S151" s="22" t="s">
        <v>717</v>
      </c>
      <c r="T151" s="19" t="s">
        <v>619</v>
      </c>
      <c r="U151" s="19" t="s">
        <v>619</v>
      </c>
      <c r="V151" s="21">
        <v>0.4</v>
      </c>
      <c r="W151" s="19">
        <v>0</v>
      </c>
      <c r="X151" s="19" t="s">
        <v>619</v>
      </c>
      <c r="Y151" s="19" t="s">
        <v>619</v>
      </c>
    </row>
    <row r="152" spans="1:25" x14ac:dyDescent="0.35">
      <c r="A152" s="23" t="s">
        <v>91</v>
      </c>
      <c r="B152" s="13" t="s">
        <v>92</v>
      </c>
      <c r="C152" s="15">
        <v>99.999829999999974</v>
      </c>
      <c r="D152" s="16">
        <v>0</v>
      </c>
      <c r="E152" s="17">
        <v>21.91</v>
      </c>
      <c r="F152" s="18" t="s">
        <v>619</v>
      </c>
      <c r="G152" s="19" t="s">
        <v>619</v>
      </c>
      <c r="H152" s="19" t="s">
        <v>619</v>
      </c>
      <c r="I152" s="19" t="s">
        <v>619</v>
      </c>
      <c r="J152" s="20">
        <v>24.829239999999999</v>
      </c>
      <c r="K152" s="20">
        <v>221.23</v>
      </c>
      <c r="L152" s="20">
        <v>48.33</v>
      </c>
      <c r="M152" s="20">
        <v>3.02868</v>
      </c>
      <c r="N152" s="19">
        <v>1.1138289328562301</v>
      </c>
      <c r="O152" s="19" t="s">
        <v>619</v>
      </c>
      <c r="P152" s="19" t="s">
        <v>624</v>
      </c>
      <c r="Q152" s="20">
        <v>0</v>
      </c>
      <c r="R152" s="20">
        <v>8.5239999999999996E-2</v>
      </c>
      <c r="S152" s="22" t="s">
        <v>718</v>
      </c>
      <c r="T152" s="19" t="s">
        <v>619</v>
      </c>
      <c r="U152" s="19" t="s">
        <v>619</v>
      </c>
      <c r="V152" s="21">
        <v>0.4</v>
      </c>
      <c r="W152" s="19">
        <v>0</v>
      </c>
      <c r="X152" s="19" t="s">
        <v>619</v>
      </c>
      <c r="Y152" s="19" t="s">
        <v>619</v>
      </c>
    </row>
    <row r="153" spans="1:25" x14ac:dyDescent="0.35">
      <c r="A153" s="23" t="s">
        <v>360</v>
      </c>
      <c r="B153" s="13" t="s">
        <v>531</v>
      </c>
      <c r="C153" s="15">
        <v>99.999820000000014</v>
      </c>
      <c r="D153" s="16">
        <v>0</v>
      </c>
      <c r="E153" s="17">
        <v>20.88</v>
      </c>
      <c r="F153" s="18" t="s">
        <v>619</v>
      </c>
      <c r="G153" s="19" t="s">
        <v>619</v>
      </c>
      <c r="H153" s="19" t="s">
        <v>619</v>
      </c>
      <c r="I153" s="19" t="s">
        <v>619</v>
      </c>
      <c r="J153" s="20">
        <v>25.832870000000003</v>
      </c>
      <c r="K153" s="20">
        <v>205.08</v>
      </c>
      <c r="L153" s="20">
        <v>60.09</v>
      </c>
      <c r="M153" s="20">
        <v>2.7296000000000005</v>
      </c>
      <c r="N153" s="19">
        <v>3.2963931715630901</v>
      </c>
      <c r="O153" s="19" t="s">
        <v>619</v>
      </c>
      <c r="P153" s="19" t="s">
        <v>624</v>
      </c>
      <c r="Q153" s="20">
        <v>0</v>
      </c>
      <c r="R153" s="20">
        <v>9.0389999999999998E-2</v>
      </c>
      <c r="S153" s="22" t="s">
        <v>719</v>
      </c>
      <c r="T153" s="19" t="s">
        <v>619</v>
      </c>
      <c r="U153" s="19" t="s">
        <v>619</v>
      </c>
      <c r="V153" s="21">
        <v>0.45</v>
      </c>
      <c r="W153" s="19">
        <v>0.13</v>
      </c>
      <c r="X153" s="19" t="s">
        <v>619</v>
      </c>
      <c r="Y153" s="19" t="s">
        <v>619</v>
      </c>
    </row>
    <row r="154" spans="1:25" x14ac:dyDescent="0.35">
      <c r="A154" s="23" t="s">
        <v>361</v>
      </c>
      <c r="B154" s="13" t="s">
        <v>532</v>
      </c>
      <c r="C154" s="15">
        <v>100.00019</v>
      </c>
      <c r="D154" s="16">
        <v>0</v>
      </c>
      <c r="E154" s="17">
        <v>21.13</v>
      </c>
      <c r="F154" s="18" t="s">
        <v>619</v>
      </c>
      <c r="G154" s="19" t="s">
        <v>619</v>
      </c>
      <c r="H154" s="19" t="s">
        <v>619</v>
      </c>
      <c r="I154" s="19" t="s">
        <v>619</v>
      </c>
      <c r="J154" s="20">
        <v>26.115630000000003</v>
      </c>
      <c r="K154" s="20">
        <v>228.17</v>
      </c>
      <c r="L154" s="20">
        <v>61.01</v>
      </c>
      <c r="M154" s="20">
        <v>3.5788099999999998</v>
      </c>
      <c r="N154" s="19">
        <v>3.34220244271871</v>
      </c>
      <c r="O154" s="19" t="s">
        <v>619</v>
      </c>
      <c r="P154" s="19" t="s">
        <v>624</v>
      </c>
      <c r="Q154" s="20">
        <v>0</v>
      </c>
      <c r="R154" s="20">
        <v>0</v>
      </c>
      <c r="S154" s="22" t="s">
        <v>720</v>
      </c>
      <c r="T154" s="19" t="s">
        <v>619</v>
      </c>
      <c r="U154" s="19" t="s">
        <v>619</v>
      </c>
      <c r="V154" s="21">
        <v>0.44</v>
      </c>
      <c r="W154" s="19">
        <v>0.1</v>
      </c>
      <c r="X154" s="19" t="s">
        <v>619</v>
      </c>
      <c r="Y154" s="19" t="s">
        <v>619</v>
      </c>
    </row>
    <row r="155" spans="1:25" x14ac:dyDescent="0.35">
      <c r="A155" s="23" t="s">
        <v>362</v>
      </c>
      <c r="B155" s="13" t="s">
        <v>533</v>
      </c>
      <c r="C155" s="15">
        <v>100.00008999999997</v>
      </c>
      <c r="D155" s="16">
        <v>0</v>
      </c>
      <c r="E155" s="17">
        <v>19.05</v>
      </c>
      <c r="F155" s="18" t="s">
        <v>619</v>
      </c>
      <c r="G155" s="19" t="s">
        <v>619</v>
      </c>
      <c r="H155" s="19" t="s">
        <v>619</v>
      </c>
      <c r="I155" s="19" t="s">
        <v>619</v>
      </c>
      <c r="J155" s="20">
        <v>20.778500000000005</v>
      </c>
      <c r="K155" s="20">
        <v>95.41</v>
      </c>
      <c r="L155" s="20">
        <v>87.98</v>
      </c>
      <c r="M155" s="20">
        <v>1.3879299999999999</v>
      </c>
      <c r="N155" s="19">
        <v>8.2627869824614706</v>
      </c>
      <c r="O155" s="19" t="s">
        <v>619</v>
      </c>
      <c r="P155" s="19" t="s">
        <v>624</v>
      </c>
      <c r="Q155" s="20">
        <v>0</v>
      </c>
      <c r="R155" s="20">
        <v>0</v>
      </c>
      <c r="S155" s="22" t="s">
        <v>721</v>
      </c>
      <c r="T155" s="19" t="s">
        <v>619</v>
      </c>
      <c r="U155" s="19" t="s">
        <v>619</v>
      </c>
      <c r="V155" s="21">
        <v>0.56000000000000005</v>
      </c>
      <c r="W155" s="19">
        <v>0.06</v>
      </c>
      <c r="X155" s="19" t="s">
        <v>619</v>
      </c>
      <c r="Y155" s="19" t="s">
        <v>619</v>
      </c>
    </row>
    <row r="156" spans="1:25" x14ac:dyDescent="0.35">
      <c r="A156" s="23" t="s">
        <v>363</v>
      </c>
      <c r="B156" s="13" t="s">
        <v>534</v>
      </c>
      <c r="C156" s="15">
        <v>100.00009000000001</v>
      </c>
      <c r="D156" s="16">
        <v>0</v>
      </c>
      <c r="E156" s="17">
        <v>18.93</v>
      </c>
      <c r="F156" s="18" t="s">
        <v>619</v>
      </c>
      <c r="G156" s="19" t="s">
        <v>619</v>
      </c>
      <c r="H156" s="19" t="s">
        <v>619</v>
      </c>
      <c r="I156" s="19" t="s">
        <v>619</v>
      </c>
      <c r="J156" s="20">
        <v>17.422650000000001</v>
      </c>
      <c r="K156" s="20">
        <v>66.040000000000006</v>
      </c>
      <c r="L156" s="20">
        <v>87.49</v>
      </c>
      <c r="M156" s="20">
        <v>1.4146000000000001</v>
      </c>
      <c r="N156" s="19">
        <v>8.1607572656720304</v>
      </c>
      <c r="O156" s="19" t="s">
        <v>619</v>
      </c>
      <c r="P156" s="19" t="s">
        <v>624</v>
      </c>
      <c r="Q156" s="20">
        <v>0</v>
      </c>
      <c r="R156" s="20">
        <v>0</v>
      </c>
      <c r="S156" s="22" t="s">
        <v>721</v>
      </c>
      <c r="T156" s="19" t="s">
        <v>619</v>
      </c>
      <c r="U156" s="19" t="s">
        <v>619</v>
      </c>
      <c r="V156" s="21">
        <v>0.56000000000000005</v>
      </c>
      <c r="W156" s="19">
        <v>0.04</v>
      </c>
      <c r="X156" s="19" t="s">
        <v>619</v>
      </c>
      <c r="Y156" s="19" t="s">
        <v>619</v>
      </c>
    </row>
    <row r="157" spans="1:25" x14ac:dyDescent="0.35">
      <c r="A157" s="23" t="s">
        <v>364</v>
      </c>
      <c r="B157" s="13" t="s">
        <v>535</v>
      </c>
      <c r="C157" s="15">
        <v>99.999949999999856</v>
      </c>
      <c r="D157" s="16">
        <v>0</v>
      </c>
      <c r="E157" s="17">
        <v>19.36</v>
      </c>
      <c r="F157" s="18" t="s">
        <v>619</v>
      </c>
      <c r="G157" s="19" t="s">
        <v>619</v>
      </c>
      <c r="H157" s="19" t="s">
        <v>619</v>
      </c>
      <c r="I157" s="19" t="s">
        <v>619</v>
      </c>
      <c r="J157" s="20">
        <v>27.456509999999998</v>
      </c>
      <c r="K157" s="20">
        <v>160.08000000000001</v>
      </c>
      <c r="L157" s="20">
        <v>89.14</v>
      </c>
      <c r="M157" s="20">
        <v>1.5006999999999999</v>
      </c>
      <c r="N157" s="19">
        <v>8.1582732435644107</v>
      </c>
      <c r="O157" s="19" t="s">
        <v>619</v>
      </c>
      <c r="P157" s="19" t="s">
        <v>624</v>
      </c>
      <c r="Q157" s="20">
        <v>0</v>
      </c>
      <c r="R157" s="20">
        <v>0</v>
      </c>
      <c r="S157" s="22" t="s">
        <v>721</v>
      </c>
      <c r="T157" s="19" t="s">
        <v>619</v>
      </c>
      <c r="U157" s="19" t="s">
        <v>619</v>
      </c>
      <c r="V157" s="21">
        <v>0.56000000000000005</v>
      </c>
      <c r="W157" s="19">
        <v>0.01</v>
      </c>
      <c r="X157" s="19" t="s">
        <v>619</v>
      </c>
      <c r="Y157" s="19" t="s">
        <v>619</v>
      </c>
    </row>
    <row r="158" spans="1:25" x14ac:dyDescent="0.35">
      <c r="A158" s="23" t="s">
        <v>365</v>
      </c>
      <c r="B158" s="13" t="s">
        <v>536</v>
      </c>
      <c r="C158" s="15">
        <v>100.0000399999999</v>
      </c>
      <c r="D158" s="16">
        <v>0</v>
      </c>
      <c r="E158" s="17">
        <v>19.04</v>
      </c>
      <c r="F158" s="18" t="s">
        <v>619</v>
      </c>
      <c r="G158" s="19" t="s">
        <v>619</v>
      </c>
      <c r="H158" s="19" t="s">
        <v>619</v>
      </c>
      <c r="I158" s="19" t="s">
        <v>619</v>
      </c>
      <c r="J158" s="20">
        <v>29.362790000000004</v>
      </c>
      <c r="K158" s="20">
        <v>186.98</v>
      </c>
      <c r="L158" s="20">
        <v>87.64</v>
      </c>
      <c r="M158" s="20">
        <v>2.1266500000000002</v>
      </c>
      <c r="N158" s="19">
        <v>8.70700840594324</v>
      </c>
      <c r="O158" s="19" t="s">
        <v>619</v>
      </c>
      <c r="P158" s="19" t="s">
        <v>624</v>
      </c>
      <c r="Q158" s="20">
        <v>0</v>
      </c>
      <c r="R158" s="20">
        <v>0</v>
      </c>
      <c r="S158" s="22" t="s">
        <v>721</v>
      </c>
      <c r="T158" s="19" t="s">
        <v>619</v>
      </c>
      <c r="U158" s="19" t="s">
        <v>619</v>
      </c>
      <c r="V158" s="21">
        <v>0.56000000000000005</v>
      </c>
      <c r="W158" s="19">
        <v>0.17</v>
      </c>
      <c r="X158" s="19" t="s">
        <v>619</v>
      </c>
      <c r="Y158" s="19" t="s">
        <v>619</v>
      </c>
    </row>
    <row r="159" spans="1:25" x14ac:dyDescent="0.35">
      <c r="A159" s="23" t="s">
        <v>366</v>
      </c>
      <c r="B159" s="13" t="s">
        <v>537</v>
      </c>
      <c r="C159" s="15">
        <v>100.00007000000001</v>
      </c>
      <c r="D159" s="16">
        <v>0</v>
      </c>
      <c r="E159" s="17">
        <v>19.170000000000002</v>
      </c>
      <c r="F159" s="18" t="s">
        <v>619</v>
      </c>
      <c r="G159" s="19" t="s">
        <v>619</v>
      </c>
      <c r="H159" s="19" t="s">
        <v>619</v>
      </c>
      <c r="I159" s="19" t="s">
        <v>619</v>
      </c>
      <c r="J159" s="20">
        <v>23.223780000000001</v>
      </c>
      <c r="K159" s="20">
        <v>116.63</v>
      </c>
      <c r="L159" s="20">
        <v>89.07</v>
      </c>
      <c r="M159" s="20">
        <v>1.5725099999999999</v>
      </c>
      <c r="N159" s="19">
        <v>8.3520723730347299</v>
      </c>
      <c r="O159" s="19" t="s">
        <v>619</v>
      </c>
      <c r="P159" s="19" t="s">
        <v>624</v>
      </c>
      <c r="Q159" s="20">
        <v>0</v>
      </c>
      <c r="R159" s="20">
        <v>0</v>
      </c>
      <c r="S159" s="22" t="s">
        <v>722</v>
      </c>
      <c r="T159" s="19" t="s">
        <v>619</v>
      </c>
      <c r="U159" s="19" t="s">
        <v>619</v>
      </c>
      <c r="V159" s="21">
        <v>0.56000000000000005</v>
      </c>
      <c r="W159" s="19">
        <v>0.01</v>
      </c>
      <c r="X159" s="19" t="s">
        <v>619</v>
      </c>
      <c r="Y159" s="19" t="s">
        <v>619</v>
      </c>
    </row>
    <row r="160" spans="1:25" x14ac:dyDescent="0.35">
      <c r="A160" s="23" t="s">
        <v>367</v>
      </c>
      <c r="B160" s="13" t="s">
        <v>538</v>
      </c>
      <c r="C160" s="15">
        <v>99.999989999999883</v>
      </c>
      <c r="D160" s="16">
        <v>0</v>
      </c>
      <c r="E160" s="17">
        <v>18.850000000000001</v>
      </c>
      <c r="F160" s="18" t="s">
        <v>619</v>
      </c>
      <c r="G160" s="19" t="s">
        <v>619</v>
      </c>
      <c r="H160" s="19" t="s">
        <v>619</v>
      </c>
      <c r="I160" s="19" t="s">
        <v>619</v>
      </c>
      <c r="J160" s="20">
        <v>27.890780000000003</v>
      </c>
      <c r="K160" s="20">
        <v>146.04</v>
      </c>
      <c r="L160" s="20">
        <v>87.72</v>
      </c>
      <c r="M160" s="20">
        <v>2.1999800000000005</v>
      </c>
      <c r="N160" s="19">
        <v>8.7281755317341592</v>
      </c>
      <c r="O160" s="19" t="s">
        <v>619</v>
      </c>
      <c r="P160" s="19" t="s">
        <v>624</v>
      </c>
      <c r="Q160" s="20">
        <v>0</v>
      </c>
      <c r="R160" s="20">
        <v>0</v>
      </c>
      <c r="S160" s="22" t="s">
        <v>721</v>
      </c>
      <c r="T160" s="19" t="s">
        <v>619</v>
      </c>
      <c r="U160" s="19" t="s">
        <v>619</v>
      </c>
      <c r="V160" s="21">
        <v>0.56000000000000005</v>
      </c>
      <c r="W160" s="19">
        <v>0.17</v>
      </c>
      <c r="X160" s="19" t="s">
        <v>619</v>
      </c>
      <c r="Y160" s="19" t="s">
        <v>619</v>
      </c>
    </row>
    <row r="161" spans="1:25" x14ac:dyDescent="0.35">
      <c r="A161" s="23" t="s">
        <v>93</v>
      </c>
      <c r="B161" s="13" t="s">
        <v>94</v>
      </c>
      <c r="C161" s="15">
        <v>99.999939999999924</v>
      </c>
      <c r="D161" s="16">
        <v>0</v>
      </c>
      <c r="E161" s="17">
        <v>18.95</v>
      </c>
      <c r="F161" s="18" t="s">
        <v>619</v>
      </c>
      <c r="G161" s="19" t="s">
        <v>619</v>
      </c>
      <c r="H161" s="19" t="s">
        <v>619</v>
      </c>
      <c r="I161" s="19" t="s">
        <v>619</v>
      </c>
      <c r="J161" s="20">
        <v>32.684380000000004</v>
      </c>
      <c r="K161" s="20">
        <v>187</v>
      </c>
      <c r="L161" s="20">
        <v>79.760000000000005</v>
      </c>
      <c r="M161" s="20">
        <v>2.9414700000000003</v>
      </c>
      <c r="N161" s="19">
        <v>6.8883022014597897</v>
      </c>
      <c r="O161" s="19" t="s">
        <v>619</v>
      </c>
      <c r="P161" s="19" t="s">
        <v>624</v>
      </c>
      <c r="Q161" s="20">
        <v>0</v>
      </c>
      <c r="R161" s="20">
        <v>0</v>
      </c>
      <c r="S161" s="22" t="s">
        <v>723</v>
      </c>
      <c r="T161" s="19" t="s">
        <v>619</v>
      </c>
      <c r="U161" s="19" t="s">
        <v>619</v>
      </c>
      <c r="V161" s="21">
        <v>0.53</v>
      </c>
      <c r="W161" s="19">
        <v>0.48</v>
      </c>
      <c r="X161" s="19" t="s">
        <v>619</v>
      </c>
      <c r="Y161" s="19" t="s">
        <v>619</v>
      </c>
    </row>
    <row r="162" spans="1:25" x14ac:dyDescent="0.35">
      <c r="A162" s="23" t="s">
        <v>95</v>
      </c>
      <c r="B162" s="13" t="s">
        <v>96</v>
      </c>
      <c r="C162" s="15">
        <v>99.999999999999957</v>
      </c>
      <c r="D162" s="16">
        <v>0</v>
      </c>
      <c r="E162" s="17">
        <v>18</v>
      </c>
      <c r="F162" s="18" t="s">
        <v>619</v>
      </c>
      <c r="G162" s="19" t="s">
        <v>619</v>
      </c>
      <c r="H162" s="19" t="s">
        <v>619</v>
      </c>
      <c r="I162" s="19" t="s">
        <v>619</v>
      </c>
      <c r="J162" s="20">
        <v>33.928579999999997</v>
      </c>
      <c r="K162" s="20">
        <v>157.63999999999999</v>
      </c>
      <c r="L162" s="20">
        <v>84.1</v>
      </c>
      <c r="M162" s="20">
        <v>1.6873500000000001</v>
      </c>
      <c r="N162" s="19">
        <v>7.3732786478233701</v>
      </c>
      <c r="O162" s="19" t="s">
        <v>619</v>
      </c>
      <c r="P162" s="19" t="s">
        <v>624</v>
      </c>
      <c r="Q162" s="20">
        <v>0</v>
      </c>
      <c r="R162" s="20">
        <v>0.13567000000000001</v>
      </c>
      <c r="S162" s="22" t="s">
        <v>724</v>
      </c>
      <c r="T162" s="19" t="s">
        <v>619</v>
      </c>
      <c r="U162" s="19" t="s">
        <v>619</v>
      </c>
      <c r="V162" s="21">
        <v>0.56999999999999995</v>
      </c>
      <c r="W162" s="19">
        <v>0.4</v>
      </c>
      <c r="X162" s="19" t="s">
        <v>619</v>
      </c>
      <c r="Y162" s="19" t="s">
        <v>619</v>
      </c>
    </row>
    <row r="163" spans="1:25" x14ac:dyDescent="0.35">
      <c r="A163" s="23" t="s">
        <v>97</v>
      </c>
      <c r="B163" s="13" t="s">
        <v>98</v>
      </c>
      <c r="C163" s="15">
        <v>100.00002999999998</v>
      </c>
      <c r="D163" s="16">
        <v>0</v>
      </c>
      <c r="E163" s="17">
        <v>18.36</v>
      </c>
      <c r="F163" s="18" t="s">
        <v>619</v>
      </c>
      <c r="G163" s="19" t="s">
        <v>619</v>
      </c>
      <c r="H163" s="19" t="s">
        <v>619</v>
      </c>
      <c r="I163" s="19" t="s">
        <v>619</v>
      </c>
      <c r="J163" s="20">
        <v>33.280079999999991</v>
      </c>
      <c r="K163" s="20">
        <v>161.13999999999999</v>
      </c>
      <c r="L163" s="20">
        <v>83.67</v>
      </c>
      <c r="M163" s="20">
        <v>1.6375900000000003</v>
      </c>
      <c r="N163" s="19">
        <v>7.8388390668631702</v>
      </c>
      <c r="O163" s="19" t="s">
        <v>619</v>
      </c>
      <c r="P163" s="19" t="s">
        <v>624</v>
      </c>
      <c r="Q163" s="20">
        <v>0</v>
      </c>
      <c r="R163" s="20">
        <v>0.16841</v>
      </c>
      <c r="S163" s="22" t="s">
        <v>725</v>
      </c>
      <c r="T163" s="19" t="s">
        <v>619</v>
      </c>
      <c r="U163" s="19" t="s">
        <v>619</v>
      </c>
      <c r="V163" s="21">
        <v>0.56000000000000005</v>
      </c>
      <c r="W163" s="19">
        <v>0.42</v>
      </c>
      <c r="X163" s="19" t="s">
        <v>619</v>
      </c>
      <c r="Y163" s="19" t="s">
        <v>619</v>
      </c>
    </row>
    <row r="164" spans="1:25" x14ac:dyDescent="0.35">
      <c r="A164" s="23" t="s">
        <v>368</v>
      </c>
      <c r="B164" s="13" t="s">
        <v>539</v>
      </c>
      <c r="C164" s="15">
        <v>99.99998999999994</v>
      </c>
      <c r="D164" s="16">
        <v>0</v>
      </c>
      <c r="E164" s="17">
        <v>19.37</v>
      </c>
      <c r="F164" s="18" t="s">
        <v>619</v>
      </c>
      <c r="G164" s="19" t="s">
        <v>619</v>
      </c>
      <c r="H164" s="19" t="s">
        <v>619</v>
      </c>
      <c r="I164" s="19" t="s">
        <v>619</v>
      </c>
      <c r="J164" s="20">
        <v>22.527600000000003</v>
      </c>
      <c r="K164" s="20">
        <v>97.33</v>
      </c>
      <c r="L164" s="20">
        <v>87.93</v>
      </c>
      <c r="M164" s="20">
        <v>1.24333</v>
      </c>
      <c r="N164" s="19">
        <v>8.4838114489602994</v>
      </c>
      <c r="O164" s="19" t="s">
        <v>619</v>
      </c>
      <c r="P164" s="19" t="s">
        <v>624</v>
      </c>
      <c r="Q164" s="20">
        <v>0</v>
      </c>
      <c r="R164" s="20">
        <v>0</v>
      </c>
      <c r="S164" s="22" t="s">
        <v>721</v>
      </c>
      <c r="T164" s="19" t="s">
        <v>619</v>
      </c>
      <c r="U164" s="19" t="s">
        <v>619</v>
      </c>
      <c r="V164" s="21">
        <v>0.55000000000000004</v>
      </c>
      <c r="W164" s="19">
        <v>0.06</v>
      </c>
      <c r="X164" s="19" t="s">
        <v>619</v>
      </c>
      <c r="Y164" s="19" t="s">
        <v>619</v>
      </c>
    </row>
    <row r="165" spans="1:25" x14ac:dyDescent="0.35">
      <c r="A165" s="23" t="s">
        <v>369</v>
      </c>
      <c r="B165" s="13" t="s">
        <v>540</v>
      </c>
      <c r="C165" s="15">
        <v>99.999980000000079</v>
      </c>
      <c r="D165" s="16">
        <v>0</v>
      </c>
      <c r="E165" s="17">
        <v>19.18</v>
      </c>
      <c r="F165" s="18" t="s">
        <v>619</v>
      </c>
      <c r="G165" s="19" t="s">
        <v>619</v>
      </c>
      <c r="H165" s="19" t="s">
        <v>619</v>
      </c>
      <c r="I165" s="19" t="s">
        <v>619</v>
      </c>
      <c r="J165" s="20">
        <v>17.561500000000002</v>
      </c>
      <c r="K165" s="20">
        <v>68.38</v>
      </c>
      <c r="L165" s="20">
        <v>87.29</v>
      </c>
      <c r="M165" s="20">
        <v>1.2748500000000003</v>
      </c>
      <c r="N165" s="19">
        <v>8.7119508800230392</v>
      </c>
      <c r="O165" s="19" t="s">
        <v>619</v>
      </c>
      <c r="P165" s="19" t="s">
        <v>624</v>
      </c>
      <c r="Q165" s="20">
        <v>0</v>
      </c>
      <c r="R165" s="20">
        <v>0</v>
      </c>
      <c r="S165" s="22" t="s">
        <v>721</v>
      </c>
      <c r="T165" s="19" t="s">
        <v>619</v>
      </c>
      <c r="U165" s="19" t="s">
        <v>619</v>
      </c>
      <c r="V165" s="21">
        <v>0.55000000000000004</v>
      </c>
      <c r="W165" s="19">
        <v>0.05</v>
      </c>
      <c r="X165" s="19" t="s">
        <v>619</v>
      </c>
      <c r="Y165" s="19" t="s">
        <v>619</v>
      </c>
    </row>
    <row r="166" spans="1:25" x14ac:dyDescent="0.35">
      <c r="A166" s="23" t="s">
        <v>370</v>
      </c>
      <c r="B166" s="13" t="s">
        <v>541</v>
      </c>
      <c r="C166" s="15">
        <v>100.00001000000002</v>
      </c>
      <c r="D166" s="16">
        <v>0</v>
      </c>
      <c r="E166" s="17">
        <v>19.62</v>
      </c>
      <c r="F166" s="18" t="s">
        <v>619</v>
      </c>
      <c r="G166" s="19" t="s">
        <v>619</v>
      </c>
      <c r="H166" s="19" t="s">
        <v>619</v>
      </c>
      <c r="I166" s="19" t="s">
        <v>619</v>
      </c>
      <c r="J166" s="20">
        <v>27.113430000000005</v>
      </c>
      <c r="K166" s="20">
        <v>154.16999999999999</v>
      </c>
      <c r="L166" s="20">
        <v>89.11</v>
      </c>
      <c r="M166" s="20">
        <v>1.3768199999999999</v>
      </c>
      <c r="N166" s="19">
        <v>7.9421468832633098</v>
      </c>
      <c r="O166" s="19" t="s">
        <v>619</v>
      </c>
      <c r="P166" s="19" t="s">
        <v>624</v>
      </c>
      <c r="Q166" s="20">
        <v>0</v>
      </c>
      <c r="R166" s="20">
        <v>0</v>
      </c>
      <c r="S166" s="22" t="s">
        <v>721</v>
      </c>
      <c r="T166" s="19" t="s">
        <v>619</v>
      </c>
      <c r="U166" s="19" t="s">
        <v>619</v>
      </c>
      <c r="V166" s="21">
        <v>0.55000000000000004</v>
      </c>
      <c r="W166" s="19">
        <v>0.01</v>
      </c>
      <c r="X166" s="19" t="s">
        <v>619</v>
      </c>
      <c r="Y166" s="19" t="s">
        <v>619</v>
      </c>
    </row>
    <row r="167" spans="1:25" x14ac:dyDescent="0.35">
      <c r="A167" s="23" t="s">
        <v>371</v>
      </c>
      <c r="B167" s="13" t="s">
        <v>542</v>
      </c>
      <c r="C167" s="15">
        <v>100.00002000000001</v>
      </c>
      <c r="D167" s="16">
        <v>0</v>
      </c>
      <c r="E167" s="17">
        <v>19.29</v>
      </c>
      <c r="F167" s="18" t="s">
        <v>619</v>
      </c>
      <c r="G167" s="19" t="s">
        <v>619</v>
      </c>
      <c r="H167" s="19" t="s">
        <v>619</v>
      </c>
      <c r="I167" s="19" t="s">
        <v>619</v>
      </c>
      <c r="J167" s="20">
        <v>28.209019999999999</v>
      </c>
      <c r="K167" s="20">
        <v>174.79</v>
      </c>
      <c r="L167" s="20">
        <v>87.43</v>
      </c>
      <c r="M167" s="20">
        <v>1.98047</v>
      </c>
      <c r="N167" s="19">
        <v>8.8506396133391707</v>
      </c>
      <c r="O167" s="19" t="s">
        <v>619</v>
      </c>
      <c r="P167" s="19" t="s">
        <v>624</v>
      </c>
      <c r="Q167" s="20">
        <v>0</v>
      </c>
      <c r="R167" s="20">
        <v>0</v>
      </c>
      <c r="S167" s="22" t="s">
        <v>721</v>
      </c>
      <c r="T167" s="19" t="s">
        <v>619</v>
      </c>
      <c r="U167" s="19" t="s">
        <v>619</v>
      </c>
      <c r="V167" s="21">
        <v>0.55000000000000004</v>
      </c>
      <c r="W167" s="19">
        <v>0.16</v>
      </c>
      <c r="X167" s="19" t="s">
        <v>619</v>
      </c>
      <c r="Y167" s="19" t="s">
        <v>619</v>
      </c>
    </row>
    <row r="168" spans="1:25" x14ac:dyDescent="0.35">
      <c r="A168" s="23" t="s">
        <v>372</v>
      </c>
      <c r="B168" s="13" t="s">
        <v>543</v>
      </c>
      <c r="C168" s="15">
        <v>99.999929999999921</v>
      </c>
      <c r="D168" s="16">
        <v>0</v>
      </c>
      <c r="E168" s="17">
        <v>19.39</v>
      </c>
      <c r="F168" s="18" t="s">
        <v>619</v>
      </c>
      <c r="G168" s="19" t="s">
        <v>619</v>
      </c>
      <c r="H168" s="19" t="s">
        <v>619</v>
      </c>
      <c r="I168" s="19" t="s">
        <v>619</v>
      </c>
      <c r="J168" s="20">
        <v>23.11422</v>
      </c>
      <c r="K168" s="20">
        <v>112.75</v>
      </c>
      <c r="L168" s="20">
        <v>88.91</v>
      </c>
      <c r="M168" s="20">
        <v>1.45021</v>
      </c>
      <c r="N168" s="19">
        <v>8.2779236364551796</v>
      </c>
      <c r="O168" s="19" t="s">
        <v>619</v>
      </c>
      <c r="P168" s="19" t="s">
        <v>624</v>
      </c>
      <c r="Q168" s="20">
        <v>0</v>
      </c>
      <c r="R168" s="20">
        <v>0</v>
      </c>
      <c r="S168" s="22" t="s">
        <v>721</v>
      </c>
      <c r="T168" s="19" t="s">
        <v>619</v>
      </c>
      <c r="U168" s="19" t="s">
        <v>619</v>
      </c>
      <c r="V168" s="21">
        <v>0.55000000000000004</v>
      </c>
      <c r="W168" s="19">
        <v>0.01</v>
      </c>
      <c r="X168" s="19" t="s">
        <v>619</v>
      </c>
      <c r="Y168" s="19" t="s">
        <v>619</v>
      </c>
    </row>
    <row r="169" spans="1:25" x14ac:dyDescent="0.35">
      <c r="A169" s="23" t="s">
        <v>373</v>
      </c>
      <c r="B169" s="13" t="s">
        <v>544</v>
      </c>
      <c r="C169" s="15">
        <v>100.00002999999997</v>
      </c>
      <c r="D169" s="16">
        <v>0</v>
      </c>
      <c r="E169" s="17">
        <v>19.07</v>
      </c>
      <c r="F169" s="18" t="s">
        <v>619</v>
      </c>
      <c r="G169" s="19" t="s">
        <v>619</v>
      </c>
      <c r="H169" s="19" t="s">
        <v>619</v>
      </c>
      <c r="I169" s="19" t="s">
        <v>619</v>
      </c>
      <c r="J169" s="20">
        <v>28.238049999999998</v>
      </c>
      <c r="K169" s="20">
        <v>141.86000000000001</v>
      </c>
      <c r="L169" s="20">
        <v>87.54</v>
      </c>
      <c r="M169" s="20">
        <v>2.0282499999999999</v>
      </c>
      <c r="N169" s="19">
        <v>8.9436608120567893</v>
      </c>
      <c r="O169" s="19" t="s">
        <v>619</v>
      </c>
      <c r="P169" s="19" t="s">
        <v>624</v>
      </c>
      <c r="Q169" s="20">
        <v>0</v>
      </c>
      <c r="R169" s="20">
        <v>0</v>
      </c>
      <c r="S169" s="22" t="s">
        <v>721</v>
      </c>
      <c r="T169" s="19" t="s">
        <v>619</v>
      </c>
      <c r="U169" s="19" t="s">
        <v>619</v>
      </c>
      <c r="V169" s="21">
        <v>0.55000000000000004</v>
      </c>
      <c r="W169" s="19">
        <v>0.16</v>
      </c>
      <c r="X169" s="19" t="s">
        <v>619</v>
      </c>
      <c r="Y169" s="19" t="s">
        <v>619</v>
      </c>
    </row>
    <row r="170" spans="1:25" x14ac:dyDescent="0.35">
      <c r="A170" s="23" t="s">
        <v>99</v>
      </c>
      <c r="B170" s="13" t="s">
        <v>100</v>
      </c>
      <c r="C170" s="15">
        <v>100.00006000000003</v>
      </c>
      <c r="D170" s="16">
        <v>0</v>
      </c>
      <c r="E170" s="17">
        <v>19.14</v>
      </c>
      <c r="F170" s="18" t="s">
        <v>619</v>
      </c>
      <c r="G170" s="19" t="s">
        <v>619</v>
      </c>
      <c r="H170" s="19" t="s">
        <v>619</v>
      </c>
      <c r="I170" s="19" t="s">
        <v>619</v>
      </c>
      <c r="J170" s="20">
        <v>31.221600000000002</v>
      </c>
      <c r="K170" s="20">
        <v>175.48</v>
      </c>
      <c r="L170" s="20">
        <v>79.44</v>
      </c>
      <c r="M170" s="20">
        <v>2.5633400000000002</v>
      </c>
      <c r="N170" s="19">
        <v>6.7431904296450798</v>
      </c>
      <c r="O170" s="19" t="s">
        <v>619</v>
      </c>
      <c r="P170" s="19" t="s">
        <v>624</v>
      </c>
      <c r="Q170" s="20">
        <v>0</v>
      </c>
      <c r="R170" s="20">
        <v>0</v>
      </c>
      <c r="S170" s="22" t="s">
        <v>723</v>
      </c>
      <c r="T170" s="19" t="s">
        <v>619</v>
      </c>
      <c r="U170" s="19" t="s">
        <v>619</v>
      </c>
      <c r="V170" s="21">
        <v>0.53</v>
      </c>
      <c r="W170" s="19">
        <v>0.48</v>
      </c>
      <c r="X170" s="19" t="s">
        <v>619</v>
      </c>
      <c r="Y170" s="19" t="s">
        <v>619</v>
      </c>
    </row>
    <row r="171" spans="1:25" x14ac:dyDescent="0.35">
      <c r="A171" s="23" t="s">
        <v>101</v>
      </c>
      <c r="B171" s="13" t="s">
        <v>102</v>
      </c>
      <c r="C171" s="15">
        <v>99.999990000000082</v>
      </c>
      <c r="D171" s="16">
        <v>0</v>
      </c>
      <c r="E171" s="17">
        <v>18.170000000000002</v>
      </c>
      <c r="F171" s="18" t="s">
        <v>619</v>
      </c>
      <c r="G171" s="19" t="s">
        <v>619</v>
      </c>
      <c r="H171" s="19" t="s">
        <v>619</v>
      </c>
      <c r="I171" s="19" t="s">
        <v>619</v>
      </c>
      <c r="J171" s="20">
        <v>33.322290000000002</v>
      </c>
      <c r="K171" s="20">
        <v>152.69</v>
      </c>
      <c r="L171" s="20">
        <v>83.93</v>
      </c>
      <c r="M171" s="20">
        <v>1.5808499999999999</v>
      </c>
      <c r="N171" s="19">
        <v>7.4983191599483998</v>
      </c>
      <c r="O171" s="19" t="s">
        <v>619</v>
      </c>
      <c r="P171" s="19" t="s">
        <v>624</v>
      </c>
      <c r="Q171" s="20">
        <v>0</v>
      </c>
      <c r="R171" s="20">
        <v>0.12709999999999999</v>
      </c>
      <c r="S171" s="22" t="s">
        <v>726</v>
      </c>
      <c r="T171" s="19" t="s">
        <v>619</v>
      </c>
      <c r="U171" s="19" t="s">
        <v>619</v>
      </c>
      <c r="V171" s="21">
        <v>0.56000000000000005</v>
      </c>
      <c r="W171" s="19">
        <v>0.4</v>
      </c>
      <c r="X171" s="19" t="s">
        <v>619</v>
      </c>
      <c r="Y171" s="19" t="s">
        <v>619</v>
      </c>
    </row>
    <row r="172" spans="1:25" x14ac:dyDescent="0.35">
      <c r="A172" s="23" t="s">
        <v>103</v>
      </c>
      <c r="B172" s="13" t="s">
        <v>104</v>
      </c>
      <c r="C172" s="15">
        <v>99.999970000000019</v>
      </c>
      <c r="D172" s="16">
        <v>0</v>
      </c>
      <c r="E172" s="17">
        <v>18.55</v>
      </c>
      <c r="F172" s="18" t="s">
        <v>619</v>
      </c>
      <c r="G172" s="19" t="s">
        <v>619</v>
      </c>
      <c r="H172" s="19" t="s">
        <v>619</v>
      </c>
      <c r="I172" s="19" t="s">
        <v>619</v>
      </c>
      <c r="J172" s="20">
        <v>32.671760000000006</v>
      </c>
      <c r="K172" s="20">
        <v>156.63999999999999</v>
      </c>
      <c r="L172" s="20">
        <v>83.27</v>
      </c>
      <c r="M172" s="20">
        <v>1.53423</v>
      </c>
      <c r="N172" s="19">
        <v>7.9379536547656304</v>
      </c>
      <c r="O172" s="19" t="s">
        <v>619</v>
      </c>
      <c r="P172" s="19" t="s">
        <v>624</v>
      </c>
      <c r="Q172" s="20">
        <v>0</v>
      </c>
      <c r="R172" s="20">
        <v>0.15778999999999999</v>
      </c>
      <c r="S172" s="22" t="s">
        <v>627</v>
      </c>
      <c r="T172" s="19" t="s">
        <v>619</v>
      </c>
      <c r="U172" s="19" t="s">
        <v>619</v>
      </c>
      <c r="V172" s="21">
        <v>0.56000000000000005</v>
      </c>
      <c r="W172" s="19">
        <v>0.41</v>
      </c>
      <c r="X172" s="19" t="s">
        <v>619</v>
      </c>
      <c r="Y172" s="19" t="s">
        <v>619</v>
      </c>
    </row>
    <row r="173" spans="1:25" x14ac:dyDescent="0.35">
      <c r="A173" s="23" t="s">
        <v>374</v>
      </c>
      <c r="B173" s="13" t="s">
        <v>545</v>
      </c>
      <c r="C173" s="15">
        <v>99.999769999999927</v>
      </c>
      <c r="D173" s="16">
        <v>0</v>
      </c>
      <c r="E173" s="17">
        <v>24.05</v>
      </c>
      <c r="F173" s="18" t="s">
        <v>619</v>
      </c>
      <c r="G173" s="19" t="s">
        <v>619</v>
      </c>
      <c r="H173" s="19" t="s">
        <v>619</v>
      </c>
      <c r="I173" s="19" t="s">
        <v>619</v>
      </c>
      <c r="J173" s="20">
        <v>20.83942</v>
      </c>
      <c r="K173" s="20">
        <v>151.18</v>
      </c>
      <c r="L173" s="20">
        <v>56.55</v>
      </c>
      <c r="M173" s="20">
        <v>2.9625400000000002</v>
      </c>
      <c r="N173" s="19">
        <v>3.0096174944306502</v>
      </c>
      <c r="O173" s="19" t="s">
        <v>619</v>
      </c>
      <c r="P173" s="19" t="s">
        <v>624</v>
      </c>
      <c r="Q173" s="20">
        <v>0</v>
      </c>
      <c r="R173" s="20">
        <v>0</v>
      </c>
      <c r="S173" s="22" t="s">
        <v>727</v>
      </c>
      <c r="T173" s="19" t="s">
        <v>619</v>
      </c>
      <c r="U173" s="19" t="s">
        <v>619</v>
      </c>
      <c r="V173" s="21">
        <v>0.39</v>
      </c>
      <c r="W173" s="19">
        <v>0.17</v>
      </c>
      <c r="X173" s="19" t="s">
        <v>619</v>
      </c>
      <c r="Y173" s="19" t="s">
        <v>619</v>
      </c>
    </row>
    <row r="174" spans="1:25" x14ac:dyDescent="0.35">
      <c r="A174" s="23" t="s">
        <v>375</v>
      </c>
      <c r="B174" s="13" t="s">
        <v>546</v>
      </c>
      <c r="C174" s="15">
        <v>100.00005000000012</v>
      </c>
      <c r="D174" s="16">
        <v>0</v>
      </c>
      <c r="E174" s="17">
        <v>22.92</v>
      </c>
      <c r="F174" s="18" t="s">
        <v>619</v>
      </c>
      <c r="G174" s="19" t="s">
        <v>619</v>
      </c>
      <c r="H174" s="19" t="s">
        <v>619</v>
      </c>
      <c r="I174" s="19" t="s">
        <v>619</v>
      </c>
      <c r="J174" s="20">
        <v>22.911139999999996</v>
      </c>
      <c r="K174" s="20">
        <v>124.3</v>
      </c>
      <c r="L174" s="20">
        <v>57.44</v>
      </c>
      <c r="M174" s="20">
        <v>2.4635100000000003</v>
      </c>
      <c r="N174" s="19">
        <v>3.3468244036537</v>
      </c>
      <c r="O174" s="19" t="s">
        <v>619</v>
      </c>
      <c r="P174" s="19" t="s">
        <v>624</v>
      </c>
      <c r="Q174" s="20">
        <v>0</v>
      </c>
      <c r="R174" s="20">
        <v>0</v>
      </c>
      <c r="S174" s="22" t="s">
        <v>727</v>
      </c>
      <c r="T174" s="19" t="s">
        <v>619</v>
      </c>
      <c r="U174" s="19" t="s">
        <v>619</v>
      </c>
      <c r="V174" s="21">
        <v>0.39</v>
      </c>
      <c r="W174" s="19">
        <v>0.21</v>
      </c>
      <c r="X174" s="19" t="s">
        <v>619</v>
      </c>
      <c r="Y174" s="19" t="s">
        <v>619</v>
      </c>
    </row>
    <row r="175" spans="1:25" x14ac:dyDescent="0.35">
      <c r="A175" s="23" t="s">
        <v>376</v>
      </c>
      <c r="B175" s="13" t="s">
        <v>547</v>
      </c>
      <c r="C175" s="15">
        <v>100.00028999999994</v>
      </c>
      <c r="D175" s="16">
        <v>0</v>
      </c>
      <c r="E175" s="17">
        <v>24.18</v>
      </c>
      <c r="F175" s="18" t="s">
        <v>619</v>
      </c>
      <c r="G175" s="19" t="s">
        <v>619</v>
      </c>
      <c r="H175" s="19" t="s">
        <v>619</v>
      </c>
      <c r="I175" s="19" t="s">
        <v>619</v>
      </c>
      <c r="J175" s="20">
        <v>23.305680000000002</v>
      </c>
      <c r="K175" s="20">
        <v>242.52</v>
      </c>
      <c r="L175" s="20">
        <v>59.51</v>
      </c>
      <c r="M175" s="20">
        <v>3.2596600000000007</v>
      </c>
      <c r="N175" s="19">
        <v>2.9305283661820201</v>
      </c>
      <c r="O175" s="19" t="s">
        <v>619</v>
      </c>
      <c r="P175" s="19" t="s">
        <v>624</v>
      </c>
      <c r="Q175" s="20">
        <v>0</v>
      </c>
      <c r="R175" s="20">
        <v>0</v>
      </c>
      <c r="S175" s="22" t="s">
        <v>727</v>
      </c>
      <c r="T175" s="19" t="s">
        <v>619</v>
      </c>
      <c r="U175" s="19" t="s">
        <v>619</v>
      </c>
      <c r="V175" s="21">
        <v>0.39</v>
      </c>
      <c r="W175" s="19">
        <v>0.18</v>
      </c>
      <c r="X175" s="19" t="s">
        <v>619</v>
      </c>
      <c r="Y175" s="19" t="s">
        <v>619</v>
      </c>
    </row>
    <row r="176" spans="1:25" x14ac:dyDescent="0.35">
      <c r="A176" s="23" t="s">
        <v>377</v>
      </c>
      <c r="B176" s="13" t="s">
        <v>548</v>
      </c>
      <c r="C176" s="15">
        <v>100.0001400000001</v>
      </c>
      <c r="D176" s="16">
        <v>0</v>
      </c>
      <c r="E176" s="17">
        <v>24.63</v>
      </c>
      <c r="F176" s="18" t="s">
        <v>619</v>
      </c>
      <c r="G176" s="19" t="s">
        <v>619</v>
      </c>
      <c r="H176" s="19" t="s">
        <v>619</v>
      </c>
      <c r="I176" s="19" t="s">
        <v>619</v>
      </c>
      <c r="J176" s="20">
        <v>21.783040000000007</v>
      </c>
      <c r="K176" s="20">
        <v>292.3</v>
      </c>
      <c r="L176" s="20">
        <v>57.06</v>
      </c>
      <c r="M176" s="20">
        <v>4.0777099999999997</v>
      </c>
      <c r="N176" s="19">
        <v>3.2412566718688098</v>
      </c>
      <c r="O176" s="19" t="s">
        <v>619</v>
      </c>
      <c r="P176" s="19" t="s">
        <v>624</v>
      </c>
      <c r="Q176" s="20">
        <v>0</v>
      </c>
      <c r="R176" s="20">
        <v>0</v>
      </c>
      <c r="S176" s="22" t="s">
        <v>728</v>
      </c>
      <c r="T176" s="19" t="s">
        <v>619</v>
      </c>
      <c r="U176" s="19" t="s">
        <v>619</v>
      </c>
      <c r="V176" s="21">
        <v>0.39</v>
      </c>
      <c r="W176" s="19">
        <v>0.18</v>
      </c>
      <c r="X176" s="19" t="s">
        <v>619</v>
      </c>
      <c r="Y176" s="19" t="s">
        <v>619</v>
      </c>
    </row>
    <row r="177" spans="1:25" x14ac:dyDescent="0.35">
      <c r="A177" s="23" t="s">
        <v>378</v>
      </c>
      <c r="B177" s="13" t="s">
        <v>549</v>
      </c>
      <c r="C177" s="15">
        <v>100.00004999999989</v>
      </c>
      <c r="D177" s="16">
        <v>0</v>
      </c>
      <c r="E177" s="17">
        <v>22.98</v>
      </c>
      <c r="F177" s="18" t="s">
        <v>619</v>
      </c>
      <c r="G177" s="19" t="s">
        <v>619</v>
      </c>
      <c r="H177" s="19" t="s">
        <v>619</v>
      </c>
      <c r="I177" s="19" t="s">
        <v>619</v>
      </c>
      <c r="J177" s="20">
        <v>26.878169999999997</v>
      </c>
      <c r="K177" s="20">
        <v>186.21</v>
      </c>
      <c r="L177" s="20">
        <v>60.55</v>
      </c>
      <c r="M177" s="20">
        <v>3.1638099999999998</v>
      </c>
      <c r="N177" s="19">
        <v>3.1572271804502701</v>
      </c>
      <c r="O177" s="19" t="s">
        <v>619</v>
      </c>
      <c r="P177" s="19" t="s">
        <v>624</v>
      </c>
      <c r="Q177" s="20">
        <v>0</v>
      </c>
      <c r="R177" s="20">
        <v>0</v>
      </c>
      <c r="S177" s="22" t="s">
        <v>727</v>
      </c>
      <c r="T177" s="19" t="s">
        <v>619</v>
      </c>
      <c r="U177" s="19" t="s">
        <v>619</v>
      </c>
      <c r="V177" s="21">
        <v>0.39</v>
      </c>
      <c r="W177" s="19">
        <v>0.28000000000000003</v>
      </c>
      <c r="X177" s="19" t="s">
        <v>619</v>
      </c>
      <c r="Y177" s="19" t="s">
        <v>619</v>
      </c>
    </row>
    <row r="178" spans="1:25" x14ac:dyDescent="0.35">
      <c r="A178" s="23" t="s">
        <v>379</v>
      </c>
      <c r="B178" s="13" t="s">
        <v>550</v>
      </c>
      <c r="C178" s="15">
        <v>100.00023000000007</v>
      </c>
      <c r="D178" s="16">
        <v>0</v>
      </c>
      <c r="E178" s="17">
        <v>22.96</v>
      </c>
      <c r="F178" s="18" t="s">
        <v>619</v>
      </c>
      <c r="G178" s="19" t="s">
        <v>619</v>
      </c>
      <c r="H178" s="19" t="s">
        <v>619</v>
      </c>
      <c r="I178" s="19" t="s">
        <v>619</v>
      </c>
      <c r="J178" s="20">
        <v>24.722209999999993</v>
      </c>
      <c r="K178" s="20">
        <v>200.99</v>
      </c>
      <c r="L178" s="20">
        <v>58.74</v>
      </c>
      <c r="M178" s="20">
        <v>3.4490000000000003</v>
      </c>
      <c r="N178" s="19">
        <v>3.63946983711396</v>
      </c>
      <c r="O178" s="19" t="s">
        <v>619</v>
      </c>
      <c r="P178" s="19" t="s">
        <v>624</v>
      </c>
      <c r="Q178" s="20">
        <v>0</v>
      </c>
      <c r="R178" s="20">
        <v>0</v>
      </c>
      <c r="S178" s="22" t="s">
        <v>728</v>
      </c>
      <c r="T178" s="19" t="s">
        <v>619</v>
      </c>
      <c r="U178" s="19" t="s">
        <v>619</v>
      </c>
      <c r="V178" s="21">
        <v>0.39</v>
      </c>
      <c r="W178" s="19">
        <v>0.3</v>
      </c>
      <c r="X178" s="19" t="s">
        <v>619</v>
      </c>
      <c r="Y178" s="19" t="s">
        <v>619</v>
      </c>
    </row>
    <row r="179" spans="1:25" x14ac:dyDescent="0.35">
      <c r="A179" s="23" t="s">
        <v>182</v>
      </c>
      <c r="B179" s="13" t="s">
        <v>194</v>
      </c>
      <c r="C179" s="15">
        <v>100.00004</v>
      </c>
      <c r="D179" s="16">
        <v>0</v>
      </c>
      <c r="E179" s="17">
        <v>19.809999999999999</v>
      </c>
      <c r="F179" s="18" t="s">
        <v>619</v>
      </c>
      <c r="G179" s="19" t="s">
        <v>619</v>
      </c>
      <c r="H179" s="19" t="s">
        <v>619</v>
      </c>
      <c r="I179" s="19" t="s">
        <v>619</v>
      </c>
      <c r="J179" s="20">
        <v>58.582060000000006</v>
      </c>
      <c r="K179" s="20">
        <v>488.78</v>
      </c>
      <c r="L179" s="20">
        <v>60.07</v>
      </c>
      <c r="M179" s="20">
        <v>2.53511</v>
      </c>
      <c r="N179" s="19">
        <v>100</v>
      </c>
      <c r="O179" s="19" t="s">
        <v>619</v>
      </c>
      <c r="P179" s="19" t="s">
        <v>624</v>
      </c>
      <c r="Q179" s="20">
        <v>0</v>
      </c>
      <c r="R179" s="20">
        <v>0</v>
      </c>
      <c r="S179" s="22" t="s">
        <v>729</v>
      </c>
      <c r="T179" s="19" t="s">
        <v>619</v>
      </c>
      <c r="U179" s="19" t="s">
        <v>619</v>
      </c>
      <c r="V179" s="21">
        <v>0.38</v>
      </c>
      <c r="W179" s="19">
        <v>0</v>
      </c>
      <c r="X179" s="19" t="s">
        <v>619</v>
      </c>
      <c r="Y179" s="19" t="s">
        <v>619</v>
      </c>
    </row>
    <row r="180" spans="1:25" x14ac:dyDescent="0.35">
      <c r="A180" s="23" t="s">
        <v>183</v>
      </c>
      <c r="B180" s="13" t="s">
        <v>195</v>
      </c>
      <c r="C180" s="15">
        <v>99.999939999999995</v>
      </c>
      <c r="D180" s="16">
        <v>0</v>
      </c>
      <c r="E180" s="17">
        <v>19.920000000000002</v>
      </c>
      <c r="F180" s="18" t="s">
        <v>619</v>
      </c>
      <c r="G180" s="19" t="s">
        <v>619</v>
      </c>
      <c r="H180" s="19" t="s">
        <v>619</v>
      </c>
      <c r="I180" s="19" t="s">
        <v>619</v>
      </c>
      <c r="J180" s="20">
        <v>48.866829999999993</v>
      </c>
      <c r="K180" s="20">
        <v>397.3</v>
      </c>
      <c r="L180" s="20">
        <v>61.71</v>
      </c>
      <c r="M180" s="20">
        <v>2.0010499999999998</v>
      </c>
      <c r="N180" s="19">
        <v>78.933420534074301</v>
      </c>
      <c r="O180" s="19" t="s">
        <v>619</v>
      </c>
      <c r="P180" s="19" t="s">
        <v>624</v>
      </c>
      <c r="Q180" s="20">
        <v>0</v>
      </c>
      <c r="R180" s="20">
        <v>0</v>
      </c>
      <c r="S180" s="22" t="s">
        <v>730</v>
      </c>
      <c r="T180" s="19" t="s">
        <v>619</v>
      </c>
      <c r="U180" s="19" t="s">
        <v>619</v>
      </c>
      <c r="V180" s="21">
        <v>0.38</v>
      </c>
      <c r="W180" s="19">
        <v>0</v>
      </c>
      <c r="X180" s="19" t="s">
        <v>619</v>
      </c>
      <c r="Y180" s="19" t="s">
        <v>619</v>
      </c>
    </row>
    <row r="181" spans="1:25" x14ac:dyDescent="0.35">
      <c r="A181" s="23" t="s">
        <v>105</v>
      </c>
      <c r="B181" s="13" t="s">
        <v>106</v>
      </c>
      <c r="C181" s="15">
        <v>99.999990000000096</v>
      </c>
      <c r="D181" s="16">
        <v>0</v>
      </c>
      <c r="E181" s="17">
        <v>21.55</v>
      </c>
      <c r="F181" s="18" t="s">
        <v>619</v>
      </c>
      <c r="G181" s="19" t="s">
        <v>619</v>
      </c>
      <c r="H181" s="19" t="s">
        <v>619</v>
      </c>
      <c r="I181" s="19" t="s">
        <v>619</v>
      </c>
      <c r="J181" s="20">
        <v>24.97380999999999</v>
      </c>
      <c r="K181" s="20">
        <v>293.26</v>
      </c>
      <c r="L181" s="20">
        <v>60.36</v>
      </c>
      <c r="M181" s="20">
        <v>4.10236</v>
      </c>
      <c r="N181" s="19">
        <v>3.86855471658034</v>
      </c>
      <c r="O181" s="19" t="s">
        <v>619</v>
      </c>
      <c r="P181" s="19" t="s">
        <v>624</v>
      </c>
      <c r="Q181" s="20">
        <v>0</v>
      </c>
      <c r="R181" s="20">
        <v>0</v>
      </c>
      <c r="S181" s="22" t="s">
        <v>731</v>
      </c>
      <c r="T181" s="19" t="s">
        <v>619</v>
      </c>
      <c r="U181" s="19" t="s">
        <v>619</v>
      </c>
      <c r="V181" s="21">
        <v>0.41</v>
      </c>
      <c r="W181" s="19">
        <v>0.31</v>
      </c>
      <c r="X181" s="19" t="s">
        <v>619</v>
      </c>
      <c r="Y181" s="19" t="s">
        <v>619</v>
      </c>
    </row>
    <row r="182" spans="1:25" x14ac:dyDescent="0.35">
      <c r="A182" s="23" t="s">
        <v>107</v>
      </c>
      <c r="B182" s="13" t="s">
        <v>108</v>
      </c>
      <c r="C182" s="15">
        <v>100.0001299999999</v>
      </c>
      <c r="D182" s="16">
        <v>0</v>
      </c>
      <c r="E182" s="17">
        <v>21.55</v>
      </c>
      <c r="F182" s="18" t="s">
        <v>619</v>
      </c>
      <c r="G182" s="19" t="s">
        <v>619</v>
      </c>
      <c r="H182" s="19" t="s">
        <v>619</v>
      </c>
      <c r="I182" s="19" t="s">
        <v>619</v>
      </c>
      <c r="J182" s="20">
        <v>26.623079999999987</v>
      </c>
      <c r="K182" s="20">
        <v>241.79</v>
      </c>
      <c r="L182" s="20">
        <v>61</v>
      </c>
      <c r="M182" s="20">
        <v>3.0429300000000001</v>
      </c>
      <c r="N182" s="19">
        <v>4.0613394555093203</v>
      </c>
      <c r="O182" s="19" t="s">
        <v>619</v>
      </c>
      <c r="P182" s="19" t="s">
        <v>624</v>
      </c>
      <c r="Q182" s="20">
        <v>0</v>
      </c>
      <c r="R182" s="20">
        <v>8.8539999999999994E-2</v>
      </c>
      <c r="S182" s="22" t="s">
        <v>732</v>
      </c>
      <c r="T182" s="19" t="s">
        <v>619</v>
      </c>
      <c r="U182" s="19" t="s">
        <v>619</v>
      </c>
      <c r="V182" s="21">
        <v>0.42</v>
      </c>
      <c r="W182" s="19">
        <v>0.4</v>
      </c>
      <c r="X182" s="19" t="s">
        <v>619</v>
      </c>
      <c r="Y182" s="19" t="s">
        <v>619</v>
      </c>
    </row>
    <row r="183" spans="1:25" x14ac:dyDescent="0.35">
      <c r="A183" s="23" t="s">
        <v>109</v>
      </c>
      <c r="B183" s="13" t="s">
        <v>110</v>
      </c>
      <c r="C183" s="15">
        <v>100.00004000000018</v>
      </c>
      <c r="D183" s="16">
        <v>0</v>
      </c>
      <c r="E183" s="17">
        <v>21.65</v>
      </c>
      <c r="F183" s="18" t="s">
        <v>619</v>
      </c>
      <c r="G183" s="19" t="s">
        <v>619</v>
      </c>
      <c r="H183" s="19" t="s">
        <v>619</v>
      </c>
      <c r="I183" s="19" t="s">
        <v>619</v>
      </c>
      <c r="J183" s="20">
        <v>26.245069999999998</v>
      </c>
      <c r="K183" s="20">
        <v>256.66000000000003</v>
      </c>
      <c r="L183" s="20">
        <v>60.57</v>
      </c>
      <c r="M183" s="20">
        <v>3.1144300000000005</v>
      </c>
      <c r="N183" s="19">
        <v>4.1889189733071897</v>
      </c>
      <c r="O183" s="19" t="s">
        <v>619</v>
      </c>
      <c r="P183" s="19" t="s">
        <v>624</v>
      </c>
      <c r="Q183" s="20">
        <v>0</v>
      </c>
      <c r="R183" s="20">
        <v>9.0859999999999996E-2</v>
      </c>
      <c r="S183" s="22" t="s">
        <v>733</v>
      </c>
      <c r="T183" s="19" t="s">
        <v>619</v>
      </c>
      <c r="U183" s="19" t="s">
        <v>619</v>
      </c>
      <c r="V183" s="21">
        <v>0.41</v>
      </c>
      <c r="W183" s="19">
        <v>0.4</v>
      </c>
      <c r="X183" s="19" t="s">
        <v>619</v>
      </c>
      <c r="Y183" s="19" t="s">
        <v>619</v>
      </c>
    </row>
    <row r="184" spans="1:25" x14ac:dyDescent="0.35">
      <c r="A184" s="23" t="s">
        <v>380</v>
      </c>
      <c r="B184" s="13" t="s">
        <v>551</v>
      </c>
      <c r="C184" s="15">
        <v>99.999979999999979</v>
      </c>
      <c r="D184" s="16">
        <v>0</v>
      </c>
      <c r="E184" s="17">
        <v>20.67</v>
      </c>
      <c r="F184" s="18" t="s">
        <v>619</v>
      </c>
      <c r="G184" s="19" t="s">
        <v>619</v>
      </c>
      <c r="H184" s="19" t="s">
        <v>619</v>
      </c>
      <c r="I184" s="19" t="s">
        <v>619</v>
      </c>
      <c r="J184" s="20">
        <v>15.883889999999999</v>
      </c>
      <c r="K184" s="20">
        <v>78.05</v>
      </c>
      <c r="L184" s="20">
        <v>52.98</v>
      </c>
      <c r="M184" s="20">
        <v>0</v>
      </c>
      <c r="N184" s="19">
        <v>0</v>
      </c>
      <c r="O184" s="19" t="s">
        <v>619</v>
      </c>
      <c r="P184" s="19" t="s">
        <v>624</v>
      </c>
      <c r="Q184" s="20">
        <v>0</v>
      </c>
      <c r="R184" s="20">
        <v>0</v>
      </c>
      <c r="S184" s="22" t="s">
        <v>734</v>
      </c>
      <c r="T184" s="19" t="s">
        <v>619</v>
      </c>
      <c r="U184" s="19" t="s">
        <v>619</v>
      </c>
      <c r="V184" s="21">
        <v>0.53</v>
      </c>
      <c r="W184" s="19">
        <v>0</v>
      </c>
      <c r="X184" s="19" t="s">
        <v>619</v>
      </c>
      <c r="Y184" s="19" t="s">
        <v>619</v>
      </c>
    </row>
    <row r="185" spans="1:25" x14ac:dyDescent="0.35">
      <c r="A185" s="23" t="s">
        <v>381</v>
      </c>
      <c r="B185" s="13" t="s">
        <v>552</v>
      </c>
      <c r="C185" s="15">
        <v>99.999989999999997</v>
      </c>
      <c r="D185" s="16">
        <v>0</v>
      </c>
      <c r="E185" s="17">
        <v>20.100000000000001</v>
      </c>
      <c r="F185" s="18" t="s">
        <v>619</v>
      </c>
      <c r="G185" s="19" t="s">
        <v>619</v>
      </c>
      <c r="H185" s="19" t="s">
        <v>619</v>
      </c>
      <c r="I185" s="19" t="s">
        <v>619</v>
      </c>
      <c r="J185" s="20">
        <v>10.068570000000001</v>
      </c>
      <c r="K185" s="20">
        <v>32.04</v>
      </c>
      <c r="L185" s="20">
        <v>78.28</v>
      </c>
      <c r="M185" s="20">
        <v>0</v>
      </c>
      <c r="N185" s="19">
        <v>0</v>
      </c>
      <c r="O185" s="19" t="s">
        <v>619</v>
      </c>
      <c r="P185" s="19" t="s">
        <v>624</v>
      </c>
      <c r="Q185" s="20">
        <v>0</v>
      </c>
      <c r="R185" s="20">
        <v>0</v>
      </c>
      <c r="S185" s="22" t="s">
        <v>734</v>
      </c>
      <c r="T185" s="19" t="s">
        <v>619</v>
      </c>
      <c r="U185" s="19" t="s">
        <v>619</v>
      </c>
      <c r="V185" s="21">
        <v>0.28999999999999998</v>
      </c>
      <c r="W185" s="19">
        <v>0</v>
      </c>
      <c r="X185" s="19" t="s">
        <v>619</v>
      </c>
      <c r="Y185" s="19" t="s">
        <v>619</v>
      </c>
    </row>
    <row r="186" spans="1:25" x14ac:dyDescent="0.35">
      <c r="A186" s="23" t="s">
        <v>184</v>
      </c>
      <c r="B186" s="13" t="s">
        <v>196</v>
      </c>
      <c r="C186" s="15">
        <v>99.999939999999953</v>
      </c>
      <c r="D186" s="16">
        <v>0</v>
      </c>
      <c r="E186" s="17">
        <v>20.87</v>
      </c>
      <c r="F186" s="18" t="s">
        <v>619</v>
      </c>
      <c r="G186" s="19" t="s">
        <v>619</v>
      </c>
      <c r="H186" s="19" t="s">
        <v>619</v>
      </c>
      <c r="I186" s="19" t="s">
        <v>619</v>
      </c>
      <c r="J186" s="20">
        <v>26.828239999999997</v>
      </c>
      <c r="K186" s="20">
        <v>199.08</v>
      </c>
      <c r="L186" s="20">
        <v>59.32</v>
      </c>
      <c r="M186" s="20">
        <v>2.5877000000000003</v>
      </c>
      <c r="N186" s="19">
        <v>3.2073832536764102</v>
      </c>
      <c r="O186" s="19" t="s">
        <v>619</v>
      </c>
      <c r="P186" s="19" t="s">
        <v>624</v>
      </c>
      <c r="Q186" s="20">
        <v>0</v>
      </c>
      <c r="R186" s="20">
        <v>0.10698999999999999</v>
      </c>
      <c r="S186" s="22" t="s">
        <v>735</v>
      </c>
      <c r="T186" s="19" t="s">
        <v>619</v>
      </c>
      <c r="U186" s="19" t="s">
        <v>619</v>
      </c>
      <c r="V186" s="21">
        <v>0.44</v>
      </c>
      <c r="W186" s="19">
        <v>0.13</v>
      </c>
      <c r="X186" s="19" t="s">
        <v>619</v>
      </c>
      <c r="Y186" s="19" t="s">
        <v>619</v>
      </c>
    </row>
    <row r="187" spans="1:25" x14ac:dyDescent="0.35">
      <c r="A187" s="23" t="s">
        <v>382</v>
      </c>
      <c r="B187" s="13" t="s">
        <v>553</v>
      </c>
      <c r="C187" s="15">
        <v>100.00001000000006</v>
      </c>
      <c r="D187" s="16">
        <v>0</v>
      </c>
      <c r="E187" s="17">
        <v>23.19</v>
      </c>
      <c r="F187" s="18" t="s">
        <v>619</v>
      </c>
      <c r="G187" s="19" t="s">
        <v>619</v>
      </c>
      <c r="H187" s="19" t="s">
        <v>619</v>
      </c>
      <c r="I187" s="19" t="s">
        <v>619</v>
      </c>
      <c r="J187" s="20">
        <v>20.684519999999996</v>
      </c>
      <c r="K187" s="20">
        <v>104.69</v>
      </c>
      <c r="L187" s="20">
        <v>53.6</v>
      </c>
      <c r="M187" s="20">
        <v>2.238319999999999</v>
      </c>
      <c r="N187" s="19">
        <v>2.8731426297969498</v>
      </c>
      <c r="O187" s="19" t="s">
        <v>619</v>
      </c>
      <c r="P187" s="19" t="s">
        <v>624</v>
      </c>
      <c r="Q187" s="20">
        <v>0</v>
      </c>
      <c r="R187" s="20">
        <v>0</v>
      </c>
      <c r="S187" s="22" t="s">
        <v>736</v>
      </c>
      <c r="T187" s="19" t="s">
        <v>619</v>
      </c>
      <c r="U187" s="19" t="s">
        <v>619</v>
      </c>
      <c r="V187" s="21">
        <v>0.41</v>
      </c>
      <c r="W187" s="19">
        <v>0.01</v>
      </c>
      <c r="X187" s="19" t="s">
        <v>619</v>
      </c>
      <c r="Y187" s="19" t="s">
        <v>619</v>
      </c>
    </row>
    <row r="188" spans="1:25" x14ac:dyDescent="0.35">
      <c r="A188" s="23" t="s">
        <v>383</v>
      </c>
      <c r="B188" s="13" t="s">
        <v>554</v>
      </c>
      <c r="C188" s="15">
        <v>99.999969999999905</v>
      </c>
      <c r="D188" s="16">
        <v>0</v>
      </c>
      <c r="E188" s="17">
        <v>22.37</v>
      </c>
      <c r="F188" s="18" t="s">
        <v>619</v>
      </c>
      <c r="G188" s="19" t="s">
        <v>619</v>
      </c>
      <c r="H188" s="19" t="s">
        <v>619</v>
      </c>
      <c r="I188" s="19" t="s">
        <v>619</v>
      </c>
      <c r="J188" s="20">
        <v>21.274939999999997</v>
      </c>
      <c r="K188" s="20">
        <v>94.2</v>
      </c>
      <c r="L188" s="20">
        <v>54.26</v>
      </c>
      <c r="M188" s="20">
        <v>2.11965</v>
      </c>
      <c r="N188" s="19">
        <v>2.9940581123180698</v>
      </c>
      <c r="O188" s="19" t="s">
        <v>619</v>
      </c>
      <c r="P188" s="19" t="s">
        <v>624</v>
      </c>
      <c r="Q188" s="20">
        <v>0</v>
      </c>
      <c r="R188" s="20">
        <v>0</v>
      </c>
      <c r="S188" s="22" t="s">
        <v>736</v>
      </c>
      <c r="T188" s="19" t="s">
        <v>619</v>
      </c>
      <c r="U188" s="19" t="s">
        <v>619</v>
      </c>
      <c r="V188" s="21">
        <v>0.42</v>
      </c>
      <c r="W188" s="19">
        <v>0.02</v>
      </c>
      <c r="X188" s="19" t="s">
        <v>619</v>
      </c>
      <c r="Y188" s="19" t="s">
        <v>619</v>
      </c>
    </row>
    <row r="189" spans="1:25" x14ac:dyDescent="0.35">
      <c r="A189" s="23" t="s">
        <v>384</v>
      </c>
      <c r="B189" s="13" t="s">
        <v>555</v>
      </c>
      <c r="C189" s="15">
        <v>100.00000000000009</v>
      </c>
      <c r="D189" s="16">
        <v>0</v>
      </c>
      <c r="E189" s="17">
        <v>23.33</v>
      </c>
      <c r="F189" s="18" t="s">
        <v>619</v>
      </c>
      <c r="G189" s="19" t="s">
        <v>619</v>
      </c>
      <c r="H189" s="19" t="s">
        <v>619</v>
      </c>
      <c r="I189" s="19" t="s">
        <v>619</v>
      </c>
      <c r="J189" s="20">
        <v>23.326470000000004</v>
      </c>
      <c r="K189" s="20">
        <v>208.34</v>
      </c>
      <c r="L189" s="20">
        <v>56.29</v>
      </c>
      <c r="M189" s="20">
        <v>2.5203800000000003</v>
      </c>
      <c r="N189" s="19">
        <v>2.7664060316787902</v>
      </c>
      <c r="O189" s="19" t="s">
        <v>619</v>
      </c>
      <c r="P189" s="19" t="s">
        <v>624</v>
      </c>
      <c r="Q189" s="20">
        <v>0</v>
      </c>
      <c r="R189" s="20">
        <v>0</v>
      </c>
      <c r="S189" s="22" t="s">
        <v>736</v>
      </c>
      <c r="T189" s="19" t="s">
        <v>619</v>
      </c>
      <c r="U189" s="19" t="s">
        <v>619</v>
      </c>
      <c r="V189" s="21">
        <v>0.41</v>
      </c>
      <c r="W189" s="19">
        <v>0</v>
      </c>
      <c r="X189" s="19" t="s">
        <v>619</v>
      </c>
      <c r="Y189" s="19" t="s">
        <v>619</v>
      </c>
    </row>
    <row r="190" spans="1:25" x14ac:dyDescent="0.35">
      <c r="A190" s="23" t="s">
        <v>385</v>
      </c>
      <c r="B190" s="13" t="s">
        <v>556</v>
      </c>
      <c r="C190" s="15">
        <v>100.00010000000007</v>
      </c>
      <c r="D190" s="16">
        <v>0</v>
      </c>
      <c r="E190" s="17">
        <v>23.8</v>
      </c>
      <c r="F190" s="18" t="s">
        <v>619</v>
      </c>
      <c r="G190" s="19" t="s">
        <v>619</v>
      </c>
      <c r="H190" s="19" t="s">
        <v>619</v>
      </c>
      <c r="I190" s="19" t="s">
        <v>619</v>
      </c>
      <c r="J190" s="20">
        <v>21.007909999999999</v>
      </c>
      <c r="K190" s="20">
        <v>216.39</v>
      </c>
      <c r="L190" s="20">
        <v>53.33</v>
      </c>
      <c r="M190" s="20">
        <v>3.4121800000000002</v>
      </c>
      <c r="N190" s="19">
        <v>2.9315336490953499</v>
      </c>
      <c r="O190" s="19" t="s">
        <v>619</v>
      </c>
      <c r="P190" s="19" t="s">
        <v>624</v>
      </c>
      <c r="Q190" s="20">
        <v>0</v>
      </c>
      <c r="R190" s="20">
        <v>0</v>
      </c>
      <c r="S190" s="22" t="s">
        <v>736</v>
      </c>
      <c r="T190" s="19" t="s">
        <v>619</v>
      </c>
      <c r="U190" s="19" t="s">
        <v>619</v>
      </c>
      <c r="V190" s="21">
        <v>0.41</v>
      </c>
      <c r="W190" s="19">
        <v>0.04</v>
      </c>
      <c r="X190" s="19" t="s">
        <v>619</v>
      </c>
      <c r="Y190" s="19" t="s">
        <v>619</v>
      </c>
    </row>
    <row r="191" spans="1:25" x14ac:dyDescent="0.35">
      <c r="A191" s="23" t="s">
        <v>386</v>
      </c>
      <c r="B191" s="13" t="s">
        <v>557</v>
      </c>
      <c r="C191" s="15">
        <v>100.00003000000005</v>
      </c>
      <c r="D191" s="16">
        <v>0</v>
      </c>
      <c r="E191" s="17">
        <v>22.27</v>
      </c>
      <c r="F191" s="18" t="s">
        <v>619</v>
      </c>
      <c r="G191" s="19" t="s">
        <v>619</v>
      </c>
      <c r="H191" s="19" t="s">
        <v>619</v>
      </c>
      <c r="I191" s="19" t="s">
        <v>619</v>
      </c>
      <c r="J191" s="20">
        <v>24.268989999999995</v>
      </c>
      <c r="K191" s="20">
        <v>154.46</v>
      </c>
      <c r="L191" s="20">
        <v>56.95</v>
      </c>
      <c r="M191" s="20">
        <v>2.3548600000000004</v>
      </c>
      <c r="N191" s="19">
        <v>2.9250517463216998</v>
      </c>
      <c r="O191" s="19" t="s">
        <v>619</v>
      </c>
      <c r="P191" s="19" t="s">
        <v>624</v>
      </c>
      <c r="Q191" s="20">
        <v>0</v>
      </c>
      <c r="R191" s="20">
        <v>0</v>
      </c>
      <c r="S191" s="22" t="s">
        <v>736</v>
      </c>
      <c r="T191" s="19" t="s">
        <v>619</v>
      </c>
      <c r="U191" s="19" t="s">
        <v>619</v>
      </c>
      <c r="V191" s="21">
        <v>0.41</v>
      </c>
      <c r="W191" s="19">
        <v>0</v>
      </c>
      <c r="X191" s="19" t="s">
        <v>619</v>
      </c>
      <c r="Y191" s="19" t="s">
        <v>619</v>
      </c>
    </row>
    <row r="192" spans="1:25" x14ac:dyDescent="0.35">
      <c r="A192" s="23" t="s">
        <v>387</v>
      </c>
      <c r="B192" s="13" t="s">
        <v>558</v>
      </c>
      <c r="C192" s="15">
        <v>99.999889999999951</v>
      </c>
      <c r="D192" s="16">
        <v>0</v>
      </c>
      <c r="E192" s="17">
        <v>22.29</v>
      </c>
      <c r="F192" s="18" t="s">
        <v>619</v>
      </c>
      <c r="G192" s="19" t="s">
        <v>619</v>
      </c>
      <c r="H192" s="19" t="s">
        <v>619</v>
      </c>
      <c r="I192" s="19" t="s">
        <v>619</v>
      </c>
      <c r="J192" s="20">
        <v>22.048010000000001</v>
      </c>
      <c r="K192" s="20">
        <v>133.80000000000001</v>
      </c>
      <c r="L192" s="20">
        <v>54.47</v>
      </c>
      <c r="M192" s="20">
        <v>2.9096200000000003</v>
      </c>
      <c r="N192" s="19">
        <v>3.26088866712493</v>
      </c>
      <c r="O192" s="19" t="s">
        <v>619</v>
      </c>
      <c r="P192" s="19" t="s">
        <v>624</v>
      </c>
      <c r="Q192" s="20">
        <v>0</v>
      </c>
      <c r="R192" s="20">
        <v>0</v>
      </c>
      <c r="S192" s="22" t="s">
        <v>736</v>
      </c>
      <c r="T192" s="19" t="s">
        <v>619</v>
      </c>
      <c r="U192" s="19" t="s">
        <v>619</v>
      </c>
      <c r="V192" s="21">
        <v>0.42</v>
      </c>
      <c r="W192" s="19">
        <v>0.05</v>
      </c>
      <c r="X192" s="19" t="s">
        <v>619</v>
      </c>
      <c r="Y192" s="19" t="s">
        <v>619</v>
      </c>
    </row>
    <row r="193" spans="1:25" x14ac:dyDescent="0.35">
      <c r="A193" s="23" t="s">
        <v>388</v>
      </c>
      <c r="B193" s="13" t="s">
        <v>559</v>
      </c>
      <c r="C193" s="15">
        <v>99.999929999999992</v>
      </c>
      <c r="D193" s="16">
        <v>0</v>
      </c>
      <c r="E193" s="17">
        <v>23.74</v>
      </c>
      <c r="F193" s="18" t="s">
        <v>619</v>
      </c>
      <c r="G193" s="19" t="s">
        <v>619</v>
      </c>
      <c r="H193" s="19" t="s">
        <v>619</v>
      </c>
      <c r="I193" s="19" t="s">
        <v>619</v>
      </c>
      <c r="J193" s="20">
        <v>22.996030000000008</v>
      </c>
      <c r="K193" s="20">
        <v>164.46</v>
      </c>
      <c r="L193" s="20">
        <v>83.37</v>
      </c>
      <c r="M193" s="20">
        <v>0</v>
      </c>
      <c r="N193" s="19">
        <v>3.9615800722762402</v>
      </c>
      <c r="O193" s="19" t="s">
        <v>619</v>
      </c>
      <c r="P193" s="19" t="s">
        <v>624</v>
      </c>
      <c r="Q193" s="20">
        <v>0</v>
      </c>
      <c r="R193" s="20">
        <v>0</v>
      </c>
      <c r="S193" s="22" t="s">
        <v>713</v>
      </c>
      <c r="T193" s="19" t="s">
        <v>619</v>
      </c>
      <c r="U193" s="19" t="s">
        <v>619</v>
      </c>
      <c r="V193" s="21">
        <v>0.33</v>
      </c>
      <c r="W193" s="19">
        <v>0</v>
      </c>
      <c r="X193" s="19" t="s">
        <v>619</v>
      </c>
      <c r="Y193" s="19" t="s">
        <v>619</v>
      </c>
    </row>
    <row r="194" spans="1:25" x14ac:dyDescent="0.35">
      <c r="A194" s="23" t="s">
        <v>389</v>
      </c>
      <c r="B194" s="13" t="s">
        <v>560</v>
      </c>
      <c r="C194" s="15">
        <v>99.99994999999997</v>
      </c>
      <c r="D194" s="16">
        <v>0</v>
      </c>
      <c r="E194" s="17">
        <v>22.84</v>
      </c>
      <c r="F194" s="18" t="s">
        <v>619</v>
      </c>
      <c r="G194" s="19" t="s">
        <v>619</v>
      </c>
      <c r="H194" s="19" t="s">
        <v>619</v>
      </c>
      <c r="I194" s="19" t="s">
        <v>619</v>
      </c>
      <c r="J194" s="20">
        <v>17.27094</v>
      </c>
      <c r="K194" s="20">
        <v>87.67</v>
      </c>
      <c r="L194" s="20">
        <v>81.69</v>
      </c>
      <c r="M194" s="20">
        <v>0</v>
      </c>
      <c r="N194" s="19">
        <v>3.80107547148436</v>
      </c>
      <c r="O194" s="19" t="s">
        <v>619</v>
      </c>
      <c r="P194" s="19" t="s">
        <v>624</v>
      </c>
      <c r="Q194" s="20">
        <v>0</v>
      </c>
      <c r="R194" s="20">
        <v>0</v>
      </c>
      <c r="S194" s="22" t="s">
        <v>737</v>
      </c>
      <c r="T194" s="19" t="s">
        <v>619</v>
      </c>
      <c r="U194" s="19" t="s">
        <v>619</v>
      </c>
      <c r="V194" s="21">
        <v>0.34</v>
      </c>
      <c r="W194" s="19">
        <v>0</v>
      </c>
      <c r="X194" s="19" t="s">
        <v>619</v>
      </c>
      <c r="Y194" s="19" t="s">
        <v>619</v>
      </c>
    </row>
    <row r="195" spans="1:25" x14ac:dyDescent="0.35">
      <c r="A195" s="23" t="s">
        <v>390</v>
      </c>
      <c r="B195" s="13" t="s">
        <v>561</v>
      </c>
      <c r="C195" s="15">
        <v>100.00001000000005</v>
      </c>
      <c r="D195" s="16">
        <v>0</v>
      </c>
      <c r="E195" s="17">
        <v>25.05</v>
      </c>
      <c r="F195" s="18" t="s">
        <v>619</v>
      </c>
      <c r="G195" s="19" t="s">
        <v>619</v>
      </c>
      <c r="H195" s="19" t="s">
        <v>619</v>
      </c>
      <c r="I195" s="19" t="s">
        <v>619</v>
      </c>
      <c r="J195" s="20">
        <v>26.738309999999998</v>
      </c>
      <c r="K195" s="20">
        <v>258.23</v>
      </c>
      <c r="L195" s="20">
        <v>84.86</v>
      </c>
      <c r="M195" s="20">
        <v>0</v>
      </c>
      <c r="N195" s="19">
        <v>3.9215055937432801</v>
      </c>
      <c r="O195" s="19" t="s">
        <v>619</v>
      </c>
      <c r="P195" s="19" t="s">
        <v>624</v>
      </c>
      <c r="Q195" s="20">
        <v>0</v>
      </c>
      <c r="R195" s="20">
        <v>0</v>
      </c>
      <c r="S195" s="22" t="s">
        <v>713</v>
      </c>
      <c r="T195" s="19" t="s">
        <v>619</v>
      </c>
      <c r="U195" s="19" t="s">
        <v>619</v>
      </c>
      <c r="V195" s="21">
        <v>0.32</v>
      </c>
      <c r="W195" s="19">
        <v>0</v>
      </c>
      <c r="X195" s="19" t="s">
        <v>619</v>
      </c>
      <c r="Y195" s="19" t="s">
        <v>619</v>
      </c>
    </row>
    <row r="196" spans="1:25" x14ac:dyDescent="0.35">
      <c r="A196" s="23" t="s">
        <v>391</v>
      </c>
      <c r="B196" s="13" t="s">
        <v>562</v>
      </c>
      <c r="C196" s="15">
        <v>99.99996999999999</v>
      </c>
      <c r="D196" s="16">
        <v>0</v>
      </c>
      <c r="E196" s="17">
        <v>24.16</v>
      </c>
      <c r="F196" s="18" t="s">
        <v>619</v>
      </c>
      <c r="G196" s="19" t="s">
        <v>619</v>
      </c>
      <c r="H196" s="19" t="s">
        <v>619</v>
      </c>
      <c r="I196" s="19" t="s">
        <v>619</v>
      </c>
      <c r="J196" s="20">
        <v>29.324309999999997</v>
      </c>
      <c r="K196" s="20">
        <v>300.54000000000002</v>
      </c>
      <c r="L196" s="20">
        <v>70.900000000000006</v>
      </c>
      <c r="M196" s="20">
        <v>0</v>
      </c>
      <c r="N196" s="19">
        <v>3.1673756322228299</v>
      </c>
      <c r="O196" s="19" t="s">
        <v>619</v>
      </c>
      <c r="P196" s="19" t="s">
        <v>624</v>
      </c>
      <c r="Q196" s="20">
        <v>0</v>
      </c>
      <c r="R196" s="20">
        <v>0</v>
      </c>
      <c r="S196" s="22" t="s">
        <v>738</v>
      </c>
      <c r="T196" s="19" t="s">
        <v>619</v>
      </c>
      <c r="U196" s="19" t="s">
        <v>619</v>
      </c>
      <c r="V196" s="21">
        <v>0.3</v>
      </c>
      <c r="W196" s="19">
        <v>0</v>
      </c>
      <c r="X196" s="19" t="s">
        <v>619</v>
      </c>
      <c r="Y196" s="19" t="s">
        <v>619</v>
      </c>
    </row>
    <row r="197" spans="1:25" x14ac:dyDescent="0.35">
      <c r="A197" s="23" t="s">
        <v>392</v>
      </c>
      <c r="B197" s="13" t="s">
        <v>563</v>
      </c>
      <c r="C197" s="15">
        <v>100.00003000000002</v>
      </c>
      <c r="D197" s="16">
        <v>0</v>
      </c>
      <c r="E197" s="17">
        <v>24.05</v>
      </c>
      <c r="F197" s="18" t="s">
        <v>619</v>
      </c>
      <c r="G197" s="19" t="s">
        <v>619</v>
      </c>
      <c r="H197" s="19" t="s">
        <v>619</v>
      </c>
      <c r="I197" s="19" t="s">
        <v>619</v>
      </c>
      <c r="J197" s="20">
        <v>20.622340000000001</v>
      </c>
      <c r="K197" s="20">
        <v>126.35</v>
      </c>
      <c r="L197" s="20">
        <v>86.81</v>
      </c>
      <c r="M197" s="20">
        <v>0</v>
      </c>
      <c r="N197" s="19">
        <v>3.8633626005769899</v>
      </c>
      <c r="O197" s="19" t="s">
        <v>619</v>
      </c>
      <c r="P197" s="19" t="s">
        <v>624</v>
      </c>
      <c r="Q197" s="20">
        <v>0</v>
      </c>
      <c r="R197" s="20">
        <v>0</v>
      </c>
      <c r="S197" s="22" t="s">
        <v>737</v>
      </c>
      <c r="T197" s="19" t="s">
        <v>619</v>
      </c>
      <c r="U197" s="19" t="s">
        <v>619</v>
      </c>
      <c r="V197" s="21">
        <v>0.33</v>
      </c>
      <c r="W197" s="19">
        <v>0</v>
      </c>
      <c r="X197" s="19" t="s">
        <v>619</v>
      </c>
      <c r="Y197" s="19" t="s">
        <v>619</v>
      </c>
    </row>
    <row r="198" spans="1:25" x14ac:dyDescent="0.35">
      <c r="A198" s="23" t="s">
        <v>393</v>
      </c>
      <c r="B198" s="13" t="s">
        <v>564</v>
      </c>
      <c r="C198" s="15">
        <v>100.00002000000005</v>
      </c>
      <c r="D198" s="16">
        <v>0</v>
      </c>
      <c r="E198" s="17">
        <v>22.19</v>
      </c>
      <c r="F198" s="18" t="s">
        <v>619</v>
      </c>
      <c r="G198" s="19" t="s">
        <v>619</v>
      </c>
      <c r="H198" s="19" t="s">
        <v>619</v>
      </c>
      <c r="I198" s="19" t="s">
        <v>619</v>
      </c>
      <c r="J198" s="20">
        <v>19.692509999999999</v>
      </c>
      <c r="K198" s="20">
        <v>124.72</v>
      </c>
      <c r="L198" s="20">
        <v>65.760000000000005</v>
      </c>
      <c r="M198" s="20">
        <v>0</v>
      </c>
      <c r="N198" s="19">
        <v>2.2217045028239699</v>
      </c>
      <c r="O198" s="19" t="s">
        <v>619</v>
      </c>
      <c r="P198" s="19" t="s">
        <v>624</v>
      </c>
      <c r="Q198" s="20">
        <v>0</v>
      </c>
      <c r="R198" s="20">
        <v>0</v>
      </c>
      <c r="S198" s="22" t="s">
        <v>713</v>
      </c>
      <c r="T198" s="19" t="s">
        <v>619</v>
      </c>
      <c r="U198" s="19" t="s">
        <v>619</v>
      </c>
      <c r="V198" s="21">
        <v>0.33</v>
      </c>
      <c r="W198" s="19">
        <v>0</v>
      </c>
      <c r="X198" s="19" t="s">
        <v>619</v>
      </c>
      <c r="Y198" s="19" t="s">
        <v>619</v>
      </c>
    </row>
    <row r="199" spans="1:25" x14ac:dyDescent="0.35">
      <c r="A199" s="23" t="s">
        <v>111</v>
      </c>
      <c r="B199" s="13" t="s">
        <v>112</v>
      </c>
      <c r="C199" s="15">
        <v>100.00000000000003</v>
      </c>
      <c r="D199" s="16">
        <v>0</v>
      </c>
      <c r="E199" s="17">
        <v>20.74</v>
      </c>
      <c r="F199" s="18" t="s">
        <v>619</v>
      </c>
      <c r="G199" s="19" t="s">
        <v>619</v>
      </c>
      <c r="H199" s="19" t="s">
        <v>619</v>
      </c>
      <c r="I199" s="19" t="s">
        <v>619</v>
      </c>
      <c r="J199" s="20">
        <v>35.618299999999998</v>
      </c>
      <c r="K199" s="20">
        <v>98.33</v>
      </c>
      <c r="L199" s="20">
        <v>71.7</v>
      </c>
      <c r="M199" s="20">
        <v>0</v>
      </c>
      <c r="N199" s="19">
        <v>3.1238566976084901</v>
      </c>
      <c r="O199" s="19" t="s">
        <v>619</v>
      </c>
      <c r="P199" s="19" t="s">
        <v>624</v>
      </c>
      <c r="Q199" s="20">
        <v>0</v>
      </c>
      <c r="R199" s="20">
        <v>0</v>
      </c>
      <c r="S199" s="22" t="s">
        <v>739</v>
      </c>
      <c r="T199" s="19" t="s">
        <v>619</v>
      </c>
      <c r="U199" s="19" t="s">
        <v>619</v>
      </c>
      <c r="V199" s="21">
        <v>0.46</v>
      </c>
      <c r="W199" s="19">
        <v>0</v>
      </c>
      <c r="X199" s="19" t="s">
        <v>619</v>
      </c>
      <c r="Y199" s="19" t="s">
        <v>619</v>
      </c>
    </row>
    <row r="200" spans="1:25" x14ac:dyDescent="0.35">
      <c r="A200" s="23" t="s">
        <v>113</v>
      </c>
      <c r="B200" s="13" t="s">
        <v>114</v>
      </c>
      <c r="C200" s="15">
        <v>100.00002000000003</v>
      </c>
      <c r="D200" s="16">
        <v>0</v>
      </c>
      <c r="E200" s="17">
        <v>21.35</v>
      </c>
      <c r="F200" s="18" t="s">
        <v>619</v>
      </c>
      <c r="G200" s="19" t="s">
        <v>619</v>
      </c>
      <c r="H200" s="19" t="s">
        <v>619</v>
      </c>
      <c r="I200" s="19" t="s">
        <v>619</v>
      </c>
      <c r="J200" s="20">
        <v>21.570149999999998</v>
      </c>
      <c r="K200" s="20">
        <v>157.58000000000001</v>
      </c>
      <c r="L200" s="20">
        <v>63.95</v>
      </c>
      <c r="M200" s="20">
        <v>0</v>
      </c>
      <c r="N200" s="19">
        <v>3.27153296376133</v>
      </c>
      <c r="O200" s="19" t="s">
        <v>619</v>
      </c>
      <c r="P200" s="19" t="s">
        <v>624</v>
      </c>
      <c r="Q200" s="20">
        <v>0</v>
      </c>
      <c r="R200" s="20">
        <v>0</v>
      </c>
      <c r="S200" s="22" t="s">
        <v>740</v>
      </c>
      <c r="T200" s="19" t="s">
        <v>619</v>
      </c>
      <c r="U200" s="19" t="s">
        <v>619</v>
      </c>
      <c r="V200" s="21">
        <v>0.33</v>
      </c>
      <c r="W200" s="19">
        <v>0</v>
      </c>
      <c r="X200" s="19" t="s">
        <v>619</v>
      </c>
      <c r="Y200" s="19" t="s">
        <v>619</v>
      </c>
    </row>
    <row r="201" spans="1:25" x14ac:dyDescent="0.35">
      <c r="A201" s="23" t="s">
        <v>115</v>
      </c>
      <c r="B201" s="13" t="s">
        <v>116</v>
      </c>
      <c r="C201" s="15">
        <v>100.00007000000005</v>
      </c>
      <c r="D201" s="16">
        <v>0</v>
      </c>
      <c r="E201" s="17">
        <v>21.38</v>
      </c>
      <c r="F201" s="18" t="s">
        <v>619</v>
      </c>
      <c r="G201" s="19" t="s">
        <v>619</v>
      </c>
      <c r="H201" s="19" t="s">
        <v>619</v>
      </c>
      <c r="I201" s="19" t="s">
        <v>619</v>
      </c>
      <c r="J201" s="20">
        <v>21.951620000000005</v>
      </c>
      <c r="K201" s="20">
        <v>165.69</v>
      </c>
      <c r="L201" s="20">
        <v>63.24</v>
      </c>
      <c r="M201" s="20">
        <v>0</v>
      </c>
      <c r="N201" s="19">
        <v>3.2531693627948601</v>
      </c>
      <c r="O201" s="19" t="s">
        <v>619</v>
      </c>
      <c r="P201" s="19" t="s">
        <v>624</v>
      </c>
      <c r="Q201" s="20">
        <v>0</v>
      </c>
      <c r="R201" s="20">
        <v>0</v>
      </c>
      <c r="S201" s="22" t="s">
        <v>740</v>
      </c>
      <c r="T201" s="19" t="s">
        <v>619</v>
      </c>
      <c r="U201" s="19" t="s">
        <v>619</v>
      </c>
      <c r="V201" s="21">
        <v>0.32</v>
      </c>
      <c r="W201" s="19">
        <v>0</v>
      </c>
      <c r="X201" s="19" t="s">
        <v>619</v>
      </c>
      <c r="Y201" s="19" t="s">
        <v>619</v>
      </c>
    </row>
    <row r="202" spans="1:25" x14ac:dyDescent="0.35">
      <c r="A202" s="23" t="s">
        <v>395</v>
      </c>
      <c r="B202" s="13" t="s">
        <v>566</v>
      </c>
      <c r="C202" s="15">
        <v>100.00000000000013</v>
      </c>
      <c r="D202" s="16">
        <v>0</v>
      </c>
      <c r="E202" s="24">
        <v>0</v>
      </c>
      <c r="F202" s="18" t="s">
        <v>619</v>
      </c>
      <c r="G202" s="19" t="s">
        <v>619</v>
      </c>
      <c r="H202" s="19" t="s">
        <v>619</v>
      </c>
      <c r="I202" s="19" t="s">
        <v>619</v>
      </c>
      <c r="J202" s="25">
        <v>0</v>
      </c>
      <c r="K202" s="25">
        <v>0</v>
      </c>
      <c r="L202" s="25">
        <v>0</v>
      </c>
      <c r="M202" s="16" t="s">
        <v>602</v>
      </c>
      <c r="N202" s="19">
        <v>100</v>
      </c>
      <c r="O202" s="19" t="s">
        <v>619</v>
      </c>
      <c r="P202" s="19" t="s">
        <v>624</v>
      </c>
      <c r="Q202" s="26" t="s">
        <v>619</v>
      </c>
      <c r="R202" s="26" t="s">
        <v>619</v>
      </c>
      <c r="S202" s="22" t="s">
        <v>619</v>
      </c>
      <c r="T202" s="19" t="s">
        <v>619</v>
      </c>
      <c r="U202" s="19" t="s">
        <v>619</v>
      </c>
      <c r="V202" s="26" t="s">
        <v>619</v>
      </c>
      <c r="W202" s="26" t="s">
        <v>619</v>
      </c>
      <c r="X202" s="19" t="s">
        <v>619</v>
      </c>
      <c r="Y202" s="19" t="s">
        <v>619</v>
      </c>
    </row>
    <row r="203" spans="1:25" x14ac:dyDescent="0.35">
      <c r="A203" s="23" t="s">
        <v>396</v>
      </c>
      <c r="B203" s="13" t="s">
        <v>567</v>
      </c>
      <c r="C203" s="15">
        <v>99.999860000000098</v>
      </c>
      <c r="D203" s="16">
        <v>0</v>
      </c>
      <c r="E203" s="24">
        <v>0</v>
      </c>
      <c r="F203" s="18" t="s">
        <v>619</v>
      </c>
      <c r="G203" s="19" t="s">
        <v>619</v>
      </c>
      <c r="H203" s="19" t="s">
        <v>619</v>
      </c>
      <c r="I203" s="19" t="s">
        <v>619</v>
      </c>
      <c r="J203" s="25">
        <v>0</v>
      </c>
      <c r="K203" s="25">
        <v>0</v>
      </c>
      <c r="L203" s="25">
        <v>0</v>
      </c>
      <c r="M203" s="16" t="s">
        <v>602</v>
      </c>
      <c r="N203" s="19">
        <v>67.201375124169402</v>
      </c>
      <c r="O203" s="19" t="s">
        <v>619</v>
      </c>
      <c r="P203" s="19" t="s">
        <v>624</v>
      </c>
      <c r="Q203" s="26" t="s">
        <v>619</v>
      </c>
      <c r="R203" s="26" t="s">
        <v>619</v>
      </c>
      <c r="S203" s="22" t="s">
        <v>619</v>
      </c>
      <c r="T203" s="19" t="s">
        <v>619</v>
      </c>
      <c r="U203" s="19" t="s">
        <v>619</v>
      </c>
      <c r="V203" s="26" t="s">
        <v>619</v>
      </c>
      <c r="W203" s="26" t="s">
        <v>619</v>
      </c>
      <c r="X203" s="19" t="s">
        <v>619</v>
      </c>
      <c r="Y203" s="19" t="s">
        <v>619</v>
      </c>
    </row>
    <row r="204" spans="1:25" x14ac:dyDescent="0.35">
      <c r="A204" s="23" t="s">
        <v>864</v>
      </c>
      <c r="B204" s="13" t="s">
        <v>865</v>
      </c>
      <c r="C204" s="15">
        <v>99.999860000000098</v>
      </c>
      <c r="D204" s="16">
        <v>0</v>
      </c>
      <c r="E204" s="24">
        <v>0</v>
      </c>
      <c r="F204" s="18" t="s">
        <v>619</v>
      </c>
      <c r="G204" s="19" t="s">
        <v>619</v>
      </c>
      <c r="H204" s="19" t="s">
        <v>619</v>
      </c>
      <c r="I204" s="19" t="s">
        <v>619</v>
      </c>
      <c r="J204" s="25">
        <v>0</v>
      </c>
      <c r="K204" s="25">
        <v>0</v>
      </c>
      <c r="L204" s="25">
        <v>0</v>
      </c>
      <c r="M204" s="16" t="s">
        <v>602</v>
      </c>
      <c r="N204" s="22">
        <v>8.4177020000000002</v>
      </c>
      <c r="O204" s="19" t="s">
        <v>619</v>
      </c>
      <c r="P204" s="19" t="s">
        <v>624</v>
      </c>
      <c r="Q204" s="26" t="s">
        <v>619</v>
      </c>
      <c r="R204" s="26" t="s">
        <v>619</v>
      </c>
      <c r="S204" s="22" t="s">
        <v>619</v>
      </c>
      <c r="T204" s="19" t="s">
        <v>619</v>
      </c>
      <c r="U204" s="19" t="s">
        <v>619</v>
      </c>
      <c r="V204" s="26" t="s">
        <v>619</v>
      </c>
      <c r="W204" s="26" t="s">
        <v>619</v>
      </c>
      <c r="X204" s="19" t="s">
        <v>619</v>
      </c>
      <c r="Y204" s="19" t="s">
        <v>619</v>
      </c>
    </row>
    <row r="205" spans="1:25" x14ac:dyDescent="0.35">
      <c r="A205" s="23" t="s">
        <v>117</v>
      </c>
      <c r="B205" s="13" t="s">
        <v>118</v>
      </c>
      <c r="C205" s="15">
        <v>99.999980000000022</v>
      </c>
      <c r="D205" s="16">
        <v>0</v>
      </c>
      <c r="E205" s="17">
        <v>22.92</v>
      </c>
      <c r="F205" s="18" t="s">
        <v>619</v>
      </c>
      <c r="G205" s="19" t="s">
        <v>619</v>
      </c>
      <c r="H205" s="19" t="s">
        <v>619</v>
      </c>
      <c r="I205" s="19" t="s">
        <v>619</v>
      </c>
      <c r="J205" s="20">
        <v>13.122150000000001</v>
      </c>
      <c r="K205" s="20">
        <v>181.66</v>
      </c>
      <c r="L205" s="20">
        <v>59.26</v>
      </c>
      <c r="M205" s="20">
        <v>0</v>
      </c>
      <c r="N205" s="19">
        <v>0</v>
      </c>
      <c r="O205" s="19" t="s">
        <v>619</v>
      </c>
      <c r="P205" s="19" t="s">
        <v>624</v>
      </c>
      <c r="Q205" s="20">
        <v>0</v>
      </c>
      <c r="R205" s="20">
        <v>0</v>
      </c>
      <c r="S205" s="22" t="s">
        <v>734</v>
      </c>
      <c r="T205" s="19" t="s">
        <v>619</v>
      </c>
      <c r="U205" s="19" t="s">
        <v>619</v>
      </c>
      <c r="V205" s="21">
        <v>0.47</v>
      </c>
      <c r="W205" s="19">
        <v>0</v>
      </c>
      <c r="X205" s="19" t="s">
        <v>619</v>
      </c>
      <c r="Y205" s="19" t="s">
        <v>619</v>
      </c>
    </row>
    <row r="206" spans="1:25" x14ac:dyDescent="0.35">
      <c r="A206" s="23" t="s">
        <v>397</v>
      </c>
      <c r="B206" s="13" t="s">
        <v>568</v>
      </c>
      <c r="C206" s="15">
        <v>100.00002000000002</v>
      </c>
      <c r="D206" s="16">
        <v>0</v>
      </c>
      <c r="E206" s="17">
        <v>24.32</v>
      </c>
      <c r="F206" s="18" t="s">
        <v>619</v>
      </c>
      <c r="G206" s="19" t="s">
        <v>619</v>
      </c>
      <c r="H206" s="19" t="s">
        <v>619</v>
      </c>
      <c r="I206" s="19" t="s">
        <v>619</v>
      </c>
      <c r="J206" s="20">
        <v>5.1583199999999998</v>
      </c>
      <c r="K206" s="20">
        <v>99.34</v>
      </c>
      <c r="L206" s="20">
        <v>50.59</v>
      </c>
      <c r="M206" s="20">
        <v>8.7099999999999997E-2</v>
      </c>
      <c r="N206" s="19">
        <v>0</v>
      </c>
      <c r="O206" s="19" t="s">
        <v>619</v>
      </c>
      <c r="P206" s="19" t="s">
        <v>624</v>
      </c>
      <c r="Q206" s="20">
        <v>0</v>
      </c>
      <c r="R206" s="20">
        <v>0</v>
      </c>
      <c r="S206" s="22" t="s">
        <v>734</v>
      </c>
      <c r="T206" s="19" t="s">
        <v>619</v>
      </c>
      <c r="U206" s="19" t="s">
        <v>619</v>
      </c>
      <c r="V206" s="21">
        <v>0.5</v>
      </c>
      <c r="W206" s="19">
        <v>0</v>
      </c>
      <c r="X206" s="19" t="s">
        <v>619</v>
      </c>
      <c r="Y206" s="19" t="s">
        <v>619</v>
      </c>
    </row>
    <row r="207" spans="1:25" x14ac:dyDescent="0.35">
      <c r="A207" s="23" t="s">
        <v>398</v>
      </c>
      <c r="B207" s="13" t="s">
        <v>569</v>
      </c>
      <c r="C207" s="15">
        <v>100.00003</v>
      </c>
      <c r="D207" s="16">
        <v>0</v>
      </c>
      <c r="E207" s="17">
        <v>24.14</v>
      </c>
      <c r="F207" s="18" t="s">
        <v>619</v>
      </c>
      <c r="G207" s="19" t="s">
        <v>619</v>
      </c>
      <c r="H207" s="19" t="s">
        <v>619</v>
      </c>
      <c r="I207" s="19" t="s">
        <v>619</v>
      </c>
      <c r="J207" s="20">
        <v>3.7282700000000002</v>
      </c>
      <c r="K207" s="20">
        <v>47.29</v>
      </c>
      <c r="L207" s="20">
        <v>51.74</v>
      </c>
      <c r="M207" s="20">
        <v>0.11348999999999999</v>
      </c>
      <c r="N207" s="19">
        <v>0</v>
      </c>
      <c r="O207" s="19" t="s">
        <v>619</v>
      </c>
      <c r="P207" s="19" t="s">
        <v>624</v>
      </c>
      <c r="Q207" s="20">
        <v>0</v>
      </c>
      <c r="R207" s="20">
        <v>0</v>
      </c>
      <c r="S207" s="22" t="s">
        <v>734</v>
      </c>
      <c r="T207" s="19" t="s">
        <v>619</v>
      </c>
      <c r="U207" s="19" t="s">
        <v>619</v>
      </c>
      <c r="V207" s="21">
        <v>0.5</v>
      </c>
      <c r="W207" s="19">
        <v>0</v>
      </c>
      <c r="X207" s="19" t="s">
        <v>619</v>
      </c>
      <c r="Y207" s="19" t="s">
        <v>619</v>
      </c>
    </row>
    <row r="208" spans="1:25" x14ac:dyDescent="0.35">
      <c r="A208" s="23" t="s">
        <v>399</v>
      </c>
      <c r="B208" s="13" t="s">
        <v>570</v>
      </c>
      <c r="C208" s="15">
        <v>100.00001</v>
      </c>
      <c r="D208" s="16">
        <v>0</v>
      </c>
      <c r="E208" s="17">
        <v>24.33</v>
      </c>
      <c r="F208" s="18" t="s">
        <v>619</v>
      </c>
      <c r="G208" s="19" t="s">
        <v>619</v>
      </c>
      <c r="H208" s="19" t="s">
        <v>619</v>
      </c>
      <c r="I208" s="19" t="s">
        <v>619</v>
      </c>
      <c r="J208" s="20">
        <v>5.5036700000000005</v>
      </c>
      <c r="K208" s="20">
        <v>105.07</v>
      </c>
      <c r="L208" s="20">
        <v>51.81</v>
      </c>
      <c r="M208" s="20">
        <v>8.9200000000000002E-2</v>
      </c>
      <c r="N208" s="19">
        <v>0</v>
      </c>
      <c r="O208" s="19" t="s">
        <v>619</v>
      </c>
      <c r="P208" s="19" t="s">
        <v>624</v>
      </c>
      <c r="Q208" s="20">
        <v>0</v>
      </c>
      <c r="R208" s="20">
        <v>0</v>
      </c>
      <c r="S208" s="22" t="s">
        <v>734</v>
      </c>
      <c r="T208" s="19" t="s">
        <v>619</v>
      </c>
      <c r="U208" s="19" t="s">
        <v>619</v>
      </c>
      <c r="V208" s="21">
        <v>0.5</v>
      </c>
      <c r="W208" s="19">
        <v>0</v>
      </c>
      <c r="X208" s="19" t="s">
        <v>619</v>
      </c>
      <c r="Y208" s="19" t="s">
        <v>619</v>
      </c>
    </row>
    <row r="209" spans="1:25" x14ac:dyDescent="0.35">
      <c r="A209" s="23" t="s">
        <v>400</v>
      </c>
      <c r="B209" s="13" t="s">
        <v>571</v>
      </c>
      <c r="C209" s="15">
        <v>100.00002000000003</v>
      </c>
      <c r="D209" s="16">
        <v>0</v>
      </c>
      <c r="E209" s="17">
        <v>24.1</v>
      </c>
      <c r="F209" s="18" t="s">
        <v>619</v>
      </c>
      <c r="G209" s="19" t="s">
        <v>619</v>
      </c>
      <c r="H209" s="19" t="s">
        <v>619</v>
      </c>
      <c r="I209" s="19" t="s">
        <v>619</v>
      </c>
      <c r="J209" s="20">
        <v>5.3647199999999993</v>
      </c>
      <c r="K209" s="20">
        <v>99.1</v>
      </c>
      <c r="L209" s="20">
        <v>52.32</v>
      </c>
      <c r="M209" s="20">
        <v>8.7859999999999994E-2</v>
      </c>
      <c r="N209" s="19">
        <v>0</v>
      </c>
      <c r="O209" s="19" t="s">
        <v>619</v>
      </c>
      <c r="P209" s="19" t="s">
        <v>624</v>
      </c>
      <c r="Q209" s="20">
        <v>0</v>
      </c>
      <c r="R209" s="20">
        <v>0</v>
      </c>
      <c r="S209" s="22" t="s">
        <v>734</v>
      </c>
      <c r="T209" s="19" t="s">
        <v>619</v>
      </c>
      <c r="U209" s="19" t="s">
        <v>619</v>
      </c>
      <c r="V209" s="21">
        <v>0.5</v>
      </c>
      <c r="W209" s="19">
        <v>0</v>
      </c>
      <c r="X209" s="19" t="s">
        <v>619</v>
      </c>
      <c r="Y209" s="19" t="s">
        <v>619</v>
      </c>
    </row>
    <row r="210" spans="1:25" x14ac:dyDescent="0.35">
      <c r="A210" s="23" t="s">
        <v>401</v>
      </c>
      <c r="B210" s="13" t="s">
        <v>572</v>
      </c>
      <c r="C210" s="15">
        <v>99.99993000000002</v>
      </c>
      <c r="D210" s="16">
        <v>0</v>
      </c>
      <c r="E210" s="17">
        <v>24.16</v>
      </c>
      <c r="F210" s="18" t="s">
        <v>619</v>
      </c>
      <c r="G210" s="19" t="s">
        <v>619</v>
      </c>
      <c r="H210" s="19" t="s">
        <v>619</v>
      </c>
      <c r="I210" s="19" t="s">
        <v>619</v>
      </c>
      <c r="J210" s="20">
        <v>3.4221300000000001</v>
      </c>
      <c r="K210" s="20">
        <v>43.97</v>
      </c>
      <c r="L210" s="20">
        <v>52.34</v>
      </c>
      <c r="M210" s="20">
        <v>0.10474</v>
      </c>
      <c r="N210" s="19">
        <v>0</v>
      </c>
      <c r="O210" s="19" t="s">
        <v>619</v>
      </c>
      <c r="P210" s="19" t="s">
        <v>624</v>
      </c>
      <c r="Q210" s="20">
        <v>0</v>
      </c>
      <c r="R210" s="20">
        <v>0</v>
      </c>
      <c r="S210" s="22" t="s">
        <v>734</v>
      </c>
      <c r="T210" s="19" t="s">
        <v>619</v>
      </c>
      <c r="U210" s="19" t="s">
        <v>619</v>
      </c>
      <c r="V210" s="21">
        <v>0.5</v>
      </c>
      <c r="W210" s="19">
        <v>0</v>
      </c>
      <c r="X210" s="19" t="s">
        <v>619</v>
      </c>
      <c r="Y210" s="19" t="s">
        <v>619</v>
      </c>
    </row>
    <row r="211" spans="1:25" x14ac:dyDescent="0.35">
      <c r="A211" s="23" t="s">
        <v>402</v>
      </c>
      <c r="B211" s="13" t="s">
        <v>573</v>
      </c>
      <c r="C211" s="15">
        <v>100.00001</v>
      </c>
      <c r="D211" s="16">
        <v>0</v>
      </c>
      <c r="E211" s="17">
        <v>23.96</v>
      </c>
      <c r="F211" s="18" t="s">
        <v>619</v>
      </c>
      <c r="G211" s="19" t="s">
        <v>619</v>
      </c>
      <c r="H211" s="19" t="s">
        <v>619</v>
      </c>
      <c r="I211" s="19" t="s">
        <v>619</v>
      </c>
      <c r="J211" s="20">
        <v>3.9816900000000004</v>
      </c>
      <c r="K211" s="20">
        <v>48.35</v>
      </c>
      <c r="L211" s="20">
        <v>51.44</v>
      </c>
      <c r="M211" s="20">
        <v>0.11115999999999999</v>
      </c>
      <c r="N211" s="19">
        <v>0</v>
      </c>
      <c r="O211" s="19" t="s">
        <v>619</v>
      </c>
      <c r="P211" s="19" t="s">
        <v>624</v>
      </c>
      <c r="Q211" s="20">
        <v>0</v>
      </c>
      <c r="R211" s="20">
        <v>0</v>
      </c>
      <c r="S211" s="22" t="s">
        <v>734</v>
      </c>
      <c r="T211" s="19" t="s">
        <v>619</v>
      </c>
      <c r="U211" s="19" t="s">
        <v>619</v>
      </c>
      <c r="V211" s="21">
        <v>0.5</v>
      </c>
      <c r="W211" s="19">
        <v>0</v>
      </c>
      <c r="X211" s="19" t="s">
        <v>619</v>
      </c>
      <c r="Y211" s="19" t="s">
        <v>619</v>
      </c>
    </row>
    <row r="212" spans="1:25" x14ac:dyDescent="0.35">
      <c r="A212" s="23" t="s">
        <v>403</v>
      </c>
      <c r="B212" s="13" t="s">
        <v>574</v>
      </c>
      <c r="C212" s="15">
        <v>99.999939999999981</v>
      </c>
      <c r="D212" s="16">
        <v>0</v>
      </c>
      <c r="E212" s="17">
        <v>23.45</v>
      </c>
      <c r="F212" s="18" t="s">
        <v>619</v>
      </c>
      <c r="G212" s="19" t="s">
        <v>619</v>
      </c>
      <c r="H212" s="19" t="s">
        <v>619</v>
      </c>
      <c r="I212" s="19" t="s">
        <v>619</v>
      </c>
      <c r="J212" s="20">
        <v>4.9231899999999991</v>
      </c>
      <c r="K212" s="20">
        <v>59.28</v>
      </c>
      <c r="L212" s="20">
        <v>48.45</v>
      </c>
      <c r="M212" s="20">
        <v>7.1340000000000001E-2</v>
      </c>
      <c r="N212" s="19">
        <v>0</v>
      </c>
      <c r="O212" s="19" t="s">
        <v>619</v>
      </c>
      <c r="P212" s="19" t="s">
        <v>624</v>
      </c>
      <c r="Q212" s="20">
        <v>0</v>
      </c>
      <c r="R212" s="20">
        <v>0</v>
      </c>
      <c r="S212" s="22" t="s">
        <v>734</v>
      </c>
      <c r="T212" s="19" t="s">
        <v>619</v>
      </c>
      <c r="U212" s="19" t="s">
        <v>619</v>
      </c>
      <c r="V212" s="21">
        <v>0.46</v>
      </c>
      <c r="W212" s="19">
        <v>0</v>
      </c>
      <c r="X212" s="19" t="s">
        <v>619</v>
      </c>
      <c r="Y212" s="19" t="s">
        <v>619</v>
      </c>
    </row>
    <row r="213" spans="1:25" x14ac:dyDescent="0.35">
      <c r="A213" s="23" t="s">
        <v>404</v>
      </c>
      <c r="B213" s="13" t="s">
        <v>575</v>
      </c>
      <c r="C213" s="15">
        <v>100.00002999999998</v>
      </c>
      <c r="D213" s="16">
        <v>0</v>
      </c>
      <c r="E213" s="17">
        <v>23.34</v>
      </c>
      <c r="F213" s="18" t="s">
        <v>619</v>
      </c>
      <c r="G213" s="19" t="s">
        <v>619</v>
      </c>
      <c r="H213" s="19" t="s">
        <v>619</v>
      </c>
      <c r="I213" s="19" t="s">
        <v>619</v>
      </c>
      <c r="J213" s="20">
        <v>3.2777099999999999</v>
      </c>
      <c r="K213" s="20">
        <v>27.74</v>
      </c>
      <c r="L213" s="20">
        <v>48.51</v>
      </c>
      <c r="M213" s="20">
        <v>6.8379999999999996E-2</v>
      </c>
      <c r="N213" s="19">
        <v>0</v>
      </c>
      <c r="O213" s="19" t="s">
        <v>619</v>
      </c>
      <c r="P213" s="19" t="s">
        <v>624</v>
      </c>
      <c r="Q213" s="20">
        <v>0</v>
      </c>
      <c r="R213" s="20">
        <v>0</v>
      </c>
      <c r="S213" s="22" t="s">
        <v>734</v>
      </c>
      <c r="T213" s="19" t="s">
        <v>619</v>
      </c>
      <c r="U213" s="19" t="s">
        <v>619</v>
      </c>
      <c r="V213" s="21">
        <v>0.46</v>
      </c>
      <c r="W213" s="19">
        <v>0</v>
      </c>
      <c r="X213" s="19" t="s">
        <v>619</v>
      </c>
      <c r="Y213" s="19" t="s">
        <v>619</v>
      </c>
    </row>
    <row r="214" spans="1:25" x14ac:dyDescent="0.35">
      <c r="A214" s="23" t="s">
        <v>405</v>
      </c>
      <c r="B214" s="13" t="s">
        <v>576</v>
      </c>
      <c r="C214" s="15">
        <v>99.99998999999994</v>
      </c>
      <c r="D214" s="16">
        <v>0</v>
      </c>
      <c r="E214" s="17">
        <v>23.38</v>
      </c>
      <c r="F214" s="18" t="s">
        <v>619</v>
      </c>
      <c r="G214" s="19" t="s">
        <v>619</v>
      </c>
      <c r="H214" s="19" t="s">
        <v>619</v>
      </c>
      <c r="I214" s="19" t="s">
        <v>619</v>
      </c>
      <c r="J214" s="20">
        <v>9.6656899999999979</v>
      </c>
      <c r="K214" s="20">
        <v>141.1</v>
      </c>
      <c r="L214" s="20">
        <v>51.82</v>
      </c>
      <c r="M214" s="20">
        <v>0.11949</v>
      </c>
      <c r="N214" s="19">
        <v>0</v>
      </c>
      <c r="O214" s="19" t="s">
        <v>619</v>
      </c>
      <c r="P214" s="19" t="s">
        <v>624</v>
      </c>
      <c r="Q214" s="20">
        <v>0</v>
      </c>
      <c r="R214" s="20">
        <v>0</v>
      </c>
      <c r="S214" s="22" t="s">
        <v>734</v>
      </c>
      <c r="T214" s="19" t="s">
        <v>619</v>
      </c>
      <c r="U214" s="19" t="s">
        <v>619</v>
      </c>
      <c r="V214" s="21">
        <v>0.46</v>
      </c>
      <c r="W214" s="19">
        <v>0</v>
      </c>
      <c r="X214" s="19" t="s">
        <v>619</v>
      </c>
      <c r="Y214" s="19" t="s">
        <v>619</v>
      </c>
    </row>
    <row r="215" spans="1:25" x14ac:dyDescent="0.35">
      <c r="A215" s="23" t="s">
        <v>406</v>
      </c>
      <c r="B215" s="13" t="s">
        <v>577</v>
      </c>
      <c r="C215" s="15">
        <v>99.999970000000005</v>
      </c>
      <c r="D215" s="16">
        <v>0</v>
      </c>
      <c r="E215" s="17">
        <v>23.35</v>
      </c>
      <c r="F215" s="18" t="s">
        <v>619</v>
      </c>
      <c r="G215" s="19" t="s">
        <v>619</v>
      </c>
      <c r="H215" s="19" t="s">
        <v>619</v>
      </c>
      <c r="I215" s="19" t="s">
        <v>619</v>
      </c>
      <c r="J215" s="20">
        <v>8.3198000000000008</v>
      </c>
      <c r="K215" s="20">
        <v>120.81</v>
      </c>
      <c r="L215" s="20">
        <v>50.21</v>
      </c>
      <c r="M215" s="20">
        <v>0.10425</v>
      </c>
      <c r="N215" s="19">
        <v>0</v>
      </c>
      <c r="O215" s="19" t="s">
        <v>619</v>
      </c>
      <c r="P215" s="19" t="s">
        <v>624</v>
      </c>
      <c r="Q215" s="20">
        <v>0</v>
      </c>
      <c r="R215" s="20">
        <v>0</v>
      </c>
      <c r="S215" s="22" t="s">
        <v>734</v>
      </c>
      <c r="T215" s="19" t="s">
        <v>619</v>
      </c>
      <c r="U215" s="19" t="s">
        <v>619</v>
      </c>
      <c r="V215" s="21">
        <v>0.46</v>
      </c>
      <c r="W215" s="19">
        <v>0</v>
      </c>
      <c r="X215" s="19" t="s">
        <v>619</v>
      </c>
      <c r="Y215" s="19" t="s">
        <v>619</v>
      </c>
    </row>
    <row r="216" spans="1:25" x14ac:dyDescent="0.35">
      <c r="A216" s="23" t="s">
        <v>407</v>
      </c>
      <c r="B216" s="13" t="s">
        <v>578</v>
      </c>
      <c r="C216" s="15">
        <v>100.00001999999994</v>
      </c>
      <c r="D216" s="16">
        <v>0</v>
      </c>
      <c r="E216" s="17">
        <v>23.08</v>
      </c>
      <c r="F216" s="18" t="s">
        <v>619</v>
      </c>
      <c r="G216" s="19" t="s">
        <v>619</v>
      </c>
      <c r="H216" s="19" t="s">
        <v>619</v>
      </c>
      <c r="I216" s="19" t="s">
        <v>619</v>
      </c>
      <c r="J216" s="20">
        <v>6.9636300000000002</v>
      </c>
      <c r="K216" s="20">
        <v>75.510000000000005</v>
      </c>
      <c r="L216" s="20">
        <v>52.5</v>
      </c>
      <c r="M216" s="20">
        <v>0.12001000000000001</v>
      </c>
      <c r="N216" s="19">
        <v>0</v>
      </c>
      <c r="O216" s="19" t="s">
        <v>619</v>
      </c>
      <c r="P216" s="19" t="s">
        <v>624</v>
      </c>
      <c r="Q216" s="20">
        <v>0</v>
      </c>
      <c r="R216" s="20">
        <v>0</v>
      </c>
      <c r="S216" s="22" t="s">
        <v>734</v>
      </c>
      <c r="T216" s="19" t="s">
        <v>619</v>
      </c>
      <c r="U216" s="19" t="s">
        <v>619</v>
      </c>
      <c r="V216" s="21">
        <v>0.47</v>
      </c>
      <c r="W216" s="19">
        <v>0</v>
      </c>
      <c r="X216" s="19" t="s">
        <v>619</v>
      </c>
      <c r="Y216" s="19" t="s">
        <v>619</v>
      </c>
    </row>
    <row r="217" spans="1:25" x14ac:dyDescent="0.35">
      <c r="A217" s="23" t="s">
        <v>408</v>
      </c>
      <c r="B217" s="13" t="s">
        <v>579</v>
      </c>
      <c r="C217" s="15">
        <v>99.99996000000003</v>
      </c>
      <c r="D217" s="16">
        <v>0</v>
      </c>
      <c r="E217" s="17">
        <v>23</v>
      </c>
      <c r="F217" s="18" t="s">
        <v>619</v>
      </c>
      <c r="G217" s="19" t="s">
        <v>619</v>
      </c>
      <c r="H217" s="19" t="s">
        <v>619</v>
      </c>
      <c r="I217" s="19" t="s">
        <v>619</v>
      </c>
      <c r="J217" s="20">
        <v>6.17645</v>
      </c>
      <c r="K217" s="20">
        <v>67.31</v>
      </c>
      <c r="L217" s="20">
        <v>49.57</v>
      </c>
      <c r="M217" s="20">
        <v>0.11108</v>
      </c>
      <c r="N217" s="19">
        <v>0</v>
      </c>
      <c r="O217" s="19" t="s">
        <v>619</v>
      </c>
      <c r="P217" s="19" t="s">
        <v>624</v>
      </c>
      <c r="Q217" s="20">
        <v>0</v>
      </c>
      <c r="R217" s="20">
        <v>0</v>
      </c>
      <c r="S217" s="22" t="s">
        <v>734</v>
      </c>
      <c r="T217" s="19" t="s">
        <v>619</v>
      </c>
      <c r="U217" s="19" t="s">
        <v>619</v>
      </c>
      <c r="V217" s="21">
        <v>0.46</v>
      </c>
      <c r="W217" s="19">
        <v>0</v>
      </c>
      <c r="X217" s="19" t="s">
        <v>619</v>
      </c>
      <c r="Y217" s="19" t="s">
        <v>619</v>
      </c>
    </row>
    <row r="218" spans="1:25" x14ac:dyDescent="0.35">
      <c r="A218" s="23" t="s">
        <v>119</v>
      </c>
      <c r="B218" s="13" t="s">
        <v>120</v>
      </c>
      <c r="C218" s="15">
        <v>100.00002000000001</v>
      </c>
      <c r="D218" s="16">
        <v>0</v>
      </c>
      <c r="E218" s="17">
        <v>22.61</v>
      </c>
      <c r="F218" s="18" t="s">
        <v>619</v>
      </c>
      <c r="G218" s="19" t="s">
        <v>619</v>
      </c>
      <c r="H218" s="19" t="s">
        <v>619</v>
      </c>
      <c r="I218" s="19" t="s">
        <v>619</v>
      </c>
      <c r="J218" s="20">
        <v>11.17196</v>
      </c>
      <c r="K218" s="20">
        <v>149.97</v>
      </c>
      <c r="L218" s="20">
        <v>54.63</v>
      </c>
      <c r="M218" s="20">
        <v>4.2340000000000003E-2</v>
      </c>
      <c r="N218" s="19">
        <v>0</v>
      </c>
      <c r="O218" s="19" t="s">
        <v>619</v>
      </c>
      <c r="P218" s="19" t="s">
        <v>624</v>
      </c>
      <c r="Q218" s="20">
        <v>0</v>
      </c>
      <c r="R218" s="20">
        <v>0</v>
      </c>
      <c r="S218" s="22" t="s">
        <v>741</v>
      </c>
      <c r="T218" s="19" t="s">
        <v>619</v>
      </c>
      <c r="U218" s="19" t="s">
        <v>619</v>
      </c>
      <c r="V218" s="21">
        <v>0.46</v>
      </c>
      <c r="W218" s="19">
        <v>0</v>
      </c>
      <c r="X218" s="19" t="s">
        <v>619</v>
      </c>
      <c r="Y218" s="19" t="s">
        <v>619</v>
      </c>
    </row>
    <row r="219" spans="1:25" x14ac:dyDescent="0.35">
      <c r="A219" s="23" t="s">
        <v>121</v>
      </c>
      <c r="B219" s="13" t="s">
        <v>122</v>
      </c>
      <c r="C219" s="15">
        <v>100.00001</v>
      </c>
      <c r="D219" s="16">
        <v>0</v>
      </c>
      <c r="E219" s="17">
        <v>22.69</v>
      </c>
      <c r="F219" s="18" t="s">
        <v>619</v>
      </c>
      <c r="G219" s="19" t="s">
        <v>619</v>
      </c>
      <c r="H219" s="19" t="s">
        <v>619</v>
      </c>
      <c r="I219" s="19" t="s">
        <v>619</v>
      </c>
      <c r="J219" s="20">
        <v>11.045210000000001</v>
      </c>
      <c r="K219" s="20">
        <v>153.18</v>
      </c>
      <c r="L219" s="20">
        <v>55.55</v>
      </c>
      <c r="M219" s="20">
        <v>7.0569999999999994E-2</v>
      </c>
      <c r="N219" s="19">
        <v>0</v>
      </c>
      <c r="O219" s="19" t="s">
        <v>619</v>
      </c>
      <c r="P219" s="19" t="s">
        <v>624</v>
      </c>
      <c r="Q219" s="20">
        <v>0</v>
      </c>
      <c r="R219" s="20">
        <v>0</v>
      </c>
      <c r="S219" s="22" t="s">
        <v>741</v>
      </c>
      <c r="T219" s="19" t="s">
        <v>619</v>
      </c>
      <c r="U219" s="19" t="s">
        <v>619</v>
      </c>
      <c r="V219" s="21">
        <v>0.47</v>
      </c>
      <c r="W219" s="19">
        <v>0</v>
      </c>
      <c r="X219" s="19" t="s">
        <v>619</v>
      </c>
      <c r="Y219" s="19" t="s">
        <v>619</v>
      </c>
    </row>
    <row r="220" spans="1:25" x14ac:dyDescent="0.35">
      <c r="A220" s="23" t="s">
        <v>123</v>
      </c>
      <c r="B220" s="13" t="s">
        <v>124</v>
      </c>
      <c r="C220" s="15">
        <v>100.00004</v>
      </c>
      <c r="D220" s="16">
        <v>0</v>
      </c>
      <c r="E220" s="17">
        <v>23.42</v>
      </c>
      <c r="F220" s="18" t="s">
        <v>619</v>
      </c>
      <c r="G220" s="19" t="s">
        <v>619</v>
      </c>
      <c r="H220" s="19" t="s">
        <v>619</v>
      </c>
      <c r="I220" s="19" t="s">
        <v>619</v>
      </c>
      <c r="J220" s="20">
        <v>12.628349999999999</v>
      </c>
      <c r="K220" s="20">
        <v>203.53</v>
      </c>
      <c r="L220" s="20">
        <v>60.32</v>
      </c>
      <c r="M220" s="20">
        <v>0</v>
      </c>
      <c r="N220" s="19">
        <v>0</v>
      </c>
      <c r="O220" s="19" t="s">
        <v>619</v>
      </c>
      <c r="P220" s="19" t="s">
        <v>624</v>
      </c>
      <c r="Q220" s="20">
        <v>0</v>
      </c>
      <c r="R220" s="20">
        <v>0</v>
      </c>
      <c r="S220" s="22" t="s">
        <v>734</v>
      </c>
      <c r="T220" s="19" t="s">
        <v>619</v>
      </c>
      <c r="U220" s="19" t="s">
        <v>619</v>
      </c>
      <c r="V220" s="21">
        <v>0.49</v>
      </c>
      <c r="W220" s="19">
        <v>0</v>
      </c>
      <c r="X220" s="19" t="s">
        <v>619</v>
      </c>
      <c r="Y220" s="19" t="s">
        <v>619</v>
      </c>
    </row>
    <row r="221" spans="1:25" x14ac:dyDescent="0.35">
      <c r="A221" s="23" t="s">
        <v>125</v>
      </c>
      <c r="B221" s="13" t="s">
        <v>126</v>
      </c>
      <c r="C221" s="15">
        <v>99.999989999999997</v>
      </c>
      <c r="D221" s="16">
        <v>0</v>
      </c>
      <c r="E221" s="17">
        <v>22.98</v>
      </c>
      <c r="F221" s="18" t="s">
        <v>619</v>
      </c>
      <c r="G221" s="19" t="s">
        <v>619</v>
      </c>
      <c r="H221" s="19" t="s">
        <v>619</v>
      </c>
      <c r="I221" s="19" t="s">
        <v>619</v>
      </c>
      <c r="J221" s="20">
        <v>7.3151299999999999</v>
      </c>
      <c r="K221" s="20">
        <v>113.02</v>
      </c>
      <c r="L221" s="20">
        <v>57.7</v>
      </c>
      <c r="M221" s="20">
        <v>0</v>
      </c>
      <c r="N221" s="19">
        <v>0</v>
      </c>
      <c r="O221" s="19" t="s">
        <v>619</v>
      </c>
      <c r="P221" s="19" t="s">
        <v>624</v>
      </c>
      <c r="Q221" s="20">
        <v>0</v>
      </c>
      <c r="R221" s="20">
        <v>0</v>
      </c>
      <c r="S221" s="22" t="s">
        <v>734</v>
      </c>
      <c r="T221" s="19" t="s">
        <v>619</v>
      </c>
      <c r="U221" s="19" t="s">
        <v>619</v>
      </c>
      <c r="V221" s="21">
        <v>0.48</v>
      </c>
      <c r="W221" s="19">
        <v>0</v>
      </c>
      <c r="X221" s="19" t="s">
        <v>619</v>
      </c>
      <c r="Y221" s="19" t="s">
        <v>619</v>
      </c>
    </row>
    <row r="222" spans="1:25" x14ac:dyDescent="0.35">
      <c r="A222" s="23" t="s">
        <v>127</v>
      </c>
      <c r="B222" s="13" t="s">
        <v>128</v>
      </c>
      <c r="C222" s="15">
        <v>99.999990000000011</v>
      </c>
      <c r="D222" s="16">
        <v>0</v>
      </c>
      <c r="E222" s="17">
        <v>22.87</v>
      </c>
      <c r="F222" s="18" t="s">
        <v>619</v>
      </c>
      <c r="G222" s="19" t="s">
        <v>619</v>
      </c>
      <c r="H222" s="19" t="s">
        <v>619</v>
      </c>
      <c r="I222" s="19" t="s">
        <v>619</v>
      </c>
      <c r="J222" s="20">
        <v>10.08563</v>
      </c>
      <c r="K222" s="20">
        <v>152.22</v>
      </c>
      <c r="L222" s="20">
        <v>56.42</v>
      </c>
      <c r="M222" s="20">
        <v>6.7299999999999999E-2</v>
      </c>
      <c r="N222" s="19">
        <v>0</v>
      </c>
      <c r="O222" s="19" t="s">
        <v>619</v>
      </c>
      <c r="P222" s="19" t="s">
        <v>624</v>
      </c>
      <c r="Q222" s="20">
        <v>0</v>
      </c>
      <c r="R222" s="20">
        <v>0</v>
      </c>
      <c r="S222" s="22" t="s">
        <v>730</v>
      </c>
      <c r="T222" s="19" t="s">
        <v>619</v>
      </c>
      <c r="U222" s="19" t="s">
        <v>619</v>
      </c>
      <c r="V222" s="21">
        <v>0.48</v>
      </c>
      <c r="W222" s="19">
        <v>0</v>
      </c>
      <c r="X222" s="19" t="s">
        <v>619</v>
      </c>
      <c r="Y222" s="19" t="s">
        <v>619</v>
      </c>
    </row>
    <row r="223" spans="1:25" x14ac:dyDescent="0.35">
      <c r="A223" s="23" t="s">
        <v>129</v>
      </c>
      <c r="B223" s="13" t="s">
        <v>130</v>
      </c>
      <c r="C223" s="15">
        <v>99.999969999999934</v>
      </c>
      <c r="D223" s="16">
        <v>0</v>
      </c>
      <c r="E223" s="17">
        <v>23.11</v>
      </c>
      <c r="F223" s="18" t="s">
        <v>619</v>
      </c>
      <c r="G223" s="19" t="s">
        <v>619</v>
      </c>
      <c r="H223" s="19" t="s">
        <v>619</v>
      </c>
      <c r="I223" s="19" t="s">
        <v>619</v>
      </c>
      <c r="J223" s="20">
        <v>9.5166900000000005</v>
      </c>
      <c r="K223" s="20">
        <v>159.06</v>
      </c>
      <c r="L223" s="20">
        <v>56.03</v>
      </c>
      <c r="M223" s="20">
        <v>0.11217000000000001</v>
      </c>
      <c r="N223" s="19">
        <v>0</v>
      </c>
      <c r="O223" s="19" t="s">
        <v>619</v>
      </c>
      <c r="P223" s="19" t="s">
        <v>624</v>
      </c>
      <c r="Q223" s="20">
        <v>0</v>
      </c>
      <c r="R223" s="20">
        <v>0</v>
      </c>
      <c r="S223" s="22" t="s">
        <v>730</v>
      </c>
      <c r="T223" s="19" t="s">
        <v>619</v>
      </c>
      <c r="U223" s="19" t="s">
        <v>619</v>
      </c>
      <c r="V223" s="21">
        <v>0.49</v>
      </c>
      <c r="W223" s="19">
        <v>0</v>
      </c>
      <c r="X223" s="19" t="s">
        <v>619</v>
      </c>
      <c r="Y223" s="19" t="s">
        <v>619</v>
      </c>
    </row>
    <row r="224" spans="1:25" x14ac:dyDescent="0.35">
      <c r="A224" s="23" t="s">
        <v>409</v>
      </c>
      <c r="B224" s="13" t="s">
        <v>580</v>
      </c>
      <c r="C224" s="15">
        <v>99.999990000000025</v>
      </c>
      <c r="D224" s="16">
        <v>0</v>
      </c>
      <c r="E224" s="17">
        <v>19.59</v>
      </c>
      <c r="F224" s="18" t="s">
        <v>619</v>
      </c>
      <c r="G224" s="19" t="s">
        <v>619</v>
      </c>
      <c r="H224" s="19" t="s">
        <v>619</v>
      </c>
      <c r="I224" s="19" t="s">
        <v>619</v>
      </c>
      <c r="J224" s="20">
        <v>43.840329999999994</v>
      </c>
      <c r="K224" s="20">
        <v>370.58</v>
      </c>
      <c r="L224" s="20">
        <v>92.87</v>
      </c>
      <c r="M224" s="20">
        <v>3.9032600000000004</v>
      </c>
      <c r="N224" s="19">
        <v>0.72967667806814795</v>
      </c>
      <c r="O224" s="19" t="s">
        <v>619</v>
      </c>
      <c r="P224" s="19" t="s">
        <v>624</v>
      </c>
      <c r="Q224" s="20">
        <v>0</v>
      </c>
      <c r="R224" s="20">
        <v>0</v>
      </c>
      <c r="S224" s="22" t="s">
        <v>742</v>
      </c>
      <c r="T224" s="19" t="s">
        <v>619</v>
      </c>
      <c r="U224" s="19" t="s">
        <v>619</v>
      </c>
      <c r="V224" s="21">
        <v>0.7</v>
      </c>
      <c r="W224" s="19">
        <v>0.05</v>
      </c>
      <c r="X224" s="19" t="s">
        <v>619</v>
      </c>
      <c r="Y224" s="19" t="s">
        <v>619</v>
      </c>
    </row>
    <row r="225" spans="1:25" x14ac:dyDescent="0.35">
      <c r="A225" s="23" t="s">
        <v>410</v>
      </c>
      <c r="B225" s="13" t="s">
        <v>581</v>
      </c>
      <c r="C225" s="15">
        <v>100.00001</v>
      </c>
      <c r="D225" s="16">
        <v>0</v>
      </c>
      <c r="E225" s="17">
        <v>20.59</v>
      </c>
      <c r="F225" s="18" t="s">
        <v>619</v>
      </c>
      <c r="G225" s="19" t="s">
        <v>619</v>
      </c>
      <c r="H225" s="19" t="s">
        <v>619</v>
      </c>
      <c r="I225" s="19" t="s">
        <v>619</v>
      </c>
      <c r="J225" s="20">
        <v>53.21714999999999</v>
      </c>
      <c r="K225" s="20">
        <v>436.41</v>
      </c>
      <c r="L225" s="20">
        <v>85.55</v>
      </c>
      <c r="M225" s="20">
        <v>4.1348500000000001</v>
      </c>
      <c r="N225" s="20">
        <v>0.421557374151589</v>
      </c>
      <c r="O225" s="19" t="s">
        <v>619</v>
      </c>
      <c r="P225" s="19" t="s">
        <v>624</v>
      </c>
      <c r="Q225" s="20">
        <v>0</v>
      </c>
      <c r="R225" s="20">
        <v>0</v>
      </c>
      <c r="S225" s="22" t="s">
        <v>743</v>
      </c>
      <c r="T225" s="19" t="s">
        <v>619</v>
      </c>
      <c r="U225" s="19" t="s">
        <v>619</v>
      </c>
      <c r="V225" s="21">
        <v>0.64</v>
      </c>
      <c r="W225" s="19">
        <v>0.19</v>
      </c>
      <c r="X225" s="19" t="s">
        <v>619</v>
      </c>
      <c r="Y225" s="19" t="s">
        <v>619</v>
      </c>
    </row>
    <row r="226" spans="1:25" x14ac:dyDescent="0.35">
      <c r="A226" s="23" t="s">
        <v>201</v>
      </c>
      <c r="B226" s="13" t="s">
        <v>211</v>
      </c>
      <c r="C226" s="15">
        <v>100.00001</v>
      </c>
      <c r="D226" s="16">
        <v>0</v>
      </c>
      <c r="E226" s="17">
        <v>20.59</v>
      </c>
      <c r="F226" s="18" t="s">
        <v>619</v>
      </c>
      <c r="G226" s="19" t="s">
        <v>619</v>
      </c>
      <c r="H226" s="19" t="s">
        <v>619</v>
      </c>
      <c r="I226" s="19" t="s">
        <v>619</v>
      </c>
      <c r="J226" s="20">
        <v>52.89772</v>
      </c>
      <c r="K226" s="20">
        <v>435.66</v>
      </c>
      <c r="L226" s="20">
        <v>85.04</v>
      </c>
      <c r="M226" s="20">
        <v>4.1100300000000001</v>
      </c>
      <c r="N226" s="20">
        <v>0.41892602497522602</v>
      </c>
      <c r="O226" s="19" t="s">
        <v>619</v>
      </c>
      <c r="P226" s="19" t="s">
        <v>624</v>
      </c>
      <c r="Q226" s="20">
        <v>0</v>
      </c>
      <c r="R226" s="20">
        <v>0</v>
      </c>
      <c r="S226" s="22" t="s">
        <v>743</v>
      </c>
      <c r="T226" s="19" t="s">
        <v>619</v>
      </c>
      <c r="U226" s="19" t="s">
        <v>619</v>
      </c>
      <c r="V226" s="21">
        <v>0.64</v>
      </c>
      <c r="W226" s="19">
        <v>0.19</v>
      </c>
      <c r="X226" s="19" t="s">
        <v>619</v>
      </c>
      <c r="Y226" s="19" t="s">
        <v>619</v>
      </c>
    </row>
    <row r="227" spans="1:25" x14ac:dyDescent="0.35">
      <c r="A227" s="23" t="s">
        <v>411</v>
      </c>
      <c r="B227" s="13" t="s">
        <v>582</v>
      </c>
      <c r="C227" s="15">
        <v>100.00001000000003</v>
      </c>
      <c r="D227" s="16">
        <v>0</v>
      </c>
      <c r="E227" s="17">
        <v>20.56</v>
      </c>
      <c r="F227" s="18" t="s">
        <v>619</v>
      </c>
      <c r="G227" s="19" t="s">
        <v>619</v>
      </c>
      <c r="H227" s="19" t="s">
        <v>619</v>
      </c>
      <c r="I227" s="19" t="s">
        <v>619</v>
      </c>
      <c r="J227" s="20">
        <v>54.78022</v>
      </c>
      <c r="K227" s="20">
        <v>428.52</v>
      </c>
      <c r="L227" s="20">
        <v>85.29</v>
      </c>
      <c r="M227" s="20">
        <v>4.4651700000000005</v>
      </c>
      <c r="N227" s="20">
        <v>0.45669775235598498</v>
      </c>
      <c r="O227" s="19" t="s">
        <v>619</v>
      </c>
      <c r="P227" s="19" t="s">
        <v>624</v>
      </c>
      <c r="Q227" s="20">
        <v>0</v>
      </c>
      <c r="R227" s="20">
        <v>0</v>
      </c>
      <c r="S227" s="22" t="s">
        <v>743</v>
      </c>
      <c r="T227" s="19" t="s">
        <v>619</v>
      </c>
      <c r="U227" s="19" t="s">
        <v>619</v>
      </c>
      <c r="V227" s="21">
        <v>0.65</v>
      </c>
      <c r="W227" s="19">
        <v>0.21</v>
      </c>
      <c r="X227" s="19" t="s">
        <v>619</v>
      </c>
      <c r="Y227" s="19" t="s">
        <v>619</v>
      </c>
    </row>
    <row r="228" spans="1:25" x14ac:dyDescent="0.35">
      <c r="A228" s="23" t="s">
        <v>412</v>
      </c>
      <c r="B228" s="13" t="s">
        <v>583</v>
      </c>
      <c r="C228" s="15">
        <v>100.00006999999995</v>
      </c>
      <c r="D228" s="16">
        <v>0</v>
      </c>
      <c r="E228" s="17">
        <v>18.53</v>
      </c>
      <c r="F228" s="18" t="s">
        <v>619</v>
      </c>
      <c r="G228" s="19" t="s">
        <v>619</v>
      </c>
      <c r="H228" s="19" t="s">
        <v>619</v>
      </c>
      <c r="I228" s="19" t="s">
        <v>619</v>
      </c>
      <c r="J228" s="20">
        <v>0.20412</v>
      </c>
      <c r="K228" s="20">
        <v>10.85</v>
      </c>
      <c r="L228" s="20">
        <v>13.95</v>
      </c>
      <c r="M228" s="20">
        <v>0</v>
      </c>
      <c r="N228" s="20">
        <v>0</v>
      </c>
      <c r="O228" s="19" t="s">
        <v>619</v>
      </c>
      <c r="P228" s="19" t="s">
        <v>624</v>
      </c>
      <c r="Q228" s="20">
        <v>0</v>
      </c>
      <c r="R228" s="20">
        <v>0</v>
      </c>
      <c r="S228" s="22" t="s">
        <v>734</v>
      </c>
      <c r="T228" s="19" t="s">
        <v>619</v>
      </c>
      <c r="U228" s="19" t="s">
        <v>619</v>
      </c>
      <c r="V228" s="21">
        <v>0.64</v>
      </c>
      <c r="W228" s="19">
        <v>0.56999999999999995</v>
      </c>
      <c r="X228" s="19" t="s">
        <v>619</v>
      </c>
      <c r="Y228" s="19" t="s">
        <v>619</v>
      </c>
    </row>
    <row r="229" spans="1:25" x14ac:dyDescent="0.35">
      <c r="A229" s="23" t="s">
        <v>413</v>
      </c>
      <c r="B229" s="13" t="s">
        <v>584</v>
      </c>
      <c r="C229" s="15">
        <v>100.00008000000004</v>
      </c>
      <c r="D229" s="16">
        <v>0</v>
      </c>
      <c r="E229" s="17">
        <v>18.05</v>
      </c>
      <c r="F229" s="18" t="s">
        <v>619</v>
      </c>
      <c r="G229" s="19" t="s">
        <v>619</v>
      </c>
      <c r="H229" s="19" t="s">
        <v>619</v>
      </c>
      <c r="I229" s="19" t="s">
        <v>619</v>
      </c>
      <c r="J229" s="20">
        <v>0.39195999999999998</v>
      </c>
      <c r="K229" s="20">
        <v>11.41</v>
      </c>
      <c r="L229" s="20">
        <v>15.38</v>
      </c>
      <c r="M229" s="20">
        <v>0</v>
      </c>
      <c r="N229" s="20">
        <v>0</v>
      </c>
      <c r="O229" s="19" t="s">
        <v>619</v>
      </c>
      <c r="P229" s="19" t="s">
        <v>624</v>
      </c>
      <c r="Q229" s="20">
        <v>0</v>
      </c>
      <c r="R229" s="20">
        <v>0</v>
      </c>
      <c r="S229" s="22" t="s">
        <v>744</v>
      </c>
      <c r="T229" s="19" t="s">
        <v>619</v>
      </c>
      <c r="U229" s="19" t="s">
        <v>619</v>
      </c>
      <c r="V229" s="21">
        <v>0.63</v>
      </c>
      <c r="W229" s="19">
        <v>0.43</v>
      </c>
      <c r="X229" s="19" t="s">
        <v>619</v>
      </c>
      <c r="Y229" s="19" t="s">
        <v>619</v>
      </c>
    </row>
    <row r="230" spans="1:25" x14ac:dyDescent="0.35">
      <c r="A230" s="23" t="s">
        <v>202</v>
      </c>
      <c r="B230" s="13" t="s">
        <v>212</v>
      </c>
      <c r="C230" s="15">
        <v>98.671259999999961</v>
      </c>
      <c r="D230" s="16">
        <v>1.32867</v>
      </c>
      <c r="E230" s="17">
        <v>11.5016656329735</v>
      </c>
      <c r="F230" s="18" t="s">
        <v>619</v>
      </c>
      <c r="G230" s="19" t="s">
        <v>619</v>
      </c>
      <c r="H230" s="19" t="s">
        <v>619</v>
      </c>
      <c r="I230" s="19" t="s">
        <v>619</v>
      </c>
      <c r="J230" s="20">
        <v>0.38490999999999997</v>
      </c>
      <c r="K230" s="20">
        <v>6.5157237790298597</v>
      </c>
      <c r="L230" s="20">
        <v>15.337512647558301</v>
      </c>
      <c r="M230" s="20">
        <v>0</v>
      </c>
      <c r="N230" s="20">
        <v>0</v>
      </c>
      <c r="O230" s="19" t="s">
        <v>619</v>
      </c>
      <c r="P230" s="19" t="s">
        <v>624</v>
      </c>
      <c r="Q230" s="20">
        <v>0</v>
      </c>
      <c r="R230" s="20">
        <v>0</v>
      </c>
      <c r="S230" s="22" t="s">
        <v>744</v>
      </c>
      <c r="T230" s="19" t="s">
        <v>619</v>
      </c>
      <c r="U230" s="19" t="s">
        <v>619</v>
      </c>
      <c r="V230" s="21">
        <v>5.7803E-2</v>
      </c>
      <c r="W230" s="19">
        <v>8.0643605980312994E-3</v>
      </c>
      <c r="X230" s="19" t="s">
        <v>619</v>
      </c>
      <c r="Y230" s="19" t="s">
        <v>619</v>
      </c>
    </row>
    <row r="231" spans="1:25" x14ac:dyDescent="0.35">
      <c r="A231" s="23" t="s">
        <v>414</v>
      </c>
      <c r="B231" s="13" t="s">
        <v>585</v>
      </c>
      <c r="C231" s="15">
        <v>99.999989999999983</v>
      </c>
      <c r="D231" s="16">
        <v>0</v>
      </c>
      <c r="E231" s="17">
        <v>19.190000000000001</v>
      </c>
      <c r="F231" s="18" t="s">
        <v>619</v>
      </c>
      <c r="G231" s="19" t="s">
        <v>619</v>
      </c>
      <c r="H231" s="19" t="s">
        <v>619</v>
      </c>
      <c r="I231" s="19" t="s">
        <v>619</v>
      </c>
      <c r="J231" s="20">
        <v>0</v>
      </c>
      <c r="K231" s="20">
        <v>4.4800000000000004</v>
      </c>
      <c r="L231" s="20">
        <v>18</v>
      </c>
      <c r="M231" s="20">
        <v>0</v>
      </c>
      <c r="N231" s="20">
        <v>0</v>
      </c>
      <c r="O231" s="19" t="s">
        <v>619</v>
      </c>
      <c r="P231" s="19" t="s">
        <v>624</v>
      </c>
      <c r="Q231" s="20">
        <v>0</v>
      </c>
      <c r="R231" s="20">
        <v>0</v>
      </c>
      <c r="S231" s="22" t="s">
        <v>745</v>
      </c>
      <c r="T231" s="19" t="s">
        <v>619</v>
      </c>
      <c r="U231" s="19" t="s">
        <v>619</v>
      </c>
      <c r="V231" s="21">
        <v>0.67</v>
      </c>
      <c r="W231" s="19">
        <v>0</v>
      </c>
      <c r="X231" s="19" t="s">
        <v>619</v>
      </c>
      <c r="Y231" s="19" t="s">
        <v>619</v>
      </c>
    </row>
    <row r="232" spans="1:25" x14ac:dyDescent="0.35">
      <c r="A232" s="23" t="s">
        <v>415</v>
      </c>
      <c r="B232" s="13" t="s">
        <v>586</v>
      </c>
      <c r="C232" s="15">
        <v>99.999979999999965</v>
      </c>
      <c r="D232" s="16">
        <v>0</v>
      </c>
      <c r="E232" s="17">
        <v>18.75</v>
      </c>
      <c r="F232" s="18" t="s">
        <v>619</v>
      </c>
      <c r="G232" s="19" t="s">
        <v>619</v>
      </c>
      <c r="H232" s="19" t="s">
        <v>619</v>
      </c>
      <c r="I232" s="19" t="s">
        <v>619</v>
      </c>
      <c r="J232" s="20">
        <v>0.15534000000000001</v>
      </c>
      <c r="K232" s="20">
        <v>8.6199999999999992</v>
      </c>
      <c r="L232" s="20">
        <v>14.92</v>
      </c>
      <c r="M232" s="20">
        <v>0</v>
      </c>
      <c r="N232" s="20">
        <v>0</v>
      </c>
      <c r="O232" s="19" t="s">
        <v>619</v>
      </c>
      <c r="P232" s="19" t="s">
        <v>624</v>
      </c>
      <c r="Q232" s="20">
        <v>0</v>
      </c>
      <c r="R232" s="20">
        <v>0</v>
      </c>
      <c r="S232" s="22" t="s">
        <v>746</v>
      </c>
      <c r="T232" s="19" t="s">
        <v>619</v>
      </c>
      <c r="U232" s="19" t="s">
        <v>619</v>
      </c>
      <c r="V232" s="21">
        <v>0.65</v>
      </c>
      <c r="W232" s="19">
        <v>0.56999999999999995</v>
      </c>
      <c r="X232" s="19" t="s">
        <v>619</v>
      </c>
      <c r="Y232" s="19" t="s">
        <v>619</v>
      </c>
    </row>
    <row r="233" spans="1:25" x14ac:dyDescent="0.35">
      <c r="A233" s="23" t="s">
        <v>416</v>
      </c>
      <c r="B233" s="13" t="s">
        <v>587</v>
      </c>
      <c r="C233" s="15">
        <v>86.284340000000014</v>
      </c>
      <c r="D233" s="16">
        <v>13.715539999999999</v>
      </c>
      <c r="E233" s="17">
        <v>12.6949719206513</v>
      </c>
      <c r="F233" s="18" t="s">
        <v>619</v>
      </c>
      <c r="G233" s="19" t="s">
        <v>619</v>
      </c>
      <c r="H233" s="19" t="s">
        <v>619</v>
      </c>
      <c r="I233" s="19" t="s">
        <v>619</v>
      </c>
      <c r="J233" s="20">
        <v>13.114829999999998</v>
      </c>
      <c r="K233" s="20">
        <v>93.126063861774298</v>
      </c>
      <c r="L233" s="20">
        <v>48.840709088795499</v>
      </c>
      <c r="M233" s="20">
        <v>0.55577043976890395</v>
      </c>
      <c r="N233" s="20">
        <v>70.102040816326493</v>
      </c>
      <c r="O233" s="19" t="s">
        <v>619</v>
      </c>
      <c r="P233" s="19" t="s">
        <v>624</v>
      </c>
      <c r="Q233" s="20">
        <v>0</v>
      </c>
      <c r="R233" s="20">
        <v>0</v>
      </c>
      <c r="S233" s="22" t="s">
        <v>747</v>
      </c>
      <c r="T233" s="19" t="s">
        <v>619</v>
      </c>
      <c r="U233" s="19" t="s">
        <v>619</v>
      </c>
      <c r="V233" s="21">
        <v>0.20705299999999999</v>
      </c>
      <c r="W233" s="19">
        <v>0.272036017524388</v>
      </c>
      <c r="X233" s="19" t="s">
        <v>619</v>
      </c>
      <c r="Y233" s="19" t="s">
        <v>619</v>
      </c>
    </row>
    <row r="234" spans="1:25" x14ac:dyDescent="0.35">
      <c r="A234" s="23" t="s">
        <v>208</v>
      </c>
      <c r="B234" s="13" t="s">
        <v>218</v>
      </c>
      <c r="C234" s="15">
        <v>89.603899999999967</v>
      </c>
      <c r="D234" s="16">
        <v>10.396060000000002</v>
      </c>
      <c r="E234" s="17">
        <v>13.436293722249699</v>
      </c>
      <c r="F234" s="18" t="s">
        <v>619</v>
      </c>
      <c r="G234" s="19" t="s">
        <v>619</v>
      </c>
      <c r="H234" s="19" t="s">
        <v>619</v>
      </c>
      <c r="I234" s="19" t="s">
        <v>619</v>
      </c>
      <c r="J234" s="20">
        <v>12.856759999999996</v>
      </c>
      <c r="K234" s="20">
        <v>154.55624738548099</v>
      </c>
      <c r="L234" s="20">
        <v>42.2009757071853</v>
      </c>
      <c r="M234" s="20">
        <v>0.51217586330495601</v>
      </c>
      <c r="N234" s="20">
        <v>62.564991334488703</v>
      </c>
      <c r="O234" s="19" t="s">
        <v>619</v>
      </c>
      <c r="P234" s="19" t="s">
        <v>624</v>
      </c>
      <c r="Q234" s="20">
        <v>4.8078497872525598E-2</v>
      </c>
      <c r="R234" s="20">
        <v>0</v>
      </c>
      <c r="S234" s="22" t="s">
        <v>748</v>
      </c>
      <c r="T234" s="19" t="s">
        <v>619</v>
      </c>
      <c r="U234" s="19" t="s">
        <v>619</v>
      </c>
      <c r="V234" s="21">
        <v>0.167378</v>
      </c>
      <c r="W234" s="19">
        <v>0.14623333127660401</v>
      </c>
      <c r="X234" s="19" t="s">
        <v>619</v>
      </c>
      <c r="Y234" s="19" t="s">
        <v>619</v>
      </c>
    </row>
    <row r="235" spans="1:25" x14ac:dyDescent="0.35">
      <c r="A235" s="23" t="s">
        <v>417</v>
      </c>
      <c r="B235" s="13" t="s">
        <v>588</v>
      </c>
      <c r="C235" s="15">
        <v>99.999979999999994</v>
      </c>
      <c r="D235" s="16">
        <v>0</v>
      </c>
      <c r="E235" s="17">
        <v>18.350000000000001</v>
      </c>
      <c r="F235" s="18" t="s">
        <v>619</v>
      </c>
      <c r="G235" s="19" t="s">
        <v>619</v>
      </c>
      <c r="H235" s="19" t="s">
        <v>619</v>
      </c>
      <c r="I235" s="19" t="s">
        <v>619</v>
      </c>
      <c r="J235" s="20">
        <v>15.80672</v>
      </c>
      <c r="K235" s="20">
        <v>369.38</v>
      </c>
      <c r="L235" s="20">
        <v>34.119999999999997</v>
      </c>
      <c r="M235" s="20">
        <v>0.60114999999999996</v>
      </c>
      <c r="N235" s="20">
        <v>65.537840177987206</v>
      </c>
      <c r="O235" s="19" t="s">
        <v>619</v>
      </c>
      <c r="P235" s="19" t="s">
        <v>624</v>
      </c>
      <c r="Q235" s="20">
        <v>0.17</v>
      </c>
      <c r="R235" s="20">
        <v>0</v>
      </c>
      <c r="S235" s="22" t="s">
        <v>628</v>
      </c>
      <c r="T235" s="19" t="s">
        <v>619</v>
      </c>
      <c r="U235" s="19" t="s">
        <v>619</v>
      </c>
      <c r="V235" s="21">
        <v>0.42</v>
      </c>
      <c r="W235" s="19">
        <v>0.05</v>
      </c>
      <c r="X235" s="19" t="s">
        <v>619</v>
      </c>
      <c r="Y235" s="19" t="s">
        <v>619</v>
      </c>
    </row>
    <row r="236" spans="1:25" x14ac:dyDescent="0.35">
      <c r="A236" s="23" t="s">
        <v>418</v>
      </c>
      <c r="B236" s="13" t="s">
        <v>589</v>
      </c>
      <c r="C236" s="15">
        <v>90.54163000000004</v>
      </c>
      <c r="D236" s="16">
        <v>9.4584200000000003</v>
      </c>
      <c r="E236" s="17">
        <v>13.4641965792259</v>
      </c>
      <c r="F236" s="18" t="s">
        <v>619</v>
      </c>
      <c r="G236" s="19" t="s">
        <v>619</v>
      </c>
      <c r="H236" s="19" t="s">
        <v>619</v>
      </c>
      <c r="I236" s="19" t="s">
        <v>619</v>
      </c>
      <c r="J236" s="20">
        <v>13.0816</v>
      </c>
      <c r="K236" s="20">
        <v>155.682212709407</v>
      </c>
      <c r="L236" s="20">
        <v>42.257786513622001</v>
      </c>
      <c r="M236" s="20">
        <v>0.50733114092079301</v>
      </c>
      <c r="N236" s="20">
        <v>62.410714285714199</v>
      </c>
      <c r="O236" s="19" t="s">
        <v>619</v>
      </c>
      <c r="P236" s="19" t="s">
        <v>624</v>
      </c>
      <c r="Q236" s="20">
        <v>4.84512846064468E-2</v>
      </c>
      <c r="R236" s="20">
        <v>0</v>
      </c>
      <c r="S236" s="22" t="s">
        <v>748</v>
      </c>
      <c r="T236" s="19" t="s">
        <v>619</v>
      </c>
      <c r="U236" s="19" t="s">
        <v>619</v>
      </c>
      <c r="V236" s="21">
        <v>0.16809199999999999</v>
      </c>
      <c r="W236" s="19">
        <v>0.14736718213237701</v>
      </c>
      <c r="X236" s="19" t="s">
        <v>619</v>
      </c>
      <c r="Y236" s="19" t="s">
        <v>619</v>
      </c>
    </row>
    <row r="237" spans="1:25" x14ac:dyDescent="0.35">
      <c r="A237" s="23" t="s">
        <v>419</v>
      </c>
      <c r="B237" s="13" t="s">
        <v>590</v>
      </c>
      <c r="C237" s="15">
        <v>97.428630000000013</v>
      </c>
      <c r="D237" s="16">
        <v>2.5713900000000001</v>
      </c>
      <c r="E237" s="17">
        <v>7.7766880634621698</v>
      </c>
      <c r="F237" s="18" t="s">
        <v>619</v>
      </c>
      <c r="G237" s="19" t="s">
        <v>619</v>
      </c>
      <c r="H237" s="19" t="s">
        <v>619</v>
      </c>
      <c r="I237" s="19" t="s">
        <v>619</v>
      </c>
      <c r="J237" s="20">
        <v>1.0186199999999999</v>
      </c>
      <c r="K237" s="20">
        <v>11.277458062948901</v>
      </c>
      <c r="L237" s="20">
        <v>27.576307345351399</v>
      </c>
      <c r="M237" s="20">
        <v>0</v>
      </c>
      <c r="N237" s="20">
        <v>0</v>
      </c>
      <c r="O237" s="19" t="s">
        <v>619</v>
      </c>
      <c r="P237" s="19" t="s">
        <v>624</v>
      </c>
      <c r="Q237" s="20">
        <v>0</v>
      </c>
      <c r="R237" s="20">
        <v>0</v>
      </c>
      <c r="S237" s="22" t="s">
        <v>746</v>
      </c>
      <c r="T237" s="19" t="s">
        <v>619</v>
      </c>
      <c r="U237" s="19" t="s">
        <v>619</v>
      </c>
      <c r="V237" s="21">
        <v>0.10069</v>
      </c>
      <c r="W237" s="19">
        <v>3.3902991946296097E-2</v>
      </c>
      <c r="X237" s="19" t="s">
        <v>619</v>
      </c>
      <c r="Y237" s="19" t="s">
        <v>619</v>
      </c>
    </row>
    <row r="238" spans="1:25" x14ac:dyDescent="0.35">
      <c r="A238" s="23" t="s">
        <v>420</v>
      </c>
      <c r="B238" s="13" t="s">
        <v>591</v>
      </c>
      <c r="C238" s="15">
        <v>99.203440000000043</v>
      </c>
      <c r="D238" s="16">
        <v>0.79659999999999997</v>
      </c>
      <c r="E238" s="17">
        <v>10.673596981528</v>
      </c>
      <c r="F238" s="18" t="s">
        <v>619</v>
      </c>
      <c r="G238" s="19" t="s">
        <v>619</v>
      </c>
      <c r="H238" s="19" t="s">
        <v>619</v>
      </c>
      <c r="I238" s="19" t="s">
        <v>619</v>
      </c>
      <c r="J238" s="20">
        <v>4.3823600000000003</v>
      </c>
      <c r="K238" s="20">
        <v>69.345653523499493</v>
      </c>
      <c r="L238" s="20">
        <v>26.865472542050899</v>
      </c>
      <c r="M238" s="20">
        <v>0</v>
      </c>
      <c r="N238" s="20">
        <v>0</v>
      </c>
      <c r="O238" s="19" t="s">
        <v>619</v>
      </c>
      <c r="P238" s="19" t="s">
        <v>624</v>
      </c>
      <c r="Q238" s="20">
        <v>0</v>
      </c>
      <c r="R238" s="20">
        <v>0</v>
      </c>
      <c r="S238" s="22" t="s">
        <v>677</v>
      </c>
      <c r="T238" s="19" t="s">
        <v>619</v>
      </c>
      <c r="U238" s="19" t="s">
        <v>619</v>
      </c>
      <c r="V238" s="21">
        <v>8.5919999999999996E-2</v>
      </c>
      <c r="W238" s="19">
        <v>1.3508359208035999E-2</v>
      </c>
      <c r="X238" s="19" t="s">
        <v>619</v>
      </c>
      <c r="Y238" s="19" t="s">
        <v>619</v>
      </c>
    </row>
    <row r="239" spans="1:25" x14ac:dyDescent="0.35">
      <c r="A239" s="23" t="s">
        <v>203</v>
      </c>
      <c r="B239" s="13" t="s">
        <v>213</v>
      </c>
      <c r="C239" s="15">
        <v>96.89585000000001</v>
      </c>
      <c r="D239" s="16">
        <v>3.1041199999999995</v>
      </c>
      <c r="E239" s="17">
        <v>10.6631968298896</v>
      </c>
      <c r="F239" s="18" t="s">
        <v>619</v>
      </c>
      <c r="G239" s="19" t="s">
        <v>619</v>
      </c>
      <c r="H239" s="19" t="s">
        <v>619</v>
      </c>
      <c r="I239" s="19" t="s">
        <v>619</v>
      </c>
      <c r="J239" s="20">
        <v>4.2696199999999997</v>
      </c>
      <c r="K239" s="20">
        <v>69.172832796416401</v>
      </c>
      <c r="L239" s="20">
        <v>26.797592428319401</v>
      </c>
      <c r="M239" s="20">
        <v>0</v>
      </c>
      <c r="N239" s="20">
        <v>0</v>
      </c>
      <c r="O239" s="19" t="s">
        <v>619</v>
      </c>
      <c r="P239" s="19" t="s">
        <v>624</v>
      </c>
      <c r="Q239" s="20">
        <v>0</v>
      </c>
      <c r="R239" s="20">
        <v>0</v>
      </c>
      <c r="S239" s="22" t="s">
        <v>677</v>
      </c>
      <c r="T239" s="19" t="s">
        <v>619</v>
      </c>
      <c r="U239" s="19" t="s">
        <v>619</v>
      </c>
      <c r="V239" s="21">
        <v>8.5703000000000001E-2</v>
      </c>
      <c r="W239" s="19">
        <v>1.3474228077160399E-2</v>
      </c>
      <c r="X239" s="19" t="s">
        <v>619</v>
      </c>
      <c r="Y239" s="19" t="s">
        <v>619</v>
      </c>
    </row>
    <row r="240" spans="1:25" x14ac:dyDescent="0.35">
      <c r="A240" s="23" t="s">
        <v>421</v>
      </c>
      <c r="B240" s="13" t="s">
        <v>592</v>
      </c>
      <c r="C240" s="15">
        <v>100.00001999999999</v>
      </c>
      <c r="D240" s="16">
        <v>0</v>
      </c>
      <c r="E240" s="17">
        <v>14.29</v>
      </c>
      <c r="F240" s="18" t="s">
        <v>619</v>
      </c>
      <c r="G240" s="19" t="s">
        <v>619</v>
      </c>
      <c r="H240" s="19" t="s">
        <v>619</v>
      </c>
      <c r="I240" s="19" t="s">
        <v>619</v>
      </c>
      <c r="J240" s="20">
        <v>5.8141100000000012</v>
      </c>
      <c r="K240" s="20">
        <v>146.58000000000001</v>
      </c>
      <c r="L240" s="20">
        <v>28.14</v>
      </c>
      <c r="M240" s="20">
        <v>0</v>
      </c>
      <c r="N240" s="20">
        <v>0</v>
      </c>
      <c r="O240" s="19" t="s">
        <v>619</v>
      </c>
      <c r="P240" s="19" t="s">
        <v>624</v>
      </c>
      <c r="Q240" s="20">
        <v>0</v>
      </c>
      <c r="R240" s="20">
        <v>0</v>
      </c>
      <c r="S240" s="22" t="s">
        <v>749</v>
      </c>
      <c r="T240" s="19" t="s">
        <v>619</v>
      </c>
      <c r="U240" s="19" t="s">
        <v>619</v>
      </c>
      <c r="V240" s="21">
        <v>0.43</v>
      </c>
      <c r="W240" s="19">
        <v>0.08</v>
      </c>
      <c r="X240" s="19" t="s">
        <v>619</v>
      </c>
      <c r="Y240" s="19" t="s">
        <v>619</v>
      </c>
    </row>
    <row r="241" spans="1:27" x14ac:dyDescent="0.35">
      <c r="A241" s="23" t="s">
        <v>422</v>
      </c>
      <c r="B241" s="13" t="s">
        <v>593</v>
      </c>
      <c r="C241" s="15">
        <v>91.025189999999981</v>
      </c>
      <c r="D241" s="16">
        <v>8.9746699999999997</v>
      </c>
      <c r="E241" s="17">
        <v>13.899889372385401</v>
      </c>
      <c r="F241" s="18" t="s">
        <v>619</v>
      </c>
      <c r="G241" s="19" t="s">
        <v>619</v>
      </c>
      <c r="H241" s="19" t="s">
        <v>619</v>
      </c>
      <c r="I241" s="19" t="s">
        <v>619</v>
      </c>
      <c r="J241" s="20">
        <v>14.045319999999993</v>
      </c>
      <c r="K241" s="20">
        <v>166.48412848027601</v>
      </c>
      <c r="L241" s="20">
        <v>43.252380153155798</v>
      </c>
      <c r="M241" s="20">
        <v>0.57300407453539204</v>
      </c>
      <c r="N241" s="20">
        <v>65.709046454767702</v>
      </c>
      <c r="O241" s="19" t="s">
        <v>619</v>
      </c>
      <c r="P241" s="19" t="s">
        <v>624</v>
      </c>
      <c r="Q241" s="20">
        <v>5.5932645257602803E-2</v>
      </c>
      <c r="R241" s="20">
        <v>0</v>
      </c>
      <c r="S241" s="22" t="s">
        <v>750</v>
      </c>
      <c r="T241" s="19" t="s">
        <v>619</v>
      </c>
      <c r="U241" s="19" t="s">
        <v>619</v>
      </c>
      <c r="V241" s="21">
        <v>0.18109600000000001</v>
      </c>
      <c r="W241" s="19">
        <v>0.169738393713699</v>
      </c>
      <c r="X241" s="19" t="s">
        <v>619</v>
      </c>
      <c r="Y241" s="19" t="s">
        <v>619</v>
      </c>
    </row>
    <row r="242" spans="1:27" x14ac:dyDescent="0.35">
      <c r="A242" s="23" t="s">
        <v>423</v>
      </c>
      <c r="B242" s="13" t="s">
        <v>594</v>
      </c>
      <c r="C242" s="15">
        <v>99.047590000000014</v>
      </c>
      <c r="D242" s="16">
        <v>0.95250000000000012</v>
      </c>
      <c r="E242" s="17">
        <v>11.002884579855399</v>
      </c>
      <c r="F242" s="18" t="s">
        <v>619</v>
      </c>
      <c r="G242" s="19" t="s">
        <v>619</v>
      </c>
      <c r="H242" s="19" t="s">
        <v>619</v>
      </c>
      <c r="I242" s="19" t="s">
        <v>619</v>
      </c>
      <c r="J242" s="20">
        <v>4.0377399999999994</v>
      </c>
      <c r="K242" s="20">
        <v>77.427597776863706</v>
      </c>
      <c r="L242" s="20">
        <v>27.935018454576099</v>
      </c>
      <c r="M242" s="20">
        <v>0</v>
      </c>
      <c r="N242" s="20">
        <v>0</v>
      </c>
      <c r="O242" s="19" t="s">
        <v>619</v>
      </c>
      <c r="P242" s="19" t="s">
        <v>624</v>
      </c>
      <c r="Q242" s="20">
        <v>0</v>
      </c>
      <c r="R242" s="20">
        <v>0</v>
      </c>
      <c r="S242" s="22" t="s">
        <v>751</v>
      </c>
      <c r="T242" s="19" t="s">
        <v>619</v>
      </c>
      <c r="U242" s="19" t="s">
        <v>619</v>
      </c>
      <c r="V242" s="21">
        <v>9.2609999999999998E-2</v>
      </c>
      <c r="W242" s="19">
        <v>1.61774564099335E-2</v>
      </c>
      <c r="X242" s="19" t="s">
        <v>619</v>
      </c>
      <c r="Y242" s="19" t="s">
        <v>619</v>
      </c>
    </row>
    <row r="243" spans="1:27" x14ac:dyDescent="0.35">
      <c r="A243" s="23" t="s">
        <v>424</v>
      </c>
      <c r="B243" s="13" t="s">
        <v>595</v>
      </c>
      <c r="C243" s="15">
        <v>100.00000999999995</v>
      </c>
      <c r="D243" s="16">
        <v>0</v>
      </c>
      <c r="E243" s="17">
        <v>20.2</v>
      </c>
      <c r="F243" s="18" t="s">
        <v>619</v>
      </c>
      <c r="G243" s="19" t="s">
        <v>619</v>
      </c>
      <c r="H243" s="19" t="s">
        <v>619</v>
      </c>
      <c r="I243" s="19" t="s">
        <v>619</v>
      </c>
      <c r="J243" s="20">
        <v>18.724969999999999</v>
      </c>
      <c r="K243" s="20">
        <v>102.3</v>
      </c>
      <c r="L243" s="20">
        <v>88.63</v>
      </c>
      <c r="M243" s="20">
        <v>0.17376</v>
      </c>
      <c r="N243" s="19">
        <v>3.5672347983030499</v>
      </c>
      <c r="O243" s="19" t="s">
        <v>619</v>
      </c>
      <c r="P243" s="19" t="s">
        <v>624</v>
      </c>
      <c r="Q243" s="20">
        <v>0</v>
      </c>
      <c r="R243" s="20">
        <v>0</v>
      </c>
      <c r="S243" s="22" t="s">
        <v>752</v>
      </c>
      <c r="T243" s="19" t="s">
        <v>619</v>
      </c>
      <c r="U243" s="19" t="s">
        <v>619</v>
      </c>
      <c r="V243" s="21">
        <v>0.61</v>
      </c>
      <c r="W243" s="19">
        <v>3.16</v>
      </c>
      <c r="X243" s="19" t="s">
        <v>619</v>
      </c>
      <c r="Y243" s="19" t="s">
        <v>619</v>
      </c>
    </row>
    <row r="244" spans="1:27" x14ac:dyDescent="0.35">
      <c r="A244" s="23" t="s">
        <v>425</v>
      </c>
      <c r="B244" s="13" t="s">
        <v>596</v>
      </c>
      <c r="C244" s="15">
        <v>99.999989999999926</v>
      </c>
      <c r="D244" s="16">
        <v>0</v>
      </c>
      <c r="E244" s="17">
        <v>19.79</v>
      </c>
      <c r="F244" s="18" t="s">
        <v>619</v>
      </c>
      <c r="G244" s="19" t="s">
        <v>619</v>
      </c>
      <c r="H244" s="19" t="s">
        <v>619</v>
      </c>
      <c r="I244" s="19" t="s">
        <v>619</v>
      </c>
      <c r="J244" s="20">
        <v>15.547689999999999</v>
      </c>
      <c r="K244" s="20">
        <v>77.73</v>
      </c>
      <c r="L244" s="20">
        <v>88.35</v>
      </c>
      <c r="M244" s="20">
        <v>0.13518000000000002</v>
      </c>
      <c r="N244" s="19">
        <v>3.6166544786490098</v>
      </c>
      <c r="O244" s="19" t="s">
        <v>619</v>
      </c>
      <c r="P244" s="19" t="s">
        <v>624</v>
      </c>
      <c r="Q244" s="20">
        <v>0</v>
      </c>
      <c r="R244" s="20">
        <v>0</v>
      </c>
      <c r="S244" s="22" t="s">
        <v>752</v>
      </c>
      <c r="T244" s="19" t="s">
        <v>619</v>
      </c>
      <c r="U244" s="19" t="s">
        <v>619</v>
      </c>
      <c r="V244" s="21">
        <v>0.61</v>
      </c>
      <c r="W244" s="19">
        <v>2.52</v>
      </c>
      <c r="X244" s="19" t="s">
        <v>619</v>
      </c>
      <c r="Y244" s="19" t="s">
        <v>619</v>
      </c>
    </row>
    <row r="245" spans="1:27" x14ac:dyDescent="0.35">
      <c r="A245" s="23" t="s">
        <v>426</v>
      </c>
      <c r="B245" s="13" t="s">
        <v>597</v>
      </c>
      <c r="C245" s="15">
        <v>99.999970000000019</v>
      </c>
      <c r="D245" s="16">
        <v>0</v>
      </c>
      <c r="E245" s="17">
        <v>20.49</v>
      </c>
      <c r="F245" s="18" t="s">
        <v>619</v>
      </c>
      <c r="G245" s="19" t="s">
        <v>619</v>
      </c>
      <c r="H245" s="19" t="s">
        <v>619</v>
      </c>
      <c r="I245" s="19" t="s">
        <v>619</v>
      </c>
      <c r="J245" s="20">
        <v>18.26285</v>
      </c>
      <c r="K245" s="20">
        <v>106.38</v>
      </c>
      <c r="L245" s="20">
        <v>88.62</v>
      </c>
      <c r="M245" s="20">
        <v>0.19372</v>
      </c>
      <c r="N245" s="19">
        <v>3.8304106379787699</v>
      </c>
      <c r="O245" s="19" t="s">
        <v>619</v>
      </c>
      <c r="P245" s="19" t="s">
        <v>624</v>
      </c>
      <c r="Q245" s="20">
        <v>0</v>
      </c>
      <c r="R245" s="20">
        <v>0</v>
      </c>
      <c r="S245" s="22" t="s">
        <v>752</v>
      </c>
      <c r="T245" s="19" t="s">
        <v>619</v>
      </c>
      <c r="U245" s="19" t="s">
        <v>619</v>
      </c>
      <c r="V245" s="21">
        <v>0.6</v>
      </c>
      <c r="W245" s="19">
        <v>3.04</v>
      </c>
      <c r="X245" s="19" t="s">
        <v>619</v>
      </c>
      <c r="Y245" s="19" t="s">
        <v>619</v>
      </c>
    </row>
    <row r="246" spans="1:27" x14ac:dyDescent="0.35">
      <c r="A246" s="23" t="s">
        <v>427</v>
      </c>
      <c r="B246" s="13" t="s">
        <v>598</v>
      </c>
      <c r="C246" s="15">
        <v>100.00006999999999</v>
      </c>
      <c r="D246" s="16">
        <v>0</v>
      </c>
      <c r="E246" s="17">
        <v>20.69</v>
      </c>
      <c r="F246" s="18" t="s">
        <v>619</v>
      </c>
      <c r="G246" s="19" t="s">
        <v>619</v>
      </c>
      <c r="H246" s="19" t="s">
        <v>619</v>
      </c>
      <c r="I246" s="19" t="s">
        <v>619</v>
      </c>
      <c r="J246" s="20">
        <v>23.144729999999999</v>
      </c>
      <c r="K246" s="20">
        <v>123.36</v>
      </c>
      <c r="L246" s="20">
        <v>84.53</v>
      </c>
      <c r="M246" s="20">
        <v>0.20773</v>
      </c>
      <c r="N246" s="19">
        <v>3.6372413696577102</v>
      </c>
      <c r="O246" s="19" t="s">
        <v>619</v>
      </c>
      <c r="P246" s="19" t="s">
        <v>624</v>
      </c>
      <c r="Q246" s="20">
        <v>0</v>
      </c>
      <c r="R246" s="20">
        <v>0</v>
      </c>
      <c r="S246" s="22" t="s">
        <v>752</v>
      </c>
      <c r="T246" s="19" t="s">
        <v>619</v>
      </c>
      <c r="U246" s="19" t="s">
        <v>619</v>
      </c>
      <c r="V246" s="21">
        <v>0.6</v>
      </c>
      <c r="W246" s="19">
        <v>3.36</v>
      </c>
      <c r="X246" s="19" t="s">
        <v>619</v>
      </c>
      <c r="Y246" s="19" t="s">
        <v>619</v>
      </c>
    </row>
    <row r="247" spans="1:27" x14ac:dyDescent="0.35">
      <c r="A247" s="23" t="s">
        <v>428</v>
      </c>
      <c r="B247" s="13" t="s">
        <v>599</v>
      </c>
      <c r="C247" s="15">
        <v>100.00000000000003</v>
      </c>
      <c r="D247" s="16">
        <v>0</v>
      </c>
      <c r="E247" s="17">
        <v>20.010000000000002</v>
      </c>
      <c r="F247" s="18" t="s">
        <v>619</v>
      </c>
      <c r="G247" s="19" t="s">
        <v>619</v>
      </c>
      <c r="H247" s="19" t="s">
        <v>619</v>
      </c>
      <c r="I247" s="19" t="s">
        <v>619</v>
      </c>
      <c r="J247" s="20">
        <v>16.211290000000002</v>
      </c>
      <c r="K247" s="20">
        <v>86.37</v>
      </c>
      <c r="L247" s="20">
        <v>88.55</v>
      </c>
      <c r="M247" s="20">
        <v>0.15904000000000001</v>
      </c>
      <c r="N247" s="19">
        <v>3.9582247950316201</v>
      </c>
      <c r="O247" s="19" t="s">
        <v>619</v>
      </c>
      <c r="P247" s="19" t="s">
        <v>624</v>
      </c>
      <c r="Q247" s="20">
        <v>0</v>
      </c>
      <c r="R247" s="20">
        <v>0</v>
      </c>
      <c r="S247" s="22" t="s">
        <v>752</v>
      </c>
      <c r="T247" s="19" t="s">
        <v>619</v>
      </c>
      <c r="U247" s="19" t="s">
        <v>619</v>
      </c>
      <c r="V247" s="21">
        <v>0.6</v>
      </c>
      <c r="W247" s="19">
        <v>2.69</v>
      </c>
      <c r="X247" s="19" t="s">
        <v>619</v>
      </c>
      <c r="Y247" s="19" t="s">
        <v>619</v>
      </c>
    </row>
    <row r="248" spans="1:27" x14ac:dyDescent="0.35">
      <c r="A248" s="23" t="s">
        <v>429</v>
      </c>
      <c r="B248" s="13" t="s">
        <v>600</v>
      </c>
      <c r="C248" s="15">
        <v>100.00006999999997</v>
      </c>
      <c r="D248" s="16">
        <v>0</v>
      </c>
      <c r="E248" s="17">
        <v>20.27</v>
      </c>
      <c r="F248" s="18" t="s">
        <v>619</v>
      </c>
      <c r="G248" s="19" t="s">
        <v>619</v>
      </c>
      <c r="H248" s="19" t="s">
        <v>619</v>
      </c>
      <c r="I248" s="19" t="s">
        <v>619</v>
      </c>
      <c r="J248" s="20">
        <v>23.215420000000002</v>
      </c>
      <c r="K248" s="20">
        <v>113.78</v>
      </c>
      <c r="L248" s="20">
        <v>84.48</v>
      </c>
      <c r="M248" s="20">
        <v>0.21138999999999999</v>
      </c>
      <c r="N248" s="19">
        <v>3.7386692796462402</v>
      </c>
      <c r="O248" s="19" t="s">
        <v>619</v>
      </c>
      <c r="P248" s="19" t="s">
        <v>624</v>
      </c>
      <c r="Q248" s="20">
        <v>0</v>
      </c>
      <c r="R248" s="20">
        <v>0</v>
      </c>
      <c r="S248" s="22" t="s">
        <v>752</v>
      </c>
      <c r="T248" s="19" t="s">
        <v>619</v>
      </c>
      <c r="U248" s="19" t="s">
        <v>619</v>
      </c>
      <c r="V248" s="21">
        <v>0.6</v>
      </c>
      <c r="W248" s="19">
        <v>3.52</v>
      </c>
      <c r="X248" s="19" t="s">
        <v>619</v>
      </c>
      <c r="Y248" s="19" t="s">
        <v>619</v>
      </c>
    </row>
    <row r="249" spans="1:27" x14ac:dyDescent="0.35">
      <c r="A249" s="23" t="s">
        <v>131</v>
      </c>
      <c r="B249" s="13" t="s">
        <v>132</v>
      </c>
      <c r="C249" s="15">
        <v>99.999870000000072</v>
      </c>
      <c r="D249" s="16">
        <v>0</v>
      </c>
      <c r="E249" s="17">
        <v>20.16</v>
      </c>
      <c r="F249" s="18" t="s">
        <v>619</v>
      </c>
      <c r="G249" s="19" t="s">
        <v>619</v>
      </c>
      <c r="H249" s="19" t="s">
        <v>619</v>
      </c>
      <c r="I249" s="19" t="s">
        <v>619</v>
      </c>
      <c r="J249" s="20">
        <v>22.521700000000003</v>
      </c>
      <c r="K249" s="20">
        <v>127.04</v>
      </c>
      <c r="L249" s="20">
        <v>74.77</v>
      </c>
      <c r="M249" s="20">
        <v>0.76007999999999998</v>
      </c>
      <c r="N249" s="19">
        <v>3.5032696654467701</v>
      </c>
      <c r="O249" s="19" t="s">
        <v>619</v>
      </c>
      <c r="P249" s="19" t="s">
        <v>624</v>
      </c>
      <c r="Q249" s="20">
        <v>0</v>
      </c>
      <c r="R249" s="20">
        <v>0.97324999999999995</v>
      </c>
      <c r="S249" s="22" t="s">
        <v>753</v>
      </c>
      <c r="T249" s="19" t="s">
        <v>619</v>
      </c>
      <c r="U249" s="19" t="s">
        <v>619</v>
      </c>
      <c r="V249" s="21">
        <v>0.59</v>
      </c>
      <c r="W249" s="19">
        <v>3.7</v>
      </c>
      <c r="X249" s="19" t="s">
        <v>619</v>
      </c>
      <c r="Y249" s="19" t="s">
        <v>619</v>
      </c>
    </row>
    <row r="250" spans="1:27" x14ac:dyDescent="0.35">
      <c r="A250" s="23" t="s">
        <v>185</v>
      </c>
      <c r="B250" s="13" t="s">
        <v>197</v>
      </c>
      <c r="C250" s="15">
        <v>99.999970000000019</v>
      </c>
      <c r="D250" s="16">
        <v>0</v>
      </c>
      <c r="E250" s="17">
        <v>19.559999999999999</v>
      </c>
      <c r="F250" s="18" t="s">
        <v>619</v>
      </c>
      <c r="G250" s="19" t="s">
        <v>619</v>
      </c>
      <c r="H250" s="19" t="s">
        <v>619</v>
      </c>
      <c r="I250" s="19" t="s">
        <v>619</v>
      </c>
      <c r="J250" s="20">
        <v>17.999580000000002</v>
      </c>
      <c r="K250" s="20">
        <v>125.84</v>
      </c>
      <c r="L250" s="20">
        <v>74.36</v>
      </c>
      <c r="M250" s="20">
        <v>0.47430000000000005</v>
      </c>
      <c r="N250" s="19">
        <v>3.8560064071163</v>
      </c>
      <c r="O250" s="19" t="s">
        <v>619</v>
      </c>
      <c r="P250" s="19" t="s">
        <v>624</v>
      </c>
      <c r="Q250" s="20">
        <v>0</v>
      </c>
      <c r="R250" s="20">
        <v>0.53144999999999998</v>
      </c>
      <c r="S250" s="22" t="s">
        <v>754</v>
      </c>
      <c r="T250" s="19" t="s">
        <v>619</v>
      </c>
      <c r="U250" s="19" t="s">
        <v>619</v>
      </c>
      <c r="V250" s="21">
        <v>0.61</v>
      </c>
      <c r="W250" s="19">
        <v>2.72</v>
      </c>
      <c r="X250" s="19" t="s">
        <v>619</v>
      </c>
      <c r="Y250" s="19" t="s">
        <v>619</v>
      </c>
    </row>
    <row r="251" spans="1:27" x14ac:dyDescent="0.35">
      <c r="A251" s="23" t="s">
        <v>186</v>
      </c>
      <c r="B251" s="13" t="s">
        <v>198</v>
      </c>
      <c r="C251" s="15">
        <v>99.999900000000039</v>
      </c>
      <c r="D251" s="16">
        <v>0</v>
      </c>
      <c r="E251" s="17">
        <v>20</v>
      </c>
      <c r="F251" s="18" t="s">
        <v>619</v>
      </c>
      <c r="G251" s="19" t="s">
        <v>619</v>
      </c>
      <c r="H251" s="19" t="s">
        <v>619</v>
      </c>
      <c r="I251" s="19" t="s">
        <v>619</v>
      </c>
      <c r="J251" s="20">
        <v>18.828870000000006</v>
      </c>
      <c r="K251" s="20">
        <v>144.38999999999999</v>
      </c>
      <c r="L251" s="20">
        <v>74.03</v>
      </c>
      <c r="M251" s="20">
        <v>0.59975999999999996</v>
      </c>
      <c r="N251" s="19">
        <v>3.8898986468557002</v>
      </c>
      <c r="O251" s="19" t="s">
        <v>619</v>
      </c>
      <c r="P251" s="19" t="s">
        <v>624</v>
      </c>
      <c r="Q251" s="20">
        <v>0</v>
      </c>
      <c r="R251" s="20">
        <v>0.7669999999999999</v>
      </c>
      <c r="S251" s="22" t="s">
        <v>755</v>
      </c>
      <c r="T251" s="19" t="s">
        <v>619</v>
      </c>
      <c r="U251" s="19" t="s">
        <v>619</v>
      </c>
      <c r="V251" s="21">
        <v>0.61</v>
      </c>
      <c r="W251" s="19">
        <v>2.62</v>
      </c>
      <c r="X251" s="19" t="s">
        <v>619</v>
      </c>
      <c r="Y251" s="19" t="s">
        <v>619</v>
      </c>
    </row>
    <row r="252" spans="1:27" x14ac:dyDescent="0.35">
      <c r="A252" s="31"/>
      <c r="B252" s="31"/>
      <c r="C252" s="31"/>
      <c r="D252" s="31"/>
      <c r="E252" s="31"/>
      <c r="F252" s="32"/>
      <c r="G252" s="33"/>
      <c r="H252" s="32"/>
      <c r="I252" s="31"/>
      <c r="J252" s="32"/>
      <c r="K252" s="32"/>
      <c r="L252" s="32"/>
      <c r="M252" s="32"/>
      <c r="N252" s="32"/>
      <c r="O252" s="34"/>
      <c r="P252" s="32"/>
      <c r="Q252" s="32"/>
      <c r="R252" s="32"/>
      <c r="S252" s="32"/>
      <c r="T252" s="32"/>
      <c r="U252" s="32"/>
      <c r="V252" s="32"/>
      <c r="W252" s="32"/>
      <c r="X252" s="34"/>
      <c r="Y252" s="35"/>
      <c r="Z252" s="32"/>
      <c r="AA252" s="32"/>
    </row>
    <row r="253" spans="1:27" ht="346.5" x14ac:dyDescent="0.35">
      <c r="A253" s="36"/>
      <c r="B253" s="37" t="s">
        <v>766</v>
      </c>
      <c r="C253" s="36"/>
      <c r="D253" s="36"/>
      <c r="E253" s="37" t="s">
        <v>174</v>
      </c>
      <c r="F253" s="37"/>
      <c r="G253" s="37"/>
      <c r="H253" s="37"/>
      <c r="I253" s="37"/>
      <c r="J253" s="37" t="s">
        <v>151</v>
      </c>
      <c r="K253" s="37" t="s">
        <v>170</v>
      </c>
      <c r="L253" s="37" t="s">
        <v>171</v>
      </c>
      <c r="M253" s="37" t="s">
        <v>172</v>
      </c>
      <c r="N253" s="37" t="s">
        <v>620</v>
      </c>
      <c r="O253" s="37"/>
      <c r="P253" s="37" t="s">
        <v>152</v>
      </c>
      <c r="Q253" s="37" t="s">
        <v>173</v>
      </c>
      <c r="R253" s="37" t="s">
        <v>153</v>
      </c>
      <c r="S253" s="37" t="s">
        <v>235</v>
      </c>
      <c r="T253" s="37" t="s">
        <v>767</v>
      </c>
      <c r="U253" s="37" t="s">
        <v>767</v>
      </c>
      <c r="V253" s="37" t="s">
        <v>240</v>
      </c>
      <c r="W253" s="37" t="s">
        <v>236</v>
      </c>
      <c r="X253" s="37" t="s">
        <v>767</v>
      </c>
      <c r="Y253" s="37" t="s">
        <v>767</v>
      </c>
      <c r="Z253" s="37"/>
    </row>
  </sheetData>
  <autoFilter ref="A3:Y251" xr:uid="{E9594A05-E91D-4CD5-B4C2-4FC91297B6AC}"/>
  <mergeCells count="1">
    <mergeCell ref="C2:D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568B7-81EF-4733-8C34-7765C86B635E}">
  <dimension ref="A1:X30"/>
  <sheetViews>
    <sheetView showGridLines="0" topLeftCell="D1" workbookViewId="0">
      <pane ySplit="3" topLeftCell="A4" activePane="bottomLeft" state="frozen"/>
      <selection pane="bottomLeft" activeCell="G4" sqref="G4"/>
    </sheetView>
  </sheetViews>
  <sheetFormatPr defaultRowHeight="14.5" x14ac:dyDescent="0.35"/>
  <cols>
    <col min="1" max="1" width="5.1796875" bestFit="1" customWidth="1"/>
    <col min="2" max="2" width="81.54296875" bestFit="1" customWidth="1"/>
    <col min="3" max="3" width="14.1796875" customWidth="1"/>
    <col min="4" max="4" width="12.1796875" customWidth="1"/>
    <col min="5" max="5" width="21.1796875" customWidth="1"/>
    <col min="6" max="6" width="20.1796875" customWidth="1"/>
    <col min="7" max="8" width="21.1796875" customWidth="1"/>
    <col min="9" max="9" width="23.54296875" customWidth="1"/>
    <col min="10" max="10" width="20.1796875" customWidth="1"/>
    <col min="11" max="11" width="15.453125" customWidth="1"/>
    <col min="12" max="13" width="21.1796875" customWidth="1"/>
    <col min="14" max="14" width="23.54296875" customWidth="1"/>
    <col min="15" max="15" width="21.1796875" customWidth="1"/>
    <col min="16" max="16" width="33.54296875" customWidth="1"/>
    <col min="17" max="17" width="21.1796875" customWidth="1"/>
    <col min="18" max="18" width="28" customWidth="1"/>
    <col min="19" max="19" width="27.81640625" customWidth="1"/>
    <col min="20" max="20" width="30.81640625" customWidth="1"/>
    <col min="21" max="23" width="27.81640625" customWidth="1"/>
  </cols>
  <sheetData>
    <row r="1" spans="1:23" x14ac:dyDescent="0.35">
      <c r="A1" s="9"/>
      <c r="B1" s="10"/>
      <c r="C1" s="9"/>
      <c r="D1" s="9"/>
      <c r="E1" s="9"/>
      <c r="F1" s="9"/>
      <c r="G1" s="9"/>
      <c r="H1" s="9"/>
      <c r="I1" s="9"/>
      <c r="J1" s="9"/>
      <c r="K1" s="9"/>
      <c r="L1" s="9"/>
      <c r="M1" s="9"/>
      <c r="N1" s="9"/>
      <c r="O1" s="9"/>
      <c r="P1" s="9"/>
      <c r="Q1" s="9"/>
      <c r="R1" s="9"/>
      <c r="S1" s="9"/>
      <c r="T1" s="9"/>
      <c r="U1" s="9"/>
      <c r="V1" s="9"/>
      <c r="W1" s="9"/>
    </row>
    <row r="2" spans="1:23" x14ac:dyDescent="0.35">
      <c r="A2" s="10"/>
      <c r="B2" s="10"/>
      <c r="C2" s="79" t="s">
        <v>0</v>
      </c>
      <c r="D2" s="79"/>
      <c r="E2" s="28" t="s">
        <v>1</v>
      </c>
      <c r="F2" s="28" t="s">
        <v>1</v>
      </c>
      <c r="G2" s="28" t="s">
        <v>1</v>
      </c>
      <c r="H2" s="28" t="s">
        <v>2</v>
      </c>
      <c r="I2" s="28" t="s">
        <v>2</v>
      </c>
      <c r="J2" s="28" t="s">
        <v>2</v>
      </c>
      <c r="K2" s="28" t="s">
        <v>2</v>
      </c>
      <c r="L2" s="28" t="s">
        <v>2</v>
      </c>
      <c r="M2" s="28" t="s">
        <v>2</v>
      </c>
      <c r="N2" s="28" t="s">
        <v>2</v>
      </c>
      <c r="O2" s="28" t="s">
        <v>3</v>
      </c>
      <c r="P2" s="28" t="s">
        <v>3</v>
      </c>
      <c r="Q2" s="28" t="s">
        <v>3</v>
      </c>
      <c r="R2" s="28" t="s">
        <v>3</v>
      </c>
      <c r="S2" s="28" t="s">
        <v>3</v>
      </c>
      <c r="T2" s="28" t="s">
        <v>4</v>
      </c>
      <c r="U2" s="28" t="s">
        <v>4</v>
      </c>
      <c r="V2" s="28" t="s">
        <v>4</v>
      </c>
      <c r="W2" s="28" t="s">
        <v>4</v>
      </c>
    </row>
    <row r="3" spans="1:23" ht="85" x14ac:dyDescent="0.35">
      <c r="A3" s="29" t="s">
        <v>5</v>
      </c>
      <c r="B3" s="29" t="s">
        <v>6</v>
      </c>
      <c r="C3" s="29" t="s">
        <v>7</v>
      </c>
      <c r="D3" s="29" t="s">
        <v>8</v>
      </c>
      <c r="E3" s="29" t="s">
        <v>219</v>
      </c>
      <c r="F3" s="29" t="s">
        <v>9</v>
      </c>
      <c r="G3" s="29" t="s">
        <v>19</v>
      </c>
      <c r="H3" s="29" t="s">
        <v>10</v>
      </c>
      <c r="I3" s="29" t="s">
        <v>250</v>
      </c>
      <c r="J3" s="29" t="s">
        <v>622</v>
      </c>
      <c r="K3" s="29" t="s">
        <v>623</v>
      </c>
      <c r="L3" s="29" t="s">
        <v>245</v>
      </c>
      <c r="M3" s="29" t="s">
        <v>20</v>
      </c>
      <c r="N3" s="29" t="s">
        <v>251</v>
      </c>
      <c r="O3" s="29" t="s">
        <v>13</v>
      </c>
      <c r="P3" s="29" t="s">
        <v>21</v>
      </c>
      <c r="Q3" s="29" t="s">
        <v>22</v>
      </c>
      <c r="R3" s="29" t="s">
        <v>23</v>
      </c>
      <c r="S3" s="29" t="s">
        <v>252</v>
      </c>
      <c r="T3" s="29" t="s">
        <v>18</v>
      </c>
      <c r="U3" s="29" t="s">
        <v>253</v>
      </c>
      <c r="V3" s="29" t="s">
        <v>254</v>
      </c>
      <c r="W3" s="29" t="s">
        <v>255</v>
      </c>
    </row>
    <row r="4" spans="1:23" x14ac:dyDescent="0.35">
      <c r="A4" s="14" t="s">
        <v>133</v>
      </c>
      <c r="B4" s="13" t="s">
        <v>134</v>
      </c>
      <c r="C4" s="15">
        <v>0</v>
      </c>
      <c r="D4" s="16">
        <v>100</v>
      </c>
      <c r="E4" s="22">
        <v>23.53</v>
      </c>
      <c r="F4" s="38" t="s">
        <v>619</v>
      </c>
      <c r="G4" s="27" t="s">
        <v>619</v>
      </c>
      <c r="H4" s="27" t="s">
        <v>619</v>
      </c>
      <c r="I4" s="27">
        <v>28.4</v>
      </c>
      <c r="J4" s="38" t="s">
        <v>619</v>
      </c>
      <c r="K4" s="38" t="s">
        <v>619</v>
      </c>
      <c r="L4" s="19">
        <v>8.0252199999999991</v>
      </c>
      <c r="M4" s="22" t="s">
        <v>619</v>
      </c>
      <c r="N4" s="20">
        <v>1.8388450000000001</v>
      </c>
      <c r="O4" s="22">
        <v>47.19</v>
      </c>
      <c r="P4" s="27" t="s">
        <v>619</v>
      </c>
      <c r="Q4" s="27">
        <v>47.75</v>
      </c>
      <c r="R4" s="27" t="s">
        <v>619</v>
      </c>
      <c r="S4" s="19">
        <v>49.58</v>
      </c>
      <c r="T4" s="22">
        <v>46.68</v>
      </c>
      <c r="U4" s="19">
        <v>51.93</v>
      </c>
      <c r="V4" s="19">
        <v>48.54</v>
      </c>
      <c r="W4" s="19">
        <v>52.31</v>
      </c>
    </row>
    <row r="5" spans="1:23" x14ac:dyDescent="0.35">
      <c r="A5" s="14" t="s">
        <v>135</v>
      </c>
      <c r="B5" s="13" t="s">
        <v>136</v>
      </c>
      <c r="C5" s="15">
        <v>0</v>
      </c>
      <c r="D5" s="16">
        <v>100.00004000000003</v>
      </c>
      <c r="E5" s="19">
        <v>15.35</v>
      </c>
      <c r="F5" s="38" t="s">
        <v>619</v>
      </c>
      <c r="G5" s="27" t="s">
        <v>619</v>
      </c>
      <c r="H5" s="27" t="s">
        <v>619</v>
      </c>
      <c r="I5" s="27">
        <v>54.07</v>
      </c>
      <c r="J5" s="38" t="s">
        <v>619</v>
      </c>
      <c r="K5" s="38" t="s">
        <v>619</v>
      </c>
      <c r="L5" s="19">
        <v>5.2585220000000001</v>
      </c>
      <c r="M5" s="22" t="s">
        <v>619</v>
      </c>
      <c r="N5" s="20">
        <v>0</v>
      </c>
      <c r="O5" s="22">
        <v>61.83</v>
      </c>
      <c r="P5" s="27" t="s">
        <v>619</v>
      </c>
      <c r="Q5" s="27">
        <v>50.71</v>
      </c>
      <c r="R5" s="27" t="s">
        <v>619</v>
      </c>
      <c r="S5" s="19">
        <v>71.05</v>
      </c>
      <c r="T5" s="19">
        <v>66.33</v>
      </c>
      <c r="U5" s="19">
        <v>68.3</v>
      </c>
      <c r="V5" s="19">
        <v>64.290000000000006</v>
      </c>
      <c r="W5" s="19">
        <v>69.010000000000005</v>
      </c>
    </row>
    <row r="6" spans="1:23" x14ac:dyDescent="0.35">
      <c r="A6" s="14" t="s">
        <v>137</v>
      </c>
      <c r="B6" s="13" t="s">
        <v>138</v>
      </c>
      <c r="C6" s="15">
        <v>0</v>
      </c>
      <c r="D6" s="16">
        <v>100</v>
      </c>
      <c r="E6" s="19">
        <v>25.07</v>
      </c>
      <c r="F6" s="38" t="s">
        <v>619</v>
      </c>
      <c r="G6" s="27" t="s">
        <v>619</v>
      </c>
      <c r="H6" s="27" t="s">
        <v>619</v>
      </c>
      <c r="I6" s="27">
        <v>33.78</v>
      </c>
      <c r="J6" s="38" t="s">
        <v>619</v>
      </c>
      <c r="K6" s="38" t="s">
        <v>619</v>
      </c>
      <c r="L6" s="19">
        <v>6.3051029999999999</v>
      </c>
      <c r="M6" s="22" t="s">
        <v>619</v>
      </c>
      <c r="N6" s="20">
        <v>1.7644089999999999</v>
      </c>
      <c r="O6" s="22">
        <v>46.59</v>
      </c>
      <c r="P6" s="27" t="s">
        <v>619</v>
      </c>
      <c r="Q6" s="27">
        <v>43.65</v>
      </c>
      <c r="R6" s="27" t="s">
        <v>619</v>
      </c>
      <c r="S6" s="19">
        <v>48.38</v>
      </c>
      <c r="T6" s="19">
        <v>45.68</v>
      </c>
      <c r="U6" s="19">
        <v>48.61</v>
      </c>
      <c r="V6" s="19">
        <v>47.28</v>
      </c>
      <c r="W6" s="19">
        <v>50.18</v>
      </c>
    </row>
    <row r="7" spans="1:23" x14ac:dyDescent="0.35">
      <c r="A7" s="14" t="s">
        <v>139</v>
      </c>
      <c r="B7" s="13" t="s">
        <v>140</v>
      </c>
      <c r="C7" s="15">
        <v>0</v>
      </c>
      <c r="D7" s="16">
        <v>100.00000000000007</v>
      </c>
      <c r="E7" s="19">
        <v>14.81</v>
      </c>
      <c r="F7" s="38" t="s">
        <v>619</v>
      </c>
      <c r="G7" s="27" t="s">
        <v>619</v>
      </c>
      <c r="H7" s="27" t="s">
        <v>619</v>
      </c>
      <c r="I7" s="27">
        <v>52.81</v>
      </c>
      <c r="J7" s="38" t="s">
        <v>619</v>
      </c>
      <c r="K7" s="38" t="s">
        <v>619</v>
      </c>
      <c r="L7" s="19">
        <v>4.9043570000000001</v>
      </c>
      <c r="M7" s="22" t="s">
        <v>619</v>
      </c>
      <c r="N7" s="20">
        <v>1.5908770000000001</v>
      </c>
      <c r="O7" s="22">
        <v>62.13</v>
      </c>
      <c r="P7" s="27" t="s">
        <v>619</v>
      </c>
      <c r="Q7" s="27">
        <v>50.19</v>
      </c>
      <c r="R7" s="27" t="s">
        <v>619</v>
      </c>
      <c r="S7" s="19">
        <v>71.14</v>
      </c>
      <c r="T7" s="19">
        <v>66.63</v>
      </c>
      <c r="U7" s="19">
        <v>69.33</v>
      </c>
      <c r="V7" s="19">
        <v>63.06</v>
      </c>
      <c r="W7" s="19">
        <v>70.510000000000005</v>
      </c>
    </row>
    <row r="8" spans="1:23" x14ac:dyDescent="0.35">
      <c r="A8" s="14" t="s">
        <v>141</v>
      </c>
      <c r="B8" s="13" t="s">
        <v>142</v>
      </c>
      <c r="C8" s="15">
        <v>0</v>
      </c>
      <c r="D8" s="16">
        <v>100.00000000000007</v>
      </c>
      <c r="E8" s="19">
        <v>24.87</v>
      </c>
      <c r="F8" s="38" t="s">
        <v>619</v>
      </c>
      <c r="G8" s="27" t="s">
        <v>619</v>
      </c>
      <c r="H8" s="27" t="s">
        <v>619</v>
      </c>
      <c r="I8" s="27">
        <v>35.340000000000003</v>
      </c>
      <c r="J8" s="38" t="s">
        <v>619</v>
      </c>
      <c r="K8" s="38" t="s">
        <v>619</v>
      </c>
      <c r="L8" s="19">
        <v>5.9313919999999998</v>
      </c>
      <c r="M8" s="22" t="s">
        <v>619</v>
      </c>
      <c r="N8" s="20">
        <v>2.8050920000000001</v>
      </c>
      <c r="O8" s="22">
        <v>47.57</v>
      </c>
      <c r="P8" s="27" t="s">
        <v>619</v>
      </c>
      <c r="Q8" s="27">
        <v>44.46</v>
      </c>
      <c r="R8" s="27" t="s">
        <v>619</v>
      </c>
      <c r="S8" s="19">
        <v>49.59</v>
      </c>
      <c r="T8" s="19">
        <v>46.7</v>
      </c>
      <c r="U8" s="19">
        <v>49</v>
      </c>
      <c r="V8" s="19">
        <v>48.18</v>
      </c>
      <c r="W8" s="19">
        <v>50.81</v>
      </c>
    </row>
    <row r="9" spans="1:23" x14ac:dyDescent="0.35">
      <c r="A9" s="14" t="s">
        <v>256</v>
      </c>
      <c r="B9" s="13" t="s">
        <v>257</v>
      </c>
      <c r="C9" s="15">
        <v>0</v>
      </c>
      <c r="D9" s="16">
        <v>100.00000000000007</v>
      </c>
      <c r="E9" s="19">
        <v>23.14</v>
      </c>
      <c r="F9" s="38" t="s">
        <v>619</v>
      </c>
      <c r="G9" s="27" t="s">
        <v>619</v>
      </c>
      <c r="H9" s="27" t="s">
        <v>619</v>
      </c>
      <c r="I9" s="27">
        <v>41.9</v>
      </c>
      <c r="J9" s="38" t="s">
        <v>619</v>
      </c>
      <c r="K9" s="38" t="s">
        <v>619</v>
      </c>
      <c r="L9" s="19">
        <v>3.780313</v>
      </c>
      <c r="M9" s="22" t="s">
        <v>619</v>
      </c>
      <c r="N9" s="20">
        <v>3.5419870000000002</v>
      </c>
      <c r="O9" s="22">
        <v>51.6</v>
      </c>
      <c r="P9" s="27" t="s">
        <v>619</v>
      </c>
      <c r="Q9" s="27">
        <v>50.38</v>
      </c>
      <c r="R9" s="27" t="s">
        <v>619</v>
      </c>
      <c r="S9" s="19">
        <v>59.41</v>
      </c>
      <c r="T9" s="19">
        <v>52.42</v>
      </c>
      <c r="U9" s="19">
        <v>51.31</v>
      </c>
      <c r="V9" s="19">
        <v>51.85</v>
      </c>
      <c r="W9" s="19">
        <v>53.45</v>
      </c>
    </row>
    <row r="10" spans="1:23" x14ac:dyDescent="0.35">
      <c r="A10" s="23" t="s">
        <v>147</v>
      </c>
      <c r="B10" s="13" t="s">
        <v>148</v>
      </c>
      <c r="C10" s="15">
        <v>83.112879999999961</v>
      </c>
      <c r="D10" s="16">
        <v>16.887240000000002</v>
      </c>
      <c r="E10" s="19">
        <v>13.4763617728418</v>
      </c>
      <c r="F10" s="38" t="s">
        <v>619</v>
      </c>
      <c r="G10" s="27" t="s">
        <v>619</v>
      </c>
      <c r="H10" s="27" t="s">
        <v>619</v>
      </c>
      <c r="I10" s="27">
        <v>55.401811729909703</v>
      </c>
      <c r="J10" s="38" t="s">
        <v>619</v>
      </c>
      <c r="K10" s="38" t="s">
        <v>619</v>
      </c>
      <c r="L10" s="19">
        <v>6.4973089999999996</v>
      </c>
      <c r="M10" s="22" t="s">
        <v>619</v>
      </c>
      <c r="N10" s="20">
        <v>100</v>
      </c>
      <c r="O10" s="19">
        <v>62.663580955962203</v>
      </c>
      <c r="P10" s="27" t="s">
        <v>619</v>
      </c>
      <c r="Q10" s="27">
        <v>51.67</v>
      </c>
      <c r="R10" s="27" t="s">
        <v>619</v>
      </c>
      <c r="S10" s="19">
        <v>73.573795926919999</v>
      </c>
      <c r="T10" s="19">
        <v>69.518031723635204</v>
      </c>
      <c r="U10" s="19">
        <v>75.883820541960304</v>
      </c>
      <c r="V10" s="19">
        <v>65.138912761229506</v>
      </c>
      <c r="W10" s="19">
        <v>74.208016288006405</v>
      </c>
    </row>
    <row r="11" spans="1:23" x14ac:dyDescent="0.35">
      <c r="A11" s="23" t="s">
        <v>204</v>
      </c>
      <c r="B11" s="13" t="s">
        <v>214</v>
      </c>
      <c r="C11" s="15">
        <v>78.693459999999973</v>
      </c>
      <c r="D11" s="16">
        <v>21.306630000000002</v>
      </c>
      <c r="E11" s="19">
        <v>13.668330477905499</v>
      </c>
      <c r="F11" s="38" t="s">
        <v>619</v>
      </c>
      <c r="G11" s="27" t="s">
        <v>619</v>
      </c>
      <c r="H11" s="27" t="s">
        <v>619</v>
      </c>
      <c r="I11" s="27">
        <v>55.928750432089103</v>
      </c>
      <c r="J11" s="38" t="s">
        <v>619</v>
      </c>
      <c r="K11" s="38" t="s">
        <v>619</v>
      </c>
      <c r="L11" s="19">
        <v>6.5794139999999999</v>
      </c>
      <c r="M11" s="22" t="s">
        <v>619</v>
      </c>
      <c r="N11" s="20">
        <v>100</v>
      </c>
      <c r="O11" s="19">
        <v>62.610846102960302</v>
      </c>
      <c r="P11" s="27" t="s">
        <v>619</v>
      </c>
      <c r="Q11" s="27">
        <v>51.62</v>
      </c>
      <c r="R11" s="27" t="s">
        <v>619</v>
      </c>
      <c r="S11" s="19">
        <v>73.629282325775407</v>
      </c>
      <c r="T11" s="19">
        <v>69.074265026577805</v>
      </c>
      <c r="U11" s="19">
        <v>74.823763173672006</v>
      </c>
      <c r="V11" s="19">
        <v>64.739339946079994</v>
      </c>
      <c r="W11" s="19">
        <v>73.495428268256703</v>
      </c>
    </row>
    <row r="12" spans="1:23" x14ac:dyDescent="0.35">
      <c r="A12" s="23" t="s">
        <v>205</v>
      </c>
      <c r="B12" s="13" t="s">
        <v>215</v>
      </c>
      <c r="C12" s="15">
        <v>83.349730000000093</v>
      </c>
      <c r="D12" s="16">
        <v>16.650480000000002</v>
      </c>
      <c r="E12" s="19">
        <v>13.446617763412499</v>
      </c>
      <c r="F12" s="38" t="s">
        <v>619</v>
      </c>
      <c r="G12" s="27" t="s">
        <v>619</v>
      </c>
      <c r="H12" s="27" t="s">
        <v>619</v>
      </c>
      <c r="I12" s="27">
        <v>55.2423684927127</v>
      </c>
      <c r="J12" s="38" t="s">
        <v>619</v>
      </c>
      <c r="K12" s="38" t="s">
        <v>619</v>
      </c>
      <c r="L12" s="19">
        <v>6.495603</v>
      </c>
      <c r="M12" s="22" t="s">
        <v>619</v>
      </c>
      <c r="N12" s="20">
        <v>100</v>
      </c>
      <c r="O12" s="19">
        <v>62.728624754723597</v>
      </c>
      <c r="P12" s="27" t="s">
        <v>619</v>
      </c>
      <c r="Q12" s="27">
        <v>51.74</v>
      </c>
      <c r="R12" s="27" t="s">
        <v>619</v>
      </c>
      <c r="S12" s="19">
        <v>73.892629599726405</v>
      </c>
      <c r="T12" s="19">
        <v>69.514618996060705</v>
      </c>
      <c r="U12" s="19">
        <v>75.752523220720704</v>
      </c>
      <c r="V12" s="19">
        <v>64.950907478022998</v>
      </c>
      <c r="W12" s="19">
        <v>74.115652764644196</v>
      </c>
    </row>
    <row r="13" spans="1:23" x14ac:dyDescent="0.35">
      <c r="A13" s="23" t="s">
        <v>207</v>
      </c>
      <c r="B13" s="13" t="s">
        <v>217</v>
      </c>
      <c r="C13" s="15">
        <v>84.26091999999997</v>
      </c>
      <c r="D13" s="16">
        <v>15.73889</v>
      </c>
      <c r="E13" s="19">
        <v>13.668330477905499</v>
      </c>
      <c r="F13" s="38" t="s">
        <v>619</v>
      </c>
      <c r="G13" s="27" t="s">
        <v>619</v>
      </c>
      <c r="H13" s="27" t="s">
        <v>619</v>
      </c>
      <c r="I13" s="27">
        <v>55.928750432089103</v>
      </c>
      <c r="J13" s="38" t="s">
        <v>619</v>
      </c>
      <c r="K13" s="38" t="s">
        <v>619</v>
      </c>
      <c r="L13" s="19">
        <v>6.5794139999999999</v>
      </c>
      <c r="M13" s="22" t="s">
        <v>619</v>
      </c>
      <c r="N13" s="20">
        <v>100</v>
      </c>
      <c r="O13" s="19">
        <v>62.610846102960302</v>
      </c>
      <c r="P13" s="27" t="s">
        <v>619</v>
      </c>
      <c r="Q13" s="27">
        <v>51.62</v>
      </c>
      <c r="R13" s="27" t="s">
        <v>619</v>
      </c>
      <c r="S13" s="19">
        <v>73.629282325775407</v>
      </c>
      <c r="T13" s="19">
        <v>69.074265026577805</v>
      </c>
      <c r="U13" s="19">
        <v>74.823763173672006</v>
      </c>
      <c r="V13" s="19">
        <v>64.739339946079994</v>
      </c>
      <c r="W13" s="19">
        <v>73.495428268256703</v>
      </c>
    </row>
    <row r="14" spans="1:23" x14ac:dyDescent="0.35">
      <c r="A14" s="23" t="s">
        <v>149</v>
      </c>
      <c r="B14" s="13" t="s">
        <v>150</v>
      </c>
      <c r="C14" s="15">
        <v>82.95198000000002</v>
      </c>
      <c r="D14" s="16">
        <v>17.04815</v>
      </c>
      <c r="E14" s="19">
        <v>13.4763617728418</v>
      </c>
      <c r="F14" s="38" t="s">
        <v>619</v>
      </c>
      <c r="G14" s="27" t="s">
        <v>619</v>
      </c>
      <c r="H14" s="27" t="s">
        <v>619</v>
      </c>
      <c r="I14" s="27">
        <v>55.401811729909703</v>
      </c>
      <c r="J14" s="38" t="s">
        <v>619</v>
      </c>
      <c r="K14" s="38" t="s">
        <v>619</v>
      </c>
      <c r="L14" s="19">
        <v>6.4973089999999996</v>
      </c>
      <c r="M14" s="22" t="s">
        <v>619</v>
      </c>
      <c r="N14" s="20">
        <v>100</v>
      </c>
      <c r="O14" s="19">
        <v>62.663580955962203</v>
      </c>
      <c r="P14" s="27" t="s">
        <v>619</v>
      </c>
      <c r="Q14" s="27">
        <v>51.67</v>
      </c>
      <c r="R14" s="27" t="s">
        <v>619</v>
      </c>
      <c r="S14" s="19">
        <v>73.573795926919999</v>
      </c>
      <c r="T14" s="19">
        <v>69.518031723635204</v>
      </c>
      <c r="U14" s="19">
        <v>75.883820541960304</v>
      </c>
      <c r="V14" s="19">
        <v>65.138912761229506</v>
      </c>
      <c r="W14" s="19">
        <v>74.208016288006405</v>
      </c>
    </row>
    <row r="15" spans="1:23" x14ac:dyDescent="0.35">
      <c r="A15" s="23" t="s">
        <v>199</v>
      </c>
      <c r="B15" s="13" t="s">
        <v>209</v>
      </c>
      <c r="C15" s="15">
        <v>0</v>
      </c>
      <c r="D15" s="16">
        <v>100.00000000000007</v>
      </c>
      <c r="E15" s="19">
        <v>25.97</v>
      </c>
      <c r="F15" s="38" t="s">
        <v>619</v>
      </c>
      <c r="G15" s="27" t="s">
        <v>619</v>
      </c>
      <c r="H15" s="27" t="s">
        <v>619</v>
      </c>
      <c r="I15" s="27">
        <v>31.12</v>
      </c>
      <c r="J15" s="38" t="s">
        <v>619</v>
      </c>
      <c r="K15" s="38" t="s">
        <v>619</v>
      </c>
      <c r="L15" s="19">
        <v>3.3013129999999999</v>
      </c>
      <c r="M15" s="22" t="s">
        <v>619</v>
      </c>
      <c r="N15" s="20">
        <v>1.502362</v>
      </c>
      <c r="O15" s="22">
        <v>48.26</v>
      </c>
      <c r="P15" s="27" t="s">
        <v>619</v>
      </c>
      <c r="Q15" s="27">
        <v>47.23</v>
      </c>
      <c r="R15" s="27" t="s">
        <v>619</v>
      </c>
      <c r="S15" s="19">
        <v>51.92</v>
      </c>
      <c r="T15" s="19">
        <v>47.61</v>
      </c>
      <c r="U15" s="19">
        <v>45.29</v>
      </c>
      <c r="V15" s="19">
        <v>46.43</v>
      </c>
      <c r="W15" s="19">
        <v>47.31</v>
      </c>
    </row>
    <row r="16" spans="1:23" x14ac:dyDescent="0.35">
      <c r="A16" s="23" t="s">
        <v>200</v>
      </c>
      <c r="B16" s="13" t="s">
        <v>210</v>
      </c>
      <c r="C16" s="15">
        <v>0</v>
      </c>
      <c r="D16" s="16">
        <v>100.00000000000007</v>
      </c>
      <c r="E16" s="19">
        <v>25.79</v>
      </c>
      <c r="F16" s="38" t="s">
        <v>619</v>
      </c>
      <c r="G16" s="27" t="s">
        <v>619</v>
      </c>
      <c r="H16" s="27" t="s">
        <v>619</v>
      </c>
      <c r="I16" s="27">
        <v>35.22</v>
      </c>
      <c r="J16" s="38" t="s">
        <v>619</v>
      </c>
      <c r="K16" s="38" t="s">
        <v>619</v>
      </c>
      <c r="L16" s="19">
        <v>4.0976800000000004</v>
      </c>
      <c r="M16" s="22" t="s">
        <v>619</v>
      </c>
      <c r="N16" s="20">
        <v>1.875858</v>
      </c>
      <c r="O16" s="22">
        <v>48.16</v>
      </c>
      <c r="P16" s="27" t="s">
        <v>619</v>
      </c>
      <c r="Q16" s="27">
        <v>43.69</v>
      </c>
      <c r="R16" s="27" t="s">
        <v>619</v>
      </c>
      <c r="S16" s="19">
        <v>50.4</v>
      </c>
      <c r="T16" s="19">
        <v>47.83</v>
      </c>
      <c r="U16" s="19">
        <v>46.06</v>
      </c>
      <c r="V16" s="19">
        <v>46.99</v>
      </c>
      <c r="W16" s="19">
        <v>48.82</v>
      </c>
    </row>
    <row r="17" spans="1:24" x14ac:dyDescent="0.35">
      <c r="A17" s="23" t="s">
        <v>394</v>
      </c>
      <c r="B17" s="13" t="s">
        <v>565</v>
      </c>
      <c r="C17" s="15">
        <v>0</v>
      </c>
      <c r="D17" s="16">
        <v>100.00043999999995</v>
      </c>
      <c r="E17" s="19">
        <v>26.21</v>
      </c>
      <c r="F17" s="38" t="s">
        <v>619</v>
      </c>
      <c r="G17" s="27" t="s">
        <v>619</v>
      </c>
      <c r="H17" s="27" t="s">
        <v>619</v>
      </c>
      <c r="I17" s="27">
        <v>22.43</v>
      </c>
      <c r="J17" s="38" t="s">
        <v>619</v>
      </c>
      <c r="K17" s="38" t="s">
        <v>619</v>
      </c>
      <c r="L17" s="19">
        <v>3.9984320000000002</v>
      </c>
      <c r="M17" s="22" t="s">
        <v>619</v>
      </c>
      <c r="N17" s="20">
        <v>0.123616</v>
      </c>
      <c r="O17" s="22">
        <v>48.34</v>
      </c>
      <c r="P17" s="27" t="s">
        <v>619</v>
      </c>
      <c r="Q17" s="27">
        <v>41.78</v>
      </c>
      <c r="R17" s="27" t="s">
        <v>619</v>
      </c>
      <c r="S17" s="19">
        <v>49.85</v>
      </c>
      <c r="T17" s="19">
        <v>48.49</v>
      </c>
      <c r="U17" s="19">
        <v>47.36</v>
      </c>
      <c r="V17" s="19">
        <v>45.36</v>
      </c>
      <c r="W17" s="19">
        <v>50.51</v>
      </c>
    </row>
    <row r="18" spans="1:24" x14ac:dyDescent="0.35">
      <c r="A18" s="23" t="s">
        <v>143</v>
      </c>
      <c r="B18" s="13" t="s">
        <v>144</v>
      </c>
      <c r="C18" s="15">
        <v>0</v>
      </c>
      <c r="D18" s="16">
        <v>99.999689999999944</v>
      </c>
      <c r="E18" s="19">
        <v>13.76</v>
      </c>
      <c r="F18" s="38" t="s">
        <v>619</v>
      </c>
      <c r="G18" s="27" t="s">
        <v>619</v>
      </c>
      <c r="H18" s="27" t="s">
        <v>619</v>
      </c>
      <c r="I18" s="27">
        <v>40.08</v>
      </c>
      <c r="J18" s="38" t="s">
        <v>619</v>
      </c>
      <c r="K18" s="38" t="s">
        <v>619</v>
      </c>
      <c r="L18" s="19">
        <v>8.8383710000000004</v>
      </c>
      <c r="M18" s="22" t="s">
        <v>619</v>
      </c>
      <c r="N18" s="20">
        <v>0.72337300000000004</v>
      </c>
      <c r="O18" s="22">
        <v>61.74</v>
      </c>
      <c r="P18" s="27" t="s">
        <v>619</v>
      </c>
      <c r="Q18" s="27">
        <v>47.09</v>
      </c>
      <c r="R18" s="27" t="s">
        <v>619</v>
      </c>
      <c r="S18" s="19">
        <v>70.42</v>
      </c>
      <c r="T18" s="19">
        <v>66.53</v>
      </c>
      <c r="U18" s="19">
        <v>71.290000000000006</v>
      </c>
      <c r="V18" s="19">
        <v>59.64</v>
      </c>
      <c r="W18" s="19">
        <v>73.63</v>
      </c>
    </row>
    <row r="19" spans="1:24" x14ac:dyDescent="0.35">
      <c r="A19" s="23" t="s">
        <v>202</v>
      </c>
      <c r="B19" s="13" t="s">
        <v>212</v>
      </c>
      <c r="C19" s="15">
        <v>98.671259999999961</v>
      </c>
      <c r="D19" s="16">
        <v>1.32867</v>
      </c>
      <c r="E19" s="19">
        <v>17.760000000000002</v>
      </c>
      <c r="F19" s="38" t="s">
        <v>619</v>
      </c>
      <c r="G19" s="27" t="s">
        <v>619</v>
      </c>
      <c r="H19" s="27" t="s">
        <v>619</v>
      </c>
      <c r="I19" s="27">
        <v>39.229999999999997</v>
      </c>
      <c r="J19" s="38" t="s">
        <v>619</v>
      </c>
      <c r="K19" s="38" t="s">
        <v>619</v>
      </c>
      <c r="L19" s="19">
        <v>4.606465</v>
      </c>
      <c r="M19" s="22" t="s">
        <v>619</v>
      </c>
      <c r="N19" s="20">
        <v>0</v>
      </c>
      <c r="O19" s="19">
        <v>59.56</v>
      </c>
      <c r="P19" s="27" t="s">
        <v>619</v>
      </c>
      <c r="Q19" s="27">
        <v>75.03</v>
      </c>
      <c r="R19" s="27" t="s">
        <v>619</v>
      </c>
      <c r="S19" s="19">
        <v>68.599999999999994</v>
      </c>
      <c r="T19" s="19">
        <v>64.52</v>
      </c>
      <c r="U19" s="19">
        <v>67.709999999999994</v>
      </c>
      <c r="V19" s="19">
        <v>54.86</v>
      </c>
      <c r="W19" s="19">
        <v>67.17</v>
      </c>
    </row>
    <row r="20" spans="1:24" x14ac:dyDescent="0.35">
      <c r="A20" s="23" t="s">
        <v>416</v>
      </c>
      <c r="B20" s="13" t="s">
        <v>587</v>
      </c>
      <c r="C20" s="15">
        <v>86.284340000000014</v>
      </c>
      <c r="D20" s="16">
        <v>13.715539999999999</v>
      </c>
      <c r="E20" s="19">
        <v>13.672389182964301</v>
      </c>
      <c r="F20" s="38" t="s">
        <v>619</v>
      </c>
      <c r="G20" s="27" t="s">
        <v>619</v>
      </c>
      <c r="H20" s="27" t="s">
        <v>619</v>
      </c>
      <c r="I20" s="27">
        <v>56.155589909305803</v>
      </c>
      <c r="J20" s="38" t="s">
        <v>619</v>
      </c>
      <c r="K20" s="38" t="s">
        <v>619</v>
      </c>
      <c r="L20" s="19">
        <v>6.64689</v>
      </c>
      <c r="M20" s="22" t="s">
        <v>619</v>
      </c>
      <c r="N20" s="20">
        <v>84.210526315789394</v>
      </c>
      <c r="O20" s="19">
        <v>62.572027010991597</v>
      </c>
      <c r="P20" s="27" t="s">
        <v>619</v>
      </c>
      <c r="Q20" s="27">
        <v>51.2</v>
      </c>
      <c r="R20" s="27" t="s">
        <v>619</v>
      </c>
      <c r="S20" s="19">
        <v>73.564384773673794</v>
      </c>
      <c r="T20" s="19">
        <v>69.073298899865193</v>
      </c>
      <c r="U20" s="19">
        <v>74.695710489053397</v>
      </c>
      <c r="V20" s="19">
        <v>64.867410307213802</v>
      </c>
      <c r="W20" s="19">
        <v>73.491473416204997</v>
      </c>
    </row>
    <row r="21" spans="1:24" x14ac:dyDescent="0.35">
      <c r="A21" s="23" t="s">
        <v>208</v>
      </c>
      <c r="B21" s="13" t="s">
        <v>218</v>
      </c>
      <c r="C21" s="15">
        <v>89.603899999999967</v>
      </c>
      <c r="D21" s="16">
        <v>10.396060000000002</v>
      </c>
      <c r="E21" s="19">
        <v>14.2416867181821</v>
      </c>
      <c r="F21" s="38" t="s">
        <v>619</v>
      </c>
      <c r="G21" s="27" t="s">
        <v>619</v>
      </c>
      <c r="H21" s="27" t="s">
        <v>619</v>
      </c>
      <c r="I21" s="27">
        <v>53.644333980179802</v>
      </c>
      <c r="J21" s="38" t="s">
        <v>619</v>
      </c>
      <c r="K21" s="38" t="s">
        <v>619</v>
      </c>
      <c r="L21" s="19">
        <v>6.3805810000000003</v>
      </c>
      <c r="M21" s="22" t="s">
        <v>619</v>
      </c>
      <c r="N21" s="20">
        <v>71.052631578947299</v>
      </c>
      <c r="O21" s="19">
        <v>62.003846343366398</v>
      </c>
      <c r="P21" s="27" t="s">
        <v>619</v>
      </c>
      <c r="Q21" s="27">
        <v>51.12</v>
      </c>
      <c r="R21" s="27" t="s">
        <v>619</v>
      </c>
      <c r="S21" s="19">
        <v>71.757926911586793</v>
      </c>
      <c r="T21" s="19">
        <v>68.205760203760306</v>
      </c>
      <c r="U21" s="19">
        <v>74.023849410047106</v>
      </c>
      <c r="V21" s="19">
        <v>63.938387532208601</v>
      </c>
      <c r="W21" s="19">
        <v>73.018428701180198</v>
      </c>
    </row>
    <row r="22" spans="1:24" x14ac:dyDescent="0.35">
      <c r="A22" s="23" t="s">
        <v>418</v>
      </c>
      <c r="B22" s="13" t="s">
        <v>589</v>
      </c>
      <c r="C22" s="15">
        <v>90.54163000000004</v>
      </c>
      <c r="D22" s="16">
        <v>9.4584200000000003</v>
      </c>
      <c r="E22" s="19">
        <v>13.4546142559018</v>
      </c>
      <c r="F22" s="38" t="s">
        <v>619</v>
      </c>
      <c r="G22" s="27" t="s">
        <v>619</v>
      </c>
      <c r="H22" s="27" t="s">
        <v>619</v>
      </c>
      <c r="I22" s="27">
        <v>55.443082826414198</v>
      </c>
      <c r="J22" s="38" t="s">
        <v>619</v>
      </c>
      <c r="K22" s="38" t="s">
        <v>619</v>
      </c>
      <c r="L22" s="19">
        <v>6.5527769999999999</v>
      </c>
      <c r="M22" s="22" t="s">
        <v>619</v>
      </c>
      <c r="N22" s="20">
        <v>88</v>
      </c>
      <c r="O22" s="19">
        <v>62.6942697767035</v>
      </c>
      <c r="P22" s="27" t="s">
        <v>619</v>
      </c>
      <c r="Q22" s="27">
        <v>51.39</v>
      </c>
      <c r="R22" s="27" t="s">
        <v>619</v>
      </c>
      <c r="S22" s="19">
        <v>73.833797500304101</v>
      </c>
      <c r="T22" s="19">
        <v>69.504563132692994</v>
      </c>
      <c r="U22" s="19">
        <v>75.6278327395909</v>
      </c>
      <c r="V22" s="19">
        <v>65.051626589739996</v>
      </c>
      <c r="W22" s="19">
        <v>74.099359175661505</v>
      </c>
    </row>
    <row r="23" spans="1:24" x14ac:dyDescent="0.35">
      <c r="A23" s="23" t="s">
        <v>419</v>
      </c>
      <c r="B23" s="13" t="s">
        <v>590</v>
      </c>
      <c r="C23" s="15">
        <v>97.428630000000013</v>
      </c>
      <c r="D23" s="16">
        <v>2.5713900000000001</v>
      </c>
      <c r="E23" s="19">
        <v>13.826783885780801</v>
      </c>
      <c r="F23" s="38" t="s">
        <v>619</v>
      </c>
      <c r="G23" s="27" t="s">
        <v>619</v>
      </c>
      <c r="H23" s="27" t="s">
        <v>619</v>
      </c>
      <c r="I23" s="27">
        <v>64.7846509433937</v>
      </c>
      <c r="J23" s="38" t="s">
        <v>619</v>
      </c>
      <c r="K23" s="38" t="s">
        <v>619</v>
      </c>
      <c r="L23" s="19">
        <v>9.2137200000000004</v>
      </c>
      <c r="M23" s="22" t="s">
        <v>619</v>
      </c>
      <c r="N23" s="20">
        <v>0</v>
      </c>
      <c r="O23" s="19">
        <v>61.095333809281598</v>
      </c>
      <c r="P23" s="27" t="s">
        <v>619</v>
      </c>
      <c r="Q23" s="27">
        <v>35.090000000000003</v>
      </c>
      <c r="R23" s="27" t="s">
        <v>619</v>
      </c>
      <c r="S23" s="19">
        <v>71.0956569097266</v>
      </c>
      <c r="T23" s="19">
        <v>69.036547067811</v>
      </c>
      <c r="U23" s="19">
        <v>69.824537072896803</v>
      </c>
      <c r="V23" s="19">
        <v>69.739256144813496</v>
      </c>
      <c r="W23" s="19">
        <v>73.341029321757802</v>
      </c>
    </row>
    <row r="24" spans="1:24" x14ac:dyDescent="0.35">
      <c r="A24" s="23" t="s">
        <v>420</v>
      </c>
      <c r="B24" s="13" t="s">
        <v>591</v>
      </c>
      <c r="C24" s="15">
        <v>99.203440000000043</v>
      </c>
      <c r="D24" s="16">
        <v>0.79659999999999997</v>
      </c>
      <c r="E24" s="19">
        <v>13.826783885780801</v>
      </c>
      <c r="F24" s="38" t="s">
        <v>619</v>
      </c>
      <c r="G24" s="27" t="s">
        <v>619</v>
      </c>
      <c r="H24" s="27" t="s">
        <v>619</v>
      </c>
      <c r="I24" s="27">
        <v>64.7846509433937</v>
      </c>
      <c r="J24" s="38" t="s">
        <v>619</v>
      </c>
      <c r="K24" s="38" t="s">
        <v>619</v>
      </c>
      <c r="L24" s="19">
        <v>9.2137200000000004</v>
      </c>
      <c r="M24" s="22" t="s">
        <v>619</v>
      </c>
      <c r="N24" s="20">
        <v>0</v>
      </c>
      <c r="O24" s="19">
        <v>61.095333809281598</v>
      </c>
      <c r="P24" s="27" t="s">
        <v>619</v>
      </c>
      <c r="Q24" s="27">
        <v>35.090000000000003</v>
      </c>
      <c r="R24" s="27" t="s">
        <v>619</v>
      </c>
      <c r="S24" s="19">
        <v>71.0956569097266</v>
      </c>
      <c r="T24" s="19">
        <v>69.036547067811</v>
      </c>
      <c r="U24" s="19">
        <v>69.824537072896803</v>
      </c>
      <c r="V24" s="19">
        <v>69.739256144813496</v>
      </c>
      <c r="W24" s="19">
        <v>73.341029321757802</v>
      </c>
    </row>
    <row r="25" spans="1:24" x14ac:dyDescent="0.35">
      <c r="A25" s="23" t="s">
        <v>203</v>
      </c>
      <c r="B25" s="13" t="s">
        <v>213</v>
      </c>
      <c r="C25" s="15">
        <v>96.89585000000001</v>
      </c>
      <c r="D25" s="16">
        <v>3.1041199999999995</v>
      </c>
      <c r="E25" s="19">
        <v>22.236040921542401</v>
      </c>
      <c r="F25" s="38" t="s">
        <v>619</v>
      </c>
      <c r="G25" s="27" t="s">
        <v>619</v>
      </c>
      <c r="H25" s="27" t="s">
        <v>619</v>
      </c>
      <c r="I25" s="27">
        <v>37.396042066173202</v>
      </c>
      <c r="J25" s="38" t="s">
        <v>619</v>
      </c>
      <c r="K25" s="38" t="s">
        <v>619</v>
      </c>
      <c r="L25" s="19">
        <v>5.5734120000000003</v>
      </c>
      <c r="M25" s="22" t="s">
        <v>619</v>
      </c>
      <c r="N25" s="20">
        <v>0</v>
      </c>
      <c r="O25" s="19">
        <v>54.916278832812203</v>
      </c>
      <c r="P25" s="27" t="s">
        <v>619</v>
      </c>
      <c r="Q25" s="27">
        <v>36.68</v>
      </c>
      <c r="R25" s="27" t="s">
        <v>619</v>
      </c>
      <c r="S25" s="19">
        <v>51.061461376035801</v>
      </c>
      <c r="T25" s="19">
        <v>53.716538269891501</v>
      </c>
      <c r="U25" s="19">
        <v>53.850233795527302</v>
      </c>
      <c r="V25" s="19">
        <v>52.583483418179199</v>
      </c>
      <c r="W25" s="19">
        <v>60.718815457417001</v>
      </c>
    </row>
    <row r="26" spans="1:24" x14ac:dyDescent="0.35">
      <c r="A26" s="23" t="s">
        <v>422</v>
      </c>
      <c r="B26" s="13" t="s">
        <v>593</v>
      </c>
      <c r="C26" s="15">
        <v>91.025189999999981</v>
      </c>
      <c r="D26" s="16">
        <v>8.9746699999999997</v>
      </c>
      <c r="E26" s="19">
        <v>13.672389182964301</v>
      </c>
      <c r="F26" s="38" t="s">
        <v>619</v>
      </c>
      <c r="G26" s="27" t="s">
        <v>619</v>
      </c>
      <c r="H26" s="27" t="s">
        <v>619</v>
      </c>
      <c r="I26" s="27">
        <v>56.155589909305803</v>
      </c>
      <c r="J26" s="38" t="s">
        <v>619</v>
      </c>
      <c r="K26" s="38" t="s">
        <v>619</v>
      </c>
      <c r="L26" s="19">
        <v>6.64689</v>
      </c>
      <c r="M26" s="22" t="s">
        <v>619</v>
      </c>
      <c r="N26" s="20">
        <v>84.210526315789394</v>
      </c>
      <c r="O26" s="19">
        <v>62.572027010991597</v>
      </c>
      <c r="P26" s="27" t="s">
        <v>619</v>
      </c>
      <c r="Q26" s="27">
        <v>51.2</v>
      </c>
      <c r="R26" s="27" t="s">
        <v>619</v>
      </c>
      <c r="S26" s="19">
        <v>73.564384773673794</v>
      </c>
      <c r="T26" s="19">
        <v>69.073298899865193</v>
      </c>
      <c r="U26" s="19">
        <v>74.695710489053397</v>
      </c>
      <c r="V26" s="19">
        <v>64.867410307213802</v>
      </c>
      <c r="W26" s="19">
        <v>73.491473416204997</v>
      </c>
    </row>
    <row r="27" spans="1:24" x14ac:dyDescent="0.35">
      <c r="A27" s="23" t="s">
        <v>423</v>
      </c>
      <c r="B27" s="13" t="s">
        <v>594</v>
      </c>
      <c r="C27" s="15">
        <v>99.047590000000014</v>
      </c>
      <c r="D27" s="16">
        <v>0.95250000000000012</v>
      </c>
      <c r="E27" s="19">
        <v>13.826783885780801</v>
      </c>
      <c r="F27" s="38" t="s">
        <v>619</v>
      </c>
      <c r="G27" s="27" t="s">
        <v>619</v>
      </c>
      <c r="H27" s="27" t="s">
        <v>619</v>
      </c>
      <c r="I27" s="27">
        <v>64.7846509433937</v>
      </c>
      <c r="J27" s="38" t="s">
        <v>619</v>
      </c>
      <c r="K27" s="38" t="s">
        <v>619</v>
      </c>
      <c r="L27" s="19">
        <v>9.2137200000000004</v>
      </c>
      <c r="M27" s="22" t="s">
        <v>619</v>
      </c>
      <c r="N27" s="20">
        <v>0</v>
      </c>
      <c r="O27" s="19">
        <v>61.095333809281598</v>
      </c>
      <c r="P27" s="27" t="s">
        <v>619</v>
      </c>
      <c r="Q27" s="27">
        <v>35.090000000000003</v>
      </c>
      <c r="R27" s="27" t="s">
        <v>619</v>
      </c>
      <c r="S27" s="19">
        <v>71.0956569097266</v>
      </c>
      <c r="T27" s="19">
        <v>69.036547067811</v>
      </c>
      <c r="U27" s="19">
        <v>69.824537072896803</v>
      </c>
      <c r="V27" s="19">
        <v>69.739256144813496</v>
      </c>
      <c r="W27" s="19">
        <v>73.341029321757802</v>
      </c>
    </row>
    <row r="28" spans="1:24" x14ac:dyDescent="0.35">
      <c r="A28" s="23" t="s">
        <v>145</v>
      </c>
      <c r="B28" s="13" t="s">
        <v>146</v>
      </c>
      <c r="C28" s="15">
        <v>0</v>
      </c>
      <c r="D28" s="16">
        <v>99.999409999999912</v>
      </c>
      <c r="E28" s="19">
        <v>14.02</v>
      </c>
      <c r="F28" s="38" t="s">
        <v>619</v>
      </c>
      <c r="G28" s="27" t="s">
        <v>619</v>
      </c>
      <c r="H28" s="27" t="s">
        <v>619</v>
      </c>
      <c r="I28" s="27">
        <v>40.06</v>
      </c>
      <c r="J28" s="38" t="s">
        <v>619</v>
      </c>
      <c r="K28" s="38" t="s">
        <v>619</v>
      </c>
      <c r="L28" s="19">
        <v>8.3973370000000003</v>
      </c>
      <c r="M28" s="22" t="s">
        <v>619</v>
      </c>
      <c r="N28" s="20">
        <v>0.282889</v>
      </c>
      <c r="O28" s="22">
        <v>61.67</v>
      </c>
      <c r="P28" s="27" t="s">
        <v>619</v>
      </c>
      <c r="Q28" s="27">
        <v>48.81</v>
      </c>
      <c r="R28" s="27" t="s">
        <v>619</v>
      </c>
      <c r="S28" s="19">
        <v>70.56</v>
      </c>
      <c r="T28" s="19">
        <v>67.400000000000006</v>
      </c>
      <c r="U28" s="19">
        <v>72.05</v>
      </c>
      <c r="V28" s="19">
        <v>62.16</v>
      </c>
      <c r="W28" s="19">
        <v>73.739999999999995</v>
      </c>
    </row>
    <row r="29" spans="1:24" x14ac:dyDescent="0.35">
      <c r="A29" s="31"/>
      <c r="B29" s="31"/>
      <c r="C29" s="31"/>
      <c r="D29" s="31"/>
      <c r="E29" s="32"/>
      <c r="F29" s="33"/>
      <c r="G29" s="32"/>
      <c r="H29" s="31"/>
      <c r="I29" s="32"/>
      <c r="J29" s="32"/>
      <c r="K29" s="32"/>
      <c r="L29" s="32"/>
      <c r="M29" s="32"/>
      <c r="N29" s="34"/>
      <c r="O29" s="32"/>
      <c r="P29" s="32"/>
      <c r="Q29" s="32"/>
      <c r="R29" s="32"/>
      <c r="S29" s="32"/>
      <c r="T29" s="32"/>
      <c r="U29" s="32"/>
      <c r="V29" s="32"/>
      <c r="W29" s="34"/>
      <c r="X29" s="47"/>
    </row>
    <row r="30" spans="1:24" ht="115.5" x14ac:dyDescent="0.35">
      <c r="A30" s="36"/>
      <c r="B30" s="37" t="s">
        <v>768</v>
      </c>
      <c r="C30" s="36"/>
      <c r="D30" s="36"/>
      <c r="E30" s="37" t="s">
        <v>154</v>
      </c>
      <c r="F30" s="37" t="s">
        <v>241</v>
      </c>
      <c r="G30" s="37" t="s">
        <v>770</v>
      </c>
      <c r="H30" s="37"/>
      <c r="I30" s="37" t="s">
        <v>237</v>
      </c>
      <c r="J30" s="37"/>
      <c r="K30" s="37"/>
      <c r="L30" s="37" t="s">
        <v>621</v>
      </c>
      <c r="M30" s="37" t="s">
        <v>767</v>
      </c>
      <c r="N30" s="37" t="s">
        <v>155</v>
      </c>
      <c r="O30" s="37" t="s">
        <v>238</v>
      </c>
      <c r="P30" s="37" t="s">
        <v>767</v>
      </c>
      <c r="Q30" s="37" t="s">
        <v>769</v>
      </c>
      <c r="R30" s="37" t="s">
        <v>767</v>
      </c>
      <c r="S30" s="37" t="s">
        <v>156</v>
      </c>
      <c r="T30" s="37" t="s">
        <v>239</v>
      </c>
      <c r="U30" s="37" t="s">
        <v>157</v>
      </c>
      <c r="V30" s="37" t="s">
        <v>158</v>
      </c>
      <c r="W30" s="37" t="s">
        <v>159</v>
      </c>
    </row>
  </sheetData>
  <autoFilter ref="A3:X28" xr:uid="{31E568B7-81EF-4733-8C34-7765C86B635E}"/>
  <mergeCells count="1">
    <mergeCell ref="C2:D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055CE-DE28-4665-AAC6-7CA301C67C83}">
  <dimension ref="A1:XDN28"/>
  <sheetViews>
    <sheetView showGridLines="0" workbookViewId="0">
      <pane xSplit="2" ySplit="3" topLeftCell="C14" activePane="bottomRight" state="frozen"/>
      <selection pane="topRight" activeCell="C1" sqref="C1"/>
      <selection pane="bottomLeft" activeCell="A4" sqref="A4"/>
      <selection pane="bottomRight" activeCell="B12" sqref="B12"/>
    </sheetView>
  </sheetViews>
  <sheetFormatPr defaultRowHeight="14.5" x14ac:dyDescent="0.35"/>
  <cols>
    <col min="1" max="1" width="7.81640625" bestFit="1" customWidth="1"/>
    <col min="2" max="2" width="49.81640625" customWidth="1"/>
    <col min="3" max="3" width="12.1796875" customWidth="1"/>
    <col min="4" max="4" width="14.54296875" customWidth="1"/>
    <col min="5" max="5" width="21.81640625" customWidth="1"/>
    <col min="6" max="26" width="25" customWidth="1"/>
  </cols>
  <sheetData>
    <row r="1" spans="1:16342" x14ac:dyDescent="0.35">
      <c r="A1" s="9"/>
      <c r="B1" s="10" t="s">
        <v>258</v>
      </c>
      <c r="C1" s="9"/>
      <c r="D1" s="9"/>
      <c r="E1" s="9"/>
      <c r="F1" s="9"/>
      <c r="G1" s="9"/>
      <c r="H1" s="9"/>
      <c r="I1" s="9"/>
      <c r="J1" s="9"/>
      <c r="K1" s="9"/>
      <c r="L1" s="9"/>
      <c r="M1" s="10"/>
      <c r="N1" s="9"/>
      <c r="O1" s="9"/>
      <c r="P1" s="9"/>
      <c r="Q1" s="9"/>
      <c r="R1" s="9"/>
      <c r="S1" s="10"/>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c r="IW1" s="9"/>
      <c r="IX1" s="9"/>
      <c r="IY1" s="9"/>
      <c r="IZ1" s="9"/>
      <c r="JA1" s="9"/>
      <c r="JB1" s="9"/>
      <c r="JC1" s="9"/>
      <c r="JD1" s="9"/>
      <c r="JE1" s="9"/>
      <c r="JF1" s="9"/>
      <c r="JG1" s="9"/>
      <c r="JH1" s="9"/>
      <c r="JI1" s="9"/>
      <c r="JJ1" s="9"/>
      <c r="JK1" s="9"/>
      <c r="JL1" s="9"/>
      <c r="JM1" s="9"/>
      <c r="JN1" s="9"/>
      <c r="JO1" s="9"/>
      <c r="JP1" s="9"/>
      <c r="JQ1" s="9"/>
      <c r="JR1" s="9"/>
      <c r="JS1" s="9"/>
      <c r="JT1" s="9"/>
      <c r="JU1" s="9"/>
      <c r="JV1" s="9"/>
      <c r="JW1" s="9"/>
      <c r="JX1" s="9"/>
      <c r="JY1" s="9"/>
      <c r="JZ1" s="9"/>
      <c r="KA1" s="9"/>
      <c r="KB1" s="9"/>
      <c r="KC1" s="9"/>
      <c r="KD1" s="9"/>
      <c r="KE1" s="9"/>
      <c r="KF1" s="9"/>
      <c r="KG1" s="9"/>
      <c r="KH1" s="9"/>
      <c r="KI1" s="9"/>
      <c r="KJ1" s="9"/>
      <c r="KK1" s="9"/>
      <c r="KL1" s="9"/>
      <c r="KM1" s="9"/>
      <c r="KN1" s="9"/>
      <c r="KO1" s="9"/>
      <c r="KP1" s="9"/>
      <c r="KQ1" s="9"/>
      <c r="KR1" s="9"/>
      <c r="KS1" s="9"/>
      <c r="KT1" s="9"/>
      <c r="KU1" s="9"/>
      <c r="KV1" s="9"/>
      <c r="KW1" s="9"/>
      <c r="KX1" s="9"/>
      <c r="KY1" s="9"/>
      <c r="KZ1" s="9"/>
      <c r="LA1" s="9"/>
      <c r="LB1" s="9"/>
      <c r="LC1" s="9"/>
      <c r="LD1" s="9"/>
      <c r="LE1" s="9"/>
      <c r="LF1" s="9"/>
      <c r="LG1" s="9"/>
      <c r="LH1" s="9"/>
      <c r="LI1" s="9"/>
      <c r="LJ1" s="9"/>
      <c r="LK1" s="9"/>
      <c r="LL1" s="9"/>
      <c r="LM1" s="9"/>
      <c r="LN1" s="9"/>
      <c r="LO1" s="9"/>
      <c r="LP1" s="9"/>
      <c r="LQ1" s="9"/>
      <c r="LR1" s="9"/>
      <c r="LS1" s="9"/>
      <c r="LT1" s="9"/>
      <c r="LU1" s="9"/>
      <c r="LV1" s="9"/>
      <c r="LW1" s="9"/>
      <c r="LX1" s="9"/>
      <c r="LY1" s="9"/>
      <c r="LZ1" s="9"/>
      <c r="MA1" s="9"/>
      <c r="MB1" s="9"/>
      <c r="MC1" s="9"/>
      <c r="MD1" s="9"/>
      <c r="ME1" s="9"/>
      <c r="MF1" s="9"/>
      <c r="MG1" s="9"/>
      <c r="MH1" s="9"/>
      <c r="MI1" s="9"/>
      <c r="MJ1" s="9"/>
      <c r="MK1" s="9"/>
      <c r="ML1" s="9"/>
      <c r="MM1" s="9"/>
      <c r="MN1" s="9"/>
      <c r="MO1" s="9"/>
      <c r="MP1" s="9"/>
      <c r="MQ1" s="9"/>
      <c r="MR1" s="9"/>
      <c r="MS1" s="9"/>
      <c r="MT1" s="9"/>
      <c r="MU1" s="9"/>
      <c r="MV1" s="9"/>
      <c r="MW1" s="9"/>
      <c r="MX1" s="9"/>
      <c r="MY1" s="9"/>
      <c r="MZ1" s="9"/>
      <c r="NA1" s="9"/>
      <c r="NB1" s="9"/>
      <c r="NC1" s="9"/>
      <c r="ND1" s="9"/>
      <c r="NE1" s="9"/>
      <c r="NF1" s="9"/>
      <c r="NG1" s="9"/>
      <c r="NH1" s="9"/>
      <c r="NI1" s="9"/>
      <c r="NJ1" s="9"/>
      <c r="NK1" s="9"/>
      <c r="NL1" s="9"/>
      <c r="NM1" s="9"/>
      <c r="NN1" s="9"/>
      <c r="NO1" s="9"/>
      <c r="NP1" s="9"/>
      <c r="NQ1" s="9"/>
      <c r="NR1" s="9"/>
      <c r="NS1" s="9"/>
      <c r="NT1" s="9"/>
      <c r="NU1" s="9"/>
      <c r="NV1" s="9"/>
      <c r="NW1" s="9"/>
      <c r="NX1" s="9"/>
      <c r="NY1" s="9"/>
      <c r="NZ1" s="9"/>
      <c r="OA1" s="9"/>
      <c r="OB1" s="9"/>
      <c r="OC1" s="9"/>
      <c r="OD1" s="9"/>
      <c r="OE1" s="9"/>
      <c r="OF1" s="9"/>
      <c r="OG1" s="9"/>
      <c r="OH1" s="9"/>
      <c r="OI1" s="9"/>
      <c r="OJ1" s="9"/>
      <c r="OK1" s="9"/>
      <c r="OL1" s="9"/>
      <c r="OM1" s="9"/>
      <c r="ON1" s="9"/>
      <c r="OO1" s="9"/>
      <c r="OP1" s="9"/>
      <c r="OQ1" s="9"/>
      <c r="OR1" s="9"/>
      <c r="OS1" s="9"/>
      <c r="OT1" s="9"/>
      <c r="OU1" s="9"/>
      <c r="OV1" s="9"/>
      <c r="OW1" s="9"/>
      <c r="OX1" s="9"/>
      <c r="OY1" s="9"/>
      <c r="OZ1" s="9"/>
      <c r="PA1" s="9"/>
      <c r="PB1" s="9"/>
      <c r="PC1" s="9"/>
      <c r="PD1" s="9"/>
      <c r="PE1" s="9"/>
      <c r="PF1" s="9"/>
      <c r="PG1" s="9"/>
      <c r="PH1" s="9"/>
      <c r="PI1" s="9"/>
      <c r="PJ1" s="9"/>
      <c r="PK1" s="9"/>
      <c r="PL1" s="9"/>
      <c r="PM1" s="9"/>
      <c r="PN1" s="9"/>
      <c r="PO1" s="9"/>
      <c r="PP1" s="9"/>
      <c r="PQ1" s="9"/>
      <c r="PR1" s="9"/>
      <c r="PS1" s="9"/>
      <c r="PT1" s="9"/>
      <c r="PU1" s="9"/>
      <c r="PV1" s="9"/>
      <c r="PW1" s="9"/>
      <c r="PX1" s="9"/>
      <c r="PY1" s="9"/>
      <c r="PZ1" s="9"/>
      <c r="QA1" s="9"/>
      <c r="QB1" s="9"/>
      <c r="QC1" s="9"/>
      <c r="QD1" s="9"/>
      <c r="QE1" s="9"/>
      <c r="QF1" s="9"/>
      <c r="QG1" s="9"/>
      <c r="QH1" s="9"/>
      <c r="QI1" s="9"/>
      <c r="QJ1" s="9"/>
      <c r="QK1" s="9"/>
      <c r="QL1" s="9"/>
      <c r="QM1" s="9"/>
      <c r="QN1" s="9"/>
      <c r="QO1" s="9"/>
      <c r="QP1" s="9"/>
      <c r="QQ1" s="9"/>
      <c r="QR1" s="9"/>
      <c r="QS1" s="9"/>
      <c r="QT1" s="9"/>
      <c r="QU1" s="9"/>
      <c r="QV1" s="9"/>
      <c r="QW1" s="9"/>
      <c r="QX1" s="9"/>
      <c r="QY1" s="9"/>
      <c r="QZ1" s="9"/>
      <c r="RA1" s="9"/>
      <c r="RB1" s="9"/>
      <c r="RC1" s="9"/>
      <c r="RD1" s="9"/>
      <c r="RE1" s="9"/>
      <c r="RF1" s="9"/>
      <c r="RG1" s="9"/>
      <c r="RH1" s="9"/>
      <c r="RI1" s="9"/>
      <c r="RJ1" s="9"/>
      <c r="RK1" s="9"/>
      <c r="RL1" s="9"/>
      <c r="RM1" s="9"/>
      <c r="RN1" s="9"/>
      <c r="RO1" s="9"/>
      <c r="RP1" s="9"/>
      <c r="RQ1" s="9"/>
      <c r="RR1" s="9"/>
      <c r="RS1" s="9"/>
      <c r="RT1" s="9"/>
      <c r="RU1" s="9"/>
      <c r="RV1" s="9"/>
      <c r="RW1" s="9"/>
      <c r="RX1" s="9"/>
      <c r="RY1" s="9"/>
      <c r="RZ1" s="9"/>
      <c r="SA1" s="9"/>
      <c r="SB1" s="9"/>
      <c r="SC1" s="9"/>
      <c r="SD1" s="9"/>
      <c r="SE1" s="9"/>
      <c r="SF1" s="9"/>
      <c r="SG1" s="9"/>
      <c r="SH1" s="9"/>
      <c r="SI1" s="9"/>
      <c r="SJ1" s="9"/>
      <c r="SK1" s="9"/>
      <c r="SL1" s="9"/>
      <c r="SM1" s="9"/>
      <c r="SN1" s="9"/>
      <c r="SO1" s="9"/>
      <c r="SP1" s="9"/>
      <c r="SQ1" s="9"/>
      <c r="SR1" s="9"/>
      <c r="SS1" s="9"/>
      <c r="ST1" s="9"/>
      <c r="SU1" s="9"/>
      <c r="SV1" s="9"/>
      <c r="SW1" s="9"/>
      <c r="SX1" s="9"/>
      <c r="SY1" s="9"/>
      <c r="SZ1" s="9"/>
      <c r="TA1" s="9"/>
      <c r="TB1" s="9"/>
      <c r="TC1" s="9"/>
      <c r="TD1" s="9"/>
      <c r="TE1" s="9"/>
      <c r="TF1" s="9"/>
      <c r="TG1" s="9"/>
      <c r="TH1" s="9"/>
      <c r="TI1" s="9"/>
      <c r="TJ1" s="9"/>
      <c r="TK1" s="9"/>
      <c r="TL1" s="9"/>
      <c r="TM1" s="9"/>
      <c r="TN1" s="9"/>
      <c r="TO1" s="9"/>
      <c r="TP1" s="9"/>
      <c r="TQ1" s="9"/>
      <c r="TR1" s="9"/>
      <c r="TS1" s="9"/>
      <c r="TT1" s="9"/>
      <c r="TU1" s="9"/>
      <c r="TV1" s="9"/>
      <c r="TW1" s="9"/>
      <c r="TX1" s="9"/>
      <c r="TY1" s="9"/>
      <c r="TZ1" s="9"/>
      <c r="UA1" s="9"/>
      <c r="UB1" s="9"/>
      <c r="UC1" s="9"/>
      <c r="UD1" s="9"/>
      <c r="UE1" s="9"/>
      <c r="UF1" s="9"/>
      <c r="UG1" s="9"/>
      <c r="UH1" s="9"/>
      <c r="UI1" s="9"/>
      <c r="UJ1" s="9"/>
      <c r="UK1" s="9"/>
      <c r="UL1" s="9"/>
      <c r="UM1" s="9"/>
      <c r="UN1" s="9"/>
      <c r="UO1" s="9"/>
      <c r="UP1" s="9"/>
      <c r="UQ1" s="9"/>
      <c r="UR1" s="9"/>
      <c r="US1" s="9"/>
      <c r="UT1" s="9"/>
      <c r="UU1" s="9"/>
      <c r="UV1" s="9"/>
      <c r="UW1" s="9"/>
      <c r="UX1" s="9"/>
      <c r="UY1" s="9"/>
      <c r="UZ1" s="9"/>
      <c r="VA1" s="9"/>
      <c r="VB1" s="9"/>
      <c r="VC1" s="9"/>
      <c r="VD1" s="9"/>
      <c r="VE1" s="9"/>
      <c r="VF1" s="9"/>
      <c r="VG1" s="9"/>
      <c r="VH1" s="9"/>
      <c r="VI1" s="9"/>
      <c r="VJ1" s="9"/>
      <c r="VK1" s="9"/>
      <c r="VL1" s="9"/>
      <c r="VM1" s="9"/>
      <c r="VN1" s="9"/>
      <c r="VO1" s="9"/>
      <c r="VP1" s="9"/>
      <c r="VQ1" s="9"/>
      <c r="VR1" s="9"/>
      <c r="VS1" s="9"/>
      <c r="VT1" s="9"/>
      <c r="VU1" s="9"/>
      <c r="VV1" s="9"/>
      <c r="VW1" s="9"/>
      <c r="VX1" s="9"/>
      <c r="VY1" s="9"/>
      <c r="VZ1" s="9"/>
      <c r="WA1" s="9"/>
      <c r="WB1" s="9"/>
      <c r="WC1" s="9"/>
      <c r="WD1" s="9"/>
      <c r="WE1" s="9"/>
      <c r="WF1" s="9"/>
      <c r="WG1" s="9"/>
      <c r="WH1" s="9"/>
      <c r="WI1" s="9"/>
      <c r="WJ1" s="9"/>
      <c r="WK1" s="9"/>
      <c r="WL1" s="9"/>
      <c r="WM1" s="9"/>
      <c r="WN1" s="9"/>
      <c r="WO1" s="9"/>
      <c r="WP1" s="9"/>
      <c r="WQ1" s="9"/>
      <c r="WR1" s="9"/>
      <c r="WS1" s="9"/>
      <c r="WT1" s="9"/>
      <c r="WU1" s="9"/>
      <c r="WV1" s="9"/>
      <c r="WW1" s="9"/>
      <c r="WX1" s="9"/>
      <c r="WY1" s="9"/>
      <c r="WZ1" s="9"/>
      <c r="XA1" s="9"/>
      <c r="XB1" s="9"/>
      <c r="XC1" s="9"/>
      <c r="XD1" s="9"/>
      <c r="XE1" s="9"/>
      <c r="XF1" s="9"/>
      <c r="XG1" s="9"/>
      <c r="XH1" s="9"/>
      <c r="XI1" s="9"/>
      <c r="XJ1" s="9"/>
      <c r="XK1" s="9"/>
      <c r="XL1" s="9"/>
      <c r="XM1" s="9"/>
      <c r="XN1" s="9"/>
      <c r="XO1" s="9"/>
      <c r="XP1" s="9"/>
      <c r="XQ1" s="9"/>
      <c r="XR1" s="9"/>
      <c r="XS1" s="9"/>
      <c r="XT1" s="9"/>
      <c r="XU1" s="9"/>
      <c r="XV1" s="9"/>
      <c r="XW1" s="9"/>
      <c r="XX1" s="9"/>
      <c r="XY1" s="9"/>
      <c r="XZ1" s="9"/>
      <c r="YA1" s="9"/>
      <c r="YB1" s="9"/>
      <c r="YC1" s="9"/>
      <c r="YD1" s="9"/>
      <c r="YE1" s="9"/>
      <c r="YF1" s="9"/>
      <c r="YG1" s="9"/>
      <c r="YH1" s="9"/>
      <c r="YI1" s="9"/>
      <c r="YJ1" s="9"/>
      <c r="YK1" s="9"/>
      <c r="YL1" s="9"/>
      <c r="YM1" s="9"/>
      <c r="YN1" s="9"/>
      <c r="YO1" s="9"/>
      <c r="YP1" s="9"/>
      <c r="YQ1" s="9"/>
      <c r="YR1" s="9"/>
      <c r="YS1" s="9"/>
      <c r="YT1" s="9"/>
      <c r="YU1" s="9"/>
      <c r="YV1" s="9"/>
      <c r="YW1" s="9"/>
      <c r="YX1" s="9"/>
      <c r="YY1" s="9"/>
      <c r="YZ1" s="9"/>
      <c r="ZA1" s="9"/>
      <c r="ZB1" s="9"/>
      <c r="ZC1" s="9"/>
      <c r="ZD1" s="9"/>
      <c r="ZE1" s="9"/>
      <c r="ZF1" s="9"/>
      <c r="ZG1" s="9"/>
      <c r="ZH1" s="9"/>
      <c r="ZI1" s="9"/>
      <c r="ZJ1" s="9"/>
      <c r="ZK1" s="9"/>
      <c r="ZL1" s="9"/>
      <c r="ZM1" s="9"/>
      <c r="ZN1" s="9"/>
      <c r="ZO1" s="9"/>
      <c r="ZP1" s="9"/>
      <c r="ZQ1" s="9"/>
      <c r="ZR1" s="9"/>
      <c r="ZS1" s="9"/>
      <c r="ZT1" s="9"/>
      <c r="ZU1" s="9"/>
      <c r="ZV1" s="9"/>
      <c r="ZW1" s="9"/>
      <c r="ZX1" s="9"/>
      <c r="ZY1" s="9"/>
      <c r="ZZ1" s="9"/>
      <c r="AAA1" s="9"/>
      <c r="AAB1" s="9"/>
      <c r="AAC1" s="9"/>
      <c r="AAD1" s="9"/>
      <c r="AAE1" s="9"/>
      <c r="AAF1" s="9"/>
      <c r="AAG1" s="9"/>
      <c r="AAH1" s="9"/>
      <c r="AAI1" s="9"/>
      <c r="AAJ1" s="9"/>
      <c r="AAK1" s="9"/>
      <c r="AAL1" s="9"/>
      <c r="AAM1" s="9"/>
      <c r="AAN1" s="9"/>
      <c r="AAO1" s="9"/>
      <c r="AAP1" s="9"/>
      <c r="AAQ1" s="9"/>
      <c r="AAR1" s="9"/>
      <c r="AAS1" s="9"/>
      <c r="AAT1" s="9"/>
      <c r="AAU1" s="9"/>
      <c r="AAV1" s="9"/>
      <c r="AAW1" s="9"/>
      <c r="AAX1" s="9"/>
      <c r="AAY1" s="9"/>
      <c r="AAZ1" s="9"/>
      <c r="ABA1" s="9"/>
      <c r="ABB1" s="9"/>
      <c r="ABC1" s="9"/>
      <c r="ABD1" s="9"/>
      <c r="ABE1" s="9"/>
      <c r="ABF1" s="9"/>
      <c r="ABG1" s="9"/>
      <c r="ABH1" s="9"/>
      <c r="ABI1" s="9"/>
      <c r="ABJ1" s="9"/>
      <c r="ABK1" s="9"/>
      <c r="ABL1" s="9"/>
      <c r="ABM1" s="9"/>
      <c r="ABN1" s="9"/>
      <c r="ABO1" s="9"/>
      <c r="ABP1" s="9"/>
      <c r="ABQ1" s="9"/>
      <c r="ABR1" s="9"/>
      <c r="ABS1" s="9"/>
      <c r="ABT1" s="9"/>
      <c r="ABU1" s="9"/>
      <c r="ABV1" s="9"/>
      <c r="ABW1" s="9"/>
      <c r="ABX1" s="9"/>
      <c r="ABY1" s="9"/>
      <c r="ABZ1" s="9"/>
      <c r="ACA1" s="9"/>
      <c r="ACB1" s="9"/>
      <c r="ACC1" s="9"/>
      <c r="ACD1" s="9"/>
      <c r="ACE1" s="9"/>
      <c r="ACF1" s="9"/>
      <c r="ACG1" s="9"/>
      <c r="ACH1" s="9"/>
      <c r="ACI1" s="9"/>
      <c r="ACJ1" s="9"/>
      <c r="ACK1" s="9"/>
      <c r="ACL1" s="9"/>
      <c r="ACM1" s="9"/>
      <c r="ACN1" s="9"/>
      <c r="ACO1" s="9"/>
      <c r="ACP1" s="9"/>
      <c r="ACQ1" s="9"/>
      <c r="ACR1" s="9"/>
      <c r="ACS1" s="9"/>
      <c r="ACT1" s="9"/>
      <c r="ACU1" s="9"/>
      <c r="ACV1" s="9"/>
      <c r="ACW1" s="9"/>
      <c r="ACX1" s="9"/>
      <c r="ACY1" s="9"/>
      <c r="ACZ1" s="9"/>
      <c r="ADA1" s="9"/>
      <c r="ADB1" s="9"/>
      <c r="ADC1" s="9"/>
      <c r="ADD1" s="9"/>
      <c r="ADE1" s="9"/>
      <c r="ADF1" s="9"/>
      <c r="ADG1" s="9"/>
      <c r="ADH1" s="9"/>
      <c r="ADI1" s="9"/>
      <c r="ADJ1" s="9"/>
      <c r="ADK1" s="9"/>
      <c r="ADL1" s="9"/>
      <c r="ADM1" s="9"/>
      <c r="ADN1" s="9"/>
      <c r="ADO1" s="9"/>
      <c r="ADP1" s="9"/>
      <c r="ADQ1" s="9"/>
      <c r="ADR1" s="9"/>
      <c r="ADS1" s="9"/>
      <c r="ADT1" s="9"/>
      <c r="ADU1" s="9"/>
      <c r="ADV1" s="9"/>
      <c r="ADW1" s="9"/>
      <c r="ADX1" s="9"/>
      <c r="ADY1" s="9"/>
      <c r="ADZ1" s="9"/>
      <c r="AEA1" s="9"/>
      <c r="AEB1" s="9"/>
      <c r="AEC1" s="9"/>
      <c r="AED1" s="9"/>
      <c r="AEE1" s="9"/>
      <c r="AEF1" s="9"/>
      <c r="AEG1" s="9"/>
      <c r="AEH1" s="9"/>
      <c r="AEI1" s="9"/>
      <c r="AEJ1" s="9"/>
      <c r="AEK1" s="9"/>
      <c r="AEL1" s="9"/>
      <c r="AEM1" s="9"/>
      <c r="AEN1" s="9"/>
      <c r="AEO1" s="9"/>
      <c r="AEP1" s="9"/>
      <c r="AEQ1" s="9"/>
      <c r="AER1" s="9"/>
      <c r="AES1" s="9"/>
      <c r="AET1" s="9"/>
      <c r="AEU1" s="9"/>
      <c r="AEV1" s="9"/>
      <c r="AEW1" s="9"/>
      <c r="AEX1" s="9"/>
      <c r="AEY1" s="9"/>
      <c r="AEZ1" s="9"/>
      <c r="AFA1" s="9"/>
      <c r="AFB1" s="9"/>
      <c r="AFC1" s="9"/>
      <c r="AFD1" s="9"/>
      <c r="AFE1" s="9"/>
      <c r="AFF1" s="9"/>
      <c r="AFG1" s="9"/>
      <c r="AFH1" s="9"/>
      <c r="AFI1" s="9"/>
      <c r="AFJ1" s="9"/>
      <c r="AFK1" s="9"/>
      <c r="AFL1" s="9"/>
      <c r="AFM1" s="9"/>
      <c r="AFN1" s="9"/>
      <c r="AFO1" s="9"/>
      <c r="AFP1" s="9"/>
      <c r="AFQ1" s="9"/>
      <c r="AFR1" s="9"/>
      <c r="AFS1" s="9"/>
      <c r="AFT1" s="9"/>
      <c r="AFU1" s="9"/>
      <c r="AFV1" s="9"/>
      <c r="AFW1" s="9"/>
      <c r="AFX1" s="9"/>
      <c r="AFY1" s="9"/>
      <c r="AFZ1" s="9"/>
      <c r="AGA1" s="9"/>
      <c r="AGB1" s="9"/>
      <c r="AGC1" s="9"/>
      <c r="AGD1" s="9"/>
      <c r="AGE1" s="9"/>
      <c r="AGF1" s="9"/>
      <c r="AGG1" s="9"/>
      <c r="AGH1" s="9"/>
      <c r="AGI1" s="9"/>
      <c r="AGJ1" s="9"/>
      <c r="AGK1" s="9"/>
      <c r="AGL1" s="9"/>
      <c r="AGM1" s="9"/>
      <c r="AGN1" s="9"/>
      <c r="AGO1" s="9"/>
      <c r="AGP1" s="9"/>
      <c r="AGQ1" s="9"/>
      <c r="AGR1" s="9"/>
      <c r="AGS1" s="9"/>
      <c r="AGT1" s="9"/>
      <c r="AGU1" s="9"/>
      <c r="AGV1" s="9"/>
      <c r="AGW1" s="9"/>
      <c r="AGX1" s="9"/>
      <c r="AGY1" s="9"/>
      <c r="AGZ1" s="9"/>
      <c r="AHA1" s="9"/>
      <c r="AHB1" s="9"/>
      <c r="AHC1" s="9"/>
      <c r="AHD1" s="9"/>
      <c r="AHE1" s="9"/>
      <c r="AHF1" s="9"/>
      <c r="AHG1" s="9"/>
      <c r="AHH1" s="9"/>
      <c r="AHI1" s="9"/>
      <c r="AHJ1" s="9"/>
      <c r="AHK1" s="9"/>
      <c r="AHL1" s="9"/>
      <c r="AHM1" s="9"/>
      <c r="AHN1" s="9"/>
      <c r="AHO1" s="9"/>
      <c r="AHP1" s="9"/>
      <c r="AHQ1" s="9"/>
      <c r="AHR1" s="9"/>
      <c r="AHS1" s="9"/>
      <c r="AHT1" s="9"/>
      <c r="AHU1" s="9"/>
      <c r="AHV1" s="9"/>
      <c r="AHW1" s="9"/>
      <c r="AHX1" s="9"/>
      <c r="AHY1" s="9"/>
      <c r="AHZ1" s="9"/>
      <c r="AIA1" s="9"/>
      <c r="AIB1" s="9"/>
      <c r="AIC1" s="9"/>
      <c r="AID1" s="9"/>
      <c r="AIE1" s="9"/>
      <c r="AIF1" s="9"/>
      <c r="AIG1" s="9"/>
      <c r="AIH1" s="9"/>
      <c r="AII1" s="9"/>
      <c r="AIJ1" s="9"/>
      <c r="AIK1" s="9"/>
      <c r="AIL1" s="9"/>
      <c r="AIM1" s="9"/>
      <c r="AIN1" s="9"/>
      <c r="AIO1" s="9"/>
      <c r="AIP1" s="9"/>
      <c r="AIQ1" s="9"/>
      <c r="AIR1" s="9"/>
      <c r="AIS1" s="9"/>
      <c r="AIT1" s="9"/>
      <c r="AIU1" s="9"/>
      <c r="AIV1" s="9"/>
      <c r="AIW1" s="9"/>
      <c r="AIX1" s="9"/>
      <c r="AIY1" s="9"/>
      <c r="AIZ1" s="9"/>
      <c r="AJA1" s="9"/>
      <c r="AJB1" s="9"/>
      <c r="AJC1" s="9"/>
      <c r="AJD1" s="9"/>
      <c r="AJE1" s="9"/>
      <c r="AJF1" s="9"/>
      <c r="AJG1" s="9"/>
      <c r="AJH1" s="9"/>
      <c r="AJI1" s="9"/>
      <c r="AJJ1" s="9"/>
      <c r="AJK1" s="9"/>
      <c r="AJL1" s="9"/>
      <c r="AJM1" s="9"/>
      <c r="AJN1" s="9"/>
      <c r="AJO1" s="9"/>
      <c r="AJP1" s="9"/>
      <c r="AJQ1" s="9"/>
      <c r="AJR1" s="9"/>
      <c r="AJS1" s="9"/>
      <c r="AJT1" s="9"/>
      <c r="AJU1" s="9"/>
      <c r="AJV1" s="9"/>
      <c r="AJW1" s="9"/>
      <c r="AJX1" s="9"/>
      <c r="AJY1" s="9"/>
      <c r="AJZ1" s="9"/>
      <c r="AKA1" s="9"/>
      <c r="AKB1" s="9"/>
      <c r="AKC1" s="9"/>
      <c r="AKD1" s="9"/>
      <c r="AKE1" s="9"/>
      <c r="AKF1" s="9"/>
      <c r="AKG1" s="9"/>
      <c r="AKH1" s="9"/>
      <c r="AKI1" s="9"/>
      <c r="AKJ1" s="9"/>
      <c r="AKK1" s="9"/>
      <c r="AKL1" s="9"/>
      <c r="AKM1" s="9"/>
      <c r="AKN1" s="9"/>
      <c r="AKO1" s="9"/>
      <c r="AKP1" s="9"/>
      <c r="AKQ1" s="9"/>
      <c r="AKR1" s="9"/>
      <c r="AKS1" s="9"/>
      <c r="AKT1" s="9"/>
      <c r="AKU1" s="9"/>
      <c r="AKV1" s="9"/>
      <c r="AKW1" s="9"/>
      <c r="AKX1" s="9"/>
      <c r="AKY1" s="9"/>
      <c r="AKZ1" s="9"/>
      <c r="ALA1" s="9"/>
      <c r="ALB1" s="9"/>
      <c r="ALC1" s="9"/>
      <c r="ALD1" s="9"/>
      <c r="ALE1" s="9"/>
      <c r="ALF1" s="9"/>
      <c r="ALG1" s="9"/>
      <c r="ALH1" s="9"/>
      <c r="ALI1" s="9"/>
      <c r="ALJ1" s="9"/>
      <c r="ALK1" s="9"/>
      <c r="ALL1" s="9"/>
      <c r="ALM1" s="9"/>
      <c r="ALN1" s="9"/>
      <c r="ALO1" s="9"/>
      <c r="ALP1" s="9"/>
      <c r="ALQ1" s="9"/>
      <c r="ALR1" s="9"/>
      <c r="ALS1" s="9"/>
      <c r="ALT1" s="9"/>
      <c r="ALU1" s="9"/>
      <c r="ALV1" s="9"/>
      <c r="ALW1" s="9"/>
      <c r="ALX1" s="9"/>
      <c r="ALY1" s="9"/>
      <c r="ALZ1" s="9"/>
      <c r="AMA1" s="9"/>
      <c r="AMB1" s="9"/>
      <c r="AMC1" s="9"/>
      <c r="AMD1" s="9"/>
      <c r="AME1" s="9"/>
      <c r="AMF1" s="9"/>
      <c r="AMG1" s="9"/>
      <c r="AMH1" s="9"/>
      <c r="AMI1" s="9"/>
      <c r="AMJ1" s="9"/>
      <c r="AMK1" s="9"/>
      <c r="AML1" s="9"/>
      <c r="AMM1" s="9"/>
      <c r="AMN1" s="9"/>
      <c r="AMO1" s="9"/>
      <c r="AMP1" s="9"/>
      <c r="AMQ1" s="9"/>
      <c r="AMR1" s="9"/>
      <c r="AMS1" s="9"/>
      <c r="AMT1" s="9"/>
      <c r="AMU1" s="9"/>
      <c r="AMV1" s="9"/>
      <c r="AMW1" s="9"/>
      <c r="AMX1" s="9"/>
      <c r="AMY1" s="9"/>
      <c r="AMZ1" s="9"/>
      <c r="ANA1" s="9"/>
      <c r="ANB1" s="9"/>
      <c r="ANC1" s="9"/>
      <c r="AND1" s="9"/>
      <c r="ANE1" s="9"/>
      <c r="ANF1" s="9"/>
      <c r="ANG1" s="9"/>
      <c r="ANH1" s="9"/>
      <c r="ANI1" s="9"/>
      <c r="ANJ1" s="9"/>
      <c r="ANK1" s="9"/>
      <c r="ANL1" s="9"/>
      <c r="ANM1" s="9"/>
      <c r="ANN1" s="9"/>
      <c r="ANO1" s="9"/>
      <c r="ANP1" s="9"/>
      <c r="ANQ1" s="9"/>
      <c r="ANR1" s="9"/>
      <c r="ANS1" s="9"/>
      <c r="ANT1" s="9"/>
      <c r="ANU1" s="9"/>
      <c r="ANV1" s="9"/>
      <c r="ANW1" s="9"/>
      <c r="ANX1" s="9"/>
      <c r="ANY1" s="9"/>
      <c r="ANZ1" s="9"/>
      <c r="AOA1" s="9"/>
      <c r="AOB1" s="9"/>
      <c r="AOC1" s="9"/>
      <c r="AOD1" s="9"/>
      <c r="AOE1" s="9"/>
      <c r="AOF1" s="9"/>
      <c r="AOG1" s="9"/>
      <c r="AOH1" s="9"/>
      <c r="AOI1" s="9"/>
      <c r="AOJ1" s="9"/>
      <c r="AOK1" s="9"/>
      <c r="AOL1" s="9"/>
      <c r="AOM1" s="9"/>
      <c r="AON1" s="9"/>
      <c r="AOO1" s="9"/>
      <c r="AOP1" s="9"/>
      <c r="AOQ1" s="9"/>
      <c r="AOR1" s="9"/>
      <c r="AOS1" s="9"/>
      <c r="AOT1" s="9"/>
      <c r="AOU1" s="9"/>
      <c r="AOV1" s="9"/>
      <c r="AOW1" s="9"/>
      <c r="AOX1" s="9"/>
      <c r="AOY1" s="9"/>
      <c r="AOZ1" s="9"/>
      <c r="APA1" s="9"/>
      <c r="APB1" s="9"/>
      <c r="APC1" s="9"/>
      <c r="APD1" s="9"/>
      <c r="APE1" s="9"/>
      <c r="APF1" s="9"/>
      <c r="APG1" s="9"/>
      <c r="APH1" s="9"/>
      <c r="API1" s="9"/>
      <c r="APJ1" s="9"/>
      <c r="APK1" s="9"/>
      <c r="APL1" s="9"/>
      <c r="APM1" s="9"/>
      <c r="APN1" s="9"/>
      <c r="APO1" s="9"/>
      <c r="APP1" s="9"/>
      <c r="APQ1" s="9"/>
      <c r="APR1" s="9"/>
      <c r="APS1" s="9"/>
      <c r="APT1" s="9"/>
      <c r="APU1" s="9"/>
      <c r="APV1" s="9"/>
      <c r="APW1" s="9"/>
      <c r="APX1" s="9"/>
      <c r="APY1" s="9"/>
      <c r="APZ1" s="9"/>
      <c r="AQA1" s="9"/>
      <c r="AQB1" s="9"/>
      <c r="AQC1" s="9"/>
      <c r="AQD1" s="9"/>
      <c r="AQE1" s="9"/>
      <c r="AQF1" s="9"/>
      <c r="AQG1" s="9"/>
      <c r="AQH1" s="9"/>
      <c r="AQI1" s="9"/>
      <c r="AQJ1" s="9"/>
      <c r="AQK1" s="9"/>
      <c r="AQL1" s="9"/>
      <c r="AQM1" s="9"/>
      <c r="AQN1" s="9"/>
      <c r="AQO1" s="9"/>
      <c r="AQP1" s="9"/>
      <c r="AQQ1" s="9"/>
      <c r="AQR1" s="9"/>
      <c r="AQS1" s="9"/>
      <c r="AQT1" s="9"/>
      <c r="AQU1" s="9"/>
      <c r="AQV1" s="9"/>
      <c r="AQW1" s="9"/>
      <c r="AQX1" s="9"/>
      <c r="AQY1" s="9"/>
      <c r="AQZ1" s="9"/>
      <c r="ARA1" s="9"/>
      <c r="ARB1" s="9"/>
      <c r="ARC1" s="9"/>
      <c r="ARD1" s="9"/>
      <c r="ARE1" s="9"/>
      <c r="ARF1" s="9"/>
      <c r="ARG1" s="9"/>
      <c r="ARH1" s="9"/>
      <c r="ARI1" s="9"/>
      <c r="ARJ1" s="9"/>
      <c r="ARK1" s="9"/>
      <c r="ARL1" s="9"/>
      <c r="ARM1" s="9"/>
      <c r="ARN1" s="9"/>
      <c r="ARO1" s="9"/>
      <c r="ARP1" s="9"/>
      <c r="ARQ1" s="9"/>
      <c r="ARR1" s="9"/>
      <c r="ARS1" s="9"/>
      <c r="ART1" s="9"/>
      <c r="ARU1" s="9"/>
      <c r="ARV1" s="9"/>
      <c r="ARW1" s="9"/>
      <c r="ARX1" s="9"/>
      <c r="ARY1" s="9"/>
      <c r="ARZ1" s="9"/>
      <c r="ASA1" s="9"/>
      <c r="ASB1" s="9"/>
      <c r="ASC1" s="9"/>
      <c r="ASD1" s="9"/>
      <c r="ASE1" s="9"/>
      <c r="ASF1" s="9"/>
      <c r="ASG1" s="9"/>
      <c r="ASH1" s="9"/>
      <c r="ASI1" s="9"/>
      <c r="ASJ1" s="9"/>
      <c r="ASK1" s="9"/>
      <c r="ASL1" s="9"/>
      <c r="ASM1" s="9"/>
      <c r="ASN1" s="9"/>
      <c r="ASO1" s="9"/>
      <c r="ASP1" s="9"/>
      <c r="ASQ1" s="9"/>
      <c r="ASR1" s="9"/>
      <c r="ASS1" s="9"/>
      <c r="AST1" s="9"/>
      <c r="ASU1" s="9"/>
      <c r="ASV1" s="9"/>
      <c r="ASW1" s="9"/>
      <c r="ASX1" s="9"/>
      <c r="ASY1" s="9"/>
      <c r="ASZ1" s="9"/>
      <c r="ATA1" s="9"/>
      <c r="ATB1" s="9"/>
      <c r="ATC1" s="9"/>
      <c r="ATD1" s="9"/>
      <c r="ATE1" s="9"/>
      <c r="ATF1" s="9"/>
      <c r="ATG1" s="9"/>
      <c r="ATH1" s="9"/>
      <c r="ATI1" s="9"/>
      <c r="ATJ1" s="9"/>
      <c r="ATK1" s="9"/>
      <c r="ATL1" s="9"/>
      <c r="ATM1" s="9"/>
      <c r="ATN1" s="9"/>
      <c r="ATO1" s="9"/>
      <c r="ATP1" s="9"/>
      <c r="ATQ1" s="9"/>
      <c r="ATR1" s="9"/>
      <c r="ATS1" s="9"/>
      <c r="ATT1" s="9"/>
      <c r="ATU1" s="9"/>
      <c r="ATV1" s="9"/>
      <c r="ATW1" s="9"/>
      <c r="ATX1" s="9"/>
      <c r="ATY1" s="9"/>
      <c r="ATZ1" s="9"/>
      <c r="AUA1" s="9"/>
      <c r="AUB1" s="9"/>
      <c r="AUC1" s="9"/>
      <c r="AUD1" s="9"/>
      <c r="AUE1" s="9"/>
      <c r="AUF1" s="9"/>
      <c r="AUG1" s="9"/>
      <c r="AUH1" s="9"/>
      <c r="AUI1" s="9"/>
      <c r="AUJ1" s="9"/>
      <c r="AUK1" s="9"/>
      <c r="AUL1" s="9"/>
      <c r="AUM1" s="9"/>
      <c r="AUN1" s="9"/>
      <c r="AUO1" s="9"/>
      <c r="AUP1" s="9"/>
      <c r="AUQ1" s="9"/>
      <c r="AUR1" s="9"/>
      <c r="AUS1" s="9"/>
      <c r="AUT1" s="9"/>
      <c r="AUU1" s="9"/>
      <c r="AUV1" s="9"/>
      <c r="AUW1" s="9"/>
      <c r="AUX1" s="9"/>
      <c r="AUY1" s="9"/>
      <c r="AUZ1" s="9"/>
      <c r="AVA1" s="9"/>
      <c r="AVB1" s="9"/>
      <c r="AVC1" s="9"/>
      <c r="AVD1" s="9"/>
      <c r="AVE1" s="9"/>
      <c r="AVF1" s="9"/>
      <c r="AVG1" s="9"/>
      <c r="AVH1" s="9"/>
      <c r="AVI1" s="9"/>
      <c r="AVJ1" s="9"/>
      <c r="AVK1" s="9"/>
      <c r="AVL1" s="9"/>
      <c r="AVM1" s="9"/>
      <c r="AVN1" s="9"/>
      <c r="AVO1" s="9"/>
      <c r="AVP1" s="9"/>
      <c r="AVQ1" s="9"/>
      <c r="AVR1" s="9"/>
      <c r="AVS1" s="9"/>
      <c r="AVT1" s="9"/>
      <c r="AVU1" s="9"/>
      <c r="AVV1" s="9"/>
      <c r="AVW1" s="9"/>
      <c r="AVX1" s="9"/>
      <c r="AVY1" s="9"/>
      <c r="AVZ1" s="9"/>
      <c r="AWA1" s="9"/>
      <c r="AWB1" s="9"/>
      <c r="AWC1" s="9"/>
      <c r="AWD1" s="9"/>
      <c r="AWE1" s="9"/>
      <c r="AWF1" s="9"/>
      <c r="AWG1" s="9"/>
      <c r="AWH1" s="9"/>
      <c r="AWI1" s="9"/>
      <c r="AWJ1" s="9"/>
      <c r="AWK1" s="9"/>
      <c r="AWL1" s="9"/>
      <c r="AWM1" s="9"/>
      <c r="AWN1" s="9"/>
      <c r="AWO1" s="9"/>
      <c r="AWP1" s="9"/>
      <c r="AWQ1" s="9"/>
      <c r="AWR1" s="9"/>
      <c r="AWS1" s="9"/>
      <c r="AWT1" s="9"/>
      <c r="AWU1" s="9"/>
      <c r="AWV1" s="9"/>
      <c r="AWW1" s="9"/>
      <c r="AWX1" s="9"/>
      <c r="AWY1" s="9"/>
      <c r="AWZ1" s="9"/>
      <c r="AXA1" s="9"/>
      <c r="AXB1" s="9"/>
      <c r="AXC1" s="9"/>
      <c r="AXD1" s="9"/>
      <c r="AXE1" s="9"/>
      <c r="AXF1" s="9"/>
      <c r="AXG1" s="9"/>
      <c r="AXH1" s="9"/>
      <c r="AXI1" s="9"/>
      <c r="AXJ1" s="9"/>
      <c r="AXK1" s="9"/>
      <c r="AXL1" s="9"/>
      <c r="AXM1" s="9"/>
      <c r="AXN1" s="9"/>
      <c r="AXO1" s="9"/>
      <c r="AXP1" s="9"/>
      <c r="AXQ1" s="9"/>
      <c r="AXR1" s="9"/>
      <c r="AXS1" s="9"/>
      <c r="AXT1" s="9"/>
      <c r="AXU1" s="9"/>
      <c r="AXV1" s="9"/>
      <c r="AXW1" s="9"/>
      <c r="AXX1" s="9"/>
      <c r="AXY1" s="9"/>
      <c r="AXZ1" s="9"/>
      <c r="AYA1" s="9"/>
      <c r="AYB1" s="9"/>
      <c r="AYC1" s="9"/>
      <c r="AYD1" s="9"/>
      <c r="AYE1" s="9"/>
      <c r="AYF1" s="9"/>
      <c r="AYG1" s="9"/>
      <c r="AYH1" s="9"/>
      <c r="AYI1" s="9"/>
      <c r="AYJ1" s="9"/>
      <c r="AYK1" s="9"/>
      <c r="AYL1" s="9"/>
      <c r="AYM1" s="9"/>
      <c r="AYN1" s="9"/>
      <c r="AYO1" s="9"/>
      <c r="AYP1" s="9"/>
      <c r="AYQ1" s="9"/>
      <c r="AYR1" s="9"/>
      <c r="AYS1" s="9"/>
      <c r="AYT1" s="9"/>
      <c r="AYU1" s="9"/>
      <c r="AYV1" s="9"/>
      <c r="AYW1" s="9"/>
      <c r="AYX1" s="9"/>
      <c r="AYY1" s="9"/>
      <c r="AYZ1" s="9"/>
      <c r="AZA1" s="9"/>
      <c r="AZB1" s="9"/>
      <c r="AZC1" s="9"/>
      <c r="AZD1" s="9"/>
      <c r="AZE1" s="9"/>
      <c r="AZF1" s="9"/>
      <c r="AZG1" s="9"/>
      <c r="AZH1" s="9"/>
      <c r="AZI1" s="9"/>
      <c r="AZJ1" s="9"/>
      <c r="AZK1" s="9"/>
      <c r="AZL1" s="9"/>
      <c r="AZM1" s="9"/>
      <c r="AZN1" s="9"/>
      <c r="AZO1" s="9"/>
      <c r="AZP1" s="9"/>
      <c r="AZQ1" s="9"/>
      <c r="AZR1" s="9"/>
      <c r="AZS1" s="9"/>
      <c r="AZT1" s="9"/>
      <c r="AZU1" s="9"/>
      <c r="AZV1" s="9"/>
      <c r="AZW1" s="9"/>
      <c r="AZX1" s="9"/>
      <c r="AZY1" s="9"/>
      <c r="AZZ1" s="9"/>
      <c r="BAA1" s="9"/>
      <c r="BAB1" s="9"/>
      <c r="BAC1" s="9"/>
      <c r="BAD1" s="9"/>
      <c r="BAE1" s="9"/>
      <c r="BAF1" s="9"/>
      <c r="BAG1" s="9"/>
      <c r="BAH1" s="9"/>
      <c r="BAI1" s="9"/>
      <c r="BAJ1" s="9"/>
      <c r="BAK1" s="9"/>
      <c r="BAL1" s="9"/>
      <c r="BAM1" s="9"/>
      <c r="BAN1" s="9"/>
      <c r="BAO1" s="9"/>
      <c r="BAP1" s="9"/>
      <c r="BAQ1" s="9"/>
      <c r="BAR1" s="9"/>
      <c r="BAS1" s="9"/>
      <c r="BAT1" s="9"/>
      <c r="BAU1" s="9"/>
      <c r="BAV1" s="9"/>
      <c r="BAW1" s="9"/>
      <c r="BAX1" s="9"/>
      <c r="BAY1" s="9"/>
      <c r="BAZ1" s="9"/>
      <c r="BBA1" s="9"/>
      <c r="BBB1" s="9"/>
      <c r="BBC1" s="9"/>
      <c r="BBD1" s="9"/>
      <c r="BBE1" s="9"/>
      <c r="BBF1" s="9"/>
      <c r="BBG1" s="9"/>
      <c r="BBH1" s="9"/>
      <c r="BBI1" s="9"/>
      <c r="BBJ1" s="9"/>
      <c r="BBK1" s="9"/>
      <c r="BBL1" s="9"/>
      <c r="BBM1" s="9"/>
      <c r="BBN1" s="9"/>
      <c r="BBO1" s="9"/>
      <c r="BBP1" s="9"/>
      <c r="BBQ1" s="9"/>
      <c r="BBR1" s="9"/>
      <c r="BBS1" s="9"/>
      <c r="BBT1" s="9"/>
      <c r="BBU1" s="9"/>
      <c r="BBV1" s="9"/>
      <c r="BBW1" s="9"/>
      <c r="BBX1" s="9"/>
      <c r="BBY1" s="9"/>
      <c r="BBZ1" s="9"/>
      <c r="BCA1" s="9"/>
      <c r="BCB1" s="9"/>
      <c r="BCC1" s="9"/>
      <c r="BCD1" s="9"/>
      <c r="BCE1" s="9"/>
      <c r="BCF1" s="9"/>
      <c r="BCG1" s="9"/>
      <c r="BCH1" s="9"/>
      <c r="BCI1" s="9"/>
      <c r="BCJ1" s="9"/>
      <c r="BCK1" s="9"/>
      <c r="BCL1" s="9"/>
      <c r="BCM1" s="9"/>
      <c r="BCN1" s="9"/>
      <c r="BCO1" s="9"/>
      <c r="BCP1" s="9"/>
      <c r="BCQ1" s="9"/>
      <c r="BCR1" s="9"/>
      <c r="BCS1" s="9"/>
      <c r="BCT1" s="9"/>
      <c r="BCU1" s="9"/>
      <c r="BCV1" s="9"/>
      <c r="BCW1" s="9"/>
      <c r="BCX1" s="9"/>
      <c r="BCY1" s="9"/>
      <c r="BCZ1" s="9"/>
      <c r="BDA1" s="9"/>
      <c r="BDB1" s="9"/>
      <c r="BDC1" s="9"/>
      <c r="BDD1" s="9"/>
      <c r="BDE1" s="9"/>
      <c r="BDF1" s="9"/>
      <c r="BDG1" s="9"/>
      <c r="BDH1" s="9"/>
      <c r="BDI1" s="9"/>
      <c r="BDJ1" s="9"/>
      <c r="BDK1" s="9"/>
      <c r="BDL1" s="9"/>
      <c r="BDM1" s="9"/>
      <c r="BDN1" s="9"/>
      <c r="BDO1" s="9"/>
      <c r="BDP1" s="9"/>
      <c r="BDQ1" s="9"/>
      <c r="BDR1" s="9"/>
      <c r="BDS1" s="9"/>
      <c r="BDT1" s="9"/>
      <c r="BDU1" s="9"/>
      <c r="BDV1" s="9"/>
      <c r="BDW1" s="9"/>
      <c r="BDX1" s="9"/>
      <c r="BDY1" s="9"/>
      <c r="BDZ1" s="9"/>
      <c r="BEA1" s="9"/>
      <c r="BEB1" s="9"/>
      <c r="BEC1" s="9"/>
      <c r="BED1" s="9"/>
      <c r="BEE1" s="9"/>
      <c r="BEF1" s="9"/>
      <c r="BEG1" s="9"/>
      <c r="BEH1" s="9"/>
      <c r="BEI1" s="9"/>
      <c r="BEJ1" s="9"/>
      <c r="BEK1" s="9"/>
      <c r="BEL1" s="9"/>
      <c r="BEM1" s="9"/>
      <c r="BEN1" s="9"/>
      <c r="BEO1" s="9"/>
      <c r="BEP1" s="9"/>
      <c r="BEQ1" s="9"/>
      <c r="BER1" s="9"/>
      <c r="BES1" s="9"/>
      <c r="BET1" s="9"/>
      <c r="BEU1" s="9"/>
      <c r="BEV1" s="9"/>
      <c r="BEW1" s="9"/>
      <c r="BEX1" s="9"/>
      <c r="BEY1" s="9"/>
      <c r="BEZ1" s="9"/>
      <c r="BFA1" s="9"/>
      <c r="BFB1" s="9"/>
      <c r="BFC1" s="9"/>
      <c r="BFD1" s="9"/>
      <c r="BFE1" s="9"/>
      <c r="BFF1" s="9"/>
      <c r="BFG1" s="9"/>
      <c r="BFH1" s="9"/>
      <c r="BFI1" s="9"/>
      <c r="BFJ1" s="9"/>
      <c r="BFK1" s="9"/>
      <c r="BFL1" s="9"/>
      <c r="BFM1" s="9"/>
      <c r="BFN1" s="9"/>
      <c r="BFO1" s="9"/>
      <c r="BFP1" s="9"/>
      <c r="BFQ1" s="9"/>
      <c r="BFR1" s="9"/>
      <c r="BFS1" s="9"/>
      <c r="BFT1" s="9"/>
      <c r="BFU1" s="9"/>
      <c r="BFV1" s="9"/>
      <c r="BFW1" s="9"/>
      <c r="BFX1" s="9"/>
      <c r="BFY1" s="9"/>
      <c r="BFZ1" s="9"/>
      <c r="BGA1" s="9"/>
      <c r="BGB1" s="9"/>
      <c r="BGC1" s="9"/>
      <c r="BGD1" s="9"/>
      <c r="BGE1" s="9"/>
      <c r="BGF1" s="9"/>
      <c r="BGG1" s="9"/>
      <c r="BGH1" s="9"/>
      <c r="BGI1" s="9"/>
      <c r="BGJ1" s="9"/>
      <c r="BGK1" s="9"/>
      <c r="BGL1" s="9"/>
      <c r="BGM1" s="9"/>
      <c r="BGN1" s="9"/>
      <c r="BGO1" s="9"/>
      <c r="BGP1" s="9"/>
      <c r="BGQ1" s="9"/>
      <c r="BGR1" s="9"/>
      <c r="BGS1" s="9"/>
      <c r="BGT1" s="9"/>
      <c r="BGU1" s="9"/>
      <c r="BGV1" s="9"/>
      <c r="BGW1" s="9"/>
      <c r="BGX1" s="9"/>
      <c r="BGY1" s="9"/>
      <c r="BGZ1" s="9"/>
      <c r="BHA1" s="9"/>
      <c r="BHB1" s="9"/>
      <c r="BHC1" s="9"/>
      <c r="BHD1" s="9"/>
      <c r="BHE1" s="9"/>
      <c r="BHF1" s="9"/>
      <c r="BHG1" s="9"/>
      <c r="BHH1" s="9"/>
      <c r="BHI1" s="9"/>
      <c r="BHJ1" s="9"/>
      <c r="BHK1" s="9"/>
      <c r="BHL1" s="9"/>
      <c r="BHM1" s="9"/>
      <c r="BHN1" s="9"/>
      <c r="BHO1" s="9"/>
      <c r="BHP1" s="9"/>
      <c r="BHQ1" s="9"/>
      <c r="BHR1" s="9"/>
      <c r="BHS1" s="9"/>
      <c r="BHT1" s="9"/>
      <c r="BHU1" s="9"/>
      <c r="BHV1" s="9"/>
      <c r="BHW1" s="9"/>
      <c r="BHX1" s="9"/>
      <c r="BHY1" s="9"/>
      <c r="BHZ1" s="9"/>
      <c r="BIA1" s="9"/>
      <c r="BIB1" s="9"/>
      <c r="BIC1" s="9"/>
      <c r="BID1" s="9"/>
      <c r="BIE1" s="9"/>
      <c r="BIF1" s="9"/>
      <c r="BIG1" s="9"/>
      <c r="BIH1" s="9"/>
      <c r="BII1" s="9"/>
      <c r="BIJ1" s="9"/>
      <c r="BIK1" s="9"/>
      <c r="BIL1" s="9"/>
      <c r="BIM1" s="9"/>
      <c r="BIN1" s="9"/>
      <c r="BIO1" s="9"/>
      <c r="BIP1" s="9"/>
      <c r="BIQ1" s="9"/>
      <c r="BIR1" s="9"/>
      <c r="BIS1" s="9"/>
      <c r="BIT1" s="9"/>
      <c r="BIU1" s="9"/>
      <c r="BIV1" s="9"/>
      <c r="BIW1" s="9"/>
      <c r="BIX1" s="9"/>
      <c r="BIY1" s="9"/>
      <c r="BIZ1" s="9"/>
      <c r="BJA1" s="9"/>
      <c r="BJB1" s="9"/>
      <c r="BJC1" s="9"/>
      <c r="BJD1" s="9"/>
      <c r="BJE1" s="9"/>
      <c r="BJF1" s="9"/>
      <c r="BJG1" s="9"/>
      <c r="BJH1" s="9"/>
      <c r="BJI1" s="9"/>
      <c r="BJJ1" s="9"/>
      <c r="BJK1" s="9"/>
      <c r="BJL1" s="9"/>
      <c r="BJM1" s="9"/>
      <c r="BJN1" s="9"/>
      <c r="BJO1" s="9"/>
      <c r="BJP1" s="9"/>
      <c r="BJQ1" s="9"/>
      <c r="BJR1" s="9"/>
      <c r="BJS1" s="9"/>
      <c r="BJT1" s="9"/>
      <c r="BJU1" s="9"/>
      <c r="BJV1" s="9"/>
      <c r="BJW1" s="9"/>
      <c r="BJX1" s="9"/>
      <c r="BJY1" s="9"/>
      <c r="BJZ1" s="9"/>
      <c r="BKA1" s="9"/>
      <c r="BKB1" s="9"/>
      <c r="BKC1" s="9"/>
      <c r="BKD1" s="9"/>
      <c r="BKE1" s="9"/>
      <c r="BKF1" s="9"/>
      <c r="BKG1" s="9"/>
      <c r="BKH1" s="9"/>
      <c r="BKI1" s="9"/>
      <c r="BKJ1" s="9"/>
      <c r="BKK1" s="9"/>
      <c r="BKL1" s="9"/>
      <c r="BKM1" s="9"/>
      <c r="BKN1" s="9"/>
      <c r="BKO1" s="9"/>
      <c r="BKP1" s="9"/>
      <c r="BKQ1" s="9"/>
      <c r="BKR1" s="9"/>
      <c r="BKS1" s="9"/>
      <c r="BKT1" s="9"/>
      <c r="BKU1" s="9"/>
      <c r="BKV1" s="9"/>
      <c r="BKW1" s="9"/>
      <c r="BKX1" s="9"/>
      <c r="BKY1" s="9"/>
      <c r="BKZ1" s="9"/>
      <c r="BLA1" s="9"/>
      <c r="BLB1" s="9"/>
      <c r="BLC1" s="9"/>
      <c r="BLD1" s="9"/>
      <c r="BLE1" s="9"/>
      <c r="BLF1" s="9"/>
      <c r="BLG1" s="9"/>
      <c r="BLH1" s="9"/>
      <c r="BLI1" s="9"/>
      <c r="BLJ1" s="9"/>
      <c r="BLK1" s="9"/>
      <c r="BLL1" s="9"/>
      <c r="BLM1" s="9"/>
      <c r="BLN1" s="9"/>
      <c r="BLO1" s="9"/>
      <c r="BLP1" s="9"/>
      <c r="BLQ1" s="9"/>
      <c r="BLR1" s="9"/>
      <c r="BLS1" s="9"/>
      <c r="BLT1" s="9"/>
      <c r="BLU1" s="9"/>
      <c r="BLV1" s="9"/>
      <c r="BLW1" s="9"/>
      <c r="BLX1" s="9"/>
      <c r="BLY1" s="9"/>
      <c r="BLZ1" s="9"/>
      <c r="BMA1" s="9"/>
      <c r="BMB1" s="9"/>
      <c r="BMC1" s="9"/>
      <c r="BMD1" s="9"/>
      <c r="BME1" s="9"/>
      <c r="BMF1" s="9"/>
      <c r="BMG1" s="9"/>
      <c r="BMH1" s="9"/>
      <c r="BMI1" s="9"/>
      <c r="BMJ1" s="9"/>
      <c r="BMK1" s="9"/>
      <c r="BML1" s="9"/>
      <c r="BMM1" s="9"/>
      <c r="BMN1" s="9"/>
      <c r="BMO1" s="9"/>
      <c r="BMP1" s="9"/>
      <c r="BMQ1" s="9"/>
      <c r="BMR1" s="9"/>
      <c r="BMS1" s="9"/>
      <c r="BMT1" s="9"/>
      <c r="BMU1" s="9"/>
      <c r="BMV1" s="9"/>
      <c r="BMW1" s="9"/>
      <c r="BMX1" s="9"/>
      <c r="BMY1" s="9"/>
      <c r="BMZ1" s="9"/>
      <c r="BNA1" s="9"/>
      <c r="BNB1" s="9"/>
      <c r="BNC1" s="9"/>
      <c r="BND1" s="9"/>
      <c r="BNE1" s="9"/>
      <c r="BNF1" s="9"/>
      <c r="BNG1" s="9"/>
      <c r="BNH1" s="9"/>
      <c r="BNI1" s="9"/>
      <c r="BNJ1" s="9"/>
      <c r="BNK1" s="9"/>
      <c r="BNL1" s="9"/>
      <c r="BNM1" s="9"/>
      <c r="BNN1" s="9"/>
      <c r="BNO1" s="9"/>
      <c r="BNP1" s="9"/>
      <c r="BNQ1" s="9"/>
      <c r="BNR1" s="9"/>
      <c r="BNS1" s="9"/>
      <c r="BNT1" s="9"/>
      <c r="BNU1" s="9"/>
      <c r="BNV1" s="9"/>
      <c r="BNW1" s="9"/>
      <c r="BNX1" s="9"/>
      <c r="BNY1" s="9"/>
      <c r="BNZ1" s="9"/>
      <c r="BOA1" s="9"/>
      <c r="BOB1" s="9"/>
      <c r="BOC1" s="9"/>
      <c r="BOD1" s="9"/>
      <c r="BOE1" s="9"/>
      <c r="BOF1" s="9"/>
      <c r="BOG1" s="9"/>
      <c r="BOH1" s="9"/>
      <c r="BOI1" s="9"/>
      <c r="BOJ1" s="9"/>
      <c r="BOK1" s="9"/>
      <c r="BOL1" s="9"/>
      <c r="BOM1" s="9"/>
      <c r="BON1" s="9"/>
      <c r="BOO1" s="9"/>
      <c r="BOP1" s="9"/>
      <c r="BOQ1" s="9"/>
      <c r="BOR1" s="9"/>
      <c r="BOS1" s="9"/>
      <c r="BOT1" s="9"/>
      <c r="BOU1" s="9"/>
      <c r="BOV1" s="9"/>
      <c r="BOW1" s="9"/>
      <c r="BOX1" s="9"/>
      <c r="BOY1" s="9"/>
      <c r="BOZ1" s="9"/>
      <c r="BPA1" s="9"/>
      <c r="BPB1" s="9"/>
      <c r="BPC1" s="9"/>
      <c r="BPD1" s="9"/>
      <c r="BPE1" s="9"/>
      <c r="BPF1" s="9"/>
      <c r="BPG1" s="9"/>
      <c r="BPH1" s="9"/>
      <c r="BPI1" s="9"/>
      <c r="BPJ1" s="9"/>
      <c r="BPK1" s="9"/>
      <c r="BPL1" s="9"/>
      <c r="BPM1" s="9"/>
      <c r="BPN1" s="9"/>
      <c r="BPO1" s="9"/>
      <c r="BPP1" s="9"/>
      <c r="BPQ1" s="9"/>
      <c r="BPR1" s="9"/>
      <c r="BPS1" s="9"/>
      <c r="BPT1" s="9"/>
      <c r="BPU1" s="9"/>
      <c r="BPV1" s="9"/>
      <c r="BPW1" s="9"/>
      <c r="BPX1" s="9"/>
      <c r="BPY1" s="9"/>
      <c r="BPZ1" s="9"/>
      <c r="BQA1" s="9"/>
      <c r="BQB1" s="9"/>
      <c r="BQC1" s="9"/>
      <c r="BQD1" s="9"/>
      <c r="BQE1" s="9"/>
      <c r="BQF1" s="9"/>
      <c r="BQG1" s="9"/>
      <c r="BQH1" s="9"/>
      <c r="BQI1" s="9"/>
      <c r="BQJ1" s="9"/>
      <c r="BQK1" s="9"/>
      <c r="BQL1" s="9"/>
      <c r="BQM1" s="9"/>
      <c r="BQN1" s="9"/>
      <c r="BQO1" s="9"/>
      <c r="BQP1" s="9"/>
      <c r="BQQ1" s="9"/>
      <c r="BQR1" s="9"/>
      <c r="BQS1" s="9"/>
      <c r="BQT1" s="9"/>
      <c r="BQU1" s="9"/>
      <c r="BQV1" s="9"/>
      <c r="BQW1" s="9"/>
      <c r="BQX1" s="9"/>
      <c r="BQY1" s="9"/>
      <c r="BQZ1" s="9"/>
      <c r="BRA1" s="9"/>
      <c r="BRB1" s="9"/>
      <c r="BRC1" s="9"/>
      <c r="BRD1" s="9"/>
      <c r="BRE1" s="9"/>
      <c r="BRF1" s="9"/>
      <c r="BRG1" s="9"/>
      <c r="BRH1" s="9"/>
      <c r="BRI1" s="9"/>
      <c r="BRJ1" s="9"/>
      <c r="BRK1" s="9"/>
      <c r="BRL1" s="9"/>
      <c r="BRM1" s="9"/>
      <c r="BRN1" s="9"/>
      <c r="BRO1" s="9"/>
      <c r="BRP1" s="9"/>
      <c r="BRQ1" s="9"/>
      <c r="BRR1" s="9"/>
      <c r="BRS1" s="9"/>
      <c r="BRT1" s="9"/>
      <c r="BRU1" s="9"/>
      <c r="BRV1" s="9"/>
      <c r="BRW1" s="9"/>
      <c r="BRX1" s="9"/>
      <c r="BRY1" s="9"/>
      <c r="BRZ1" s="9"/>
      <c r="BSA1" s="9"/>
      <c r="BSB1" s="9"/>
      <c r="BSC1" s="9"/>
      <c r="BSD1" s="9"/>
      <c r="BSE1" s="9"/>
      <c r="BSF1" s="9"/>
      <c r="BSG1" s="9"/>
      <c r="BSH1" s="9"/>
      <c r="BSI1" s="9"/>
      <c r="BSJ1" s="9"/>
      <c r="BSK1" s="9"/>
      <c r="BSL1" s="9"/>
      <c r="BSM1" s="9"/>
      <c r="BSN1" s="9"/>
      <c r="BSO1" s="9"/>
      <c r="BSP1" s="9"/>
      <c r="BSQ1" s="9"/>
      <c r="BSR1" s="9"/>
      <c r="BSS1" s="9"/>
      <c r="BST1" s="9"/>
      <c r="BSU1" s="9"/>
      <c r="BSV1" s="9"/>
      <c r="BSW1" s="9"/>
      <c r="BSX1" s="9"/>
      <c r="BSY1" s="9"/>
      <c r="BSZ1" s="9"/>
      <c r="BTA1" s="9"/>
      <c r="BTB1" s="9"/>
      <c r="BTC1" s="9"/>
      <c r="BTD1" s="9"/>
      <c r="BTE1" s="9"/>
      <c r="BTF1" s="9"/>
      <c r="BTG1" s="9"/>
      <c r="BTH1" s="9"/>
      <c r="BTI1" s="9"/>
      <c r="BTJ1" s="9"/>
      <c r="BTK1" s="9"/>
      <c r="BTL1" s="9"/>
      <c r="BTM1" s="9"/>
      <c r="BTN1" s="9"/>
      <c r="BTO1" s="9"/>
      <c r="BTP1" s="9"/>
      <c r="BTQ1" s="9"/>
      <c r="BTR1" s="9"/>
      <c r="BTS1" s="9"/>
      <c r="BTT1" s="9"/>
      <c r="BTU1" s="9"/>
      <c r="BTV1" s="9"/>
      <c r="BTW1" s="9"/>
      <c r="BTX1" s="9"/>
      <c r="BTY1" s="9"/>
      <c r="BTZ1" s="9"/>
      <c r="BUA1" s="9"/>
      <c r="BUB1" s="9"/>
      <c r="BUC1" s="9"/>
      <c r="BUD1" s="9"/>
      <c r="BUE1" s="9"/>
      <c r="BUF1" s="9"/>
      <c r="BUG1" s="9"/>
      <c r="BUH1" s="9"/>
      <c r="BUI1" s="9"/>
      <c r="BUJ1" s="9"/>
      <c r="BUK1" s="9"/>
      <c r="BUL1" s="9"/>
      <c r="BUM1" s="9"/>
      <c r="BUN1" s="9"/>
      <c r="BUO1" s="9"/>
      <c r="BUP1" s="9"/>
      <c r="BUQ1" s="9"/>
      <c r="BUR1" s="9"/>
      <c r="BUS1" s="9"/>
      <c r="BUT1" s="9"/>
      <c r="BUU1" s="9"/>
      <c r="BUV1" s="9"/>
      <c r="BUW1" s="9"/>
      <c r="BUX1" s="9"/>
      <c r="BUY1" s="9"/>
      <c r="BUZ1" s="9"/>
      <c r="BVA1" s="9"/>
      <c r="BVB1" s="9"/>
      <c r="BVC1" s="9"/>
      <c r="BVD1" s="9"/>
      <c r="BVE1" s="9"/>
      <c r="BVF1" s="9"/>
      <c r="BVG1" s="9"/>
      <c r="BVH1" s="9"/>
      <c r="BVI1" s="9"/>
      <c r="BVJ1" s="9"/>
      <c r="BVK1" s="9"/>
      <c r="BVL1" s="9"/>
      <c r="BVM1" s="9"/>
      <c r="BVN1" s="9"/>
      <c r="BVO1" s="9"/>
      <c r="BVP1" s="9"/>
      <c r="BVQ1" s="9"/>
      <c r="BVR1" s="9"/>
      <c r="BVS1" s="9"/>
      <c r="BVT1" s="9"/>
      <c r="BVU1" s="9"/>
      <c r="BVV1" s="9"/>
      <c r="BVW1" s="9"/>
      <c r="BVX1" s="9"/>
      <c r="BVY1" s="9"/>
      <c r="BVZ1" s="9"/>
      <c r="BWA1" s="9"/>
      <c r="BWB1" s="9"/>
      <c r="BWC1" s="9"/>
      <c r="BWD1" s="9"/>
      <c r="BWE1" s="9"/>
      <c r="BWF1" s="9"/>
      <c r="BWG1" s="9"/>
      <c r="BWH1" s="9"/>
      <c r="BWI1" s="9"/>
      <c r="BWJ1" s="9"/>
      <c r="BWK1" s="9"/>
      <c r="BWL1" s="9"/>
      <c r="BWM1" s="9"/>
      <c r="BWN1" s="9"/>
      <c r="BWO1" s="9"/>
      <c r="BWP1" s="9"/>
      <c r="BWQ1" s="9"/>
      <c r="BWR1" s="9"/>
      <c r="BWS1" s="9"/>
      <c r="BWT1" s="9"/>
      <c r="BWU1" s="9"/>
      <c r="BWV1" s="9"/>
      <c r="BWW1" s="9"/>
      <c r="BWX1" s="9"/>
      <c r="BWY1" s="9"/>
      <c r="BWZ1" s="9"/>
      <c r="BXA1" s="9"/>
      <c r="BXB1" s="9"/>
      <c r="BXC1" s="9"/>
      <c r="BXD1" s="9"/>
      <c r="BXE1" s="9"/>
      <c r="BXF1" s="9"/>
      <c r="BXG1" s="9"/>
      <c r="BXH1" s="9"/>
      <c r="BXI1" s="9"/>
      <c r="BXJ1" s="9"/>
      <c r="BXK1" s="9"/>
      <c r="BXL1" s="9"/>
      <c r="BXM1" s="9"/>
      <c r="BXN1" s="9"/>
      <c r="BXO1" s="9"/>
      <c r="BXP1" s="9"/>
      <c r="BXQ1" s="9"/>
      <c r="BXR1" s="9"/>
      <c r="BXS1" s="9"/>
      <c r="BXT1" s="9"/>
      <c r="BXU1" s="9"/>
      <c r="BXV1" s="9"/>
      <c r="BXW1" s="9"/>
      <c r="BXX1" s="9"/>
      <c r="BXY1" s="9"/>
      <c r="BXZ1" s="9"/>
      <c r="BYA1" s="9"/>
      <c r="BYB1" s="9"/>
      <c r="BYC1" s="9"/>
      <c r="BYD1" s="9"/>
      <c r="BYE1" s="9"/>
      <c r="BYF1" s="9"/>
      <c r="BYG1" s="9"/>
      <c r="BYH1" s="9"/>
      <c r="BYI1" s="9"/>
      <c r="BYJ1" s="9"/>
      <c r="BYK1" s="9"/>
      <c r="BYL1" s="9"/>
      <c r="BYM1" s="9"/>
      <c r="BYN1" s="9"/>
      <c r="BYO1" s="9"/>
      <c r="BYP1" s="9"/>
      <c r="BYQ1" s="9"/>
      <c r="BYR1" s="9"/>
      <c r="BYS1" s="9"/>
      <c r="BYT1" s="9"/>
      <c r="BYU1" s="9"/>
      <c r="BYV1" s="9"/>
      <c r="BYW1" s="9"/>
      <c r="BYX1" s="9"/>
      <c r="BYY1" s="9"/>
      <c r="BYZ1" s="9"/>
      <c r="BZA1" s="9"/>
      <c r="BZB1" s="9"/>
      <c r="BZC1" s="9"/>
      <c r="BZD1" s="9"/>
      <c r="BZE1" s="9"/>
      <c r="BZF1" s="9"/>
      <c r="BZG1" s="9"/>
      <c r="BZH1" s="9"/>
      <c r="BZI1" s="9"/>
      <c r="BZJ1" s="9"/>
      <c r="BZK1" s="9"/>
      <c r="BZL1" s="9"/>
      <c r="BZM1" s="9"/>
      <c r="BZN1" s="9"/>
      <c r="BZO1" s="9"/>
      <c r="BZP1" s="9"/>
      <c r="BZQ1" s="9"/>
      <c r="BZR1" s="9"/>
      <c r="BZS1" s="9"/>
      <c r="BZT1" s="9"/>
      <c r="BZU1" s="9"/>
      <c r="BZV1" s="9"/>
      <c r="BZW1" s="9"/>
      <c r="BZX1" s="9"/>
      <c r="BZY1" s="9"/>
      <c r="BZZ1" s="9"/>
      <c r="CAA1" s="9"/>
      <c r="CAB1" s="9"/>
      <c r="CAC1" s="9"/>
      <c r="CAD1" s="9"/>
      <c r="CAE1" s="9"/>
      <c r="CAF1" s="9"/>
      <c r="CAG1" s="9"/>
      <c r="CAH1" s="9"/>
      <c r="CAI1" s="9"/>
      <c r="CAJ1" s="9"/>
      <c r="CAK1" s="9"/>
      <c r="CAL1" s="9"/>
      <c r="CAM1" s="9"/>
      <c r="CAN1" s="9"/>
      <c r="CAO1" s="9"/>
      <c r="CAP1" s="9"/>
      <c r="CAQ1" s="9"/>
      <c r="CAR1" s="9"/>
      <c r="CAS1" s="9"/>
      <c r="CAT1" s="9"/>
      <c r="CAU1" s="9"/>
      <c r="CAV1" s="9"/>
      <c r="CAW1" s="9"/>
      <c r="CAX1" s="9"/>
      <c r="CAY1" s="9"/>
      <c r="CAZ1" s="9"/>
      <c r="CBA1" s="9"/>
      <c r="CBB1" s="9"/>
      <c r="CBC1" s="9"/>
      <c r="CBD1" s="9"/>
      <c r="CBE1" s="9"/>
      <c r="CBF1" s="9"/>
      <c r="CBG1" s="9"/>
      <c r="CBH1" s="9"/>
      <c r="CBI1" s="9"/>
      <c r="CBJ1" s="9"/>
      <c r="CBK1" s="9"/>
      <c r="CBL1" s="9"/>
      <c r="CBM1" s="9"/>
      <c r="CBN1" s="9"/>
      <c r="CBO1" s="9"/>
      <c r="CBP1" s="9"/>
      <c r="CBQ1" s="9"/>
      <c r="CBR1" s="9"/>
      <c r="CBS1" s="9"/>
      <c r="CBT1" s="9"/>
      <c r="CBU1" s="9"/>
      <c r="CBV1" s="9"/>
      <c r="CBW1" s="9"/>
      <c r="CBX1" s="9"/>
      <c r="CBY1" s="9"/>
      <c r="CBZ1" s="9"/>
      <c r="CCA1" s="9"/>
      <c r="CCB1" s="9"/>
      <c r="CCC1" s="9"/>
      <c r="CCD1" s="9"/>
      <c r="CCE1" s="9"/>
      <c r="CCF1" s="9"/>
      <c r="CCG1" s="9"/>
      <c r="CCH1" s="9"/>
      <c r="CCI1" s="9"/>
      <c r="CCJ1" s="9"/>
      <c r="CCK1" s="9"/>
      <c r="CCL1" s="9"/>
      <c r="CCM1" s="9"/>
      <c r="CCN1" s="9"/>
      <c r="CCO1" s="9"/>
      <c r="CCP1" s="9"/>
      <c r="CCQ1" s="9"/>
      <c r="CCR1" s="9"/>
      <c r="CCS1" s="9"/>
      <c r="CCT1" s="9"/>
      <c r="CCU1" s="9"/>
      <c r="CCV1" s="9"/>
      <c r="CCW1" s="9"/>
      <c r="CCX1" s="9"/>
      <c r="CCY1" s="9"/>
      <c r="CCZ1" s="9"/>
      <c r="CDA1" s="9"/>
      <c r="CDB1" s="9"/>
      <c r="CDC1" s="9"/>
      <c r="CDD1" s="9"/>
      <c r="CDE1" s="9"/>
      <c r="CDF1" s="9"/>
      <c r="CDG1" s="9"/>
      <c r="CDH1" s="9"/>
      <c r="CDI1" s="9"/>
      <c r="CDJ1" s="9"/>
      <c r="CDK1" s="9"/>
      <c r="CDL1" s="9"/>
      <c r="CDM1" s="9"/>
      <c r="CDN1" s="9"/>
      <c r="CDO1" s="9"/>
      <c r="CDP1" s="9"/>
      <c r="CDQ1" s="9"/>
      <c r="CDR1" s="9"/>
      <c r="CDS1" s="9"/>
      <c r="CDT1" s="9"/>
      <c r="CDU1" s="9"/>
      <c r="CDV1" s="9"/>
      <c r="CDW1" s="9"/>
      <c r="CDX1" s="9"/>
      <c r="CDY1" s="9"/>
      <c r="CDZ1" s="9"/>
      <c r="CEA1" s="9"/>
      <c r="CEB1" s="9"/>
      <c r="CEC1" s="9"/>
      <c r="CED1" s="9"/>
      <c r="CEE1" s="9"/>
      <c r="CEF1" s="9"/>
      <c r="CEG1" s="9"/>
      <c r="CEH1" s="9"/>
      <c r="CEI1" s="9"/>
      <c r="CEJ1" s="9"/>
      <c r="CEK1" s="9"/>
      <c r="CEL1" s="9"/>
      <c r="CEM1" s="9"/>
      <c r="CEN1" s="9"/>
      <c r="CEO1" s="9"/>
      <c r="CEP1" s="9"/>
      <c r="CEQ1" s="9"/>
      <c r="CER1" s="9"/>
      <c r="CES1" s="9"/>
      <c r="CET1" s="9"/>
      <c r="CEU1" s="9"/>
      <c r="CEV1" s="9"/>
      <c r="CEW1" s="9"/>
      <c r="CEX1" s="9"/>
      <c r="CEY1" s="9"/>
      <c r="CEZ1" s="9"/>
      <c r="CFA1" s="9"/>
      <c r="CFB1" s="9"/>
      <c r="CFC1" s="9"/>
      <c r="CFD1" s="9"/>
      <c r="CFE1" s="9"/>
      <c r="CFF1" s="9"/>
      <c r="CFG1" s="9"/>
      <c r="CFH1" s="9"/>
      <c r="CFI1" s="9"/>
      <c r="CFJ1" s="9"/>
      <c r="CFK1" s="9"/>
      <c r="CFL1" s="9"/>
      <c r="CFM1" s="9"/>
      <c r="CFN1" s="9"/>
      <c r="CFO1" s="9"/>
      <c r="CFP1" s="9"/>
      <c r="CFQ1" s="9"/>
      <c r="CFR1" s="9"/>
      <c r="CFS1" s="9"/>
      <c r="CFT1" s="9"/>
      <c r="CFU1" s="9"/>
      <c r="CFV1" s="9"/>
      <c r="CFW1" s="9"/>
      <c r="CFX1" s="9"/>
      <c r="CFY1" s="9"/>
      <c r="CFZ1" s="9"/>
      <c r="CGA1" s="9"/>
      <c r="CGB1" s="9"/>
      <c r="CGC1" s="9"/>
      <c r="CGD1" s="9"/>
      <c r="CGE1" s="9"/>
      <c r="CGF1" s="9"/>
      <c r="CGG1" s="9"/>
      <c r="CGH1" s="9"/>
      <c r="CGI1" s="9"/>
      <c r="CGJ1" s="9"/>
      <c r="CGK1" s="9"/>
      <c r="CGL1" s="9"/>
      <c r="CGM1" s="9"/>
      <c r="CGN1" s="9"/>
      <c r="CGO1" s="9"/>
      <c r="CGP1" s="9"/>
      <c r="CGQ1" s="9"/>
      <c r="CGR1" s="9"/>
      <c r="CGS1" s="9"/>
      <c r="CGT1" s="9"/>
      <c r="CGU1" s="9"/>
      <c r="CGV1" s="9"/>
      <c r="CGW1" s="9"/>
      <c r="CGX1" s="9"/>
      <c r="CGY1" s="9"/>
      <c r="CGZ1" s="9"/>
      <c r="CHA1" s="9"/>
      <c r="CHB1" s="9"/>
      <c r="CHC1" s="9"/>
      <c r="CHD1" s="9"/>
      <c r="CHE1" s="9"/>
      <c r="CHF1" s="9"/>
      <c r="CHG1" s="9"/>
      <c r="CHH1" s="9"/>
      <c r="CHI1" s="9"/>
      <c r="CHJ1" s="9"/>
      <c r="CHK1" s="9"/>
      <c r="CHL1" s="9"/>
      <c r="CHM1" s="9"/>
      <c r="CHN1" s="9"/>
      <c r="CHO1" s="9"/>
      <c r="CHP1" s="9"/>
      <c r="CHQ1" s="9"/>
      <c r="CHR1" s="9"/>
      <c r="CHS1" s="9"/>
      <c r="CHT1" s="9"/>
      <c r="CHU1" s="9"/>
      <c r="CHV1" s="9"/>
      <c r="CHW1" s="9"/>
      <c r="CHX1" s="9"/>
      <c r="CHY1" s="9"/>
      <c r="CHZ1" s="9"/>
      <c r="CIA1" s="9"/>
      <c r="CIB1" s="9"/>
      <c r="CIC1" s="9"/>
      <c r="CID1" s="9"/>
      <c r="CIE1" s="9"/>
      <c r="CIF1" s="9"/>
      <c r="CIG1" s="9"/>
      <c r="CIH1" s="9"/>
      <c r="CII1" s="9"/>
      <c r="CIJ1" s="9"/>
      <c r="CIK1" s="9"/>
      <c r="CIL1" s="9"/>
      <c r="CIM1" s="9"/>
      <c r="CIN1" s="9"/>
      <c r="CIO1" s="9"/>
      <c r="CIP1" s="9"/>
      <c r="CIQ1" s="9"/>
      <c r="CIR1" s="9"/>
      <c r="CIS1" s="9"/>
      <c r="CIT1" s="9"/>
      <c r="CIU1" s="9"/>
      <c r="CIV1" s="9"/>
      <c r="CIW1" s="9"/>
      <c r="CIX1" s="9"/>
      <c r="CIY1" s="9"/>
      <c r="CIZ1" s="9"/>
      <c r="CJA1" s="9"/>
      <c r="CJB1" s="9"/>
      <c r="CJC1" s="9"/>
      <c r="CJD1" s="9"/>
      <c r="CJE1" s="9"/>
      <c r="CJF1" s="9"/>
      <c r="CJG1" s="9"/>
      <c r="CJH1" s="9"/>
      <c r="CJI1" s="9"/>
      <c r="CJJ1" s="9"/>
      <c r="CJK1" s="9"/>
      <c r="CJL1" s="9"/>
      <c r="CJM1" s="9"/>
      <c r="CJN1" s="9"/>
      <c r="CJO1" s="9"/>
      <c r="CJP1" s="9"/>
      <c r="CJQ1" s="9"/>
      <c r="CJR1" s="9"/>
      <c r="CJS1" s="9"/>
      <c r="CJT1" s="9"/>
      <c r="CJU1" s="9"/>
      <c r="CJV1" s="9"/>
      <c r="CJW1" s="9"/>
      <c r="CJX1" s="9"/>
      <c r="CJY1" s="9"/>
      <c r="CJZ1" s="9"/>
      <c r="CKA1" s="9"/>
      <c r="CKB1" s="9"/>
      <c r="CKC1" s="9"/>
      <c r="CKD1" s="9"/>
      <c r="CKE1" s="9"/>
      <c r="CKF1" s="9"/>
      <c r="CKG1" s="9"/>
      <c r="CKH1" s="9"/>
      <c r="CKI1" s="9"/>
      <c r="CKJ1" s="9"/>
      <c r="CKK1" s="9"/>
      <c r="CKL1" s="9"/>
      <c r="CKM1" s="9"/>
      <c r="CKN1" s="9"/>
      <c r="CKO1" s="9"/>
      <c r="CKP1" s="9"/>
      <c r="CKQ1" s="9"/>
      <c r="CKR1" s="9"/>
      <c r="CKS1" s="9"/>
      <c r="CKT1" s="9"/>
      <c r="CKU1" s="9"/>
      <c r="CKV1" s="9"/>
      <c r="CKW1" s="9"/>
      <c r="CKX1" s="9"/>
      <c r="CKY1" s="9"/>
      <c r="CKZ1" s="9"/>
      <c r="CLA1" s="9"/>
      <c r="CLB1" s="9"/>
      <c r="CLC1" s="9"/>
      <c r="CLD1" s="9"/>
      <c r="CLE1" s="9"/>
      <c r="CLF1" s="9"/>
      <c r="CLG1" s="9"/>
      <c r="CLH1" s="9"/>
      <c r="CLI1" s="9"/>
      <c r="CLJ1" s="9"/>
      <c r="CLK1" s="9"/>
      <c r="CLL1" s="9"/>
      <c r="CLM1" s="9"/>
      <c r="CLN1" s="9"/>
      <c r="CLO1" s="9"/>
      <c r="CLP1" s="9"/>
      <c r="CLQ1" s="9"/>
      <c r="CLR1" s="9"/>
      <c r="CLS1" s="9"/>
      <c r="CLT1" s="9"/>
      <c r="CLU1" s="9"/>
      <c r="CLV1" s="9"/>
      <c r="CLW1" s="9"/>
      <c r="CLX1" s="9"/>
      <c r="CLY1" s="9"/>
      <c r="CLZ1" s="9"/>
      <c r="CMA1" s="9"/>
      <c r="CMB1" s="9"/>
      <c r="CMC1" s="9"/>
      <c r="CMD1" s="9"/>
      <c r="CME1" s="9"/>
      <c r="CMF1" s="9"/>
      <c r="CMG1" s="9"/>
      <c r="CMH1" s="9"/>
      <c r="CMI1" s="9"/>
      <c r="CMJ1" s="9"/>
      <c r="CMK1" s="9"/>
      <c r="CML1" s="9"/>
      <c r="CMM1" s="9"/>
      <c r="CMN1" s="9"/>
      <c r="CMO1" s="9"/>
      <c r="CMP1" s="9"/>
      <c r="CMQ1" s="9"/>
      <c r="CMR1" s="9"/>
      <c r="CMS1" s="9"/>
      <c r="CMT1" s="9"/>
      <c r="CMU1" s="9"/>
      <c r="CMV1" s="9"/>
      <c r="CMW1" s="9"/>
      <c r="CMX1" s="9"/>
      <c r="CMY1" s="9"/>
      <c r="CMZ1" s="9"/>
      <c r="CNA1" s="9"/>
      <c r="CNB1" s="9"/>
      <c r="CNC1" s="9"/>
      <c r="CND1" s="9"/>
      <c r="CNE1" s="9"/>
      <c r="CNF1" s="9"/>
      <c r="CNG1" s="9"/>
      <c r="CNH1" s="9"/>
      <c r="CNI1" s="9"/>
      <c r="CNJ1" s="9"/>
      <c r="CNK1" s="9"/>
      <c r="CNL1" s="9"/>
      <c r="CNM1" s="9"/>
      <c r="CNN1" s="9"/>
      <c r="CNO1" s="9"/>
      <c r="CNP1" s="9"/>
      <c r="CNQ1" s="9"/>
      <c r="CNR1" s="9"/>
      <c r="CNS1" s="9"/>
      <c r="CNT1" s="9"/>
      <c r="CNU1" s="9"/>
      <c r="CNV1" s="9"/>
      <c r="CNW1" s="9"/>
      <c r="CNX1" s="9"/>
      <c r="CNY1" s="9"/>
      <c r="CNZ1" s="9"/>
      <c r="COA1" s="9"/>
      <c r="COB1" s="9"/>
      <c r="COC1" s="9"/>
      <c r="COD1" s="9"/>
      <c r="COE1" s="9"/>
      <c r="COF1" s="9"/>
      <c r="COG1" s="9"/>
      <c r="COH1" s="9"/>
      <c r="COI1" s="9"/>
      <c r="COJ1" s="9"/>
      <c r="COK1" s="9"/>
      <c r="COL1" s="9"/>
      <c r="COM1" s="9"/>
      <c r="CON1" s="9"/>
      <c r="COO1" s="9"/>
      <c r="COP1" s="9"/>
      <c r="COQ1" s="9"/>
      <c r="COR1" s="9"/>
      <c r="COS1" s="9"/>
      <c r="COT1" s="9"/>
      <c r="COU1" s="9"/>
      <c r="COV1" s="9"/>
      <c r="COW1" s="9"/>
      <c r="COX1" s="9"/>
      <c r="COY1" s="9"/>
      <c r="COZ1" s="9"/>
      <c r="CPA1" s="9"/>
      <c r="CPB1" s="9"/>
      <c r="CPC1" s="9"/>
      <c r="CPD1" s="9"/>
      <c r="CPE1" s="9"/>
      <c r="CPF1" s="9"/>
      <c r="CPG1" s="9"/>
      <c r="CPH1" s="9"/>
      <c r="CPI1" s="9"/>
      <c r="CPJ1" s="9"/>
      <c r="CPK1" s="9"/>
      <c r="CPL1" s="9"/>
      <c r="CPM1" s="9"/>
      <c r="CPN1" s="9"/>
      <c r="CPO1" s="9"/>
      <c r="CPP1" s="9"/>
      <c r="CPQ1" s="9"/>
      <c r="CPR1" s="9"/>
      <c r="CPS1" s="9"/>
      <c r="CPT1" s="9"/>
      <c r="CPU1" s="9"/>
      <c r="CPV1" s="9"/>
      <c r="CPW1" s="9"/>
      <c r="CPX1" s="9"/>
      <c r="CPY1" s="9"/>
      <c r="CPZ1" s="9"/>
      <c r="CQA1" s="9"/>
      <c r="CQB1" s="9"/>
      <c r="CQC1" s="9"/>
      <c r="CQD1" s="9"/>
      <c r="CQE1" s="9"/>
      <c r="CQF1" s="9"/>
      <c r="CQG1" s="9"/>
      <c r="CQH1" s="9"/>
      <c r="CQI1" s="9"/>
      <c r="CQJ1" s="9"/>
      <c r="CQK1" s="9"/>
      <c r="CQL1" s="9"/>
      <c r="CQM1" s="9"/>
      <c r="CQN1" s="9"/>
      <c r="CQO1" s="9"/>
      <c r="CQP1" s="9"/>
      <c r="CQQ1" s="9"/>
      <c r="CQR1" s="9"/>
      <c r="CQS1" s="9"/>
      <c r="CQT1" s="9"/>
      <c r="CQU1" s="9"/>
      <c r="CQV1" s="9"/>
      <c r="CQW1" s="9"/>
      <c r="CQX1" s="9"/>
      <c r="CQY1" s="9"/>
      <c r="CQZ1" s="9"/>
      <c r="CRA1" s="9"/>
      <c r="CRB1" s="9"/>
      <c r="CRC1" s="9"/>
      <c r="CRD1" s="9"/>
      <c r="CRE1" s="9"/>
      <c r="CRF1" s="9"/>
      <c r="CRG1" s="9"/>
      <c r="CRH1" s="9"/>
      <c r="CRI1" s="9"/>
      <c r="CRJ1" s="9"/>
      <c r="CRK1" s="9"/>
      <c r="CRL1" s="9"/>
      <c r="CRM1" s="9"/>
      <c r="CRN1" s="9"/>
      <c r="CRO1" s="9"/>
      <c r="CRP1" s="9"/>
      <c r="CRQ1" s="9"/>
      <c r="CRR1" s="9"/>
      <c r="CRS1" s="9"/>
      <c r="CRT1" s="9"/>
      <c r="CRU1" s="9"/>
      <c r="CRV1" s="9"/>
      <c r="CRW1" s="9"/>
      <c r="CRX1" s="9"/>
      <c r="CRY1" s="9"/>
      <c r="CRZ1" s="9"/>
      <c r="CSA1" s="9"/>
      <c r="CSB1" s="9"/>
      <c r="CSC1" s="9"/>
      <c r="CSD1" s="9"/>
      <c r="CSE1" s="9"/>
      <c r="CSF1" s="9"/>
      <c r="CSG1" s="9"/>
      <c r="CSH1" s="9"/>
      <c r="CSI1" s="9"/>
      <c r="CSJ1" s="9"/>
      <c r="CSK1" s="9"/>
      <c r="CSL1" s="9"/>
      <c r="CSM1" s="9"/>
      <c r="CSN1" s="9"/>
      <c r="CSO1" s="9"/>
      <c r="CSP1" s="9"/>
      <c r="CSQ1" s="9"/>
      <c r="CSR1" s="9"/>
      <c r="CSS1" s="9"/>
      <c r="CST1" s="9"/>
      <c r="CSU1" s="9"/>
      <c r="CSV1" s="9"/>
      <c r="CSW1" s="9"/>
      <c r="CSX1" s="9"/>
      <c r="CSY1" s="9"/>
      <c r="CSZ1" s="9"/>
      <c r="CTA1" s="9"/>
      <c r="CTB1" s="9"/>
      <c r="CTC1" s="9"/>
      <c r="CTD1" s="9"/>
      <c r="CTE1" s="9"/>
      <c r="CTF1" s="9"/>
      <c r="CTG1" s="9"/>
      <c r="CTH1" s="9"/>
      <c r="CTI1" s="9"/>
      <c r="CTJ1" s="9"/>
      <c r="CTK1" s="9"/>
      <c r="CTL1" s="9"/>
      <c r="CTM1" s="9"/>
      <c r="CTN1" s="9"/>
      <c r="CTO1" s="9"/>
      <c r="CTP1" s="9"/>
      <c r="CTQ1" s="9"/>
      <c r="CTR1" s="9"/>
      <c r="CTS1" s="9"/>
      <c r="CTT1" s="9"/>
      <c r="CTU1" s="9"/>
      <c r="CTV1" s="9"/>
      <c r="CTW1" s="9"/>
      <c r="CTX1" s="9"/>
      <c r="CTY1" s="9"/>
      <c r="CTZ1" s="9"/>
      <c r="CUA1" s="9"/>
      <c r="CUB1" s="9"/>
      <c r="CUC1" s="9"/>
      <c r="CUD1" s="9"/>
      <c r="CUE1" s="9"/>
      <c r="CUF1" s="9"/>
      <c r="CUG1" s="9"/>
      <c r="CUH1" s="9"/>
      <c r="CUI1" s="9"/>
      <c r="CUJ1" s="9"/>
      <c r="CUK1" s="9"/>
      <c r="CUL1" s="9"/>
      <c r="CUM1" s="9"/>
      <c r="CUN1" s="9"/>
      <c r="CUO1" s="9"/>
      <c r="CUP1" s="9"/>
      <c r="CUQ1" s="9"/>
      <c r="CUR1" s="9"/>
      <c r="CUS1" s="9"/>
      <c r="CUT1" s="9"/>
      <c r="CUU1" s="9"/>
      <c r="CUV1" s="9"/>
      <c r="CUW1" s="9"/>
      <c r="CUX1" s="9"/>
      <c r="CUY1" s="9"/>
      <c r="CUZ1" s="9"/>
      <c r="CVA1" s="9"/>
      <c r="CVB1" s="9"/>
      <c r="CVC1" s="9"/>
      <c r="CVD1" s="9"/>
      <c r="CVE1" s="9"/>
      <c r="CVF1" s="9"/>
      <c r="CVG1" s="9"/>
      <c r="CVH1" s="9"/>
      <c r="CVI1" s="9"/>
      <c r="CVJ1" s="9"/>
      <c r="CVK1" s="9"/>
      <c r="CVL1" s="9"/>
      <c r="CVM1" s="9"/>
      <c r="CVN1" s="9"/>
      <c r="CVO1" s="9"/>
      <c r="CVP1" s="9"/>
      <c r="CVQ1" s="9"/>
      <c r="CVR1" s="9"/>
      <c r="CVS1" s="9"/>
      <c r="CVT1" s="9"/>
      <c r="CVU1" s="9"/>
      <c r="CVV1" s="9"/>
      <c r="CVW1" s="9"/>
      <c r="CVX1" s="9"/>
      <c r="CVY1" s="9"/>
      <c r="CVZ1" s="9"/>
      <c r="CWA1" s="9"/>
      <c r="CWB1" s="9"/>
      <c r="CWC1" s="9"/>
      <c r="CWD1" s="9"/>
      <c r="CWE1" s="9"/>
      <c r="CWF1" s="9"/>
      <c r="CWG1" s="9"/>
      <c r="CWH1" s="9"/>
      <c r="CWI1" s="9"/>
      <c r="CWJ1" s="9"/>
      <c r="CWK1" s="9"/>
      <c r="CWL1" s="9"/>
      <c r="CWM1" s="9"/>
      <c r="CWN1" s="9"/>
      <c r="CWO1" s="9"/>
      <c r="CWP1" s="9"/>
      <c r="CWQ1" s="9"/>
      <c r="CWR1" s="9"/>
      <c r="CWS1" s="9"/>
      <c r="CWT1" s="9"/>
      <c r="CWU1" s="9"/>
      <c r="CWV1" s="9"/>
      <c r="CWW1" s="9"/>
      <c r="CWX1" s="9"/>
      <c r="CWY1" s="9"/>
      <c r="CWZ1" s="9"/>
      <c r="CXA1" s="9"/>
      <c r="CXB1" s="9"/>
      <c r="CXC1" s="9"/>
      <c r="CXD1" s="9"/>
      <c r="CXE1" s="9"/>
      <c r="CXF1" s="9"/>
      <c r="CXG1" s="9"/>
      <c r="CXH1" s="9"/>
      <c r="CXI1" s="9"/>
      <c r="CXJ1" s="9"/>
      <c r="CXK1" s="9"/>
      <c r="CXL1" s="9"/>
      <c r="CXM1" s="9"/>
      <c r="CXN1" s="9"/>
      <c r="CXO1" s="9"/>
      <c r="CXP1" s="9"/>
      <c r="CXQ1" s="9"/>
      <c r="CXR1" s="9"/>
      <c r="CXS1" s="9"/>
      <c r="CXT1" s="9"/>
      <c r="CXU1" s="9"/>
      <c r="CXV1" s="9"/>
      <c r="CXW1" s="9"/>
      <c r="CXX1" s="9"/>
      <c r="CXY1" s="9"/>
      <c r="CXZ1" s="9"/>
      <c r="CYA1" s="9"/>
      <c r="CYB1" s="9"/>
      <c r="CYC1" s="9"/>
      <c r="CYD1" s="9"/>
      <c r="CYE1" s="9"/>
      <c r="CYF1" s="9"/>
      <c r="CYG1" s="9"/>
      <c r="CYH1" s="9"/>
      <c r="CYI1" s="9"/>
      <c r="CYJ1" s="9"/>
      <c r="CYK1" s="9"/>
      <c r="CYL1" s="9"/>
      <c r="CYM1" s="9"/>
      <c r="CYN1" s="9"/>
      <c r="CYO1" s="9"/>
      <c r="CYP1" s="9"/>
      <c r="CYQ1" s="9"/>
      <c r="CYR1" s="9"/>
      <c r="CYS1" s="9"/>
      <c r="CYT1" s="9"/>
      <c r="CYU1" s="9"/>
      <c r="CYV1" s="9"/>
      <c r="CYW1" s="9"/>
      <c r="CYX1" s="9"/>
      <c r="CYY1" s="9"/>
      <c r="CYZ1" s="9"/>
      <c r="CZA1" s="9"/>
      <c r="CZB1" s="9"/>
      <c r="CZC1" s="9"/>
      <c r="CZD1" s="9"/>
      <c r="CZE1" s="9"/>
      <c r="CZF1" s="9"/>
      <c r="CZG1" s="9"/>
      <c r="CZH1" s="9"/>
      <c r="CZI1" s="9"/>
      <c r="CZJ1" s="9"/>
      <c r="CZK1" s="9"/>
      <c r="CZL1" s="9"/>
      <c r="CZM1" s="9"/>
      <c r="CZN1" s="9"/>
      <c r="CZO1" s="9"/>
      <c r="CZP1" s="9"/>
      <c r="CZQ1" s="9"/>
      <c r="CZR1" s="9"/>
      <c r="CZS1" s="9"/>
      <c r="CZT1" s="9"/>
      <c r="CZU1" s="9"/>
      <c r="CZV1" s="9"/>
      <c r="CZW1" s="9"/>
      <c r="CZX1" s="9"/>
      <c r="CZY1" s="9"/>
      <c r="CZZ1" s="9"/>
      <c r="DAA1" s="9"/>
      <c r="DAB1" s="9"/>
      <c r="DAC1" s="9"/>
      <c r="DAD1" s="9"/>
      <c r="DAE1" s="9"/>
      <c r="DAF1" s="9"/>
      <c r="DAG1" s="9"/>
      <c r="DAH1" s="9"/>
      <c r="DAI1" s="9"/>
      <c r="DAJ1" s="9"/>
      <c r="DAK1" s="9"/>
      <c r="DAL1" s="9"/>
      <c r="DAM1" s="9"/>
      <c r="DAN1" s="9"/>
      <c r="DAO1" s="9"/>
      <c r="DAP1" s="9"/>
      <c r="DAQ1" s="9"/>
      <c r="DAR1" s="9"/>
      <c r="DAS1" s="9"/>
      <c r="DAT1" s="9"/>
      <c r="DAU1" s="9"/>
      <c r="DAV1" s="9"/>
      <c r="DAW1" s="9"/>
      <c r="DAX1" s="9"/>
      <c r="DAY1" s="9"/>
      <c r="DAZ1" s="9"/>
      <c r="DBA1" s="9"/>
      <c r="DBB1" s="9"/>
      <c r="DBC1" s="9"/>
      <c r="DBD1" s="9"/>
      <c r="DBE1" s="9"/>
      <c r="DBF1" s="9"/>
      <c r="DBG1" s="9"/>
      <c r="DBH1" s="9"/>
      <c r="DBI1" s="9"/>
      <c r="DBJ1" s="9"/>
      <c r="DBK1" s="9"/>
      <c r="DBL1" s="9"/>
      <c r="DBM1" s="9"/>
      <c r="DBN1" s="9"/>
      <c r="DBO1" s="9"/>
      <c r="DBP1" s="9"/>
      <c r="DBQ1" s="9"/>
      <c r="DBR1" s="9"/>
      <c r="DBS1" s="9"/>
      <c r="DBT1" s="9"/>
      <c r="DBU1" s="9"/>
      <c r="DBV1" s="9"/>
      <c r="DBW1" s="9"/>
      <c r="DBX1" s="9"/>
      <c r="DBY1" s="9"/>
      <c r="DBZ1" s="9"/>
      <c r="DCA1" s="9"/>
      <c r="DCB1" s="9"/>
      <c r="DCC1" s="9"/>
      <c r="DCD1" s="9"/>
      <c r="DCE1" s="9"/>
      <c r="DCF1" s="9"/>
      <c r="DCG1" s="9"/>
      <c r="DCH1" s="9"/>
      <c r="DCI1" s="9"/>
      <c r="DCJ1" s="9"/>
      <c r="DCK1" s="9"/>
      <c r="DCL1" s="9"/>
      <c r="DCM1" s="9"/>
      <c r="DCN1" s="9"/>
      <c r="DCO1" s="9"/>
      <c r="DCP1" s="9"/>
      <c r="DCQ1" s="9"/>
      <c r="DCR1" s="9"/>
      <c r="DCS1" s="9"/>
      <c r="DCT1" s="9"/>
      <c r="DCU1" s="9"/>
      <c r="DCV1" s="9"/>
      <c r="DCW1" s="9"/>
      <c r="DCX1" s="9"/>
      <c r="DCY1" s="9"/>
      <c r="DCZ1" s="9"/>
      <c r="DDA1" s="9"/>
      <c r="DDB1" s="9"/>
      <c r="DDC1" s="9"/>
      <c r="DDD1" s="9"/>
      <c r="DDE1" s="9"/>
      <c r="DDF1" s="9"/>
      <c r="DDG1" s="9"/>
      <c r="DDH1" s="9"/>
      <c r="DDI1" s="9"/>
      <c r="DDJ1" s="9"/>
      <c r="DDK1" s="9"/>
      <c r="DDL1" s="9"/>
      <c r="DDM1" s="9"/>
      <c r="DDN1" s="9"/>
      <c r="DDO1" s="9"/>
      <c r="DDP1" s="9"/>
      <c r="DDQ1" s="9"/>
      <c r="DDR1" s="9"/>
      <c r="DDS1" s="9"/>
      <c r="DDT1" s="9"/>
      <c r="DDU1" s="9"/>
      <c r="DDV1" s="9"/>
      <c r="DDW1" s="9"/>
      <c r="DDX1" s="9"/>
      <c r="DDY1" s="9"/>
      <c r="DDZ1" s="9"/>
      <c r="DEA1" s="9"/>
      <c r="DEB1" s="9"/>
      <c r="DEC1" s="9"/>
      <c r="DED1" s="9"/>
      <c r="DEE1" s="9"/>
      <c r="DEF1" s="9"/>
      <c r="DEG1" s="9"/>
      <c r="DEH1" s="9"/>
      <c r="DEI1" s="9"/>
      <c r="DEJ1" s="9"/>
      <c r="DEK1" s="9"/>
      <c r="DEL1" s="9"/>
      <c r="DEM1" s="9"/>
      <c r="DEN1" s="9"/>
      <c r="DEO1" s="9"/>
      <c r="DEP1" s="9"/>
      <c r="DEQ1" s="9"/>
      <c r="DER1" s="9"/>
      <c r="DES1" s="9"/>
      <c r="DET1" s="9"/>
      <c r="DEU1" s="9"/>
      <c r="DEV1" s="9"/>
      <c r="DEW1" s="9"/>
      <c r="DEX1" s="9"/>
      <c r="DEY1" s="9"/>
      <c r="DEZ1" s="9"/>
      <c r="DFA1" s="9"/>
      <c r="DFB1" s="9"/>
      <c r="DFC1" s="9"/>
      <c r="DFD1" s="9"/>
      <c r="DFE1" s="9"/>
      <c r="DFF1" s="9"/>
      <c r="DFG1" s="9"/>
      <c r="DFH1" s="9"/>
      <c r="DFI1" s="9"/>
      <c r="DFJ1" s="9"/>
      <c r="DFK1" s="9"/>
      <c r="DFL1" s="9"/>
      <c r="DFM1" s="9"/>
      <c r="DFN1" s="9"/>
      <c r="DFO1" s="9"/>
      <c r="DFP1" s="9"/>
      <c r="DFQ1" s="9"/>
      <c r="DFR1" s="9"/>
      <c r="DFS1" s="9"/>
      <c r="DFT1" s="9"/>
      <c r="DFU1" s="9"/>
      <c r="DFV1" s="9"/>
      <c r="DFW1" s="9"/>
      <c r="DFX1" s="9"/>
      <c r="DFY1" s="9"/>
      <c r="DFZ1" s="9"/>
      <c r="DGA1" s="9"/>
      <c r="DGB1" s="9"/>
      <c r="DGC1" s="9"/>
      <c r="DGD1" s="9"/>
      <c r="DGE1" s="9"/>
      <c r="DGF1" s="9"/>
      <c r="DGG1" s="9"/>
      <c r="DGH1" s="9"/>
      <c r="DGI1" s="9"/>
      <c r="DGJ1" s="9"/>
      <c r="DGK1" s="9"/>
      <c r="DGL1" s="9"/>
      <c r="DGM1" s="9"/>
      <c r="DGN1" s="9"/>
      <c r="DGO1" s="9"/>
      <c r="DGP1" s="9"/>
      <c r="DGQ1" s="9"/>
      <c r="DGR1" s="9"/>
      <c r="DGS1" s="9"/>
      <c r="DGT1" s="9"/>
      <c r="DGU1" s="9"/>
      <c r="DGV1" s="9"/>
      <c r="DGW1" s="9"/>
      <c r="DGX1" s="9"/>
      <c r="DGY1" s="9"/>
      <c r="DGZ1" s="9"/>
      <c r="DHA1" s="9"/>
      <c r="DHB1" s="9"/>
      <c r="DHC1" s="9"/>
      <c r="DHD1" s="9"/>
      <c r="DHE1" s="9"/>
      <c r="DHF1" s="9"/>
      <c r="DHG1" s="9"/>
      <c r="DHH1" s="9"/>
      <c r="DHI1" s="9"/>
      <c r="DHJ1" s="9"/>
      <c r="DHK1" s="9"/>
      <c r="DHL1" s="9"/>
      <c r="DHM1" s="9"/>
      <c r="DHN1" s="9"/>
      <c r="DHO1" s="9"/>
      <c r="DHP1" s="9"/>
      <c r="DHQ1" s="9"/>
      <c r="DHR1" s="9"/>
      <c r="DHS1" s="9"/>
      <c r="DHT1" s="9"/>
      <c r="DHU1" s="9"/>
      <c r="DHV1" s="9"/>
      <c r="DHW1" s="9"/>
      <c r="DHX1" s="9"/>
      <c r="DHY1" s="9"/>
      <c r="DHZ1" s="9"/>
      <c r="DIA1" s="9"/>
      <c r="DIB1" s="9"/>
      <c r="DIC1" s="9"/>
      <c r="DID1" s="9"/>
      <c r="DIE1" s="9"/>
      <c r="DIF1" s="9"/>
      <c r="DIG1" s="9"/>
      <c r="DIH1" s="9"/>
      <c r="DII1" s="9"/>
      <c r="DIJ1" s="9"/>
      <c r="DIK1" s="9"/>
      <c r="DIL1" s="9"/>
      <c r="DIM1" s="9"/>
      <c r="DIN1" s="9"/>
      <c r="DIO1" s="9"/>
      <c r="DIP1" s="9"/>
      <c r="DIQ1" s="9"/>
      <c r="DIR1" s="9"/>
      <c r="DIS1" s="9"/>
      <c r="DIT1" s="9"/>
      <c r="DIU1" s="9"/>
      <c r="DIV1" s="9"/>
      <c r="DIW1" s="9"/>
      <c r="DIX1" s="9"/>
      <c r="DIY1" s="9"/>
      <c r="DIZ1" s="9"/>
      <c r="DJA1" s="9"/>
      <c r="DJB1" s="9"/>
      <c r="DJC1" s="9"/>
      <c r="DJD1" s="9"/>
      <c r="DJE1" s="9"/>
      <c r="DJF1" s="9"/>
      <c r="DJG1" s="9"/>
      <c r="DJH1" s="9"/>
      <c r="DJI1" s="9"/>
      <c r="DJJ1" s="9"/>
      <c r="DJK1" s="9"/>
      <c r="DJL1" s="9"/>
      <c r="DJM1" s="9"/>
      <c r="DJN1" s="9"/>
      <c r="DJO1" s="9"/>
      <c r="DJP1" s="9"/>
      <c r="DJQ1" s="9"/>
      <c r="DJR1" s="9"/>
      <c r="DJS1" s="9"/>
      <c r="DJT1" s="9"/>
      <c r="DJU1" s="9"/>
      <c r="DJV1" s="9"/>
      <c r="DJW1" s="9"/>
      <c r="DJX1" s="9"/>
      <c r="DJY1" s="9"/>
      <c r="DJZ1" s="9"/>
      <c r="DKA1" s="9"/>
      <c r="DKB1" s="9"/>
      <c r="DKC1" s="9"/>
      <c r="DKD1" s="9"/>
      <c r="DKE1" s="9"/>
      <c r="DKF1" s="9"/>
      <c r="DKG1" s="9"/>
      <c r="DKH1" s="9"/>
      <c r="DKI1" s="9"/>
      <c r="DKJ1" s="9"/>
      <c r="DKK1" s="9"/>
      <c r="DKL1" s="9"/>
      <c r="DKM1" s="9"/>
      <c r="DKN1" s="9"/>
      <c r="DKO1" s="9"/>
      <c r="DKP1" s="9"/>
      <c r="DKQ1" s="9"/>
      <c r="DKR1" s="9"/>
      <c r="DKS1" s="9"/>
      <c r="DKT1" s="9"/>
      <c r="DKU1" s="9"/>
      <c r="DKV1" s="9"/>
      <c r="DKW1" s="9"/>
      <c r="DKX1" s="9"/>
      <c r="DKY1" s="9"/>
      <c r="DKZ1" s="9"/>
      <c r="DLA1" s="9"/>
      <c r="DLB1" s="9"/>
      <c r="DLC1" s="9"/>
      <c r="DLD1" s="9"/>
      <c r="DLE1" s="9"/>
      <c r="DLF1" s="9"/>
      <c r="DLG1" s="9"/>
      <c r="DLH1" s="9"/>
      <c r="DLI1" s="9"/>
      <c r="DLJ1" s="9"/>
      <c r="DLK1" s="9"/>
      <c r="DLL1" s="9"/>
      <c r="DLM1" s="9"/>
      <c r="DLN1" s="9"/>
      <c r="DLO1" s="9"/>
      <c r="DLP1" s="9"/>
      <c r="DLQ1" s="9"/>
      <c r="DLR1" s="9"/>
      <c r="DLS1" s="9"/>
      <c r="DLT1" s="9"/>
      <c r="DLU1" s="9"/>
      <c r="DLV1" s="9"/>
      <c r="DLW1" s="9"/>
      <c r="DLX1" s="9"/>
      <c r="DLY1" s="9"/>
      <c r="DLZ1" s="9"/>
      <c r="DMA1" s="9"/>
      <c r="DMB1" s="9"/>
      <c r="DMC1" s="9"/>
      <c r="DMD1" s="9"/>
      <c r="DME1" s="9"/>
      <c r="DMF1" s="9"/>
      <c r="DMG1" s="9"/>
      <c r="DMH1" s="9"/>
      <c r="DMI1" s="9"/>
      <c r="DMJ1" s="9"/>
      <c r="DMK1" s="9"/>
      <c r="DML1" s="9"/>
      <c r="DMM1" s="9"/>
      <c r="DMN1" s="9"/>
      <c r="DMO1" s="9"/>
      <c r="DMP1" s="9"/>
      <c r="DMQ1" s="9"/>
      <c r="DMR1" s="9"/>
      <c r="DMS1" s="9"/>
      <c r="DMT1" s="9"/>
      <c r="DMU1" s="9"/>
      <c r="DMV1" s="9"/>
      <c r="DMW1" s="9"/>
      <c r="DMX1" s="9"/>
      <c r="DMY1" s="9"/>
      <c r="DMZ1" s="9"/>
      <c r="DNA1" s="9"/>
      <c r="DNB1" s="9"/>
      <c r="DNC1" s="9"/>
      <c r="DND1" s="9"/>
      <c r="DNE1" s="9"/>
      <c r="DNF1" s="9"/>
      <c r="DNG1" s="9"/>
      <c r="DNH1" s="9"/>
      <c r="DNI1" s="9"/>
      <c r="DNJ1" s="9"/>
      <c r="DNK1" s="9"/>
      <c r="DNL1" s="9"/>
      <c r="DNM1" s="9"/>
      <c r="DNN1" s="9"/>
      <c r="DNO1" s="9"/>
      <c r="DNP1" s="9"/>
      <c r="DNQ1" s="9"/>
      <c r="DNR1" s="9"/>
      <c r="DNS1" s="9"/>
      <c r="DNT1" s="9"/>
      <c r="DNU1" s="9"/>
      <c r="DNV1" s="9"/>
      <c r="DNW1" s="9"/>
      <c r="DNX1" s="9"/>
      <c r="DNY1" s="9"/>
      <c r="DNZ1" s="9"/>
      <c r="DOA1" s="9"/>
      <c r="DOB1" s="9"/>
      <c r="DOC1" s="9"/>
      <c r="DOD1" s="9"/>
      <c r="DOE1" s="9"/>
      <c r="DOF1" s="9"/>
      <c r="DOG1" s="9"/>
      <c r="DOH1" s="9"/>
      <c r="DOI1" s="9"/>
      <c r="DOJ1" s="9"/>
      <c r="DOK1" s="9"/>
      <c r="DOL1" s="9"/>
      <c r="DOM1" s="9"/>
      <c r="DON1" s="9"/>
      <c r="DOO1" s="9"/>
      <c r="DOP1" s="9"/>
      <c r="DOQ1" s="9"/>
      <c r="DOR1" s="9"/>
      <c r="DOS1" s="9"/>
      <c r="DOT1" s="9"/>
      <c r="DOU1" s="9"/>
      <c r="DOV1" s="9"/>
      <c r="DOW1" s="9"/>
      <c r="DOX1" s="9"/>
      <c r="DOY1" s="9"/>
      <c r="DOZ1" s="9"/>
      <c r="DPA1" s="9"/>
      <c r="DPB1" s="9"/>
      <c r="DPC1" s="9"/>
      <c r="DPD1" s="9"/>
      <c r="DPE1" s="9"/>
      <c r="DPF1" s="9"/>
      <c r="DPG1" s="9"/>
      <c r="DPH1" s="9"/>
      <c r="DPI1" s="9"/>
      <c r="DPJ1" s="9"/>
      <c r="DPK1" s="9"/>
      <c r="DPL1" s="9"/>
      <c r="DPM1" s="9"/>
      <c r="DPN1" s="9"/>
      <c r="DPO1" s="9"/>
      <c r="DPP1" s="9"/>
      <c r="DPQ1" s="9"/>
      <c r="DPR1" s="9"/>
      <c r="DPS1" s="9"/>
      <c r="DPT1" s="9"/>
      <c r="DPU1" s="9"/>
      <c r="DPV1" s="9"/>
      <c r="DPW1" s="9"/>
      <c r="DPX1" s="9"/>
      <c r="DPY1" s="9"/>
      <c r="DPZ1" s="9"/>
      <c r="DQA1" s="9"/>
      <c r="DQB1" s="9"/>
      <c r="DQC1" s="9"/>
      <c r="DQD1" s="9"/>
      <c r="DQE1" s="9"/>
      <c r="DQF1" s="9"/>
      <c r="DQG1" s="9"/>
      <c r="DQH1" s="9"/>
      <c r="DQI1" s="9"/>
      <c r="DQJ1" s="9"/>
      <c r="DQK1" s="9"/>
      <c r="DQL1" s="9"/>
      <c r="DQM1" s="9"/>
      <c r="DQN1" s="9"/>
      <c r="DQO1" s="9"/>
      <c r="DQP1" s="9"/>
      <c r="DQQ1" s="9"/>
      <c r="DQR1" s="9"/>
      <c r="DQS1" s="9"/>
      <c r="DQT1" s="9"/>
      <c r="DQU1" s="9"/>
      <c r="DQV1" s="9"/>
      <c r="DQW1" s="9"/>
      <c r="DQX1" s="9"/>
      <c r="DQY1" s="9"/>
      <c r="DQZ1" s="9"/>
      <c r="DRA1" s="9"/>
      <c r="DRB1" s="9"/>
      <c r="DRC1" s="9"/>
      <c r="DRD1" s="9"/>
      <c r="DRE1" s="9"/>
      <c r="DRF1" s="9"/>
      <c r="DRG1" s="9"/>
      <c r="DRH1" s="9"/>
      <c r="DRI1" s="9"/>
      <c r="DRJ1" s="9"/>
      <c r="DRK1" s="9"/>
      <c r="DRL1" s="9"/>
      <c r="DRM1" s="9"/>
      <c r="DRN1" s="9"/>
      <c r="DRO1" s="9"/>
      <c r="DRP1" s="9"/>
      <c r="DRQ1" s="9"/>
      <c r="DRR1" s="9"/>
      <c r="DRS1" s="9"/>
      <c r="DRT1" s="9"/>
      <c r="DRU1" s="9"/>
      <c r="DRV1" s="9"/>
      <c r="DRW1" s="9"/>
      <c r="DRX1" s="9"/>
      <c r="DRY1" s="9"/>
      <c r="DRZ1" s="9"/>
      <c r="DSA1" s="9"/>
      <c r="DSB1" s="9"/>
      <c r="DSC1" s="9"/>
      <c r="DSD1" s="9"/>
      <c r="DSE1" s="9"/>
      <c r="DSF1" s="9"/>
      <c r="DSG1" s="9"/>
      <c r="DSH1" s="9"/>
      <c r="DSI1" s="9"/>
      <c r="DSJ1" s="9"/>
      <c r="DSK1" s="9"/>
      <c r="DSL1" s="9"/>
      <c r="DSM1" s="9"/>
      <c r="DSN1" s="9"/>
      <c r="DSO1" s="9"/>
      <c r="DSP1" s="9"/>
      <c r="DSQ1" s="9"/>
      <c r="DSR1" s="9"/>
      <c r="DSS1" s="9"/>
      <c r="DST1" s="9"/>
      <c r="DSU1" s="9"/>
      <c r="DSV1" s="9"/>
      <c r="DSW1" s="9"/>
      <c r="DSX1" s="9"/>
      <c r="DSY1" s="9"/>
      <c r="DSZ1" s="9"/>
      <c r="DTA1" s="9"/>
      <c r="DTB1" s="9"/>
      <c r="DTC1" s="9"/>
      <c r="DTD1" s="9"/>
      <c r="DTE1" s="9"/>
      <c r="DTF1" s="9"/>
      <c r="DTG1" s="9"/>
      <c r="DTH1" s="9"/>
      <c r="DTI1" s="9"/>
      <c r="DTJ1" s="9"/>
      <c r="DTK1" s="9"/>
      <c r="DTL1" s="9"/>
      <c r="DTM1" s="9"/>
      <c r="DTN1" s="9"/>
      <c r="DTO1" s="9"/>
      <c r="DTP1" s="9"/>
      <c r="DTQ1" s="9"/>
      <c r="DTR1" s="9"/>
      <c r="DTS1" s="9"/>
      <c r="DTT1" s="9"/>
      <c r="DTU1" s="9"/>
      <c r="DTV1" s="9"/>
      <c r="DTW1" s="9"/>
      <c r="DTX1" s="9"/>
      <c r="DTY1" s="9"/>
      <c r="DTZ1" s="9"/>
      <c r="DUA1" s="9"/>
      <c r="DUB1" s="9"/>
      <c r="DUC1" s="9"/>
      <c r="DUD1" s="9"/>
      <c r="DUE1" s="9"/>
      <c r="DUF1" s="9"/>
      <c r="DUG1" s="9"/>
      <c r="DUH1" s="9"/>
      <c r="DUI1" s="9"/>
      <c r="DUJ1" s="9"/>
      <c r="DUK1" s="9"/>
      <c r="DUL1" s="9"/>
      <c r="DUM1" s="9"/>
      <c r="DUN1" s="9"/>
      <c r="DUO1" s="9"/>
      <c r="DUP1" s="9"/>
      <c r="DUQ1" s="9"/>
      <c r="DUR1" s="9"/>
      <c r="DUS1" s="9"/>
      <c r="DUT1" s="9"/>
      <c r="DUU1" s="9"/>
      <c r="DUV1" s="9"/>
      <c r="DUW1" s="9"/>
      <c r="DUX1" s="9"/>
      <c r="DUY1" s="9"/>
      <c r="DUZ1" s="9"/>
      <c r="DVA1" s="9"/>
      <c r="DVB1" s="9"/>
      <c r="DVC1" s="9"/>
      <c r="DVD1" s="9"/>
      <c r="DVE1" s="9"/>
      <c r="DVF1" s="9"/>
      <c r="DVG1" s="9"/>
      <c r="DVH1" s="9"/>
      <c r="DVI1" s="9"/>
      <c r="DVJ1" s="9"/>
      <c r="DVK1" s="9"/>
      <c r="DVL1" s="9"/>
      <c r="DVM1" s="9"/>
      <c r="DVN1" s="9"/>
      <c r="DVO1" s="9"/>
      <c r="DVP1" s="9"/>
      <c r="DVQ1" s="9"/>
      <c r="DVR1" s="9"/>
      <c r="DVS1" s="9"/>
      <c r="DVT1" s="9"/>
      <c r="DVU1" s="9"/>
      <c r="DVV1" s="9"/>
      <c r="DVW1" s="9"/>
      <c r="DVX1" s="9"/>
      <c r="DVY1" s="9"/>
      <c r="DVZ1" s="9"/>
      <c r="DWA1" s="9"/>
      <c r="DWB1" s="9"/>
      <c r="DWC1" s="9"/>
      <c r="DWD1" s="9"/>
      <c r="DWE1" s="9"/>
      <c r="DWF1" s="9"/>
      <c r="DWG1" s="9"/>
      <c r="DWH1" s="9"/>
      <c r="DWI1" s="9"/>
      <c r="DWJ1" s="9"/>
      <c r="DWK1" s="9"/>
      <c r="DWL1" s="9"/>
      <c r="DWM1" s="9"/>
      <c r="DWN1" s="9"/>
      <c r="DWO1" s="9"/>
      <c r="DWP1" s="9"/>
      <c r="DWQ1" s="9"/>
      <c r="DWR1" s="9"/>
      <c r="DWS1" s="9"/>
      <c r="DWT1" s="9"/>
      <c r="DWU1" s="9"/>
      <c r="DWV1" s="9"/>
      <c r="DWW1" s="9"/>
      <c r="DWX1" s="9"/>
      <c r="DWY1" s="9"/>
      <c r="DWZ1" s="9"/>
      <c r="DXA1" s="9"/>
      <c r="DXB1" s="9"/>
      <c r="DXC1" s="9"/>
      <c r="DXD1" s="9"/>
      <c r="DXE1" s="9"/>
      <c r="DXF1" s="9"/>
      <c r="DXG1" s="9"/>
      <c r="DXH1" s="9"/>
      <c r="DXI1" s="9"/>
      <c r="DXJ1" s="9"/>
      <c r="DXK1" s="9"/>
      <c r="DXL1" s="9"/>
      <c r="DXM1" s="9"/>
      <c r="DXN1" s="9"/>
      <c r="DXO1" s="9"/>
      <c r="DXP1" s="9"/>
      <c r="DXQ1" s="9"/>
      <c r="DXR1" s="9"/>
      <c r="DXS1" s="9"/>
      <c r="DXT1" s="9"/>
      <c r="DXU1" s="9"/>
      <c r="DXV1" s="9"/>
      <c r="DXW1" s="9"/>
      <c r="DXX1" s="9"/>
      <c r="DXY1" s="9"/>
      <c r="DXZ1" s="9"/>
      <c r="DYA1" s="9"/>
      <c r="DYB1" s="9"/>
      <c r="DYC1" s="9"/>
      <c r="DYD1" s="9"/>
      <c r="DYE1" s="9"/>
      <c r="DYF1" s="9"/>
      <c r="DYG1" s="9"/>
      <c r="DYH1" s="9"/>
      <c r="DYI1" s="9"/>
      <c r="DYJ1" s="9"/>
      <c r="DYK1" s="9"/>
      <c r="DYL1" s="9"/>
      <c r="DYM1" s="9"/>
      <c r="DYN1" s="9"/>
      <c r="DYO1" s="9"/>
      <c r="DYP1" s="9"/>
      <c r="DYQ1" s="9"/>
      <c r="DYR1" s="9"/>
      <c r="DYS1" s="9"/>
      <c r="DYT1" s="9"/>
      <c r="DYU1" s="9"/>
      <c r="DYV1" s="9"/>
      <c r="DYW1" s="9"/>
      <c r="DYX1" s="9"/>
      <c r="DYY1" s="9"/>
      <c r="DYZ1" s="9"/>
      <c r="DZA1" s="9"/>
      <c r="DZB1" s="9"/>
      <c r="DZC1" s="9"/>
      <c r="DZD1" s="9"/>
      <c r="DZE1" s="9"/>
      <c r="DZF1" s="9"/>
      <c r="DZG1" s="9"/>
      <c r="DZH1" s="9"/>
      <c r="DZI1" s="9"/>
      <c r="DZJ1" s="9"/>
      <c r="DZK1" s="9"/>
      <c r="DZL1" s="9"/>
      <c r="DZM1" s="9"/>
      <c r="DZN1" s="9"/>
      <c r="DZO1" s="9"/>
      <c r="DZP1" s="9"/>
      <c r="DZQ1" s="9"/>
      <c r="DZR1" s="9"/>
      <c r="DZS1" s="9"/>
      <c r="DZT1" s="9"/>
      <c r="DZU1" s="9"/>
      <c r="DZV1" s="9"/>
      <c r="DZW1" s="9"/>
      <c r="DZX1" s="9"/>
      <c r="DZY1" s="9"/>
      <c r="DZZ1" s="9"/>
      <c r="EAA1" s="9"/>
      <c r="EAB1" s="9"/>
      <c r="EAC1" s="9"/>
      <c r="EAD1" s="9"/>
      <c r="EAE1" s="9"/>
      <c r="EAF1" s="9"/>
      <c r="EAG1" s="9"/>
      <c r="EAH1" s="9"/>
      <c r="EAI1" s="9"/>
      <c r="EAJ1" s="9"/>
      <c r="EAK1" s="9"/>
      <c r="EAL1" s="9"/>
      <c r="EAM1" s="9"/>
      <c r="EAN1" s="9"/>
      <c r="EAO1" s="9"/>
      <c r="EAP1" s="9"/>
      <c r="EAQ1" s="9"/>
      <c r="EAR1" s="9"/>
      <c r="EAS1" s="9"/>
      <c r="EAT1" s="9"/>
      <c r="EAU1" s="9"/>
      <c r="EAV1" s="9"/>
      <c r="EAW1" s="9"/>
      <c r="EAX1" s="9"/>
      <c r="EAY1" s="9"/>
      <c r="EAZ1" s="9"/>
      <c r="EBA1" s="9"/>
      <c r="EBB1" s="9"/>
      <c r="EBC1" s="9"/>
      <c r="EBD1" s="9"/>
      <c r="EBE1" s="9"/>
      <c r="EBF1" s="9"/>
      <c r="EBG1" s="9"/>
      <c r="EBH1" s="9"/>
      <c r="EBI1" s="9"/>
      <c r="EBJ1" s="9"/>
      <c r="EBK1" s="9"/>
      <c r="EBL1" s="9"/>
      <c r="EBM1" s="9"/>
      <c r="EBN1" s="9"/>
      <c r="EBO1" s="9"/>
      <c r="EBP1" s="9"/>
      <c r="EBQ1" s="9"/>
      <c r="EBR1" s="9"/>
      <c r="EBS1" s="9"/>
      <c r="EBT1" s="9"/>
      <c r="EBU1" s="9"/>
      <c r="EBV1" s="9"/>
      <c r="EBW1" s="9"/>
      <c r="EBX1" s="9"/>
      <c r="EBY1" s="9"/>
      <c r="EBZ1" s="9"/>
      <c r="ECA1" s="9"/>
      <c r="ECB1" s="9"/>
      <c r="ECC1" s="9"/>
      <c r="ECD1" s="9"/>
      <c r="ECE1" s="9"/>
      <c r="ECF1" s="9"/>
      <c r="ECG1" s="9"/>
      <c r="ECH1" s="9"/>
      <c r="ECI1" s="9"/>
      <c r="ECJ1" s="9"/>
      <c r="ECK1" s="9"/>
      <c r="ECL1" s="9"/>
      <c r="ECM1" s="9"/>
      <c r="ECN1" s="9"/>
      <c r="ECO1" s="9"/>
      <c r="ECP1" s="9"/>
      <c r="ECQ1" s="9"/>
      <c r="ECR1" s="9"/>
      <c r="ECS1" s="9"/>
      <c r="ECT1" s="9"/>
      <c r="ECU1" s="9"/>
      <c r="ECV1" s="9"/>
      <c r="ECW1" s="9"/>
      <c r="ECX1" s="9"/>
      <c r="ECY1" s="9"/>
      <c r="ECZ1" s="9"/>
      <c r="EDA1" s="9"/>
      <c r="EDB1" s="9"/>
      <c r="EDC1" s="9"/>
      <c r="EDD1" s="9"/>
      <c r="EDE1" s="9"/>
      <c r="EDF1" s="9"/>
      <c r="EDG1" s="9"/>
      <c r="EDH1" s="9"/>
      <c r="EDI1" s="9"/>
      <c r="EDJ1" s="9"/>
      <c r="EDK1" s="9"/>
      <c r="EDL1" s="9"/>
      <c r="EDM1" s="9"/>
      <c r="EDN1" s="9"/>
      <c r="EDO1" s="9"/>
      <c r="EDP1" s="9"/>
      <c r="EDQ1" s="9"/>
      <c r="EDR1" s="9"/>
      <c r="EDS1" s="9"/>
      <c r="EDT1" s="9"/>
      <c r="EDU1" s="9"/>
      <c r="EDV1" s="9"/>
      <c r="EDW1" s="9"/>
      <c r="EDX1" s="9"/>
      <c r="EDY1" s="9"/>
      <c r="EDZ1" s="9"/>
      <c r="EEA1" s="9"/>
      <c r="EEB1" s="9"/>
      <c r="EEC1" s="9"/>
      <c r="EED1" s="9"/>
      <c r="EEE1" s="9"/>
      <c r="EEF1" s="9"/>
      <c r="EEG1" s="9"/>
      <c r="EEH1" s="9"/>
      <c r="EEI1" s="9"/>
      <c r="EEJ1" s="9"/>
      <c r="EEK1" s="9"/>
      <c r="EEL1" s="9"/>
      <c r="EEM1" s="9"/>
      <c r="EEN1" s="9"/>
      <c r="EEO1" s="9"/>
      <c r="EEP1" s="9"/>
      <c r="EEQ1" s="9"/>
      <c r="EER1" s="9"/>
      <c r="EES1" s="9"/>
      <c r="EET1" s="9"/>
      <c r="EEU1" s="9"/>
      <c r="EEV1" s="9"/>
      <c r="EEW1" s="9"/>
      <c r="EEX1" s="9"/>
      <c r="EEY1" s="9"/>
      <c r="EEZ1" s="9"/>
      <c r="EFA1" s="9"/>
      <c r="EFB1" s="9"/>
      <c r="EFC1" s="9"/>
      <c r="EFD1" s="9"/>
      <c r="EFE1" s="9"/>
      <c r="EFF1" s="9"/>
      <c r="EFG1" s="9"/>
      <c r="EFH1" s="9"/>
      <c r="EFI1" s="9"/>
      <c r="EFJ1" s="9"/>
      <c r="EFK1" s="9"/>
      <c r="EFL1" s="9"/>
      <c r="EFM1" s="9"/>
      <c r="EFN1" s="9"/>
      <c r="EFO1" s="9"/>
      <c r="EFP1" s="9"/>
      <c r="EFQ1" s="9"/>
      <c r="EFR1" s="9"/>
      <c r="EFS1" s="9"/>
      <c r="EFT1" s="9"/>
      <c r="EFU1" s="9"/>
      <c r="EFV1" s="9"/>
      <c r="EFW1" s="9"/>
      <c r="EFX1" s="9"/>
      <c r="EFY1" s="9"/>
      <c r="EFZ1" s="9"/>
      <c r="EGA1" s="9"/>
      <c r="EGB1" s="9"/>
      <c r="EGC1" s="9"/>
      <c r="EGD1" s="9"/>
      <c r="EGE1" s="9"/>
      <c r="EGF1" s="9"/>
      <c r="EGG1" s="9"/>
      <c r="EGH1" s="9"/>
      <c r="EGI1" s="9"/>
      <c r="EGJ1" s="9"/>
      <c r="EGK1" s="9"/>
      <c r="EGL1" s="9"/>
      <c r="EGM1" s="9"/>
      <c r="EGN1" s="9"/>
      <c r="EGO1" s="9"/>
      <c r="EGP1" s="9"/>
      <c r="EGQ1" s="9"/>
      <c r="EGR1" s="9"/>
      <c r="EGS1" s="9"/>
      <c r="EGT1" s="9"/>
      <c r="EGU1" s="9"/>
      <c r="EGV1" s="9"/>
      <c r="EGW1" s="9"/>
      <c r="EGX1" s="9"/>
      <c r="EGY1" s="9"/>
      <c r="EGZ1" s="9"/>
      <c r="EHA1" s="9"/>
      <c r="EHB1" s="9"/>
      <c r="EHC1" s="9"/>
      <c r="EHD1" s="9"/>
      <c r="EHE1" s="9"/>
      <c r="EHF1" s="9"/>
      <c r="EHG1" s="9"/>
      <c r="EHH1" s="9"/>
      <c r="EHI1" s="9"/>
      <c r="EHJ1" s="9"/>
      <c r="EHK1" s="9"/>
      <c r="EHL1" s="9"/>
      <c r="EHM1" s="9"/>
      <c r="EHN1" s="9"/>
      <c r="EHO1" s="9"/>
      <c r="EHP1" s="9"/>
      <c r="EHQ1" s="9"/>
      <c r="EHR1" s="9"/>
      <c r="EHS1" s="9"/>
      <c r="EHT1" s="9"/>
      <c r="EHU1" s="9"/>
      <c r="EHV1" s="9"/>
      <c r="EHW1" s="9"/>
      <c r="EHX1" s="9"/>
      <c r="EHY1" s="9"/>
      <c r="EHZ1" s="9"/>
      <c r="EIA1" s="9"/>
      <c r="EIB1" s="9"/>
      <c r="EIC1" s="9"/>
      <c r="EID1" s="9"/>
      <c r="EIE1" s="9"/>
      <c r="EIF1" s="9"/>
      <c r="EIG1" s="9"/>
      <c r="EIH1" s="9"/>
      <c r="EII1" s="9"/>
      <c r="EIJ1" s="9"/>
      <c r="EIK1" s="9"/>
      <c r="EIL1" s="9"/>
      <c r="EIM1" s="9"/>
      <c r="EIN1" s="9"/>
      <c r="EIO1" s="9"/>
      <c r="EIP1" s="9"/>
      <c r="EIQ1" s="9"/>
      <c r="EIR1" s="9"/>
      <c r="EIS1" s="9"/>
      <c r="EIT1" s="9"/>
      <c r="EIU1" s="9"/>
      <c r="EIV1" s="9"/>
      <c r="EIW1" s="9"/>
      <c r="EIX1" s="9"/>
      <c r="EIY1" s="9"/>
      <c r="EIZ1" s="9"/>
      <c r="EJA1" s="9"/>
      <c r="EJB1" s="9"/>
      <c r="EJC1" s="9"/>
      <c r="EJD1" s="9"/>
      <c r="EJE1" s="9"/>
      <c r="EJF1" s="9"/>
      <c r="EJG1" s="9"/>
      <c r="EJH1" s="9"/>
      <c r="EJI1" s="9"/>
      <c r="EJJ1" s="9"/>
      <c r="EJK1" s="9"/>
      <c r="EJL1" s="9"/>
      <c r="EJM1" s="9"/>
      <c r="EJN1" s="9"/>
      <c r="EJO1" s="9"/>
      <c r="EJP1" s="9"/>
      <c r="EJQ1" s="9"/>
      <c r="EJR1" s="9"/>
      <c r="EJS1" s="9"/>
      <c r="EJT1" s="9"/>
      <c r="EJU1" s="9"/>
      <c r="EJV1" s="9"/>
      <c r="EJW1" s="9"/>
      <c r="EJX1" s="9"/>
      <c r="EJY1" s="9"/>
      <c r="EJZ1" s="9"/>
      <c r="EKA1" s="9"/>
      <c r="EKB1" s="9"/>
      <c r="EKC1" s="9"/>
      <c r="EKD1" s="9"/>
      <c r="EKE1" s="9"/>
      <c r="EKF1" s="9"/>
      <c r="EKG1" s="9"/>
      <c r="EKH1" s="9"/>
      <c r="EKI1" s="9"/>
      <c r="EKJ1" s="9"/>
      <c r="EKK1" s="9"/>
      <c r="EKL1" s="9"/>
      <c r="EKM1" s="9"/>
      <c r="EKN1" s="9"/>
      <c r="EKO1" s="9"/>
      <c r="EKP1" s="9"/>
      <c r="EKQ1" s="9"/>
      <c r="EKR1" s="9"/>
      <c r="EKS1" s="9"/>
      <c r="EKT1" s="9"/>
      <c r="EKU1" s="9"/>
      <c r="EKV1" s="9"/>
      <c r="EKW1" s="9"/>
      <c r="EKX1" s="9"/>
      <c r="EKY1" s="9"/>
      <c r="EKZ1" s="9"/>
      <c r="ELA1" s="9"/>
      <c r="ELB1" s="9"/>
      <c r="ELC1" s="9"/>
      <c r="ELD1" s="9"/>
      <c r="ELE1" s="9"/>
      <c r="ELF1" s="9"/>
      <c r="ELG1" s="9"/>
      <c r="ELH1" s="9"/>
      <c r="ELI1" s="9"/>
      <c r="ELJ1" s="9"/>
      <c r="ELK1" s="9"/>
      <c r="ELL1" s="9"/>
      <c r="ELM1" s="9"/>
      <c r="ELN1" s="9"/>
      <c r="ELO1" s="9"/>
      <c r="ELP1" s="9"/>
      <c r="ELQ1" s="9"/>
      <c r="ELR1" s="9"/>
      <c r="ELS1" s="9"/>
      <c r="ELT1" s="9"/>
      <c r="ELU1" s="9"/>
      <c r="ELV1" s="9"/>
      <c r="ELW1" s="9"/>
      <c r="ELX1" s="9"/>
      <c r="ELY1" s="9"/>
      <c r="ELZ1" s="9"/>
      <c r="EMA1" s="9"/>
      <c r="EMB1" s="9"/>
      <c r="EMC1" s="9"/>
      <c r="EMD1" s="9"/>
      <c r="EME1" s="9"/>
      <c r="EMF1" s="9"/>
      <c r="EMG1" s="9"/>
      <c r="EMH1" s="9"/>
      <c r="EMI1" s="9"/>
      <c r="EMJ1" s="9"/>
      <c r="EMK1" s="9"/>
      <c r="EML1" s="9"/>
      <c r="EMM1" s="9"/>
      <c r="EMN1" s="9"/>
      <c r="EMO1" s="9"/>
      <c r="EMP1" s="9"/>
      <c r="EMQ1" s="9"/>
      <c r="EMR1" s="9"/>
      <c r="EMS1" s="9"/>
      <c r="EMT1" s="9"/>
      <c r="EMU1" s="9"/>
      <c r="EMV1" s="9"/>
      <c r="EMW1" s="9"/>
      <c r="EMX1" s="9"/>
      <c r="EMY1" s="9"/>
      <c r="EMZ1" s="9"/>
      <c r="ENA1" s="9"/>
      <c r="ENB1" s="9"/>
      <c r="ENC1" s="9"/>
      <c r="END1" s="9"/>
      <c r="ENE1" s="9"/>
      <c r="ENF1" s="9"/>
      <c r="ENG1" s="9"/>
      <c r="ENH1" s="9"/>
      <c r="ENI1" s="9"/>
      <c r="ENJ1" s="9"/>
      <c r="ENK1" s="9"/>
      <c r="ENL1" s="9"/>
      <c r="ENM1" s="9"/>
      <c r="ENN1" s="9"/>
      <c r="ENO1" s="9"/>
      <c r="ENP1" s="9"/>
      <c r="ENQ1" s="9"/>
      <c r="ENR1" s="9"/>
      <c r="ENS1" s="9"/>
      <c r="ENT1" s="9"/>
      <c r="ENU1" s="9"/>
      <c r="ENV1" s="9"/>
      <c r="ENW1" s="9"/>
      <c r="ENX1" s="9"/>
      <c r="ENY1" s="9"/>
      <c r="ENZ1" s="9"/>
      <c r="EOA1" s="9"/>
      <c r="EOB1" s="9"/>
      <c r="EOC1" s="9"/>
      <c r="EOD1" s="9"/>
      <c r="EOE1" s="9"/>
      <c r="EOF1" s="9"/>
      <c r="EOG1" s="9"/>
      <c r="EOH1" s="9"/>
      <c r="EOI1" s="9"/>
      <c r="EOJ1" s="9"/>
      <c r="EOK1" s="9"/>
      <c r="EOL1" s="9"/>
      <c r="EOM1" s="9"/>
      <c r="EON1" s="9"/>
      <c r="EOO1" s="9"/>
      <c r="EOP1" s="9"/>
      <c r="EOQ1" s="9"/>
      <c r="EOR1" s="9"/>
      <c r="EOS1" s="9"/>
      <c r="EOT1" s="9"/>
      <c r="EOU1" s="9"/>
      <c r="EOV1" s="9"/>
      <c r="EOW1" s="9"/>
      <c r="EOX1" s="9"/>
      <c r="EOY1" s="9"/>
      <c r="EOZ1" s="9"/>
      <c r="EPA1" s="9"/>
      <c r="EPB1" s="9"/>
      <c r="EPC1" s="9"/>
      <c r="EPD1" s="9"/>
      <c r="EPE1" s="9"/>
      <c r="EPF1" s="9"/>
      <c r="EPG1" s="9"/>
      <c r="EPH1" s="9"/>
      <c r="EPI1" s="9"/>
      <c r="EPJ1" s="9"/>
      <c r="EPK1" s="9"/>
      <c r="EPL1" s="9"/>
      <c r="EPM1" s="9"/>
      <c r="EPN1" s="9"/>
      <c r="EPO1" s="9"/>
      <c r="EPP1" s="9"/>
      <c r="EPQ1" s="9"/>
      <c r="EPR1" s="9"/>
      <c r="EPS1" s="9"/>
      <c r="EPT1" s="9"/>
      <c r="EPU1" s="9"/>
      <c r="EPV1" s="9"/>
      <c r="EPW1" s="9"/>
      <c r="EPX1" s="9"/>
      <c r="EPY1" s="9"/>
      <c r="EPZ1" s="9"/>
      <c r="EQA1" s="9"/>
      <c r="EQB1" s="9"/>
      <c r="EQC1" s="9"/>
      <c r="EQD1" s="9"/>
      <c r="EQE1" s="9"/>
      <c r="EQF1" s="9"/>
      <c r="EQG1" s="9"/>
      <c r="EQH1" s="9"/>
      <c r="EQI1" s="9"/>
      <c r="EQJ1" s="9"/>
      <c r="EQK1" s="9"/>
      <c r="EQL1" s="9"/>
      <c r="EQM1" s="9"/>
      <c r="EQN1" s="9"/>
      <c r="EQO1" s="9"/>
      <c r="EQP1" s="9"/>
      <c r="EQQ1" s="9"/>
      <c r="EQR1" s="9"/>
      <c r="EQS1" s="9"/>
      <c r="EQT1" s="9"/>
      <c r="EQU1" s="9"/>
      <c r="EQV1" s="9"/>
      <c r="EQW1" s="9"/>
      <c r="EQX1" s="9"/>
      <c r="EQY1" s="9"/>
      <c r="EQZ1" s="9"/>
      <c r="ERA1" s="9"/>
      <c r="ERB1" s="9"/>
      <c r="ERC1" s="9"/>
      <c r="ERD1" s="9"/>
      <c r="ERE1" s="9"/>
      <c r="ERF1" s="9"/>
      <c r="ERG1" s="9"/>
      <c r="ERH1" s="9"/>
      <c r="ERI1" s="9"/>
      <c r="ERJ1" s="9"/>
      <c r="ERK1" s="9"/>
      <c r="ERL1" s="9"/>
      <c r="ERM1" s="9"/>
      <c r="ERN1" s="9"/>
      <c r="ERO1" s="9"/>
      <c r="ERP1" s="9"/>
      <c r="ERQ1" s="9"/>
      <c r="ERR1" s="9"/>
      <c r="ERS1" s="9"/>
      <c r="ERT1" s="9"/>
      <c r="ERU1" s="9"/>
      <c r="ERV1" s="9"/>
      <c r="ERW1" s="9"/>
      <c r="ERX1" s="9"/>
      <c r="ERY1" s="9"/>
      <c r="ERZ1" s="9"/>
      <c r="ESA1" s="9"/>
      <c r="ESB1" s="9"/>
      <c r="ESC1" s="9"/>
      <c r="ESD1" s="9"/>
      <c r="ESE1" s="9"/>
      <c r="ESF1" s="9"/>
      <c r="ESG1" s="9"/>
      <c r="ESH1" s="9"/>
      <c r="ESI1" s="9"/>
      <c r="ESJ1" s="9"/>
      <c r="ESK1" s="9"/>
      <c r="ESL1" s="9"/>
      <c r="ESM1" s="9"/>
      <c r="ESN1" s="9"/>
      <c r="ESO1" s="9"/>
      <c r="ESP1" s="9"/>
      <c r="ESQ1" s="9"/>
      <c r="ESR1" s="9"/>
      <c r="ESS1" s="9"/>
      <c r="EST1" s="9"/>
      <c r="ESU1" s="9"/>
      <c r="ESV1" s="9"/>
      <c r="ESW1" s="9"/>
      <c r="ESX1" s="9"/>
      <c r="ESY1" s="9"/>
      <c r="ESZ1" s="9"/>
      <c r="ETA1" s="9"/>
      <c r="ETB1" s="9"/>
      <c r="ETC1" s="9"/>
      <c r="ETD1" s="9"/>
      <c r="ETE1" s="9"/>
      <c r="ETF1" s="9"/>
      <c r="ETG1" s="9"/>
      <c r="ETH1" s="9"/>
      <c r="ETI1" s="9"/>
      <c r="ETJ1" s="9"/>
      <c r="ETK1" s="9"/>
      <c r="ETL1" s="9"/>
      <c r="ETM1" s="9"/>
      <c r="ETN1" s="9"/>
      <c r="ETO1" s="9"/>
      <c r="ETP1" s="9"/>
      <c r="ETQ1" s="9"/>
      <c r="ETR1" s="9"/>
      <c r="ETS1" s="9"/>
      <c r="ETT1" s="9"/>
      <c r="ETU1" s="9"/>
      <c r="ETV1" s="9"/>
      <c r="ETW1" s="9"/>
      <c r="ETX1" s="9"/>
      <c r="ETY1" s="9"/>
      <c r="ETZ1" s="9"/>
      <c r="EUA1" s="9"/>
      <c r="EUB1" s="9"/>
      <c r="EUC1" s="9"/>
      <c r="EUD1" s="9"/>
      <c r="EUE1" s="9"/>
      <c r="EUF1" s="9"/>
      <c r="EUG1" s="9"/>
      <c r="EUH1" s="9"/>
      <c r="EUI1" s="9"/>
      <c r="EUJ1" s="9"/>
      <c r="EUK1" s="9"/>
      <c r="EUL1" s="9"/>
      <c r="EUM1" s="9"/>
      <c r="EUN1" s="9"/>
      <c r="EUO1" s="9"/>
      <c r="EUP1" s="9"/>
      <c r="EUQ1" s="9"/>
      <c r="EUR1" s="9"/>
      <c r="EUS1" s="9"/>
      <c r="EUT1" s="9"/>
      <c r="EUU1" s="9"/>
      <c r="EUV1" s="9"/>
      <c r="EUW1" s="9"/>
      <c r="EUX1" s="9"/>
      <c r="EUY1" s="9"/>
      <c r="EUZ1" s="9"/>
      <c r="EVA1" s="9"/>
      <c r="EVB1" s="9"/>
      <c r="EVC1" s="9"/>
      <c r="EVD1" s="9"/>
      <c r="EVE1" s="9"/>
      <c r="EVF1" s="9"/>
      <c r="EVG1" s="9"/>
      <c r="EVH1" s="9"/>
      <c r="EVI1" s="9"/>
      <c r="EVJ1" s="9"/>
      <c r="EVK1" s="9"/>
      <c r="EVL1" s="9"/>
      <c r="EVM1" s="9"/>
      <c r="EVN1" s="9"/>
      <c r="EVO1" s="9"/>
      <c r="EVP1" s="9"/>
      <c r="EVQ1" s="9"/>
      <c r="EVR1" s="9"/>
      <c r="EVS1" s="9"/>
      <c r="EVT1" s="9"/>
      <c r="EVU1" s="9"/>
      <c r="EVV1" s="9"/>
      <c r="EVW1" s="9"/>
      <c r="EVX1" s="9"/>
      <c r="EVY1" s="9"/>
      <c r="EVZ1" s="9"/>
      <c r="EWA1" s="9"/>
      <c r="EWB1" s="9"/>
      <c r="EWC1" s="9"/>
      <c r="EWD1" s="9"/>
      <c r="EWE1" s="9"/>
      <c r="EWF1" s="9"/>
      <c r="EWG1" s="9"/>
      <c r="EWH1" s="9"/>
      <c r="EWI1" s="9"/>
      <c r="EWJ1" s="9"/>
      <c r="EWK1" s="9"/>
      <c r="EWL1" s="9"/>
      <c r="EWM1" s="9"/>
      <c r="EWN1" s="9"/>
      <c r="EWO1" s="9"/>
      <c r="EWP1" s="9"/>
      <c r="EWQ1" s="9"/>
      <c r="EWR1" s="9"/>
      <c r="EWS1" s="9"/>
      <c r="EWT1" s="9"/>
      <c r="EWU1" s="9"/>
      <c r="EWV1" s="9"/>
      <c r="EWW1" s="9"/>
      <c r="EWX1" s="9"/>
      <c r="EWY1" s="9"/>
      <c r="EWZ1" s="9"/>
      <c r="EXA1" s="9"/>
      <c r="EXB1" s="9"/>
      <c r="EXC1" s="9"/>
      <c r="EXD1" s="9"/>
      <c r="EXE1" s="9"/>
      <c r="EXF1" s="9"/>
      <c r="EXG1" s="9"/>
      <c r="EXH1" s="9"/>
      <c r="EXI1" s="9"/>
      <c r="EXJ1" s="9"/>
      <c r="EXK1" s="9"/>
      <c r="EXL1" s="9"/>
      <c r="EXM1" s="9"/>
      <c r="EXN1" s="9"/>
      <c r="EXO1" s="9"/>
      <c r="EXP1" s="9"/>
      <c r="EXQ1" s="9"/>
      <c r="EXR1" s="9"/>
      <c r="EXS1" s="9"/>
      <c r="EXT1" s="9"/>
      <c r="EXU1" s="9"/>
      <c r="EXV1" s="9"/>
      <c r="EXW1" s="9"/>
      <c r="EXX1" s="9"/>
      <c r="EXY1" s="9"/>
      <c r="EXZ1" s="9"/>
      <c r="EYA1" s="9"/>
      <c r="EYB1" s="9"/>
      <c r="EYC1" s="9"/>
      <c r="EYD1" s="9"/>
      <c r="EYE1" s="9"/>
      <c r="EYF1" s="9"/>
      <c r="EYG1" s="9"/>
      <c r="EYH1" s="9"/>
      <c r="EYI1" s="9"/>
      <c r="EYJ1" s="9"/>
      <c r="EYK1" s="9"/>
      <c r="EYL1" s="9"/>
      <c r="EYM1" s="9"/>
      <c r="EYN1" s="9"/>
      <c r="EYO1" s="9"/>
      <c r="EYP1" s="9"/>
      <c r="EYQ1" s="9"/>
      <c r="EYR1" s="9"/>
      <c r="EYS1" s="9"/>
      <c r="EYT1" s="9"/>
      <c r="EYU1" s="9"/>
      <c r="EYV1" s="9"/>
      <c r="EYW1" s="9"/>
      <c r="EYX1" s="9"/>
      <c r="EYY1" s="9"/>
      <c r="EYZ1" s="9"/>
      <c r="EZA1" s="9"/>
      <c r="EZB1" s="9"/>
      <c r="EZC1" s="9"/>
      <c r="EZD1" s="9"/>
      <c r="EZE1" s="9"/>
      <c r="EZF1" s="9"/>
      <c r="EZG1" s="9"/>
      <c r="EZH1" s="9"/>
      <c r="EZI1" s="9"/>
      <c r="EZJ1" s="9"/>
      <c r="EZK1" s="9"/>
      <c r="EZL1" s="9"/>
      <c r="EZM1" s="9"/>
      <c r="EZN1" s="9"/>
      <c r="EZO1" s="9"/>
      <c r="EZP1" s="9"/>
      <c r="EZQ1" s="9"/>
      <c r="EZR1" s="9"/>
      <c r="EZS1" s="9"/>
      <c r="EZT1" s="9"/>
      <c r="EZU1" s="9"/>
      <c r="EZV1" s="9"/>
      <c r="EZW1" s="9"/>
      <c r="EZX1" s="9"/>
      <c r="EZY1" s="9"/>
      <c r="EZZ1" s="9"/>
      <c r="FAA1" s="9"/>
      <c r="FAB1" s="9"/>
      <c r="FAC1" s="9"/>
      <c r="FAD1" s="9"/>
      <c r="FAE1" s="9"/>
      <c r="FAF1" s="9"/>
      <c r="FAG1" s="9"/>
      <c r="FAH1" s="9"/>
      <c r="FAI1" s="9"/>
      <c r="FAJ1" s="9"/>
      <c r="FAK1" s="9"/>
      <c r="FAL1" s="9"/>
      <c r="FAM1" s="9"/>
      <c r="FAN1" s="9"/>
      <c r="FAO1" s="9"/>
      <c r="FAP1" s="9"/>
      <c r="FAQ1" s="9"/>
      <c r="FAR1" s="9"/>
      <c r="FAS1" s="9"/>
      <c r="FAT1" s="9"/>
      <c r="FAU1" s="9"/>
      <c r="FAV1" s="9"/>
      <c r="FAW1" s="9"/>
      <c r="FAX1" s="9"/>
      <c r="FAY1" s="9"/>
      <c r="FAZ1" s="9"/>
      <c r="FBA1" s="9"/>
      <c r="FBB1" s="9"/>
      <c r="FBC1" s="9"/>
      <c r="FBD1" s="9"/>
      <c r="FBE1" s="9"/>
      <c r="FBF1" s="9"/>
      <c r="FBG1" s="9"/>
      <c r="FBH1" s="9"/>
      <c r="FBI1" s="9"/>
      <c r="FBJ1" s="9"/>
      <c r="FBK1" s="9"/>
      <c r="FBL1" s="9"/>
      <c r="FBM1" s="9"/>
      <c r="FBN1" s="9"/>
      <c r="FBO1" s="9"/>
      <c r="FBP1" s="9"/>
      <c r="FBQ1" s="9"/>
      <c r="FBR1" s="9"/>
      <c r="FBS1" s="9"/>
      <c r="FBT1" s="9"/>
      <c r="FBU1" s="9"/>
      <c r="FBV1" s="9"/>
      <c r="FBW1" s="9"/>
      <c r="FBX1" s="9"/>
      <c r="FBY1" s="9"/>
      <c r="FBZ1" s="9"/>
      <c r="FCA1" s="9"/>
      <c r="FCB1" s="9"/>
      <c r="FCC1" s="9"/>
      <c r="FCD1" s="9"/>
      <c r="FCE1" s="9"/>
      <c r="FCF1" s="9"/>
      <c r="FCG1" s="9"/>
      <c r="FCH1" s="9"/>
      <c r="FCI1" s="9"/>
      <c r="FCJ1" s="9"/>
      <c r="FCK1" s="9"/>
      <c r="FCL1" s="9"/>
      <c r="FCM1" s="9"/>
      <c r="FCN1" s="9"/>
      <c r="FCO1" s="9"/>
      <c r="FCP1" s="9"/>
      <c r="FCQ1" s="9"/>
      <c r="FCR1" s="9"/>
      <c r="FCS1" s="9"/>
      <c r="FCT1" s="9"/>
      <c r="FCU1" s="9"/>
      <c r="FCV1" s="9"/>
      <c r="FCW1" s="9"/>
      <c r="FCX1" s="9"/>
      <c r="FCY1" s="9"/>
      <c r="FCZ1" s="9"/>
      <c r="FDA1" s="9"/>
      <c r="FDB1" s="9"/>
      <c r="FDC1" s="9"/>
      <c r="FDD1" s="9"/>
      <c r="FDE1" s="9"/>
      <c r="FDF1" s="9"/>
      <c r="FDG1" s="9"/>
      <c r="FDH1" s="9"/>
      <c r="FDI1" s="9"/>
      <c r="FDJ1" s="9"/>
      <c r="FDK1" s="9"/>
      <c r="FDL1" s="9"/>
      <c r="FDM1" s="9"/>
      <c r="FDN1" s="9"/>
      <c r="FDO1" s="9"/>
      <c r="FDP1" s="9"/>
      <c r="FDQ1" s="9"/>
      <c r="FDR1" s="9"/>
      <c r="FDS1" s="9"/>
      <c r="FDT1" s="9"/>
      <c r="FDU1" s="9"/>
      <c r="FDV1" s="9"/>
      <c r="FDW1" s="9"/>
      <c r="FDX1" s="9"/>
      <c r="FDY1" s="9"/>
      <c r="FDZ1" s="9"/>
      <c r="FEA1" s="9"/>
      <c r="FEB1" s="9"/>
      <c r="FEC1" s="9"/>
      <c r="FED1" s="9"/>
      <c r="FEE1" s="9"/>
      <c r="FEF1" s="9"/>
      <c r="FEG1" s="9"/>
      <c r="FEH1" s="9"/>
      <c r="FEI1" s="9"/>
      <c r="FEJ1" s="9"/>
      <c r="FEK1" s="9"/>
      <c r="FEL1" s="9"/>
      <c r="FEM1" s="9"/>
      <c r="FEN1" s="9"/>
      <c r="FEO1" s="9"/>
      <c r="FEP1" s="9"/>
      <c r="FEQ1" s="9"/>
      <c r="FER1" s="9"/>
      <c r="FES1" s="9"/>
      <c r="FET1" s="9"/>
      <c r="FEU1" s="9"/>
      <c r="FEV1" s="9"/>
      <c r="FEW1" s="9"/>
      <c r="FEX1" s="9"/>
      <c r="FEY1" s="9"/>
      <c r="FEZ1" s="9"/>
      <c r="FFA1" s="9"/>
      <c r="FFB1" s="9"/>
      <c r="FFC1" s="9"/>
      <c r="FFD1" s="9"/>
      <c r="FFE1" s="9"/>
      <c r="FFF1" s="9"/>
      <c r="FFG1" s="9"/>
      <c r="FFH1" s="9"/>
      <c r="FFI1" s="9"/>
      <c r="FFJ1" s="9"/>
      <c r="FFK1" s="9"/>
      <c r="FFL1" s="9"/>
      <c r="FFM1" s="9"/>
      <c r="FFN1" s="9"/>
      <c r="FFO1" s="9"/>
      <c r="FFP1" s="9"/>
      <c r="FFQ1" s="9"/>
      <c r="FFR1" s="9"/>
      <c r="FFS1" s="9"/>
      <c r="FFT1" s="9"/>
      <c r="FFU1" s="9"/>
      <c r="FFV1" s="9"/>
      <c r="FFW1" s="9"/>
      <c r="FFX1" s="9"/>
      <c r="FFY1" s="9"/>
      <c r="FFZ1" s="9"/>
      <c r="FGA1" s="9"/>
      <c r="FGB1" s="9"/>
      <c r="FGC1" s="9"/>
      <c r="FGD1" s="9"/>
      <c r="FGE1" s="9"/>
      <c r="FGF1" s="9"/>
      <c r="FGG1" s="9"/>
      <c r="FGH1" s="9"/>
      <c r="FGI1" s="9"/>
      <c r="FGJ1" s="9"/>
      <c r="FGK1" s="9"/>
      <c r="FGL1" s="9"/>
      <c r="FGM1" s="9"/>
      <c r="FGN1" s="9"/>
      <c r="FGO1" s="9"/>
      <c r="FGP1" s="9"/>
      <c r="FGQ1" s="9"/>
      <c r="FGR1" s="9"/>
      <c r="FGS1" s="9"/>
      <c r="FGT1" s="9"/>
      <c r="FGU1" s="9"/>
      <c r="FGV1" s="9"/>
      <c r="FGW1" s="9"/>
      <c r="FGX1" s="9"/>
      <c r="FGY1" s="9"/>
      <c r="FGZ1" s="9"/>
      <c r="FHA1" s="9"/>
      <c r="FHB1" s="9"/>
      <c r="FHC1" s="9"/>
      <c r="FHD1" s="9"/>
      <c r="FHE1" s="9"/>
      <c r="FHF1" s="9"/>
      <c r="FHG1" s="9"/>
      <c r="FHH1" s="9"/>
      <c r="FHI1" s="9"/>
      <c r="FHJ1" s="9"/>
      <c r="FHK1" s="9"/>
      <c r="FHL1" s="9"/>
      <c r="FHM1" s="9"/>
      <c r="FHN1" s="9"/>
      <c r="FHO1" s="9"/>
      <c r="FHP1" s="9"/>
      <c r="FHQ1" s="9"/>
      <c r="FHR1" s="9"/>
      <c r="FHS1" s="9"/>
      <c r="FHT1" s="9"/>
      <c r="FHU1" s="9"/>
      <c r="FHV1" s="9"/>
      <c r="FHW1" s="9"/>
      <c r="FHX1" s="9"/>
      <c r="FHY1" s="9"/>
      <c r="FHZ1" s="9"/>
      <c r="FIA1" s="9"/>
      <c r="FIB1" s="9"/>
      <c r="FIC1" s="9"/>
      <c r="FID1" s="9"/>
      <c r="FIE1" s="9"/>
      <c r="FIF1" s="9"/>
      <c r="FIG1" s="9"/>
      <c r="FIH1" s="9"/>
      <c r="FII1" s="9"/>
      <c r="FIJ1" s="9"/>
      <c r="FIK1" s="9"/>
      <c r="FIL1" s="9"/>
      <c r="FIM1" s="9"/>
      <c r="FIN1" s="9"/>
      <c r="FIO1" s="9"/>
      <c r="FIP1" s="9"/>
      <c r="FIQ1" s="9"/>
      <c r="FIR1" s="9"/>
      <c r="FIS1" s="9"/>
      <c r="FIT1" s="9"/>
      <c r="FIU1" s="9"/>
      <c r="FIV1" s="9"/>
      <c r="FIW1" s="9"/>
      <c r="FIX1" s="9"/>
      <c r="FIY1" s="9"/>
      <c r="FIZ1" s="9"/>
      <c r="FJA1" s="9"/>
      <c r="FJB1" s="9"/>
      <c r="FJC1" s="9"/>
      <c r="FJD1" s="9"/>
      <c r="FJE1" s="9"/>
      <c r="FJF1" s="9"/>
      <c r="FJG1" s="9"/>
      <c r="FJH1" s="9"/>
      <c r="FJI1" s="9"/>
      <c r="FJJ1" s="9"/>
      <c r="FJK1" s="9"/>
      <c r="FJL1" s="9"/>
      <c r="FJM1" s="9"/>
      <c r="FJN1" s="9"/>
      <c r="FJO1" s="9"/>
      <c r="FJP1" s="9"/>
      <c r="FJQ1" s="9"/>
      <c r="FJR1" s="9"/>
      <c r="FJS1" s="9"/>
      <c r="FJT1" s="9"/>
      <c r="FJU1" s="9"/>
      <c r="FJV1" s="9"/>
      <c r="FJW1" s="9"/>
      <c r="FJX1" s="9"/>
      <c r="FJY1" s="9"/>
      <c r="FJZ1" s="9"/>
      <c r="FKA1" s="9"/>
      <c r="FKB1" s="9"/>
      <c r="FKC1" s="9"/>
      <c r="FKD1" s="9"/>
      <c r="FKE1" s="9"/>
      <c r="FKF1" s="9"/>
      <c r="FKG1" s="9"/>
      <c r="FKH1" s="9"/>
      <c r="FKI1" s="9"/>
      <c r="FKJ1" s="9"/>
      <c r="FKK1" s="9"/>
      <c r="FKL1" s="9"/>
      <c r="FKM1" s="9"/>
      <c r="FKN1" s="9"/>
      <c r="FKO1" s="9"/>
      <c r="FKP1" s="9"/>
      <c r="FKQ1" s="9"/>
      <c r="FKR1" s="9"/>
      <c r="FKS1" s="9"/>
      <c r="FKT1" s="9"/>
      <c r="FKU1" s="9"/>
      <c r="FKV1" s="9"/>
      <c r="FKW1" s="9"/>
      <c r="FKX1" s="9"/>
      <c r="FKY1" s="9"/>
      <c r="FKZ1" s="9"/>
      <c r="FLA1" s="9"/>
      <c r="FLB1" s="9"/>
      <c r="FLC1" s="9"/>
      <c r="FLD1" s="9"/>
      <c r="FLE1" s="9"/>
      <c r="FLF1" s="9"/>
      <c r="FLG1" s="9"/>
      <c r="FLH1" s="9"/>
      <c r="FLI1" s="9"/>
      <c r="FLJ1" s="9"/>
      <c r="FLK1" s="9"/>
      <c r="FLL1" s="9"/>
      <c r="FLM1" s="9"/>
      <c r="FLN1" s="9"/>
      <c r="FLO1" s="9"/>
      <c r="FLP1" s="9"/>
      <c r="FLQ1" s="9"/>
      <c r="FLR1" s="9"/>
      <c r="FLS1" s="9"/>
      <c r="FLT1" s="9"/>
      <c r="FLU1" s="9"/>
      <c r="FLV1" s="9"/>
      <c r="FLW1" s="9"/>
      <c r="FLX1" s="9"/>
      <c r="FLY1" s="9"/>
      <c r="FLZ1" s="9"/>
      <c r="FMA1" s="9"/>
      <c r="FMB1" s="9"/>
      <c r="FMC1" s="9"/>
      <c r="FMD1" s="9"/>
      <c r="FME1" s="9"/>
      <c r="FMF1" s="9"/>
      <c r="FMG1" s="9"/>
      <c r="FMH1" s="9"/>
      <c r="FMI1" s="9"/>
      <c r="FMJ1" s="9"/>
      <c r="FMK1" s="9"/>
      <c r="FML1" s="9"/>
      <c r="FMM1" s="9"/>
      <c r="FMN1" s="9"/>
      <c r="FMO1" s="9"/>
      <c r="FMP1" s="9"/>
      <c r="FMQ1" s="9"/>
      <c r="FMR1" s="9"/>
      <c r="FMS1" s="9"/>
      <c r="FMT1" s="9"/>
      <c r="FMU1" s="9"/>
      <c r="FMV1" s="9"/>
      <c r="FMW1" s="9"/>
      <c r="FMX1" s="9"/>
      <c r="FMY1" s="9"/>
      <c r="FMZ1" s="9"/>
      <c r="FNA1" s="9"/>
      <c r="FNB1" s="9"/>
      <c r="FNC1" s="9"/>
      <c r="FND1" s="9"/>
      <c r="FNE1" s="9"/>
      <c r="FNF1" s="9"/>
      <c r="FNG1" s="9"/>
      <c r="FNH1" s="9"/>
      <c r="FNI1" s="9"/>
      <c r="FNJ1" s="9"/>
      <c r="FNK1" s="9"/>
      <c r="FNL1" s="9"/>
      <c r="FNM1" s="9"/>
      <c r="FNN1" s="9"/>
      <c r="FNO1" s="9"/>
      <c r="FNP1" s="9"/>
      <c r="FNQ1" s="9"/>
      <c r="FNR1" s="9"/>
      <c r="FNS1" s="9"/>
      <c r="FNT1" s="9"/>
      <c r="FNU1" s="9"/>
      <c r="FNV1" s="9"/>
      <c r="FNW1" s="9"/>
      <c r="FNX1" s="9"/>
      <c r="FNY1" s="9"/>
      <c r="FNZ1" s="9"/>
      <c r="FOA1" s="9"/>
      <c r="FOB1" s="9"/>
      <c r="FOC1" s="9"/>
      <c r="FOD1" s="9"/>
      <c r="FOE1" s="9"/>
      <c r="FOF1" s="9"/>
      <c r="FOG1" s="9"/>
      <c r="FOH1" s="9"/>
      <c r="FOI1" s="9"/>
      <c r="FOJ1" s="9"/>
      <c r="FOK1" s="9"/>
      <c r="FOL1" s="9"/>
      <c r="FOM1" s="9"/>
      <c r="FON1" s="9"/>
      <c r="FOO1" s="9"/>
      <c r="FOP1" s="9"/>
      <c r="FOQ1" s="9"/>
      <c r="FOR1" s="9"/>
      <c r="FOS1" s="9"/>
      <c r="FOT1" s="9"/>
      <c r="FOU1" s="9"/>
      <c r="FOV1" s="9"/>
      <c r="FOW1" s="9"/>
      <c r="FOX1" s="9"/>
      <c r="FOY1" s="9"/>
      <c r="FOZ1" s="9"/>
      <c r="FPA1" s="9"/>
      <c r="FPB1" s="9"/>
      <c r="FPC1" s="9"/>
      <c r="FPD1" s="9"/>
      <c r="FPE1" s="9"/>
      <c r="FPF1" s="9"/>
      <c r="FPG1" s="9"/>
      <c r="FPH1" s="9"/>
      <c r="FPI1" s="9"/>
      <c r="FPJ1" s="9"/>
      <c r="FPK1" s="9"/>
      <c r="FPL1" s="9"/>
      <c r="FPM1" s="9"/>
      <c r="FPN1" s="9"/>
      <c r="FPO1" s="9"/>
      <c r="FPP1" s="9"/>
      <c r="FPQ1" s="9"/>
      <c r="FPR1" s="9"/>
      <c r="FPS1" s="9"/>
      <c r="FPT1" s="9"/>
      <c r="FPU1" s="9"/>
      <c r="FPV1" s="9"/>
      <c r="FPW1" s="9"/>
      <c r="FPX1" s="9"/>
      <c r="FPY1" s="9"/>
      <c r="FPZ1" s="9"/>
      <c r="FQA1" s="9"/>
      <c r="FQB1" s="9"/>
      <c r="FQC1" s="9"/>
      <c r="FQD1" s="9"/>
      <c r="FQE1" s="9"/>
      <c r="FQF1" s="9"/>
      <c r="FQG1" s="9"/>
      <c r="FQH1" s="9"/>
      <c r="FQI1" s="9"/>
      <c r="FQJ1" s="9"/>
      <c r="FQK1" s="9"/>
      <c r="FQL1" s="9"/>
      <c r="FQM1" s="9"/>
      <c r="FQN1" s="9"/>
      <c r="FQO1" s="9"/>
      <c r="FQP1" s="9"/>
      <c r="FQQ1" s="9"/>
      <c r="FQR1" s="9"/>
      <c r="FQS1" s="9"/>
      <c r="FQT1" s="9"/>
      <c r="FQU1" s="9"/>
      <c r="FQV1" s="9"/>
      <c r="FQW1" s="9"/>
      <c r="FQX1" s="9"/>
      <c r="FQY1" s="9"/>
      <c r="FQZ1" s="9"/>
      <c r="FRA1" s="9"/>
      <c r="FRB1" s="9"/>
      <c r="FRC1" s="9"/>
      <c r="FRD1" s="9"/>
      <c r="FRE1" s="9"/>
      <c r="FRF1" s="9"/>
      <c r="FRG1" s="9"/>
      <c r="FRH1" s="9"/>
      <c r="FRI1" s="9"/>
      <c r="FRJ1" s="9"/>
      <c r="FRK1" s="9"/>
      <c r="FRL1" s="9"/>
      <c r="FRM1" s="9"/>
      <c r="FRN1" s="9"/>
      <c r="FRO1" s="9"/>
      <c r="FRP1" s="9"/>
      <c r="FRQ1" s="9"/>
      <c r="FRR1" s="9"/>
      <c r="FRS1" s="9"/>
      <c r="FRT1" s="9"/>
      <c r="FRU1" s="9"/>
      <c r="FRV1" s="9"/>
      <c r="FRW1" s="9"/>
      <c r="FRX1" s="9"/>
      <c r="FRY1" s="9"/>
      <c r="FRZ1" s="9"/>
      <c r="FSA1" s="9"/>
      <c r="FSB1" s="9"/>
      <c r="FSC1" s="9"/>
      <c r="FSD1" s="9"/>
      <c r="FSE1" s="9"/>
      <c r="FSF1" s="9"/>
      <c r="FSG1" s="9"/>
      <c r="FSH1" s="9"/>
      <c r="FSI1" s="9"/>
      <c r="FSJ1" s="9"/>
      <c r="FSK1" s="9"/>
      <c r="FSL1" s="9"/>
      <c r="FSM1" s="9"/>
      <c r="FSN1" s="9"/>
      <c r="FSO1" s="9"/>
      <c r="FSP1" s="9"/>
      <c r="FSQ1" s="9"/>
      <c r="FSR1" s="9"/>
      <c r="FSS1" s="9"/>
      <c r="FST1" s="9"/>
      <c r="FSU1" s="9"/>
      <c r="FSV1" s="9"/>
      <c r="FSW1" s="9"/>
      <c r="FSX1" s="9"/>
      <c r="FSY1" s="9"/>
      <c r="FSZ1" s="9"/>
      <c r="FTA1" s="9"/>
      <c r="FTB1" s="9"/>
      <c r="FTC1" s="9"/>
      <c r="FTD1" s="9"/>
      <c r="FTE1" s="9"/>
      <c r="FTF1" s="9"/>
      <c r="FTG1" s="9"/>
      <c r="FTH1" s="9"/>
      <c r="FTI1" s="9"/>
      <c r="FTJ1" s="9"/>
      <c r="FTK1" s="9"/>
      <c r="FTL1" s="9"/>
      <c r="FTM1" s="9"/>
      <c r="FTN1" s="9"/>
      <c r="FTO1" s="9"/>
      <c r="FTP1" s="9"/>
      <c r="FTQ1" s="9"/>
      <c r="FTR1" s="9"/>
      <c r="FTS1" s="9"/>
      <c r="FTT1" s="9"/>
      <c r="FTU1" s="9"/>
      <c r="FTV1" s="9"/>
      <c r="FTW1" s="9"/>
      <c r="FTX1" s="9"/>
      <c r="FTY1" s="9"/>
      <c r="FTZ1" s="9"/>
      <c r="FUA1" s="9"/>
      <c r="FUB1" s="9"/>
      <c r="FUC1" s="9"/>
      <c r="FUD1" s="9"/>
      <c r="FUE1" s="9"/>
      <c r="FUF1" s="9"/>
      <c r="FUG1" s="9"/>
      <c r="FUH1" s="9"/>
      <c r="FUI1" s="9"/>
      <c r="FUJ1" s="9"/>
      <c r="FUK1" s="9"/>
      <c r="FUL1" s="9"/>
      <c r="FUM1" s="9"/>
      <c r="FUN1" s="9"/>
      <c r="FUO1" s="9"/>
      <c r="FUP1" s="9"/>
      <c r="FUQ1" s="9"/>
      <c r="FUR1" s="9"/>
      <c r="FUS1" s="9"/>
      <c r="FUT1" s="9"/>
      <c r="FUU1" s="9"/>
      <c r="FUV1" s="9"/>
      <c r="FUW1" s="9"/>
      <c r="FUX1" s="9"/>
      <c r="FUY1" s="9"/>
      <c r="FUZ1" s="9"/>
      <c r="FVA1" s="9"/>
      <c r="FVB1" s="9"/>
      <c r="FVC1" s="9"/>
      <c r="FVD1" s="9"/>
      <c r="FVE1" s="9"/>
      <c r="FVF1" s="9"/>
      <c r="FVG1" s="9"/>
      <c r="FVH1" s="9"/>
      <c r="FVI1" s="9"/>
      <c r="FVJ1" s="9"/>
      <c r="FVK1" s="9"/>
      <c r="FVL1" s="9"/>
      <c r="FVM1" s="9"/>
      <c r="FVN1" s="9"/>
      <c r="FVO1" s="9"/>
      <c r="FVP1" s="9"/>
      <c r="FVQ1" s="9"/>
      <c r="FVR1" s="9"/>
      <c r="FVS1" s="9"/>
      <c r="FVT1" s="9"/>
      <c r="FVU1" s="9"/>
      <c r="FVV1" s="9"/>
      <c r="FVW1" s="9"/>
      <c r="FVX1" s="9"/>
      <c r="FVY1" s="9"/>
      <c r="FVZ1" s="9"/>
      <c r="FWA1" s="9"/>
      <c r="FWB1" s="9"/>
      <c r="FWC1" s="9"/>
      <c r="FWD1" s="9"/>
      <c r="FWE1" s="9"/>
      <c r="FWF1" s="9"/>
      <c r="FWG1" s="9"/>
      <c r="FWH1" s="9"/>
      <c r="FWI1" s="9"/>
      <c r="FWJ1" s="9"/>
      <c r="FWK1" s="9"/>
      <c r="FWL1" s="9"/>
      <c r="FWM1" s="9"/>
      <c r="FWN1" s="9"/>
      <c r="FWO1" s="9"/>
      <c r="FWP1" s="9"/>
      <c r="FWQ1" s="9"/>
      <c r="FWR1" s="9"/>
      <c r="FWS1" s="9"/>
      <c r="FWT1" s="9"/>
      <c r="FWU1" s="9"/>
      <c r="FWV1" s="9"/>
      <c r="FWW1" s="9"/>
      <c r="FWX1" s="9"/>
      <c r="FWY1" s="9"/>
      <c r="FWZ1" s="9"/>
      <c r="FXA1" s="9"/>
      <c r="FXB1" s="9"/>
      <c r="FXC1" s="9"/>
      <c r="FXD1" s="9"/>
      <c r="FXE1" s="9"/>
      <c r="FXF1" s="9"/>
      <c r="FXG1" s="9"/>
      <c r="FXH1" s="9"/>
      <c r="FXI1" s="9"/>
      <c r="FXJ1" s="9"/>
      <c r="FXK1" s="9"/>
      <c r="FXL1" s="9"/>
      <c r="FXM1" s="9"/>
      <c r="FXN1" s="9"/>
      <c r="FXO1" s="9"/>
      <c r="FXP1" s="9"/>
      <c r="FXQ1" s="9"/>
      <c r="FXR1" s="9"/>
      <c r="FXS1" s="9"/>
      <c r="FXT1" s="9"/>
      <c r="FXU1" s="9"/>
      <c r="FXV1" s="9"/>
      <c r="FXW1" s="9"/>
      <c r="FXX1" s="9"/>
      <c r="FXY1" s="9"/>
      <c r="FXZ1" s="9"/>
      <c r="FYA1" s="9"/>
      <c r="FYB1" s="9"/>
      <c r="FYC1" s="9"/>
      <c r="FYD1" s="9"/>
      <c r="FYE1" s="9"/>
      <c r="FYF1" s="9"/>
      <c r="FYG1" s="9"/>
      <c r="FYH1" s="9"/>
      <c r="FYI1" s="9"/>
      <c r="FYJ1" s="9"/>
      <c r="FYK1" s="9"/>
      <c r="FYL1" s="9"/>
      <c r="FYM1" s="9"/>
      <c r="FYN1" s="9"/>
      <c r="FYO1" s="9"/>
      <c r="FYP1" s="9"/>
      <c r="FYQ1" s="9"/>
      <c r="FYR1" s="9"/>
      <c r="FYS1" s="9"/>
      <c r="FYT1" s="9"/>
      <c r="FYU1" s="9"/>
      <c r="FYV1" s="9"/>
      <c r="FYW1" s="9"/>
      <c r="FYX1" s="9"/>
      <c r="FYY1" s="9"/>
      <c r="FYZ1" s="9"/>
      <c r="FZA1" s="9"/>
      <c r="FZB1" s="9"/>
      <c r="FZC1" s="9"/>
      <c r="FZD1" s="9"/>
      <c r="FZE1" s="9"/>
      <c r="FZF1" s="9"/>
      <c r="FZG1" s="9"/>
      <c r="FZH1" s="9"/>
      <c r="FZI1" s="9"/>
      <c r="FZJ1" s="9"/>
      <c r="FZK1" s="9"/>
      <c r="FZL1" s="9"/>
      <c r="FZM1" s="9"/>
      <c r="FZN1" s="9"/>
      <c r="FZO1" s="9"/>
      <c r="FZP1" s="9"/>
      <c r="FZQ1" s="9"/>
      <c r="FZR1" s="9"/>
      <c r="FZS1" s="9"/>
      <c r="FZT1" s="9"/>
      <c r="FZU1" s="9"/>
      <c r="FZV1" s="9"/>
      <c r="FZW1" s="9"/>
      <c r="FZX1" s="9"/>
      <c r="FZY1" s="9"/>
      <c r="FZZ1" s="9"/>
      <c r="GAA1" s="9"/>
      <c r="GAB1" s="9"/>
      <c r="GAC1" s="9"/>
      <c r="GAD1" s="9"/>
      <c r="GAE1" s="9"/>
      <c r="GAF1" s="9"/>
      <c r="GAG1" s="9"/>
      <c r="GAH1" s="9"/>
      <c r="GAI1" s="9"/>
      <c r="GAJ1" s="9"/>
      <c r="GAK1" s="9"/>
      <c r="GAL1" s="9"/>
      <c r="GAM1" s="9"/>
      <c r="GAN1" s="9"/>
      <c r="GAO1" s="9"/>
      <c r="GAP1" s="9"/>
      <c r="GAQ1" s="9"/>
      <c r="GAR1" s="9"/>
      <c r="GAS1" s="9"/>
      <c r="GAT1" s="9"/>
      <c r="GAU1" s="9"/>
      <c r="GAV1" s="9"/>
      <c r="GAW1" s="9"/>
      <c r="GAX1" s="9"/>
      <c r="GAY1" s="9"/>
      <c r="GAZ1" s="9"/>
      <c r="GBA1" s="9"/>
      <c r="GBB1" s="9"/>
      <c r="GBC1" s="9"/>
      <c r="GBD1" s="9"/>
      <c r="GBE1" s="9"/>
      <c r="GBF1" s="9"/>
      <c r="GBG1" s="9"/>
      <c r="GBH1" s="9"/>
      <c r="GBI1" s="9"/>
      <c r="GBJ1" s="9"/>
      <c r="GBK1" s="9"/>
      <c r="GBL1" s="9"/>
      <c r="GBM1" s="9"/>
      <c r="GBN1" s="9"/>
      <c r="GBO1" s="9"/>
      <c r="GBP1" s="9"/>
      <c r="GBQ1" s="9"/>
      <c r="GBR1" s="9"/>
      <c r="GBS1" s="9"/>
      <c r="GBT1" s="9"/>
      <c r="GBU1" s="9"/>
      <c r="GBV1" s="9"/>
      <c r="GBW1" s="9"/>
      <c r="GBX1" s="9"/>
      <c r="GBY1" s="9"/>
      <c r="GBZ1" s="9"/>
      <c r="GCA1" s="9"/>
      <c r="GCB1" s="9"/>
      <c r="GCC1" s="9"/>
      <c r="GCD1" s="9"/>
      <c r="GCE1" s="9"/>
      <c r="GCF1" s="9"/>
      <c r="GCG1" s="9"/>
      <c r="GCH1" s="9"/>
      <c r="GCI1" s="9"/>
      <c r="GCJ1" s="9"/>
      <c r="GCK1" s="9"/>
      <c r="GCL1" s="9"/>
      <c r="GCM1" s="9"/>
      <c r="GCN1" s="9"/>
      <c r="GCO1" s="9"/>
      <c r="GCP1" s="9"/>
      <c r="GCQ1" s="9"/>
      <c r="GCR1" s="9"/>
      <c r="GCS1" s="9"/>
      <c r="GCT1" s="9"/>
      <c r="GCU1" s="9"/>
      <c r="GCV1" s="9"/>
      <c r="GCW1" s="9"/>
      <c r="GCX1" s="9"/>
      <c r="GCY1" s="9"/>
      <c r="GCZ1" s="9"/>
      <c r="GDA1" s="9"/>
      <c r="GDB1" s="9"/>
      <c r="GDC1" s="9"/>
      <c r="GDD1" s="9"/>
      <c r="GDE1" s="9"/>
      <c r="GDF1" s="9"/>
      <c r="GDG1" s="9"/>
      <c r="GDH1" s="9"/>
      <c r="GDI1" s="9"/>
      <c r="GDJ1" s="9"/>
      <c r="GDK1" s="9"/>
      <c r="GDL1" s="9"/>
      <c r="GDM1" s="9"/>
      <c r="GDN1" s="9"/>
      <c r="GDO1" s="9"/>
      <c r="GDP1" s="9"/>
      <c r="GDQ1" s="9"/>
      <c r="GDR1" s="9"/>
      <c r="GDS1" s="9"/>
      <c r="GDT1" s="9"/>
      <c r="GDU1" s="9"/>
      <c r="GDV1" s="9"/>
      <c r="GDW1" s="9"/>
      <c r="GDX1" s="9"/>
      <c r="GDY1" s="9"/>
      <c r="GDZ1" s="9"/>
      <c r="GEA1" s="9"/>
      <c r="GEB1" s="9"/>
      <c r="GEC1" s="9"/>
      <c r="GED1" s="9"/>
      <c r="GEE1" s="9"/>
      <c r="GEF1" s="9"/>
      <c r="GEG1" s="9"/>
      <c r="GEH1" s="9"/>
      <c r="GEI1" s="9"/>
      <c r="GEJ1" s="9"/>
      <c r="GEK1" s="9"/>
      <c r="GEL1" s="9"/>
      <c r="GEM1" s="9"/>
      <c r="GEN1" s="9"/>
      <c r="GEO1" s="9"/>
      <c r="GEP1" s="9"/>
      <c r="GEQ1" s="9"/>
      <c r="GER1" s="9"/>
      <c r="GES1" s="9"/>
      <c r="GET1" s="9"/>
      <c r="GEU1" s="9"/>
      <c r="GEV1" s="9"/>
      <c r="GEW1" s="9"/>
      <c r="GEX1" s="9"/>
      <c r="GEY1" s="9"/>
      <c r="GEZ1" s="9"/>
      <c r="GFA1" s="9"/>
      <c r="GFB1" s="9"/>
      <c r="GFC1" s="9"/>
      <c r="GFD1" s="9"/>
      <c r="GFE1" s="9"/>
      <c r="GFF1" s="9"/>
      <c r="GFG1" s="9"/>
      <c r="GFH1" s="9"/>
      <c r="GFI1" s="9"/>
      <c r="GFJ1" s="9"/>
      <c r="GFK1" s="9"/>
      <c r="GFL1" s="9"/>
      <c r="GFM1" s="9"/>
      <c r="GFN1" s="9"/>
      <c r="GFO1" s="9"/>
      <c r="GFP1" s="9"/>
      <c r="GFQ1" s="9"/>
      <c r="GFR1" s="9"/>
      <c r="GFS1" s="9"/>
      <c r="GFT1" s="9"/>
      <c r="GFU1" s="9"/>
      <c r="GFV1" s="9"/>
      <c r="GFW1" s="9"/>
      <c r="GFX1" s="9"/>
      <c r="GFY1" s="9"/>
      <c r="GFZ1" s="9"/>
      <c r="GGA1" s="9"/>
      <c r="GGB1" s="9"/>
      <c r="GGC1" s="9"/>
      <c r="GGD1" s="9"/>
      <c r="GGE1" s="9"/>
      <c r="GGF1" s="9"/>
      <c r="GGG1" s="9"/>
      <c r="GGH1" s="9"/>
      <c r="GGI1" s="9"/>
      <c r="GGJ1" s="9"/>
      <c r="GGK1" s="9"/>
      <c r="GGL1" s="9"/>
      <c r="GGM1" s="9"/>
      <c r="GGN1" s="9"/>
      <c r="GGO1" s="9"/>
      <c r="GGP1" s="9"/>
      <c r="GGQ1" s="9"/>
      <c r="GGR1" s="9"/>
      <c r="GGS1" s="9"/>
      <c r="GGT1" s="9"/>
      <c r="GGU1" s="9"/>
      <c r="GGV1" s="9"/>
      <c r="GGW1" s="9"/>
      <c r="GGX1" s="9"/>
      <c r="GGY1" s="9"/>
      <c r="GGZ1" s="9"/>
      <c r="GHA1" s="9"/>
      <c r="GHB1" s="9"/>
      <c r="GHC1" s="9"/>
      <c r="GHD1" s="9"/>
      <c r="GHE1" s="9"/>
      <c r="GHF1" s="9"/>
      <c r="GHG1" s="9"/>
      <c r="GHH1" s="9"/>
      <c r="GHI1" s="9"/>
      <c r="GHJ1" s="9"/>
      <c r="GHK1" s="9"/>
      <c r="GHL1" s="9"/>
      <c r="GHM1" s="9"/>
      <c r="GHN1" s="9"/>
      <c r="GHO1" s="9"/>
      <c r="GHP1" s="9"/>
      <c r="GHQ1" s="9"/>
      <c r="GHR1" s="9"/>
      <c r="GHS1" s="9"/>
      <c r="GHT1" s="9"/>
      <c r="GHU1" s="9"/>
      <c r="GHV1" s="9"/>
      <c r="GHW1" s="9"/>
      <c r="GHX1" s="9"/>
      <c r="GHY1" s="9"/>
      <c r="GHZ1" s="9"/>
      <c r="GIA1" s="9"/>
      <c r="GIB1" s="9"/>
      <c r="GIC1" s="9"/>
      <c r="GID1" s="9"/>
      <c r="GIE1" s="9"/>
      <c r="GIF1" s="9"/>
      <c r="GIG1" s="9"/>
      <c r="GIH1" s="9"/>
      <c r="GII1" s="9"/>
      <c r="GIJ1" s="9"/>
      <c r="GIK1" s="9"/>
      <c r="GIL1" s="9"/>
      <c r="GIM1" s="9"/>
      <c r="GIN1" s="9"/>
      <c r="GIO1" s="9"/>
      <c r="GIP1" s="9"/>
      <c r="GIQ1" s="9"/>
      <c r="GIR1" s="9"/>
      <c r="GIS1" s="9"/>
      <c r="GIT1" s="9"/>
      <c r="GIU1" s="9"/>
      <c r="GIV1" s="9"/>
      <c r="GIW1" s="9"/>
      <c r="GIX1" s="9"/>
      <c r="GIY1" s="9"/>
      <c r="GIZ1" s="9"/>
      <c r="GJA1" s="9"/>
      <c r="GJB1" s="9"/>
      <c r="GJC1" s="9"/>
      <c r="GJD1" s="9"/>
      <c r="GJE1" s="9"/>
      <c r="GJF1" s="9"/>
      <c r="GJG1" s="9"/>
      <c r="GJH1" s="9"/>
      <c r="GJI1" s="9"/>
      <c r="GJJ1" s="9"/>
      <c r="GJK1" s="9"/>
      <c r="GJL1" s="9"/>
      <c r="GJM1" s="9"/>
      <c r="GJN1" s="9"/>
      <c r="GJO1" s="9"/>
      <c r="GJP1" s="9"/>
      <c r="GJQ1" s="9"/>
      <c r="GJR1" s="9"/>
      <c r="GJS1" s="9"/>
      <c r="GJT1" s="9"/>
      <c r="GJU1" s="9"/>
      <c r="GJV1" s="9"/>
      <c r="GJW1" s="9"/>
      <c r="GJX1" s="9"/>
      <c r="GJY1" s="9"/>
      <c r="GJZ1" s="9"/>
      <c r="GKA1" s="9"/>
      <c r="GKB1" s="9"/>
      <c r="GKC1" s="9"/>
      <c r="GKD1" s="9"/>
      <c r="GKE1" s="9"/>
      <c r="GKF1" s="9"/>
      <c r="GKG1" s="9"/>
      <c r="GKH1" s="9"/>
      <c r="GKI1" s="9"/>
      <c r="GKJ1" s="9"/>
      <c r="GKK1" s="9"/>
      <c r="GKL1" s="9"/>
      <c r="GKM1" s="9"/>
      <c r="GKN1" s="9"/>
      <c r="GKO1" s="9"/>
      <c r="GKP1" s="9"/>
      <c r="GKQ1" s="9"/>
      <c r="GKR1" s="9"/>
      <c r="GKS1" s="9"/>
      <c r="GKT1" s="9"/>
      <c r="GKU1" s="9"/>
      <c r="GKV1" s="9"/>
      <c r="GKW1" s="9"/>
      <c r="GKX1" s="9"/>
      <c r="GKY1" s="9"/>
      <c r="GKZ1" s="9"/>
      <c r="GLA1" s="9"/>
      <c r="GLB1" s="9"/>
      <c r="GLC1" s="9"/>
      <c r="GLD1" s="9"/>
      <c r="GLE1" s="9"/>
      <c r="GLF1" s="9"/>
      <c r="GLG1" s="9"/>
      <c r="GLH1" s="9"/>
      <c r="GLI1" s="9"/>
      <c r="GLJ1" s="9"/>
      <c r="GLK1" s="9"/>
      <c r="GLL1" s="9"/>
      <c r="GLM1" s="9"/>
      <c r="GLN1" s="9"/>
      <c r="GLO1" s="9"/>
      <c r="GLP1" s="9"/>
      <c r="GLQ1" s="9"/>
      <c r="GLR1" s="9"/>
      <c r="GLS1" s="9"/>
      <c r="GLT1" s="9"/>
      <c r="GLU1" s="9"/>
      <c r="GLV1" s="9"/>
      <c r="GLW1" s="9"/>
      <c r="GLX1" s="9"/>
      <c r="GLY1" s="9"/>
      <c r="GLZ1" s="9"/>
      <c r="GMA1" s="9"/>
      <c r="GMB1" s="9"/>
      <c r="GMC1" s="9"/>
      <c r="GMD1" s="9"/>
      <c r="GME1" s="9"/>
      <c r="GMF1" s="9"/>
      <c r="GMG1" s="9"/>
      <c r="GMH1" s="9"/>
      <c r="GMI1" s="9"/>
      <c r="GMJ1" s="9"/>
      <c r="GMK1" s="9"/>
      <c r="GML1" s="9"/>
      <c r="GMM1" s="9"/>
      <c r="GMN1" s="9"/>
      <c r="GMO1" s="9"/>
      <c r="GMP1" s="9"/>
      <c r="GMQ1" s="9"/>
      <c r="GMR1" s="9"/>
      <c r="GMS1" s="9"/>
      <c r="GMT1" s="9"/>
      <c r="GMU1" s="9"/>
      <c r="GMV1" s="9"/>
      <c r="GMW1" s="9"/>
      <c r="GMX1" s="9"/>
      <c r="GMY1" s="9"/>
      <c r="GMZ1" s="9"/>
      <c r="GNA1" s="9"/>
      <c r="GNB1" s="9"/>
      <c r="GNC1" s="9"/>
      <c r="GND1" s="9"/>
      <c r="GNE1" s="9"/>
      <c r="GNF1" s="9"/>
      <c r="GNG1" s="9"/>
      <c r="GNH1" s="9"/>
      <c r="GNI1" s="9"/>
      <c r="GNJ1" s="9"/>
      <c r="GNK1" s="9"/>
      <c r="GNL1" s="9"/>
      <c r="GNM1" s="9"/>
      <c r="GNN1" s="9"/>
      <c r="GNO1" s="9"/>
      <c r="GNP1" s="9"/>
      <c r="GNQ1" s="9"/>
      <c r="GNR1" s="9"/>
      <c r="GNS1" s="9"/>
      <c r="GNT1" s="9"/>
      <c r="GNU1" s="9"/>
      <c r="GNV1" s="9"/>
      <c r="GNW1" s="9"/>
      <c r="GNX1" s="9"/>
      <c r="GNY1" s="9"/>
      <c r="GNZ1" s="9"/>
      <c r="GOA1" s="9"/>
      <c r="GOB1" s="9"/>
      <c r="GOC1" s="9"/>
      <c r="GOD1" s="9"/>
      <c r="GOE1" s="9"/>
      <c r="GOF1" s="9"/>
      <c r="GOG1" s="9"/>
      <c r="GOH1" s="9"/>
      <c r="GOI1" s="9"/>
      <c r="GOJ1" s="9"/>
      <c r="GOK1" s="9"/>
      <c r="GOL1" s="9"/>
      <c r="GOM1" s="9"/>
      <c r="GON1" s="9"/>
      <c r="GOO1" s="9"/>
      <c r="GOP1" s="9"/>
      <c r="GOQ1" s="9"/>
      <c r="GOR1" s="9"/>
      <c r="GOS1" s="9"/>
      <c r="GOT1" s="9"/>
      <c r="GOU1" s="9"/>
      <c r="GOV1" s="9"/>
      <c r="GOW1" s="9"/>
      <c r="GOX1" s="9"/>
      <c r="GOY1" s="9"/>
      <c r="GOZ1" s="9"/>
      <c r="GPA1" s="9"/>
      <c r="GPB1" s="9"/>
      <c r="GPC1" s="9"/>
      <c r="GPD1" s="9"/>
      <c r="GPE1" s="9"/>
      <c r="GPF1" s="9"/>
      <c r="GPG1" s="9"/>
      <c r="GPH1" s="9"/>
      <c r="GPI1" s="9"/>
      <c r="GPJ1" s="9"/>
      <c r="GPK1" s="9"/>
      <c r="GPL1" s="9"/>
      <c r="GPM1" s="9"/>
      <c r="GPN1" s="9"/>
      <c r="GPO1" s="9"/>
      <c r="GPP1" s="9"/>
      <c r="GPQ1" s="9"/>
      <c r="GPR1" s="9"/>
      <c r="GPS1" s="9"/>
      <c r="GPT1" s="9"/>
      <c r="GPU1" s="9"/>
      <c r="GPV1" s="9"/>
      <c r="GPW1" s="9"/>
      <c r="GPX1" s="9"/>
      <c r="GPY1" s="9"/>
      <c r="GPZ1" s="9"/>
      <c r="GQA1" s="9"/>
      <c r="GQB1" s="9"/>
      <c r="GQC1" s="9"/>
      <c r="GQD1" s="9"/>
      <c r="GQE1" s="9"/>
      <c r="GQF1" s="9"/>
      <c r="GQG1" s="9"/>
      <c r="GQH1" s="9"/>
      <c r="GQI1" s="9"/>
      <c r="GQJ1" s="9"/>
      <c r="GQK1" s="9"/>
      <c r="GQL1" s="9"/>
      <c r="GQM1" s="9"/>
      <c r="GQN1" s="9"/>
      <c r="GQO1" s="9"/>
      <c r="GQP1" s="9"/>
      <c r="GQQ1" s="9"/>
      <c r="GQR1" s="9"/>
      <c r="GQS1" s="9"/>
      <c r="GQT1" s="9"/>
      <c r="GQU1" s="9"/>
      <c r="GQV1" s="9"/>
      <c r="GQW1" s="9"/>
      <c r="GQX1" s="9"/>
      <c r="GQY1" s="9"/>
      <c r="GQZ1" s="9"/>
      <c r="GRA1" s="9"/>
      <c r="GRB1" s="9"/>
      <c r="GRC1" s="9"/>
      <c r="GRD1" s="9"/>
      <c r="GRE1" s="9"/>
      <c r="GRF1" s="9"/>
      <c r="GRG1" s="9"/>
      <c r="GRH1" s="9"/>
      <c r="GRI1" s="9"/>
      <c r="GRJ1" s="9"/>
      <c r="GRK1" s="9"/>
      <c r="GRL1" s="9"/>
      <c r="GRM1" s="9"/>
      <c r="GRN1" s="9"/>
      <c r="GRO1" s="9"/>
      <c r="GRP1" s="9"/>
      <c r="GRQ1" s="9"/>
      <c r="GRR1" s="9"/>
      <c r="GRS1" s="9"/>
      <c r="GRT1" s="9"/>
      <c r="GRU1" s="9"/>
      <c r="GRV1" s="9"/>
      <c r="GRW1" s="9"/>
      <c r="GRX1" s="9"/>
      <c r="GRY1" s="9"/>
      <c r="GRZ1" s="9"/>
      <c r="GSA1" s="9"/>
      <c r="GSB1" s="9"/>
      <c r="GSC1" s="9"/>
      <c r="GSD1" s="9"/>
      <c r="GSE1" s="9"/>
      <c r="GSF1" s="9"/>
      <c r="GSG1" s="9"/>
      <c r="GSH1" s="9"/>
      <c r="GSI1" s="9"/>
      <c r="GSJ1" s="9"/>
      <c r="GSK1" s="9"/>
      <c r="GSL1" s="9"/>
      <c r="GSM1" s="9"/>
      <c r="GSN1" s="9"/>
      <c r="GSO1" s="9"/>
      <c r="GSP1" s="9"/>
      <c r="GSQ1" s="9"/>
      <c r="GSR1" s="9"/>
      <c r="GSS1" s="9"/>
      <c r="GST1" s="9"/>
      <c r="GSU1" s="9"/>
      <c r="GSV1" s="9"/>
      <c r="GSW1" s="9"/>
      <c r="GSX1" s="9"/>
      <c r="GSY1" s="9"/>
      <c r="GSZ1" s="9"/>
      <c r="GTA1" s="9"/>
      <c r="GTB1" s="9"/>
      <c r="GTC1" s="9"/>
      <c r="GTD1" s="9"/>
      <c r="GTE1" s="9"/>
      <c r="GTF1" s="9"/>
      <c r="GTG1" s="9"/>
      <c r="GTH1" s="9"/>
      <c r="GTI1" s="9"/>
      <c r="GTJ1" s="9"/>
      <c r="GTK1" s="9"/>
      <c r="GTL1" s="9"/>
      <c r="GTM1" s="9"/>
      <c r="GTN1" s="9"/>
      <c r="GTO1" s="9"/>
      <c r="GTP1" s="9"/>
      <c r="GTQ1" s="9"/>
      <c r="GTR1" s="9"/>
      <c r="GTS1" s="9"/>
      <c r="GTT1" s="9"/>
      <c r="GTU1" s="9"/>
      <c r="GTV1" s="9"/>
      <c r="GTW1" s="9"/>
      <c r="GTX1" s="9"/>
      <c r="GTY1" s="9"/>
      <c r="GTZ1" s="9"/>
      <c r="GUA1" s="9"/>
      <c r="GUB1" s="9"/>
      <c r="GUC1" s="9"/>
      <c r="GUD1" s="9"/>
      <c r="GUE1" s="9"/>
      <c r="GUF1" s="9"/>
      <c r="GUG1" s="9"/>
      <c r="GUH1" s="9"/>
      <c r="GUI1" s="9"/>
      <c r="GUJ1" s="9"/>
      <c r="GUK1" s="9"/>
      <c r="GUL1" s="9"/>
      <c r="GUM1" s="9"/>
      <c r="GUN1" s="9"/>
      <c r="GUO1" s="9"/>
      <c r="GUP1" s="9"/>
      <c r="GUQ1" s="9"/>
      <c r="GUR1" s="9"/>
      <c r="GUS1" s="9"/>
      <c r="GUT1" s="9"/>
      <c r="GUU1" s="9"/>
      <c r="GUV1" s="9"/>
      <c r="GUW1" s="9"/>
      <c r="GUX1" s="9"/>
      <c r="GUY1" s="9"/>
      <c r="GUZ1" s="9"/>
      <c r="GVA1" s="9"/>
      <c r="GVB1" s="9"/>
      <c r="GVC1" s="9"/>
      <c r="GVD1" s="9"/>
      <c r="GVE1" s="9"/>
      <c r="GVF1" s="9"/>
      <c r="GVG1" s="9"/>
      <c r="GVH1" s="9"/>
      <c r="GVI1" s="9"/>
      <c r="GVJ1" s="9"/>
      <c r="GVK1" s="9"/>
      <c r="GVL1" s="9"/>
      <c r="GVM1" s="9"/>
      <c r="GVN1" s="9"/>
      <c r="GVO1" s="9"/>
      <c r="GVP1" s="9"/>
      <c r="GVQ1" s="9"/>
      <c r="GVR1" s="9"/>
      <c r="GVS1" s="9"/>
      <c r="GVT1" s="9"/>
      <c r="GVU1" s="9"/>
      <c r="GVV1" s="9"/>
      <c r="GVW1" s="9"/>
      <c r="GVX1" s="9"/>
      <c r="GVY1" s="9"/>
      <c r="GVZ1" s="9"/>
      <c r="GWA1" s="9"/>
      <c r="GWB1" s="9"/>
      <c r="GWC1" s="9"/>
      <c r="GWD1" s="9"/>
      <c r="GWE1" s="9"/>
      <c r="GWF1" s="9"/>
      <c r="GWG1" s="9"/>
      <c r="GWH1" s="9"/>
      <c r="GWI1" s="9"/>
      <c r="GWJ1" s="9"/>
      <c r="GWK1" s="9"/>
      <c r="GWL1" s="9"/>
      <c r="GWM1" s="9"/>
      <c r="GWN1" s="9"/>
      <c r="GWO1" s="9"/>
      <c r="GWP1" s="9"/>
      <c r="GWQ1" s="9"/>
      <c r="GWR1" s="9"/>
      <c r="GWS1" s="9"/>
      <c r="GWT1" s="9"/>
      <c r="GWU1" s="9"/>
      <c r="GWV1" s="9"/>
      <c r="GWW1" s="9"/>
      <c r="GWX1" s="9"/>
      <c r="GWY1" s="9"/>
      <c r="GWZ1" s="9"/>
      <c r="GXA1" s="9"/>
      <c r="GXB1" s="9"/>
      <c r="GXC1" s="9"/>
      <c r="GXD1" s="9"/>
      <c r="GXE1" s="9"/>
      <c r="GXF1" s="9"/>
      <c r="GXG1" s="9"/>
      <c r="GXH1" s="9"/>
      <c r="GXI1" s="9"/>
      <c r="GXJ1" s="9"/>
      <c r="GXK1" s="9"/>
      <c r="GXL1" s="9"/>
      <c r="GXM1" s="9"/>
      <c r="GXN1" s="9"/>
      <c r="GXO1" s="9"/>
      <c r="GXP1" s="9"/>
      <c r="GXQ1" s="9"/>
      <c r="GXR1" s="9"/>
      <c r="GXS1" s="9"/>
      <c r="GXT1" s="9"/>
      <c r="GXU1" s="9"/>
      <c r="GXV1" s="9"/>
      <c r="GXW1" s="9"/>
      <c r="GXX1" s="9"/>
      <c r="GXY1" s="9"/>
      <c r="GXZ1" s="9"/>
      <c r="GYA1" s="9"/>
      <c r="GYB1" s="9"/>
      <c r="GYC1" s="9"/>
      <c r="GYD1" s="9"/>
      <c r="GYE1" s="9"/>
      <c r="GYF1" s="9"/>
      <c r="GYG1" s="9"/>
      <c r="GYH1" s="9"/>
      <c r="GYI1" s="9"/>
      <c r="GYJ1" s="9"/>
      <c r="GYK1" s="9"/>
      <c r="GYL1" s="9"/>
      <c r="GYM1" s="9"/>
      <c r="GYN1" s="9"/>
      <c r="GYO1" s="9"/>
      <c r="GYP1" s="9"/>
      <c r="GYQ1" s="9"/>
      <c r="GYR1" s="9"/>
      <c r="GYS1" s="9"/>
      <c r="GYT1" s="9"/>
      <c r="GYU1" s="9"/>
      <c r="GYV1" s="9"/>
      <c r="GYW1" s="9"/>
      <c r="GYX1" s="9"/>
      <c r="GYY1" s="9"/>
      <c r="GYZ1" s="9"/>
      <c r="GZA1" s="9"/>
      <c r="GZB1" s="9"/>
      <c r="GZC1" s="9"/>
      <c r="GZD1" s="9"/>
      <c r="GZE1" s="9"/>
      <c r="GZF1" s="9"/>
      <c r="GZG1" s="9"/>
      <c r="GZH1" s="9"/>
      <c r="GZI1" s="9"/>
      <c r="GZJ1" s="9"/>
      <c r="GZK1" s="9"/>
      <c r="GZL1" s="9"/>
      <c r="GZM1" s="9"/>
      <c r="GZN1" s="9"/>
      <c r="GZO1" s="9"/>
      <c r="GZP1" s="9"/>
      <c r="GZQ1" s="9"/>
      <c r="GZR1" s="9"/>
      <c r="GZS1" s="9"/>
      <c r="GZT1" s="9"/>
      <c r="GZU1" s="9"/>
      <c r="GZV1" s="9"/>
      <c r="GZW1" s="9"/>
      <c r="GZX1" s="9"/>
      <c r="GZY1" s="9"/>
      <c r="GZZ1" s="9"/>
      <c r="HAA1" s="9"/>
      <c r="HAB1" s="9"/>
      <c r="HAC1" s="9"/>
      <c r="HAD1" s="9"/>
      <c r="HAE1" s="9"/>
      <c r="HAF1" s="9"/>
      <c r="HAG1" s="9"/>
      <c r="HAH1" s="9"/>
      <c r="HAI1" s="9"/>
      <c r="HAJ1" s="9"/>
      <c r="HAK1" s="9"/>
      <c r="HAL1" s="9"/>
      <c r="HAM1" s="9"/>
      <c r="HAN1" s="9"/>
      <c r="HAO1" s="9"/>
      <c r="HAP1" s="9"/>
      <c r="HAQ1" s="9"/>
      <c r="HAR1" s="9"/>
      <c r="HAS1" s="9"/>
      <c r="HAT1" s="9"/>
      <c r="HAU1" s="9"/>
      <c r="HAV1" s="9"/>
      <c r="HAW1" s="9"/>
      <c r="HAX1" s="9"/>
      <c r="HAY1" s="9"/>
      <c r="HAZ1" s="9"/>
      <c r="HBA1" s="9"/>
      <c r="HBB1" s="9"/>
      <c r="HBC1" s="9"/>
      <c r="HBD1" s="9"/>
      <c r="HBE1" s="9"/>
      <c r="HBF1" s="9"/>
      <c r="HBG1" s="9"/>
      <c r="HBH1" s="9"/>
      <c r="HBI1" s="9"/>
      <c r="HBJ1" s="9"/>
      <c r="HBK1" s="9"/>
      <c r="HBL1" s="9"/>
      <c r="HBM1" s="9"/>
      <c r="HBN1" s="9"/>
      <c r="HBO1" s="9"/>
      <c r="HBP1" s="9"/>
      <c r="HBQ1" s="9"/>
      <c r="HBR1" s="9"/>
      <c r="HBS1" s="9"/>
      <c r="HBT1" s="9"/>
      <c r="HBU1" s="9"/>
      <c r="HBV1" s="9"/>
      <c r="HBW1" s="9"/>
      <c r="HBX1" s="9"/>
      <c r="HBY1" s="9"/>
      <c r="HBZ1" s="9"/>
      <c r="HCA1" s="9"/>
      <c r="HCB1" s="9"/>
      <c r="HCC1" s="9"/>
      <c r="HCD1" s="9"/>
      <c r="HCE1" s="9"/>
      <c r="HCF1" s="9"/>
      <c r="HCG1" s="9"/>
      <c r="HCH1" s="9"/>
      <c r="HCI1" s="9"/>
      <c r="HCJ1" s="9"/>
      <c r="HCK1" s="9"/>
      <c r="HCL1" s="9"/>
      <c r="HCM1" s="9"/>
      <c r="HCN1" s="9"/>
      <c r="HCO1" s="9"/>
      <c r="HCP1" s="9"/>
      <c r="HCQ1" s="9"/>
      <c r="HCR1" s="9"/>
      <c r="HCS1" s="9"/>
      <c r="HCT1" s="9"/>
      <c r="HCU1" s="9"/>
      <c r="HCV1" s="9"/>
      <c r="HCW1" s="9"/>
      <c r="HCX1" s="9"/>
      <c r="HCY1" s="9"/>
      <c r="HCZ1" s="9"/>
      <c r="HDA1" s="9"/>
      <c r="HDB1" s="9"/>
      <c r="HDC1" s="9"/>
      <c r="HDD1" s="9"/>
      <c r="HDE1" s="9"/>
      <c r="HDF1" s="9"/>
      <c r="HDG1" s="9"/>
      <c r="HDH1" s="9"/>
      <c r="HDI1" s="9"/>
      <c r="HDJ1" s="9"/>
      <c r="HDK1" s="9"/>
      <c r="HDL1" s="9"/>
      <c r="HDM1" s="9"/>
      <c r="HDN1" s="9"/>
      <c r="HDO1" s="9"/>
      <c r="HDP1" s="9"/>
      <c r="HDQ1" s="9"/>
      <c r="HDR1" s="9"/>
      <c r="HDS1" s="9"/>
      <c r="HDT1" s="9"/>
      <c r="HDU1" s="9"/>
      <c r="HDV1" s="9"/>
      <c r="HDW1" s="9"/>
      <c r="HDX1" s="9"/>
      <c r="HDY1" s="9"/>
      <c r="HDZ1" s="9"/>
      <c r="HEA1" s="9"/>
      <c r="HEB1" s="9"/>
      <c r="HEC1" s="9"/>
      <c r="HED1" s="9"/>
      <c r="HEE1" s="9"/>
      <c r="HEF1" s="9"/>
      <c r="HEG1" s="9"/>
      <c r="HEH1" s="9"/>
      <c r="HEI1" s="9"/>
      <c r="HEJ1" s="9"/>
      <c r="HEK1" s="9"/>
      <c r="HEL1" s="9"/>
      <c r="HEM1" s="9"/>
      <c r="HEN1" s="9"/>
      <c r="HEO1" s="9"/>
      <c r="HEP1" s="9"/>
      <c r="HEQ1" s="9"/>
      <c r="HER1" s="9"/>
      <c r="HES1" s="9"/>
      <c r="HET1" s="9"/>
      <c r="HEU1" s="9"/>
      <c r="HEV1" s="9"/>
      <c r="HEW1" s="9"/>
      <c r="HEX1" s="9"/>
      <c r="HEY1" s="9"/>
      <c r="HEZ1" s="9"/>
      <c r="HFA1" s="9"/>
      <c r="HFB1" s="9"/>
      <c r="HFC1" s="9"/>
      <c r="HFD1" s="9"/>
      <c r="HFE1" s="9"/>
      <c r="HFF1" s="9"/>
      <c r="HFG1" s="9"/>
      <c r="HFH1" s="9"/>
      <c r="HFI1" s="9"/>
      <c r="HFJ1" s="9"/>
      <c r="HFK1" s="9"/>
      <c r="HFL1" s="9"/>
      <c r="HFM1" s="9"/>
      <c r="HFN1" s="9"/>
      <c r="HFO1" s="9"/>
      <c r="HFP1" s="9"/>
      <c r="HFQ1" s="9"/>
      <c r="HFR1" s="9"/>
      <c r="HFS1" s="9"/>
      <c r="HFT1" s="9"/>
      <c r="HFU1" s="9"/>
      <c r="HFV1" s="9"/>
      <c r="HFW1" s="9"/>
      <c r="HFX1" s="9"/>
      <c r="HFY1" s="9"/>
      <c r="HFZ1" s="9"/>
      <c r="HGA1" s="9"/>
      <c r="HGB1" s="9"/>
      <c r="HGC1" s="9"/>
      <c r="HGD1" s="9"/>
      <c r="HGE1" s="9"/>
      <c r="HGF1" s="9"/>
      <c r="HGG1" s="9"/>
      <c r="HGH1" s="9"/>
      <c r="HGI1" s="9"/>
      <c r="HGJ1" s="9"/>
      <c r="HGK1" s="9"/>
      <c r="HGL1" s="9"/>
      <c r="HGM1" s="9"/>
      <c r="HGN1" s="9"/>
      <c r="HGO1" s="9"/>
      <c r="HGP1" s="9"/>
      <c r="HGQ1" s="9"/>
      <c r="HGR1" s="9"/>
      <c r="HGS1" s="9"/>
      <c r="HGT1" s="9"/>
      <c r="HGU1" s="9"/>
      <c r="HGV1" s="9"/>
      <c r="HGW1" s="9"/>
      <c r="HGX1" s="9"/>
      <c r="HGY1" s="9"/>
      <c r="HGZ1" s="9"/>
      <c r="HHA1" s="9"/>
      <c r="HHB1" s="9"/>
      <c r="HHC1" s="9"/>
      <c r="HHD1" s="9"/>
      <c r="HHE1" s="9"/>
      <c r="HHF1" s="9"/>
      <c r="HHG1" s="9"/>
      <c r="HHH1" s="9"/>
      <c r="HHI1" s="9"/>
      <c r="HHJ1" s="9"/>
      <c r="HHK1" s="9"/>
      <c r="HHL1" s="9"/>
      <c r="HHM1" s="9"/>
      <c r="HHN1" s="9"/>
      <c r="HHO1" s="9"/>
      <c r="HHP1" s="9"/>
      <c r="HHQ1" s="9"/>
      <c r="HHR1" s="9"/>
      <c r="HHS1" s="9"/>
      <c r="HHT1" s="9"/>
      <c r="HHU1" s="9"/>
      <c r="HHV1" s="9"/>
      <c r="HHW1" s="9"/>
      <c r="HHX1" s="9"/>
      <c r="HHY1" s="9"/>
      <c r="HHZ1" s="9"/>
      <c r="HIA1" s="9"/>
      <c r="HIB1" s="9"/>
      <c r="HIC1" s="9"/>
      <c r="HID1" s="9"/>
      <c r="HIE1" s="9"/>
      <c r="HIF1" s="9"/>
      <c r="HIG1" s="9"/>
      <c r="HIH1" s="9"/>
      <c r="HII1" s="9"/>
      <c r="HIJ1" s="9"/>
      <c r="HIK1" s="9"/>
      <c r="HIL1" s="9"/>
      <c r="HIM1" s="9"/>
      <c r="HIN1" s="9"/>
      <c r="HIO1" s="9"/>
      <c r="HIP1" s="9"/>
      <c r="HIQ1" s="9"/>
      <c r="HIR1" s="9"/>
      <c r="HIS1" s="9"/>
      <c r="HIT1" s="9"/>
      <c r="HIU1" s="9"/>
      <c r="HIV1" s="9"/>
      <c r="HIW1" s="9"/>
      <c r="HIX1" s="9"/>
      <c r="HIY1" s="9"/>
      <c r="HIZ1" s="9"/>
      <c r="HJA1" s="9"/>
      <c r="HJB1" s="9"/>
      <c r="HJC1" s="9"/>
      <c r="HJD1" s="9"/>
      <c r="HJE1" s="9"/>
      <c r="HJF1" s="9"/>
      <c r="HJG1" s="9"/>
      <c r="HJH1" s="9"/>
      <c r="HJI1" s="9"/>
      <c r="HJJ1" s="9"/>
      <c r="HJK1" s="9"/>
      <c r="HJL1" s="9"/>
      <c r="HJM1" s="9"/>
      <c r="HJN1" s="9"/>
      <c r="HJO1" s="9"/>
      <c r="HJP1" s="9"/>
      <c r="HJQ1" s="9"/>
      <c r="HJR1" s="9"/>
      <c r="HJS1" s="9"/>
      <c r="HJT1" s="9"/>
      <c r="HJU1" s="9"/>
      <c r="HJV1" s="9"/>
      <c r="HJW1" s="9"/>
      <c r="HJX1" s="9"/>
      <c r="HJY1" s="9"/>
      <c r="HJZ1" s="9"/>
      <c r="HKA1" s="9"/>
      <c r="HKB1" s="9"/>
      <c r="HKC1" s="9"/>
      <c r="HKD1" s="9"/>
      <c r="HKE1" s="9"/>
      <c r="HKF1" s="9"/>
      <c r="HKG1" s="9"/>
      <c r="HKH1" s="9"/>
      <c r="HKI1" s="9"/>
      <c r="HKJ1" s="9"/>
      <c r="HKK1" s="9"/>
      <c r="HKL1" s="9"/>
      <c r="HKM1" s="9"/>
      <c r="HKN1" s="9"/>
      <c r="HKO1" s="9"/>
      <c r="HKP1" s="9"/>
      <c r="HKQ1" s="9"/>
      <c r="HKR1" s="9"/>
      <c r="HKS1" s="9"/>
      <c r="HKT1" s="9"/>
      <c r="HKU1" s="9"/>
      <c r="HKV1" s="9"/>
      <c r="HKW1" s="9"/>
      <c r="HKX1" s="9"/>
      <c r="HKY1" s="9"/>
      <c r="HKZ1" s="9"/>
      <c r="HLA1" s="9"/>
      <c r="HLB1" s="9"/>
      <c r="HLC1" s="9"/>
      <c r="HLD1" s="9"/>
      <c r="HLE1" s="9"/>
      <c r="HLF1" s="9"/>
      <c r="HLG1" s="9"/>
      <c r="HLH1" s="9"/>
      <c r="HLI1" s="9"/>
      <c r="HLJ1" s="9"/>
      <c r="HLK1" s="9"/>
      <c r="HLL1" s="9"/>
      <c r="HLM1" s="9"/>
      <c r="HLN1" s="9"/>
      <c r="HLO1" s="9"/>
      <c r="HLP1" s="9"/>
      <c r="HLQ1" s="9"/>
      <c r="HLR1" s="9"/>
      <c r="HLS1" s="9"/>
      <c r="HLT1" s="9"/>
      <c r="HLU1" s="9"/>
      <c r="HLV1" s="9"/>
      <c r="HLW1" s="9"/>
      <c r="HLX1" s="9"/>
      <c r="HLY1" s="9"/>
      <c r="HLZ1" s="9"/>
      <c r="HMA1" s="9"/>
      <c r="HMB1" s="9"/>
      <c r="HMC1" s="9"/>
      <c r="HMD1" s="9"/>
      <c r="HME1" s="9"/>
      <c r="HMF1" s="9"/>
      <c r="HMG1" s="9"/>
      <c r="HMH1" s="9"/>
      <c r="HMI1" s="9"/>
      <c r="HMJ1" s="9"/>
      <c r="HMK1" s="9"/>
      <c r="HML1" s="9"/>
      <c r="HMM1" s="9"/>
      <c r="HMN1" s="9"/>
      <c r="HMO1" s="9"/>
      <c r="HMP1" s="9"/>
      <c r="HMQ1" s="9"/>
      <c r="HMR1" s="9"/>
      <c r="HMS1" s="9"/>
      <c r="HMT1" s="9"/>
      <c r="HMU1" s="9"/>
      <c r="HMV1" s="9"/>
      <c r="HMW1" s="9"/>
      <c r="HMX1" s="9"/>
      <c r="HMY1" s="9"/>
      <c r="HMZ1" s="9"/>
      <c r="HNA1" s="9"/>
      <c r="HNB1" s="9"/>
      <c r="HNC1" s="9"/>
      <c r="HND1" s="9"/>
      <c r="HNE1" s="9"/>
      <c r="HNF1" s="9"/>
      <c r="HNG1" s="9"/>
      <c r="HNH1" s="9"/>
      <c r="HNI1" s="9"/>
      <c r="HNJ1" s="9"/>
      <c r="HNK1" s="9"/>
      <c r="HNL1" s="9"/>
      <c r="HNM1" s="9"/>
      <c r="HNN1" s="9"/>
      <c r="HNO1" s="9"/>
      <c r="HNP1" s="9"/>
      <c r="HNQ1" s="9"/>
      <c r="HNR1" s="9"/>
      <c r="HNS1" s="9"/>
      <c r="HNT1" s="9"/>
      <c r="HNU1" s="9"/>
      <c r="HNV1" s="9"/>
      <c r="HNW1" s="9"/>
      <c r="HNX1" s="9"/>
      <c r="HNY1" s="9"/>
      <c r="HNZ1" s="9"/>
      <c r="HOA1" s="9"/>
      <c r="HOB1" s="9"/>
      <c r="HOC1" s="9"/>
      <c r="HOD1" s="9"/>
      <c r="HOE1" s="9"/>
      <c r="HOF1" s="9"/>
      <c r="HOG1" s="9"/>
      <c r="HOH1" s="9"/>
      <c r="HOI1" s="9"/>
      <c r="HOJ1" s="9"/>
      <c r="HOK1" s="9"/>
      <c r="HOL1" s="9"/>
      <c r="HOM1" s="9"/>
      <c r="HON1" s="9"/>
      <c r="HOO1" s="9"/>
      <c r="HOP1" s="9"/>
      <c r="HOQ1" s="9"/>
      <c r="HOR1" s="9"/>
      <c r="HOS1" s="9"/>
      <c r="HOT1" s="9"/>
      <c r="HOU1" s="9"/>
      <c r="HOV1" s="9"/>
      <c r="HOW1" s="9"/>
      <c r="HOX1" s="9"/>
      <c r="HOY1" s="9"/>
      <c r="HOZ1" s="9"/>
      <c r="HPA1" s="9"/>
      <c r="HPB1" s="9"/>
      <c r="HPC1" s="9"/>
      <c r="HPD1" s="9"/>
      <c r="HPE1" s="9"/>
      <c r="HPF1" s="9"/>
      <c r="HPG1" s="9"/>
      <c r="HPH1" s="9"/>
      <c r="HPI1" s="9"/>
      <c r="HPJ1" s="9"/>
      <c r="HPK1" s="9"/>
      <c r="HPL1" s="9"/>
      <c r="HPM1" s="9"/>
      <c r="HPN1" s="9"/>
      <c r="HPO1" s="9"/>
      <c r="HPP1" s="9"/>
      <c r="HPQ1" s="9"/>
      <c r="HPR1" s="9"/>
      <c r="HPS1" s="9"/>
      <c r="HPT1" s="9"/>
      <c r="HPU1" s="9"/>
      <c r="HPV1" s="9"/>
      <c r="HPW1" s="9"/>
      <c r="HPX1" s="9"/>
      <c r="HPY1" s="9"/>
      <c r="HPZ1" s="9"/>
      <c r="HQA1" s="9"/>
      <c r="HQB1" s="9"/>
      <c r="HQC1" s="9"/>
      <c r="HQD1" s="9"/>
      <c r="HQE1" s="9"/>
      <c r="HQF1" s="9"/>
      <c r="HQG1" s="9"/>
      <c r="HQH1" s="9"/>
      <c r="HQI1" s="9"/>
      <c r="HQJ1" s="9"/>
      <c r="HQK1" s="9"/>
      <c r="HQL1" s="9"/>
      <c r="HQM1" s="9"/>
      <c r="HQN1" s="9"/>
      <c r="HQO1" s="9"/>
      <c r="HQP1" s="9"/>
      <c r="HQQ1" s="9"/>
      <c r="HQR1" s="9"/>
      <c r="HQS1" s="9"/>
      <c r="HQT1" s="9"/>
      <c r="HQU1" s="9"/>
      <c r="HQV1" s="9"/>
      <c r="HQW1" s="9"/>
      <c r="HQX1" s="9"/>
      <c r="HQY1" s="9"/>
      <c r="HQZ1" s="9"/>
      <c r="HRA1" s="9"/>
      <c r="HRB1" s="9"/>
      <c r="HRC1" s="9"/>
      <c r="HRD1" s="9"/>
      <c r="HRE1" s="9"/>
      <c r="HRF1" s="9"/>
      <c r="HRG1" s="9"/>
      <c r="HRH1" s="9"/>
      <c r="HRI1" s="9"/>
      <c r="HRJ1" s="9"/>
      <c r="HRK1" s="9"/>
      <c r="HRL1" s="9"/>
      <c r="HRM1" s="9"/>
      <c r="HRN1" s="9"/>
      <c r="HRO1" s="9"/>
      <c r="HRP1" s="9"/>
      <c r="HRQ1" s="9"/>
      <c r="HRR1" s="9"/>
      <c r="HRS1" s="9"/>
      <c r="HRT1" s="9"/>
      <c r="HRU1" s="9"/>
      <c r="HRV1" s="9"/>
      <c r="HRW1" s="9"/>
      <c r="HRX1" s="9"/>
      <c r="HRY1" s="9"/>
      <c r="HRZ1" s="9"/>
      <c r="HSA1" s="9"/>
      <c r="HSB1" s="9"/>
      <c r="HSC1" s="9"/>
      <c r="HSD1" s="9"/>
      <c r="HSE1" s="9"/>
      <c r="HSF1" s="9"/>
      <c r="HSG1" s="9"/>
      <c r="HSH1" s="9"/>
      <c r="HSI1" s="9"/>
      <c r="HSJ1" s="9"/>
      <c r="HSK1" s="9"/>
      <c r="HSL1" s="9"/>
      <c r="HSM1" s="9"/>
      <c r="HSN1" s="9"/>
      <c r="HSO1" s="9"/>
      <c r="HSP1" s="9"/>
      <c r="HSQ1" s="9"/>
      <c r="HSR1" s="9"/>
      <c r="HSS1" s="9"/>
      <c r="HST1" s="9"/>
      <c r="HSU1" s="9"/>
      <c r="HSV1" s="9"/>
      <c r="HSW1" s="9"/>
      <c r="HSX1" s="9"/>
      <c r="HSY1" s="9"/>
      <c r="HSZ1" s="9"/>
      <c r="HTA1" s="9"/>
      <c r="HTB1" s="9"/>
      <c r="HTC1" s="9"/>
      <c r="HTD1" s="9"/>
      <c r="HTE1" s="9"/>
      <c r="HTF1" s="9"/>
      <c r="HTG1" s="9"/>
      <c r="HTH1" s="9"/>
      <c r="HTI1" s="9"/>
      <c r="HTJ1" s="9"/>
      <c r="HTK1" s="9"/>
      <c r="HTL1" s="9"/>
      <c r="HTM1" s="9"/>
      <c r="HTN1" s="9"/>
      <c r="HTO1" s="9"/>
      <c r="HTP1" s="9"/>
      <c r="HTQ1" s="9"/>
      <c r="HTR1" s="9"/>
      <c r="HTS1" s="9"/>
      <c r="HTT1" s="9"/>
      <c r="HTU1" s="9"/>
      <c r="HTV1" s="9"/>
      <c r="HTW1" s="9"/>
      <c r="HTX1" s="9"/>
      <c r="HTY1" s="9"/>
      <c r="HTZ1" s="9"/>
      <c r="HUA1" s="9"/>
      <c r="HUB1" s="9"/>
      <c r="HUC1" s="9"/>
      <c r="HUD1" s="9"/>
      <c r="HUE1" s="9"/>
      <c r="HUF1" s="9"/>
      <c r="HUG1" s="9"/>
      <c r="HUH1" s="9"/>
      <c r="HUI1" s="9"/>
      <c r="HUJ1" s="9"/>
      <c r="HUK1" s="9"/>
      <c r="HUL1" s="9"/>
      <c r="HUM1" s="9"/>
      <c r="HUN1" s="9"/>
      <c r="HUO1" s="9"/>
      <c r="HUP1" s="9"/>
      <c r="HUQ1" s="9"/>
      <c r="HUR1" s="9"/>
      <c r="HUS1" s="9"/>
      <c r="HUT1" s="9"/>
      <c r="HUU1" s="9"/>
      <c r="HUV1" s="9"/>
      <c r="HUW1" s="9"/>
      <c r="HUX1" s="9"/>
      <c r="HUY1" s="9"/>
      <c r="HUZ1" s="9"/>
      <c r="HVA1" s="9"/>
      <c r="HVB1" s="9"/>
      <c r="HVC1" s="9"/>
      <c r="HVD1" s="9"/>
      <c r="HVE1" s="9"/>
      <c r="HVF1" s="9"/>
      <c r="HVG1" s="9"/>
      <c r="HVH1" s="9"/>
      <c r="HVI1" s="9"/>
      <c r="HVJ1" s="9"/>
      <c r="HVK1" s="9"/>
      <c r="HVL1" s="9"/>
      <c r="HVM1" s="9"/>
      <c r="HVN1" s="9"/>
      <c r="HVO1" s="9"/>
      <c r="HVP1" s="9"/>
      <c r="HVQ1" s="9"/>
      <c r="HVR1" s="9"/>
      <c r="HVS1" s="9"/>
      <c r="HVT1" s="9"/>
      <c r="HVU1" s="9"/>
      <c r="HVV1" s="9"/>
      <c r="HVW1" s="9"/>
      <c r="HVX1" s="9"/>
      <c r="HVY1" s="9"/>
      <c r="HVZ1" s="9"/>
      <c r="HWA1" s="9"/>
      <c r="HWB1" s="9"/>
      <c r="HWC1" s="9"/>
      <c r="HWD1" s="9"/>
      <c r="HWE1" s="9"/>
      <c r="HWF1" s="9"/>
      <c r="HWG1" s="9"/>
      <c r="HWH1" s="9"/>
      <c r="HWI1" s="9"/>
      <c r="HWJ1" s="9"/>
      <c r="HWK1" s="9"/>
      <c r="HWL1" s="9"/>
      <c r="HWM1" s="9"/>
      <c r="HWN1" s="9"/>
      <c r="HWO1" s="9"/>
      <c r="HWP1" s="9"/>
      <c r="HWQ1" s="9"/>
      <c r="HWR1" s="9"/>
      <c r="HWS1" s="9"/>
      <c r="HWT1" s="9"/>
      <c r="HWU1" s="9"/>
      <c r="HWV1" s="9"/>
      <c r="HWW1" s="9"/>
      <c r="HWX1" s="9"/>
      <c r="HWY1" s="9"/>
      <c r="HWZ1" s="9"/>
      <c r="HXA1" s="9"/>
      <c r="HXB1" s="9"/>
      <c r="HXC1" s="9"/>
      <c r="HXD1" s="9"/>
      <c r="HXE1" s="9"/>
      <c r="HXF1" s="9"/>
      <c r="HXG1" s="9"/>
      <c r="HXH1" s="9"/>
      <c r="HXI1" s="9"/>
      <c r="HXJ1" s="9"/>
      <c r="HXK1" s="9"/>
      <c r="HXL1" s="9"/>
      <c r="HXM1" s="9"/>
      <c r="HXN1" s="9"/>
      <c r="HXO1" s="9"/>
      <c r="HXP1" s="9"/>
      <c r="HXQ1" s="9"/>
      <c r="HXR1" s="9"/>
      <c r="HXS1" s="9"/>
      <c r="HXT1" s="9"/>
      <c r="HXU1" s="9"/>
      <c r="HXV1" s="9"/>
      <c r="HXW1" s="9"/>
      <c r="HXX1" s="9"/>
      <c r="HXY1" s="9"/>
      <c r="HXZ1" s="9"/>
      <c r="HYA1" s="9"/>
      <c r="HYB1" s="9"/>
      <c r="HYC1" s="9"/>
      <c r="HYD1" s="9"/>
      <c r="HYE1" s="9"/>
      <c r="HYF1" s="9"/>
      <c r="HYG1" s="9"/>
      <c r="HYH1" s="9"/>
      <c r="HYI1" s="9"/>
      <c r="HYJ1" s="9"/>
      <c r="HYK1" s="9"/>
      <c r="HYL1" s="9"/>
      <c r="HYM1" s="9"/>
      <c r="HYN1" s="9"/>
      <c r="HYO1" s="9"/>
      <c r="HYP1" s="9"/>
      <c r="HYQ1" s="9"/>
      <c r="HYR1" s="9"/>
      <c r="HYS1" s="9"/>
      <c r="HYT1" s="9"/>
      <c r="HYU1" s="9"/>
      <c r="HYV1" s="9"/>
      <c r="HYW1" s="9"/>
      <c r="HYX1" s="9"/>
      <c r="HYY1" s="9"/>
      <c r="HYZ1" s="9"/>
      <c r="HZA1" s="9"/>
      <c r="HZB1" s="9"/>
      <c r="HZC1" s="9"/>
      <c r="HZD1" s="9"/>
      <c r="HZE1" s="9"/>
      <c r="HZF1" s="9"/>
      <c r="HZG1" s="9"/>
      <c r="HZH1" s="9"/>
      <c r="HZI1" s="9"/>
      <c r="HZJ1" s="9"/>
      <c r="HZK1" s="9"/>
      <c r="HZL1" s="9"/>
      <c r="HZM1" s="9"/>
      <c r="HZN1" s="9"/>
      <c r="HZO1" s="9"/>
      <c r="HZP1" s="9"/>
      <c r="HZQ1" s="9"/>
      <c r="HZR1" s="9"/>
      <c r="HZS1" s="9"/>
      <c r="HZT1" s="9"/>
      <c r="HZU1" s="9"/>
      <c r="HZV1" s="9"/>
      <c r="HZW1" s="9"/>
      <c r="HZX1" s="9"/>
      <c r="HZY1" s="9"/>
      <c r="HZZ1" s="9"/>
      <c r="IAA1" s="9"/>
      <c r="IAB1" s="9"/>
      <c r="IAC1" s="9"/>
      <c r="IAD1" s="9"/>
      <c r="IAE1" s="9"/>
      <c r="IAF1" s="9"/>
      <c r="IAG1" s="9"/>
      <c r="IAH1" s="9"/>
      <c r="IAI1" s="9"/>
      <c r="IAJ1" s="9"/>
      <c r="IAK1" s="9"/>
      <c r="IAL1" s="9"/>
      <c r="IAM1" s="9"/>
      <c r="IAN1" s="9"/>
      <c r="IAO1" s="9"/>
      <c r="IAP1" s="9"/>
      <c r="IAQ1" s="9"/>
      <c r="IAR1" s="9"/>
      <c r="IAS1" s="9"/>
      <c r="IAT1" s="9"/>
      <c r="IAU1" s="9"/>
      <c r="IAV1" s="9"/>
      <c r="IAW1" s="9"/>
      <c r="IAX1" s="9"/>
      <c r="IAY1" s="9"/>
      <c r="IAZ1" s="9"/>
      <c r="IBA1" s="9"/>
      <c r="IBB1" s="9"/>
      <c r="IBC1" s="9"/>
      <c r="IBD1" s="9"/>
      <c r="IBE1" s="9"/>
      <c r="IBF1" s="9"/>
      <c r="IBG1" s="9"/>
      <c r="IBH1" s="9"/>
      <c r="IBI1" s="9"/>
      <c r="IBJ1" s="9"/>
      <c r="IBK1" s="9"/>
      <c r="IBL1" s="9"/>
      <c r="IBM1" s="9"/>
      <c r="IBN1" s="9"/>
      <c r="IBO1" s="9"/>
      <c r="IBP1" s="9"/>
      <c r="IBQ1" s="9"/>
      <c r="IBR1" s="9"/>
      <c r="IBS1" s="9"/>
      <c r="IBT1" s="9"/>
      <c r="IBU1" s="9"/>
      <c r="IBV1" s="9"/>
      <c r="IBW1" s="9"/>
      <c r="IBX1" s="9"/>
      <c r="IBY1" s="9"/>
      <c r="IBZ1" s="9"/>
      <c r="ICA1" s="9"/>
      <c r="ICB1" s="9"/>
      <c r="ICC1" s="9"/>
      <c r="ICD1" s="9"/>
      <c r="ICE1" s="9"/>
      <c r="ICF1" s="9"/>
      <c r="ICG1" s="9"/>
      <c r="ICH1" s="9"/>
      <c r="ICI1" s="9"/>
      <c r="ICJ1" s="9"/>
      <c r="ICK1" s="9"/>
      <c r="ICL1" s="9"/>
      <c r="ICM1" s="9"/>
      <c r="ICN1" s="9"/>
      <c r="ICO1" s="9"/>
      <c r="ICP1" s="9"/>
      <c r="ICQ1" s="9"/>
      <c r="ICR1" s="9"/>
      <c r="ICS1" s="9"/>
      <c r="ICT1" s="9"/>
      <c r="ICU1" s="9"/>
      <c r="ICV1" s="9"/>
      <c r="ICW1" s="9"/>
      <c r="ICX1" s="9"/>
      <c r="ICY1" s="9"/>
      <c r="ICZ1" s="9"/>
      <c r="IDA1" s="9"/>
      <c r="IDB1" s="9"/>
      <c r="IDC1" s="9"/>
      <c r="IDD1" s="9"/>
      <c r="IDE1" s="9"/>
      <c r="IDF1" s="9"/>
      <c r="IDG1" s="9"/>
      <c r="IDH1" s="9"/>
      <c r="IDI1" s="9"/>
      <c r="IDJ1" s="9"/>
      <c r="IDK1" s="9"/>
      <c r="IDL1" s="9"/>
      <c r="IDM1" s="9"/>
      <c r="IDN1" s="9"/>
      <c r="IDO1" s="9"/>
      <c r="IDP1" s="9"/>
      <c r="IDQ1" s="9"/>
      <c r="IDR1" s="9"/>
      <c r="IDS1" s="9"/>
      <c r="IDT1" s="9"/>
      <c r="IDU1" s="9"/>
      <c r="IDV1" s="9"/>
      <c r="IDW1" s="9"/>
      <c r="IDX1" s="9"/>
      <c r="IDY1" s="9"/>
      <c r="IDZ1" s="9"/>
      <c r="IEA1" s="9"/>
      <c r="IEB1" s="9"/>
      <c r="IEC1" s="9"/>
      <c r="IED1" s="9"/>
      <c r="IEE1" s="9"/>
      <c r="IEF1" s="9"/>
      <c r="IEG1" s="9"/>
      <c r="IEH1" s="9"/>
      <c r="IEI1" s="9"/>
      <c r="IEJ1" s="9"/>
      <c r="IEK1" s="9"/>
      <c r="IEL1" s="9"/>
      <c r="IEM1" s="9"/>
      <c r="IEN1" s="9"/>
      <c r="IEO1" s="9"/>
      <c r="IEP1" s="9"/>
      <c r="IEQ1" s="9"/>
      <c r="IER1" s="9"/>
      <c r="IES1" s="9"/>
      <c r="IET1" s="9"/>
      <c r="IEU1" s="9"/>
      <c r="IEV1" s="9"/>
      <c r="IEW1" s="9"/>
      <c r="IEX1" s="9"/>
      <c r="IEY1" s="9"/>
      <c r="IEZ1" s="9"/>
      <c r="IFA1" s="9"/>
      <c r="IFB1" s="9"/>
      <c r="IFC1" s="9"/>
      <c r="IFD1" s="9"/>
      <c r="IFE1" s="9"/>
      <c r="IFF1" s="9"/>
      <c r="IFG1" s="9"/>
      <c r="IFH1" s="9"/>
      <c r="IFI1" s="9"/>
      <c r="IFJ1" s="9"/>
      <c r="IFK1" s="9"/>
      <c r="IFL1" s="9"/>
      <c r="IFM1" s="9"/>
      <c r="IFN1" s="9"/>
      <c r="IFO1" s="9"/>
      <c r="IFP1" s="9"/>
      <c r="IFQ1" s="9"/>
      <c r="IFR1" s="9"/>
      <c r="IFS1" s="9"/>
      <c r="IFT1" s="9"/>
      <c r="IFU1" s="9"/>
      <c r="IFV1" s="9"/>
      <c r="IFW1" s="9"/>
      <c r="IFX1" s="9"/>
      <c r="IFY1" s="9"/>
      <c r="IFZ1" s="9"/>
      <c r="IGA1" s="9"/>
      <c r="IGB1" s="9"/>
      <c r="IGC1" s="9"/>
      <c r="IGD1" s="9"/>
      <c r="IGE1" s="9"/>
      <c r="IGF1" s="9"/>
      <c r="IGG1" s="9"/>
      <c r="IGH1" s="9"/>
      <c r="IGI1" s="9"/>
      <c r="IGJ1" s="9"/>
      <c r="IGK1" s="9"/>
      <c r="IGL1" s="9"/>
      <c r="IGM1" s="9"/>
      <c r="IGN1" s="9"/>
      <c r="IGO1" s="9"/>
      <c r="IGP1" s="9"/>
      <c r="IGQ1" s="9"/>
      <c r="IGR1" s="9"/>
      <c r="IGS1" s="9"/>
      <c r="IGT1" s="9"/>
      <c r="IGU1" s="9"/>
      <c r="IGV1" s="9"/>
      <c r="IGW1" s="9"/>
      <c r="IGX1" s="9"/>
      <c r="IGY1" s="9"/>
      <c r="IGZ1" s="9"/>
      <c r="IHA1" s="9"/>
      <c r="IHB1" s="9"/>
      <c r="IHC1" s="9"/>
      <c r="IHD1" s="9"/>
      <c r="IHE1" s="9"/>
      <c r="IHF1" s="9"/>
      <c r="IHG1" s="9"/>
      <c r="IHH1" s="9"/>
      <c r="IHI1" s="9"/>
      <c r="IHJ1" s="9"/>
      <c r="IHK1" s="9"/>
      <c r="IHL1" s="9"/>
      <c r="IHM1" s="9"/>
      <c r="IHN1" s="9"/>
      <c r="IHO1" s="9"/>
      <c r="IHP1" s="9"/>
      <c r="IHQ1" s="9"/>
      <c r="IHR1" s="9"/>
      <c r="IHS1" s="9"/>
      <c r="IHT1" s="9"/>
      <c r="IHU1" s="9"/>
      <c r="IHV1" s="9"/>
      <c r="IHW1" s="9"/>
      <c r="IHX1" s="9"/>
      <c r="IHY1" s="9"/>
      <c r="IHZ1" s="9"/>
      <c r="IIA1" s="9"/>
      <c r="IIB1" s="9"/>
      <c r="IIC1" s="9"/>
      <c r="IID1" s="9"/>
      <c r="IIE1" s="9"/>
      <c r="IIF1" s="9"/>
      <c r="IIG1" s="9"/>
      <c r="IIH1" s="9"/>
      <c r="III1" s="9"/>
      <c r="IIJ1" s="9"/>
      <c r="IIK1" s="9"/>
      <c r="IIL1" s="9"/>
      <c r="IIM1" s="9"/>
      <c r="IIN1" s="9"/>
      <c r="IIO1" s="9"/>
      <c r="IIP1" s="9"/>
      <c r="IIQ1" s="9"/>
      <c r="IIR1" s="9"/>
      <c r="IIS1" s="9"/>
      <c r="IIT1" s="9"/>
      <c r="IIU1" s="9"/>
      <c r="IIV1" s="9"/>
      <c r="IIW1" s="9"/>
      <c r="IIX1" s="9"/>
      <c r="IIY1" s="9"/>
      <c r="IIZ1" s="9"/>
      <c r="IJA1" s="9"/>
      <c r="IJB1" s="9"/>
      <c r="IJC1" s="9"/>
      <c r="IJD1" s="9"/>
      <c r="IJE1" s="9"/>
      <c r="IJF1" s="9"/>
      <c r="IJG1" s="9"/>
      <c r="IJH1" s="9"/>
      <c r="IJI1" s="9"/>
      <c r="IJJ1" s="9"/>
      <c r="IJK1" s="9"/>
      <c r="IJL1" s="9"/>
      <c r="IJM1" s="9"/>
      <c r="IJN1" s="9"/>
      <c r="IJO1" s="9"/>
      <c r="IJP1" s="9"/>
      <c r="IJQ1" s="9"/>
      <c r="IJR1" s="9"/>
      <c r="IJS1" s="9"/>
      <c r="IJT1" s="9"/>
      <c r="IJU1" s="9"/>
      <c r="IJV1" s="9"/>
      <c r="IJW1" s="9"/>
      <c r="IJX1" s="9"/>
      <c r="IJY1" s="9"/>
      <c r="IJZ1" s="9"/>
      <c r="IKA1" s="9"/>
      <c r="IKB1" s="9"/>
      <c r="IKC1" s="9"/>
      <c r="IKD1" s="9"/>
      <c r="IKE1" s="9"/>
      <c r="IKF1" s="9"/>
      <c r="IKG1" s="9"/>
      <c r="IKH1" s="9"/>
      <c r="IKI1" s="9"/>
      <c r="IKJ1" s="9"/>
      <c r="IKK1" s="9"/>
      <c r="IKL1" s="9"/>
      <c r="IKM1" s="9"/>
      <c r="IKN1" s="9"/>
      <c r="IKO1" s="9"/>
      <c r="IKP1" s="9"/>
      <c r="IKQ1" s="9"/>
      <c r="IKR1" s="9"/>
      <c r="IKS1" s="9"/>
      <c r="IKT1" s="9"/>
      <c r="IKU1" s="9"/>
      <c r="IKV1" s="9"/>
      <c r="IKW1" s="9"/>
      <c r="IKX1" s="9"/>
      <c r="IKY1" s="9"/>
      <c r="IKZ1" s="9"/>
      <c r="ILA1" s="9"/>
      <c r="ILB1" s="9"/>
      <c r="ILC1" s="9"/>
      <c r="ILD1" s="9"/>
      <c r="ILE1" s="9"/>
      <c r="ILF1" s="9"/>
      <c r="ILG1" s="9"/>
      <c r="ILH1" s="9"/>
      <c r="ILI1" s="9"/>
      <c r="ILJ1" s="9"/>
      <c r="ILK1" s="9"/>
      <c r="ILL1" s="9"/>
      <c r="ILM1" s="9"/>
      <c r="ILN1" s="9"/>
      <c r="ILO1" s="9"/>
      <c r="ILP1" s="9"/>
      <c r="ILQ1" s="9"/>
      <c r="ILR1" s="9"/>
      <c r="ILS1" s="9"/>
      <c r="ILT1" s="9"/>
      <c r="ILU1" s="9"/>
      <c r="ILV1" s="9"/>
      <c r="ILW1" s="9"/>
      <c r="ILX1" s="9"/>
      <c r="ILY1" s="9"/>
      <c r="ILZ1" s="9"/>
      <c r="IMA1" s="9"/>
      <c r="IMB1" s="9"/>
      <c r="IMC1" s="9"/>
      <c r="IMD1" s="9"/>
      <c r="IME1" s="9"/>
      <c r="IMF1" s="9"/>
      <c r="IMG1" s="9"/>
      <c r="IMH1" s="9"/>
      <c r="IMI1" s="9"/>
      <c r="IMJ1" s="9"/>
      <c r="IMK1" s="9"/>
      <c r="IML1" s="9"/>
      <c r="IMM1" s="9"/>
      <c r="IMN1" s="9"/>
      <c r="IMO1" s="9"/>
      <c r="IMP1" s="9"/>
      <c r="IMQ1" s="9"/>
      <c r="IMR1" s="9"/>
      <c r="IMS1" s="9"/>
      <c r="IMT1" s="9"/>
      <c r="IMU1" s="9"/>
      <c r="IMV1" s="9"/>
      <c r="IMW1" s="9"/>
      <c r="IMX1" s="9"/>
      <c r="IMY1" s="9"/>
      <c r="IMZ1" s="9"/>
      <c r="INA1" s="9"/>
      <c r="INB1" s="9"/>
      <c r="INC1" s="9"/>
      <c r="IND1" s="9"/>
      <c r="INE1" s="9"/>
      <c r="INF1" s="9"/>
      <c r="ING1" s="9"/>
      <c r="INH1" s="9"/>
      <c r="INI1" s="9"/>
      <c r="INJ1" s="9"/>
      <c r="INK1" s="9"/>
      <c r="INL1" s="9"/>
      <c r="INM1" s="9"/>
      <c r="INN1" s="9"/>
      <c r="INO1" s="9"/>
      <c r="INP1" s="9"/>
      <c r="INQ1" s="9"/>
      <c r="INR1" s="9"/>
      <c r="INS1" s="9"/>
      <c r="INT1" s="9"/>
      <c r="INU1" s="9"/>
      <c r="INV1" s="9"/>
      <c r="INW1" s="9"/>
      <c r="INX1" s="9"/>
      <c r="INY1" s="9"/>
      <c r="INZ1" s="9"/>
      <c r="IOA1" s="9"/>
      <c r="IOB1" s="9"/>
      <c r="IOC1" s="9"/>
      <c r="IOD1" s="9"/>
      <c r="IOE1" s="9"/>
      <c r="IOF1" s="9"/>
      <c r="IOG1" s="9"/>
      <c r="IOH1" s="9"/>
      <c r="IOI1" s="9"/>
      <c r="IOJ1" s="9"/>
      <c r="IOK1" s="9"/>
      <c r="IOL1" s="9"/>
      <c r="IOM1" s="9"/>
      <c r="ION1" s="9"/>
      <c r="IOO1" s="9"/>
      <c r="IOP1" s="9"/>
      <c r="IOQ1" s="9"/>
      <c r="IOR1" s="9"/>
      <c r="IOS1" s="9"/>
      <c r="IOT1" s="9"/>
      <c r="IOU1" s="9"/>
      <c r="IOV1" s="9"/>
      <c r="IOW1" s="9"/>
      <c r="IOX1" s="9"/>
      <c r="IOY1" s="9"/>
      <c r="IOZ1" s="9"/>
      <c r="IPA1" s="9"/>
      <c r="IPB1" s="9"/>
      <c r="IPC1" s="9"/>
      <c r="IPD1" s="9"/>
      <c r="IPE1" s="9"/>
      <c r="IPF1" s="9"/>
      <c r="IPG1" s="9"/>
      <c r="IPH1" s="9"/>
      <c r="IPI1" s="9"/>
      <c r="IPJ1" s="9"/>
      <c r="IPK1" s="9"/>
      <c r="IPL1" s="9"/>
      <c r="IPM1" s="9"/>
      <c r="IPN1" s="9"/>
      <c r="IPO1" s="9"/>
      <c r="IPP1" s="9"/>
      <c r="IPQ1" s="9"/>
      <c r="IPR1" s="9"/>
      <c r="IPS1" s="9"/>
      <c r="IPT1" s="9"/>
      <c r="IPU1" s="9"/>
      <c r="IPV1" s="9"/>
      <c r="IPW1" s="9"/>
      <c r="IPX1" s="9"/>
      <c r="IPY1" s="9"/>
      <c r="IPZ1" s="9"/>
      <c r="IQA1" s="9"/>
      <c r="IQB1" s="9"/>
      <c r="IQC1" s="9"/>
      <c r="IQD1" s="9"/>
      <c r="IQE1" s="9"/>
      <c r="IQF1" s="9"/>
      <c r="IQG1" s="9"/>
      <c r="IQH1" s="9"/>
      <c r="IQI1" s="9"/>
      <c r="IQJ1" s="9"/>
      <c r="IQK1" s="9"/>
      <c r="IQL1" s="9"/>
      <c r="IQM1" s="9"/>
      <c r="IQN1" s="9"/>
      <c r="IQO1" s="9"/>
      <c r="IQP1" s="9"/>
      <c r="IQQ1" s="9"/>
      <c r="IQR1" s="9"/>
      <c r="IQS1" s="9"/>
      <c r="IQT1" s="9"/>
      <c r="IQU1" s="9"/>
      <c r="IQV1" s="9"/>
      <c r="IQW1" s="9"/>
      <c r="IQX1" s="9"/>
      <c r="IQY1" s="9"/>
      <c r="IQZ1" s="9"/>
      <c r="IRA1" s="9"/>
      <c r="IRB1" s="9"/>
      <c r="IRC1" s="9"/>
      <c r="IRD1" s="9"/>
      <c r="IRE1" s="9"/>
      <c r="IRF1" s="9"/>
      <c r="IRG1" s="9"/>
      <c r="IRH1" s="9"/>
      <c r="IRI1" s="9"/>
      <c r="IRJ1" s="9"/>
      <c r="IRK1" s="9"/>
      <c r="IRL1" s="9"/>
      <c r="IRM1" s="9"/>
      <c r="IRN1" s="9"/>
      <c r="IRO1" s="9"/>
      <c r="IRP1" s="9"/>
      <c r="IRQ1" s="9"/>
      <c r="IRR1" s="9"/>
      <c r="IRS1" s="9"/>
      <c r="IRT1" s="9"/>
      <c r="IRU1" s="9"/>
      <c r="IRV1" s="9"/>
      <c r="IRW1" s="9"/>
      <c r="IRX1" s="9"/>
      <c r="IRY1" s="9"/>
      <c r="IRZ1" s="9"/>
      <c r="ISA1" s="9"/>
      <c r="ISB1" s="9"/>
      <c r="ISC1" s="9"/>
      <c r="ISD1" s="9"/>
      <c r="ISE1" s="9"/>
      <c r="ISF1" s="9"/>
      <c r="ISG1" s="9"/>
      <c r="ISH1" s="9"/>
      <c r="ISI1" s="9"/>
      <c r="ISJ1" s="9"/>
      <c r="ISK1" s="9"/>
      <c r="ISL1" s="9"/>
      <c r="ISM1" s="9"/>
      <c r="ISN1" s="9"/>
      <c r="ISO1" s="9"/>
      <c r="ISP1" s="9"/>
      <c r="ISQ1" s="9"/>
      <c r="ISR1" s="9"/>
      <c r="ISS1" s="9"/>
      <c r="IST1" s="9"/>
      <c r="ISU1" s="9"/>
      <c r="ISV1" s="9"/>
      <c r="ISW1" s="9"/>
      <c r="ISX1" s="9"/>
      <c r="ISY1" s="9"/>
      <c r="ISZ1" s="9"/>
      <c r="ITA1" s="9"/>
      <c r="ITB1" s="9"/>
      <c r="ITC1" s="9"/>
      <c r="ITD1" s="9"/>
      <c r="ITE1" s="9"/>
      <c r="ITF1" s="9"/>
      <c r="ITG1" s="9"/>
      <c r="ITH1" s="9"/>
      <c r="ITI1" s="9"/>
      <c r="ITJ1" s="9"/>
      <c r="ITK1" s="9"/>
      <c r="ITL1" s="9"/>
      <c r="ITM1" s="9"/>
      <c r="ITN1" s="9"/>
      <c r="ITO1" s="9"/>
      <c r="ITP1" s="9"/>
      <c r="ITQ1" s="9"/>
      <c r="ITR1" s="9"/>
      <c r="ITS1" s="9"/>
      <c r="ITT1" s="9"/>
      <c r="ITU1" s="9"/>
      <c r="ITV1" s="9"/>
      <c r="ITW1" s="9"/>
      <c r="ITX1" s="9"/>
      <c r="ITY1" s="9"/>
      <c r="ITZ1" s="9"/>
      <c r="IUA1" s="9"/>
      <c r="IUB1" s="9"/>
      <c r="IUC1" s="9"/>
      <c r="IUD1" s="9"/>
      <c r="IUE1" s="9"/>
      <c r="IUF1" s="9"/>
      <c r="IUG1" s="9"/>
      <c r="IUH1" s="9"/>
      <c r="IUI1" s="9"/>
      <c r="IUJ1" s="9"/>
      <c r="IUK1" s="9"/>
      <c r="IUL1" s="9"/>
      <c r="IUM1" s="9"/>
      <c r="IUN1" s="9"/>
      <c r="IUO1" s="9"/>
      <c r="IUP1" s="9"/>
      <c r="IUQ1" s="9"/>
      <c r="IUR1" s="9"/>
      <c r="IUS1" s="9"/>
      <c r="IUT1" s="9"/>
      <c r="IUU1" s="9"/>
      <c r="IUV1" s="9"/>
      <c r="IUW1" s="9"/>
      <c r="IUX1" s="9"/>
      <c r="IUY1" s="9"/>
      <c r="IUZ1" s="9"/>
      <c r="IVA1" s="9"/>
      <c r="IVB1" s="9"/>
      <c r="IVC1" s="9"/>
      <c r="IVD1" s="9"/>
      <c r="IVE1" s="9"/>
      <c r="IVF1" s="9"/>
      <c r="IVG1" s="9"/>
      <c r="IVH1" s="9"/>
      <c r="IVI1" s="9"/>
      <c r="IVJ1" s="9"/>
      <c r="IVK1" s="9"/>
      <c r="IVL1" s="9"/>
      <c r="IVM1" s="9"/>
      <c r="IVN1" s="9"/>
      <c r="IVO1" s="9"/>
      <c r="IVP1" s="9"/>
      <c r="IVQ1" s="9"/>
      <c r="IVR1" s="9"/>
      <c r="IVS1" s="9"/>
      <c r="IVT1" s="9"/>
      <c r="IVU1" s="9"/>
      <c r="IVV1" s="9"/>
      <c r="IVW1" s="9"/>
      <c r="IVX1" s="9"/>
      <c r="IVY1" s="9"/>
      <c r="IVZ1" s="9"/>
      <c r="IWA1" s="9"/>
      <c r="IWB1" s="9"/>
      <c r="IWC1" s="9"/>
      <c r="IWD1" s="9"/>
      <c r="IWE1" s="9"/>
      <c r="IWF1" s="9"/>
      <c r="IWG1" s="9"/>
      <c r="IWH1" s="9"/>
      <c r="IWI1" s="9"/>
      <c r="IWJ1" s="9"/>
      <c r="IWK1" s="9"/>
      <c r="IWL1" s="9"/>
      <c r="IWM1" s="9"/>
      <c r="IWN1" s="9"/>
      <c r="IWO1" s="9"/>
      <c r="IWP1" s="9"/>
      <c r="IWQ1" s="9"/>
      <c r="IWR1" s="9"/>
      <c r="IWS1" s="9"/>
      <c r="IWT1" s="9"/>
      <c r="IWU1" s="9"/>
      <c r="IWV1" s="9"/>
      <c r="IWW1" s="9"/>
      <c r="IWX1" s="9"/>
      <c r="IWY1" s="9"/>
      <c r="IWZ1" s="9"/>
      <c r="IXA1" s="9"/>
      <c r="IXB1" s="9"/>
      <c r="IXC1" s="9"/>
      <c r="IXD1" s="9"/>
      <c r="IXE1" s="9"/>
      <c r="IXF1" s="9"/>
      <c r="IXG1" s="9"/>
      <c r="IXH1" s="9"/>
      <c r="IXI1" s="9"/>
      <c r="IXJ1" s="9"/>
      <c r="IXK1" s="9"/>
      <c r="IXL1" s="9"/>
      <c r="IXM1" s="9"/>
      <c r="IXN1" s="9"/>
      <c r="IXO1" s="9"/>
      <c r="IXP1" s="9"/>
      <c r="IXQ1" s="9"/>
      <c r="IXR1" s="9"/>
      <c r="IXS1" s="9"/>
      <c r="IXT1" s="9"/>
      <c r="IXU1" s="9"/>
      <c r="IXV1" s="9"/>
      <c r="IXW1" s="9"/>
      <c r="IXX1" s="9"/>
      <c r="IXY1" s="9"/>
      <c r="IXZ1" s="9"/>
      <c r="IYA1" s="9"/>
      <c r="IYB1" s="9"/>
      <c r="IYC1" s="9"/>
      <c r="IYD1" s="9"/>
      <c r="IYE1" s="9"/>
      <c r="IYF1" s="9"/>
      <c r="IYG1" s="9"/>
      <c r="IYH1" s="9"/>
      <c r="IYI1" s="9"/>
      <c r="IYJ1" s="9"/>
      <c r="IYK1" s="9"/>
      <c r="IYL1" s="9"/>
      <c r="IYM1" s="9"/>
      <c r="IYN1" s="9"/>
      <c r="IYO1" s="9"/>
      <c r="IYP1" s="9"/>
      <c r="IYQ1" s="9"/>
      <c r="IYR1" s="9"/>
      <c r="IYS1" s="9"/>
      <c r="IYT1" s="9"/>
      <c r="IYU1" s="9"/>
      <c r="IYV1" s="9"/>
      <c r="IYW1" s="9"/>
      <c r="IYX1" s="9"/>
      <c r="IYY1" s="9"/>
      <c r="IYZ1" s="9"/>
      <c r="IZA1" s="9"/>
      <c r="IZB1" s="9"/>
      <c r="IZC1" s="9"/>
      <c r="IZD1" s="9"/>
      <c r="IZE1" s="9"/>
      <c r="IZF1" s="9"/>
      <c r="IZG1" s="9"/>
      <c r="IZH1" s="9"/>
      <c r="IZI1" s="9"/>
      <c r="IZJ1" s="9"/>
      <c r="IZK1" s="9"/>
      <c r="IZL1" s="9"/>
      <c r="IZM1" s="9"/>
      <c r="IZN1" s="9"/>
      <c r="IZO1" s="9"/>
      <c r="IZP1" s="9"/>
      <c r="IZQ1" s="9"/>
      <c r="IZR1" s="9"/>
      <c r="IZS1" s="9"/>
      <c r="IZT1" s="9"/>
      <c r="IZU1" s="9"/>
      <c r="IZV1" s="9"/>
      <c r="IZW1" s="9"/>
      <c r="IZX1" s="9"/>
      <c r="IZY1" s="9"/>
      <c r="IZZ1" s="9"/>
      <c r="JAA1" s="9"/>
      <c r="JAB1" s="9"/>
      <c r="JAC1" s="9"/>
      <c r="JAD1" s="9"/>
      <c r="JAE1" s="9"/>
      <c r="JAF1" s="9"/>
      <c r="JAG1" s="9"/>
      <c r="JAH1" s="9"/>
      <c r="JAI1" s="9"/>
      <c r="JAJ1" s="9"/>
      <c r="JAK1" s="9"/>
      <c r="JAL1" s="9"/>
      <c r="JAM1" s="9"/>
      <c r="JAN1" s="9"/>
      <c r="JAO1" s="9"/>
      <c r="JAP1" s="9"/>
      <c r="JAQ1" s="9"/>
      <c r="JAR1" s="9"/>
      <c r="JAS1" s="9"/>
      <c r="JAT1" s="9"/>
      <c r="JAU1" s="9"/>
      <c r="JAV1" s="9"/>
      <c r="JAW1" s="9"/>
      <c r="JAX1" s="9"/>
      <c r="JAY1" s="9"/>
      <c r="JAZ1" s="9"/>
      <c r="JBA1" s="9"/>
      <c r="JBB1" s="9"/>
      <c r="JBC1" s="9"/>
      <c r="JBD1" s="9"/>
      <c r="JBE1" s="9"/>
      <c r="JBF1" s="9"/>
      <c r="JBG1" s="9"/>
      <c r="JBH1" s="9"/>
      <c r="JBI1" s="9"/>
      <c r="JBJ1" s="9"/>
      <c r="JBK1" s="9"/>
      <c r="JBL1" s="9"/>
      <c r="JBM1" s="9"/>
      <c r="JBN1" s="9"/>
      <c r="JBO1" s="9"/>
      <c r="JBP1" s="9"/>
      <c r="JBQ1" s="9"/>
      <c r="JBR1" s="9"/>
      <c r="JBS1" s="9"/>
      <c r="JBT1" s="9"/>
      <c r="JBU1" s="9"/>
      <c r="JBV1" s="9"/>
      <c r="JBW1" s="9"/>
      <c r="JBX1" s="9"/>
      <c r="JBY1" s="9"/>
      <c r="JBZ1" s="9"/>
      <c r="JCA1" s="9"/>
      <c r="JCB1" s="9"/>
      <c r="JCC1" s="9"/>
      <c r="JCD1" s="9"/>
      <c r="JCE1" s="9"/>
      <c r="JCF1" s="9"/>
      <c r="JCG1" s="9"/>
      <c r="JCH1" s="9"/>
      <c r="JCI1" s="9"/>
      <c r="JCJ1" s="9"/>
      <c r="JCK1" s="9"/>
      <c r="JCL1" s="9"/>
      <c r="JCM1" s="9"/>
      <c r="JCN1" s="9"/>
      <c r="JCO1" s="9"/>
      <c r="JCP1" s="9"/>
      <c r="JCQ1" s="9"/>
      <c r="JCR1" s="9"/>
      <c r="JCS1" s="9"/>
      <c r="JCT1" s="9"/>
      <c r="JCU1" s="9"/>
      <c r="JCV1" s="9"/>
      <c r="JCW1" s="9"/>
      <c r="JCX1" s="9"/>
      <c r="JCY1" s="9"/>
      <c r="JCZ1" s="9"/>
      <c r="JDA1" s="9"/>
      <c r="JDB1" s="9"/>
      <c r="JDC1" s="9"/>
      <c r="JDD1" s="9"/>
      <c r="JDE1" s="9"/>
      <c r="JDF1" s="9"/>
      <c r="JDG1" s="9"/>
      <c r="JDH1" s="9"/>
      <c r="JDI1" s="9"/>
      <c r="JDJ1" s="9"/>
      <c r="JDK1" s="9"/>
      <c r="JDL1" s="9"/>
      <c r="JDM1" s="9"/>
      <c r="JDN1" s="9"/>
      <c r="JDO1" s="9"/>
      <c r="JDP1" s="9"/>
      <c r="JDQ1" s="9"/>
      <c r="JDR1" s="9"/>
      <c r="JDS1" s="9"/>
      <c r="JDT1" s="9"/>
      <c r="JDU1" s="9"/>
      <c r="JDV1" s="9"/>
      <c r="JDW1" s="9"/>
      <c r="JDX1" s="9"/>
      <c r="JDY1" s="9"/>
      <c r="JDZ1" s="9"/>
      <c r="JEA1" s="9"/>
      <c r="JEB1" s="9"/>
      <c r="JEC1" s="9"/>
      <c r="JED1" s="9"/>
      <c r="JEE1" s="9"/>
      <c r="JEF1" s="9"/>
      <c r="JEG1" s="9"/>
      <c r="JEH1" s="9"/>
      <c r="JEI1" s="9"/>
      <c r="JEJ1" s="9"/>
      <c r="JEK1" s="9"/>
      <c r="JEL1" s="9"/>
      <c r="JEM1" s="9"/>
      <c r="JEN1" s="9"/>
      <c r="JEO1" s="9"/>
      <c r="JEP1" s="9"/>
      <c r="JEQ1" s="9"/>
      <c r="JER1" s="9"/>
      <c r="JES1" s="9"/>
      <c r="JET1" s="9"/>
      <c r="JEU1" s="9"/>
      <c r="JEV1" s="9"/>
      <c r="JEW1" s="9"/>
      <c r="JEX1" s="9"/>
      <c r="JEY1" s="9"/>
      <c r="JEZ1" s="9"/>
      <c r="JFA1" s="9"/>
      <c r="JFB1" s="9"/>
      <c r="JFC1" s="9"/>
      <c r="JFD1" s="9"/>
      <c r="JFE1" s="9"/>
      <c r="JFF1" s="9"/>
      <c r="JFG1" s="9"/>
      <c r="JFH1" s="9"/>
      <c r="JFI1" s="9"/>
      <c r="JFJ1" s="9"/>
      <c r="JFK1" s="9"/>
      <c r="JFL1" s="9"/>
      <c r="JFM1" s="9"/>
      <c r="JFN1" s="9"/>
      <c r="JFO1" s="9"/>
      <c r="JFP1" s="9"/>
      <c r="JFQ1" s="9"/>
      <c r="JFR1" s="9"/>
      <c r="JFS1" s="9"/>
      <c r="JFT1" s="9"/>
      <c r="JFU1" s="9"/>
      <c r="JFV1" s="9"/>
      <c r="JFW1" s="9"/>
      <c r="JFX1" s="9"/>
      <c r="JFY1" s="9"/>
      <c r="JFZ1" s="9"/>
      <c r="JGA1" s="9"/>
      <c r="JGB1" s="9"/>
      <c r="JGC1" s="9"/>
      <c r="JGD1" s="9"/>
      <c r="JGE1" s="9"/>
      <c r="JGF1" s="9"/>
      <c r="JGG1" s="9"/>
      <c r="JGH1" s="9"/>
      <c r="JGI1" s="9"/>
      <c r="JGJ1" s="9"/>
      <c r="JGK1" s="9"/>
      <c r="JGL1" s="9"/>
      <c r="JGM1" s="9"/>
      <c r="JGN1" s="9"/>
      <c r="JGO1" s="9"/>
      <c r="JGP1" s="9"/>
      <c r="JGQ1" s="9"/>
      <c r="JGR1" s="9"/>
      <c r="JGS1" s="9"/>
      <c r="JGT1" s="9"/>
      <c r="JGU1" s="9"/>
      <c r="JGV1" s="9"/>
      <c r="JGW1" s="9"/>
      <c r="JGX1" s="9"/>
      <c r="JGY1" s="9"/>
      <c r="JGZ1" s="9"/>
      <c r="JHA1" s="9"/>
      <c r="JHB1" s="9"/>
      <c r="JHC1" s="9"/>
      <c r="JHD1" s="9"/>
      <c r="JHE1" s="9"/>
      <c r="JHF1" s="9"/>
      <c r="JHG1" s="9"/>
      <c r="JHH1" s="9"/>
      <c r="JHI1" s="9"/>
      <c r="JHJ1" s="9"/>
      <c r="JHK1" s="9"/>
      <c r="JHL1" s="9"/>
      <c r="JHM1" s="9"/>
      <c r="JHN1" s="9"/>
      <c r="JHO1" s="9"/>
      <c r="JHP1" s="9"/>
      <c r="JHQ1" s="9"/>
      <c r="JHR1" s="9"/>
      <c r="JHS1" s="9"/>
      <c r="JHT1" s="9"/>
      <c r="JHU1" s="9"/>
      <c r="JHV1" s="9"/>
      <c r="JHW1" s="9"/>
      <c r="JHX1" s="9"/>
      <c r="JHY1" s="9"/>
      <c r="JHZ1" s="9"/>
      <c r="JIA1" s="9"/>
      <c r="JIB1" s="9"/>
      <c r="JIC1" s="9"/>
      <c r="JID1" s="9"/>
      <c r="JIE1" s="9"/>
      <c r="JIF1" s="9"/>
      <c r="JIG1" s="9"/>
      <c r="JIH1" s="9"/>
      <c r="JII1" s="9"/>
      <c r="JIJ1" s="9"/>
      <c r="JIK1" s="9"/>
      <c r="JIL1" s="9"/>
      <c r="JIM1" s="9"/>
      <c r="JIN1" s="9"/>
      <c r="JIO1" s="9"/>
      <c r="JIP1" s="9"/>
      <c r="JIQ1" s="9"/>
      <c r="JIR1" s="9"/>
      <c r="JIS1" s="9"/>
      <c r="JIT1" s="9"/>
      <c r="JIU1" s="9"/>
      <c r="JIV1" s="9"/>
      <c r="JIW1" s="9"/>
      <c r="JIX1" s="9"/>
      <c r="JIY1" s="9"/>
      <c r="JIZ1" s="9"/>
      <c r="JJA1" s="9"/>
      <c r="JJB1" s="9"/>
      <c r="JJC1" s="9"/>
      <c r="JJD1" s="9"/>
      <c r="JJE1" s="9"/>
      <c r="JJF1" s="9"/>
      <c r="JJG1" s="9"/>
      <c r="JJH1" s="9"/>
      <c r="JJI1" s="9"/>
      <c r="JJJ1" s="9"/>
      <c r="JJK1" s="9"/>
      <c r="JJL1" s="9"/>
      <c r="JJM1" s="9"/>
      <c r="JJN1" s="9"/>
      <c r="JJO1" s="9"/>
      <c r="JJP1" s="9"/>
      <c r="JJQ1" s="9"/>
      <c r="JJR1" s="9"/>
      <c r="JJS1" s="9"/>
      <c r="JJT1" s="9"/>
      <c r="JJU1" s="9"/>
      <c r="JJV1" s="9"/>
      <c r="JJW1" s="9"/>
      <c r="JJX1" s="9"/>
      <c r="JJY1" s="9"/>
      <c r="JJZ1" s="9"/>
      <c r="JKA1" s="9"/>
      <c r="JKB1" s="9"/>
      <c r="JKC1" s="9"/>
      <c r="JKD1" s="9"/>
      <c r="JKE1" s="9"/>
      <c r="JKF1" s="9"/>
      <c r="JKG1" s="9"/>
      <c r="JKH1" s="9"/>
      <c r="JKI1" s="9"/>
      <c r="JKJ1" s="9"/>
      <c r="JKK1" s="9"/>
      <c r="JKL1" s="9"/>
      <c r="JKM1" s="9"/>
      <c r="JKN1" s="9"/>
      <c r="JKO1" s="9"/>
      <c r="JKP1" s="9"/>
      <c r="JKQ1" s="9"/>
      <c r="JKR1" s="9"/>
      <c r="JKS1" s="9"/>
      <c r="JKT1" s="9"/>
      <c r="JKU1" s="9"/>
      <c r="JKV1" s="9"/>
      <c r="JKW1" s="9"/>
      <c r="JKX1" s="9"/>
      <c r="JKY1" s="9"/>
      <c r="JKZ1" s="9"/>
      <c r="JLA1" s="9"/>
      <c r="JLB1" s="9"/>
      <c r="JLC1" s="9"/>
      <c r="JLD1" s="9"/>
      <c r="JLE1" s="9"/>
      <c r="JLF1" s="9"/>
      <c r="JLG1" s="9"/>
      <c r="JLH1" s="9"/>
      <c r="JLI1" s="9"/>
      <c r="JLJ1" s="9"/>
      <c r="JLK1" s="9"/>
      <c r="JLL1" s="9"/>
      <c r="JLM1" s="9"/>
      <c r="JLN1" s="9"/>
      <c r="JLO1" s="9"/>
      <c r="JLP1" s="9"/>
      <c r="JLQ1" s="9"/>
      <c r="JLR1" s="9"/>
      <c r="JLS1" s="9"/>
      <c r="JLT1" s="9"/>
      <c r="JLU1" s="9"/>
      <c r="JLV1" s="9"/>
      <c r="JLW1" s="9"/>
      <c r="JLX1" s="9"/>
      <c r="JLY1" s="9"/>
      <c r="JLZ1" s="9"/>
      <c r="JMA1" s="9"/>
      <c r="JMB1" s="9"/>
      <c r="JMC1" s="9"/>
      <c r="JMD1" s="9"/>
      <c r="JME1" s="9"/>
      <c r="JMF1" s="9"/>
      <c r="JMG1" s="9"/>
      <c r="JMH1" s="9"/>
      <c r="JMI1" s="9"/>
      <c r="JMJ1" s="9"/>
      <c r="JMK1" s="9"/>
      <c r="JML1" s="9"/>
      <c r="JMM1" s="9"/>
      <c r="JMN1" s="9"/>
      <c r="JMO1" s="9"/>
      <c r="JMP1" s="9"/>
      <c r="JMQ1" s="9"/>
      <c r="JMR1" s="9"/>
      <c r="JMS1" s="9"/>
      <c r="JMT1" s="9"/>
      <c r="JMU1" s="9"/>
      <c r="JMV1" s="9"/>
      <c r="JMW1" s="9"/>
      <c r="JMX1" s="9"/>
      <c r="JMY1" s="9"/>
      <c r="JMZ1" s="9"/>
      <c r="JNA1" s="9"/>
      <c r="JNB1" s="9"/>
      <c r="JNC1" s="9"/>
      <c r="JND1" s="9"/>
      <c r="JNE1" s="9"/>
      <c r="JNF1" s="9"/>
      <c r="JNG1" s="9"/>
      <c r="JNH1" s="9"/>
      <c r="JNI1" s="9"/>
      <c r="JNJ1" s="9"/>
      <c r="JNK1" s="9"/>
      <c r="JNL1" s="9"/>
      <c r="JNM1" s="9"/>
      <c r="JNN1" s="9"/>
      <c r="JNO1" s="9"/>
      <c r="JNP1" s="9"/>
      <c r="JNQ1" s="9"/>
      <c r="JNR1" s="9"/>
      <c r="JNS1" s="9"/>
      <c r="JNT1" s="9"/>
      <c r="JNU1" s="9"/>
      <c r="JNV1" s="9"/>
      <c r="JNW1" s="9"/>
      <c r="JNX1" s="9"/>
      <c r="JNY1" s="9"/>
      <c r="JNZ1" s="9"/>
      <c r="JOA1" s="9"/>
      <c r="JOB1" s="9"/>
      <c r="JOC1" s="9"/>
      <c r="JOD1" s="9"/>
      <c r="JOE1" s="9"/>
      <c r="JOF1" s="9"/>
      <c r="JOG1" s="9"/>
      <c r="JOH1" s="9"/>
      <c r="JOI1" s="9"/>
      <c r="JOJ1" s="9"/>
      <c r="JOK1" s="9"/>
      <c r="JOL1" s="9"/>
      <c r="JOM1" s="9"/>
      <c r="JON1" s="9"/>
      <c r="JOO1" s="9"/>
      <c r="JOP1" s="9"/>
      <c r="JOQ1" s="9"/>
      <c r="JOR1" s="9"/>
      <c r="JOS1" s="9"/>
      <c r="JOT1" s="9"/>
      <c r="JOU1" s="9"/>
      <c r="JOV1" s="9"/>
      <c r="JOW1" s="9"/>
      <c r="JOX1" s="9"/>
      <c r="JOY1" s="9"/>
      <c r="JOZ1" s="9"/>
      <c r="JPA1" s="9"/>
      <c r="JPB1" s="9"/>
      <c r="JPC1" s="9"/>
      <c r="JPD1" s="9"/>
      <c r="JPE1" s="9"/>
      <c r="JPF1" s="9"/>
      <c r="JPG1" s="9"/>
      <c r="JPH1" s="9"/>
      <c r="JPI1" s="9"/>
      <c r="JPJ1" s="9"/>
      <c r="JPK1" s="9"/>
      <c r="JPL1" s="9"/>
      <c r="JPM1" s="9"/>
      <c r="JPN1" s="9"/>
      <c r="JPO1" s="9"/>
      <c r="JPP1" s="9"/>
      <c r="JPQ1" s="9"/>
      <c r="JPR1" s="9"/>
      <c r="JPS1" s="9"/>
      <c r="JPT1" s="9"/>
      <c r="JPU1" s="9"/>
      <c r="JPV1" s="9"/>
      <c r="JPW1" s="9"/>
      <c r="JPX1" s="9"/>
      <c r="JPY1" s="9"/>
      <c r="JPZ1" s="9"/>
      <c r="JQA1" s="9"/>
      <c r="JQB1" s="9"/>
      <c r="JQC1" s="9"/>
      <c r="JQD1" s="9"/>
      <c r="JQE1" s="9"/>
      <c r="JQF1" s="9"/>
      <c r="JQG1" s="9"/>
      <c r="JQH1" s="9"/>
      <c r="JQI1" s="9"/>
      <c r="JQJ1" s="9"/>
      <c r="JQK1" s="9"/>
      <c r="JQL1" s="9"/>
      <c r="JQM1" s="9"/>
      <c r="JQN1" s="9"/>
      <c r="JQO1" s="9"/>
      <c r="JQP1" s="9"/>
      <c r="JQQ1" s="9"/>
      <c r="JQR1" s="9"/>
      <c r="JQS1" s="9"/>
      <c r="JQT1" s="9"/>
      <c r="JQU1" s="9"/>
      <c r="JQV1" s="9"/>
      <c r="JQW1" s="9"/>
      <c r="JQX1" s="9"/>
      <c r="JQY1" s="9"/>
      <c r="JQZ1" s="9"/>
      <c r="JRA1" s="9"/>
      <c r="JRB1" s="9"/>
      <c r="JRC1" s="9"/>
      <c r="JRD1" s="9"/>
      <c r="JRE1" s="9"/>
      <c r="JRF1" s="9"/>
      <c r="JRG1" s="9"/>
      <c r="JRH1" s="9"/>
      <c r="JRI1" s="9"/>
      <c r="JRJ1" s="9"/>
      <c r="JRK1" s="9"/>
      <c r="JRL1" s="9"/>
      <c r="JRM1" s="9"/>
      <c r="JRN1" s="9"/>
      <c r="JRO1" s="9"/>
      <c r="JRP1" s="9"/>
      <c r="JRQ1" s="9"/>
      <c r="JRR1" s="9"/>
      <c r="JRS1" s="9"/>
      <c r="JRT1" s="9"/>
      <c r="JRU1" s="9"/>
      <c r="JRV1" s="9"/>
      <c r="JRW1" s="9"/>
      <c r="JRX1" s="9"/>
      <c r="JRY1" s="9"/>
      <c r="JRZ1" s="9"/>
      <c r="JSA1" s="9"/>
      <c r="JSB1" s="9"/>
      <c r="JSC1" s="9"/>
      <c r="JSD1" s="9"/>
      <c r="JSE1" s="9"/>
      <c r="JSF1" s="9"/>
      <c r="JSG1" s="9"/>
      <c r="JSH1" s="9"/>
      <c r="JSI1" s="9"/>
      <c r="JSJ1" s="9"/>
      <c r="JSK1" s="9"/>
      <c r="JSL1" s="9"/>
      <c r="JSM1" s="9"/>
      <c r="JSN1" s="9"/>
      <c r="JSO1" s="9"/>
      <c r="JSP1" s="9"/>
      <c r="JSQ1" s="9"/>
      <c r="JSR1" s="9"/>
      <c r="JSS1" s="9"/>
      <c r="JST1" s="9"/>
      <c r="JSU1" s="9"/>
      <c r="JSV1" s="9"/>
      <c r="JSW1" s="9"/>
      <c r="JSX1" s="9"/>
      <c r="JSY1" s="9"/>
      <c r="JSZ1" s="9"/>
      <c r="JTA1" s="9"/>
      <c r="JTB1" s="9"/>
      <c r="JTC1" s="9"/>
      <c r="JTD1" s="9"/>
      <c r="JTE1" s="9"/>
      <c r="JTF1" s="9"/>
      <c r="JTG1" s="9"/>
      <c r="JTH1" s="9"/>
      <c r="JTI1" s="9"/>
      <c r="JTJ1" s="9"/>
      <c r="JTK1" s="9"/>
      <c r="JTL1" s="9"/>
      <c r="JTM1" s="9"/>
      <c r="JTN1" s="9"/>
      <c r="JTO1" s="9"/>
      <c r="JTP1" s="9"/>
      <c r="JTQ1" s="9"/>
      <c r="JTR1" s="9"/>
      <c r="JTS1" s="9"/>
      <c r="JTT1" s="9"/>
      <c r="JTU1" s="9"/>
      <c r="JTV1" s="9"/>
      <c r="JTW1" s="9"/>
      <c r="JTX1" s="9"/>
      <c r="JTY1" s="9"/>
      <c r="JTZ1" s="9"/>
      <c r="JUA1" s="9"/>
      <c r="JUB1" s="9"/>
      <c r="JUC1" s="9"/>
      <c r="JUD1" s="9"/>
      <c r="JUE1" s="9"/>
      <c r="JUF1" s="9"/>
      <c r="JUG1" s="9"/>
      <c r="JUH1" s="9"/>
      <c r="JUI1" s="9"/>
      <c r="JUJ1" s="9"/>
      <c r="JUK1" s="9"/>
      <c r="JUL1" s="9"/>
      <c r="JUM1" s="9"/>
      <c r="JUN1" s="9"/>
      <c r="JUO1" s="9"/>
      <c r="JUP1" s="9"/>
      <c r="JUQ1" s="9"/>
      <c r="JUR1" s="9"/>
      <c r="JUS1" s="9"/>
      <c r="JUT1" s="9"/>
      <c r="JUU1" s="9"/>
      <c r="JUV1" s="9"/>
      <c r="JUW1" s="9"/>
      <c r="JUX1" s="9"/>
      <c r="JUY1" s="9"/>
      <c r="JUZ1" s="9"/>
      <c r="JVA1" s="9"/>
      <c r="JVB1" s="9"/>
      <c r="JVC1" s="9"/>
      <c r="JVD1" s="9"/>
      <c r="JVE1" s="9"/>
      <c r="JVF1" s="9"/>
      <c r="JVG1" s="9"/>
      <c r="JVH1" s="9"/>
      <c r="JVI1" s="9"/>
      <c r="JVJ1" s="9"/>
      <c r="JVK1" s="9"/>
      <c r="JVL1" s="9"/>
      <c r="JVM1" s="9"/>
      <c r="JVN1" s="9"/>
      <c r="JVO1" s="9"/>
      <c r="JVP1" s="9"/>
      <c r="JVQ1" s="9"/>
      <c r="JVR1" s="9"/>
      <c r="JVS1" s="9"/>
      <c r="JVT1" s="9"/>
      <c r="JVU1" s="9"/>
      <c r="JVV1" s="9"/>
      <c r="JVW1" s="9"/>
      <c r="JVX1" s="9"/>
      <c r="JVY1" s="9"/>
      <c r="JVZ1" s="9"/>
      <c r="JWA1" s="9"/>
      <c r="JWB1" s="9"/>
      <c r="JWC1" s="9"/>
      <c r="JWD1" s="9"/>
      <c r="JWE1" s="9"/>
      <c r="JWF1" s="9"/>
      <c r="JWG1" s="9"/>
      <c r="JWH1" s="9"/>
      <c r="JWI1" s="9"/>
      <c r="JWJ1" s="9"/>
      <c r="JWK1" s="9"/>
      <c r="JWL1" s="9"/>
      <c r="JWM1" s="9"/>
      <c r="JWN1" s="9"/>
      <c r="JWO1" s="9"/>
      <c r="JWP1" s="9"/>
      <c r="JWQ1" s="9"/>
      <c r="JWR1" s="9"/>
      <c r="JWS1" s="9"/>
      <c r="JWT1" s="9"/>
      <c r="JWU1" s="9"/>
      <c r="JWV1" s="9"/>
      <c r="JWW1" s="9"/>
      <c r="JWX1" s="9"/>
      <c r="JWY1" s="9"/>
      <c r="JWZ1" s="9"/>
      <c r="JXA1" s="9"/>
      <c r="JXB1" s="9"/>
      <c r="JXC1" s="9"/>
      <c r="JXD1" s="9"/>
      <c r="JXE1" s="9"/>
      <c r="JXF1" s="9"/>
      <c r="JXG1" s="9"/>
      <c r="JXH1" s="9"/>
      <c r="JXI1" s="9"/>
      <c r="JXJ1" s="9"/>
      <c r="JXK1" s="9"/>
      <c r="JXL1" s="9"/>
      <c r="JXM1" s="9"/>
      <c r="JXN1" s="9"/>
      <c r="JXO1" s="9"/>
      <c r="JXP1" s="9"/>
      <c r="JXQ1" s="9"/>
      <c r="JXR1" s="9"/>
      <c r="JXS1" s="9"/>
      <c r="JXT1" s="9"/>
      <c r="JXU1" s="9"/>
      <c r="JXV1" s="9"/>
      <c r="JXW1" s="9"/>
      <c r="JXX1" s="9"/>
      <c r="JXY1" s="9"/>
      <c r="JXZ1" s="9"/>
      <c r="JYA1" s="9"/>
      <c r="JYB1" s="9"/>
      <c r="JYC1" s="9"/>
      <c r="JYD1" s="9"/>
      <c r="JYE1" s="9"/>
      <c r="JYF1" s="9"/>
      <c r="JYG1" s="9"/>
      <c r="JYH1" s="9"/>
      <c r="JYI1" s="9"/>
      <c r="JYJ1" s="9"/>
      <c r="JYK1" s="9"/>
      <c r="JYL1" s="9"/>
      <c r="JYM1" s="9"/>
      <c r="JYN1" s="9"/>
      <c r="JYO1" s="9"/>
      <c r="JYP1" s="9"/>
      <c r="JYQ1" s="9"/>
      <c r="JYR1" s="9"/>
      <c r="JYS1" s="9"/>
      <c r="JYT1" s="9"/>
      <c r="JYU1" s="9"/>
      <c r="JYV1" s="9"/>
      <c r="JYW1" s="9"/>
      <c r="JYX1" s="9"/>
      <c r="JYY1" s="9"/>
      <c r="JYZ1" s="9"/>
      <c r="JZA1" s="9"/>
      <c r="JZB1" s="9"/>
      <c r="JZC1" s="9"/>
      <c r="JZD1" s="9"/>
      <c r="JZE1" s="9"/>
      <c r="JZF1" s="9"/>
      <c r="JZG1" s="9"/>
      <c r="JZH1" s="9"/>
      <c r="JZI1" s="9"/>
      <c r="JZJ1" s="9"/>
      <c r="JZK1" s="9"/>
      <c r="JZL1" s="9"/>
      <c r="JZM1" s="9"/>
      <c r="JZN1" s="9"/>
      <c r="JZO1" s="9"/>
      <c r="JZP1" s="9"/>
      <c r="JZQ1" s="9"/>
      <c r="JZR1" s="9"/>
      <c r="JZS1" s="9"/>
      <c r="JZT1" s="9"/>
      <c r="JZU1" s="9"/>
      <c r="JZV1" s="9"/>
      <c r="JZW1" s="9"/>
      <c r="JZX1" s="9"/>
      <c r="JZY1" s="9"/>
      <c r="JZZ1" s="9"/>
      <c r="KAA1" s="9"/>
      <c r="KAB1" s="9"/>
      <c r="KAC1" s="9"/>
      <c r="KAD1" s="9"/>
      <c r="KAE1" s="9"/>
      <c r="KAF1" s="9"/>
      <c r="KAG1" s="9"/>
      <c r="KAH1" s="9"/>
      <c r="KAI1" s="9"/>
      <c r="KAJ1" s="9"/>
      <c r="KAK1" s="9"/>
      <c r="KAL1" s="9"/>
      <c r="KAM1" s="9"/>
      <c r="KAN1" s="9"/>
      <c r="KAO1" s="9"/>
      <c r="KAP1" s="9"/>
      <c r="KAQ1" s="9"/>
      <c r="KAR1" s="9"/>
      <c r="KAS1" s="9"/>
      <c r="KAT1" s="9"/>
      <c r="KAU1" s="9"/>
      <c r="KAV1" s="9"/>
      <c r="KAW1" s="9"/>
      <c r="KAX1" s="9"/>
      <c r="KAY1" s="9"/>
      <c r="KAZ1" s="9"/>
      <c r="KBA1" s="9"/>
      <c r="KBB1" s="9"/>
      <c r="KBC1" s="9"/>
      <c r="KBD1" s="9"/>
      <c r="KBE1" s="9"/>
      <c r="KBF1" s="9"/>
      <c r="KBG1" s="9"/>
      <c r="KBH1" s="9"/>
      <c r="KBI1" s="9"/>
      <c r="KBJ1" s="9"/>
      <c r="KBK1" s="9"/>
      <c r="KBL1" s="9"/>
      <c r="KBM1" s="9"/>
      <c r="KBN1" s="9"/>
      <c r="KBO1" s="9"/>
      <c r="KBP1" s="9"/>
      <c r="KBQ1" s="9"/>
      <c r="KBR1" s="9"/>
      <c r="KBS1" s="9"/>
      <c r="KBT1" s="9"/>
      <c r="KBU1" s="9"/>
      <c r="KBV1" s="9"/>
      <c r="KBW1" s="9"/>
      <c r="KBX1" s="9"/>
      <c r="KBY1" s="9"/>
      <c r="KBZ1" s="9"/>
      <c r="KCA1" s="9"/>
      <c r="KCB1" s="9"/>
      <c r="KCC1" s="9"/>
      <c r="KCD1" s="9"/>
      <c r="KCE1" s="9"/>
      <c r="KCF1" s="9"/>
      <c r="KCG1" s="9"/>
      <c r="KCH1" s="9"/>
      <c r="KCI1" s="9"/>
      <c r="KCJ1" s="9"/>
      <c r="KCK1" s="9"/>
      <c r="KCL1" s="9"/>
      <c r="KCM1" s="9"/>
      <c r="KCN1" s="9"/>
      <c r="KCO1" s="9"/>
      <c r="KCP1" s="9"/>
      <c r="KCQ1" s="9"/>
      <c r="KCR1" s="9"/>
      <c r="KCS1" s="9"/>
      <c r="KCT1" s="9"/>
      <c r="KCU1" s="9"/>
      <c r="KCV1" s="9"/>
      <c r="KCW1" s="9"/>
      <c r="KCX1" s="9"/>
      <c r="KCY1" s="9"/>
      <c r="KCZ1" s="9"/>
      <c r="KDA1" s="9"/>
      <c r="KDB1" s="9"/>
      <c r="KDC1" s="9"/>
      <c r="KDD1" s="9"/>
      <c r="KDE1" s="9"/>
      <c r="KDF1" s="9"/>
      <c r="KDG1" s="9"/>
      <c r="KDH1" s="9"/>
      <c r="KDI1" s="9"/>
      <c r="KDJ1" s="9"/>
      <c r="KDK1" s="9"/>
      <c r="KDL1" s="9"/>
      <c r="KDM1" s="9"/>
      <c r="KDN1" s="9"/>
      <c r="KDO1" s="9"/>
      <c r="KDP1" s="9"/>
      <c r="KDQ1" s="9"/>
      <c r="KDR1" s="9"/>
      <c r="KDS1" s="9"/>
      <c r="KDT1" s="9"/>
      <c r="KDU1" s="9"/>
      <c r="KDV1" s="9"/>
      <c r="KDW1" s="9"/>
      <c r="KDX1" s="9"/>
      <c r="KDY1" s="9"/>
      <c r="KDZ1" s="9"/>
      <c r="KEA1" s="9"/>
      <c r="KEB1" s="9"/>
      <c r="KEC1" s="9"/>
      <c r="KED1" s="9"/>
      <c r="KEE1" s="9"/>
      <c r="KEF1" s="9"/>
      <c r="KEG1" s="9"/>
      <c r="KEH1" s="9"/>
      <c r="KEI1" s="9"/>
      <c r="KEJ1" s="9"/>
      <c r="KEK1" s="9"/>
      <c r="KEL1" s="9"/>
      <c r="KEM1" s="9"/>
      <c r="KEN1" s="9"/>
      <c r="KEO1" s="9"/>
      <c r="KEP1" s="9"/>
      <c r="KEQ1" s="9"/>
      <c r="KER1" s="9"/>
      <c r="KES1" s="9"/>
      <c r="KET1" s="9"/>
      <c r="KEU1" s="9"/>
      <c r="KEV1" s="9"/>
      <c r="KEW1" s="9"/>
      <c r="KEX1" s="9"/>
      <c r="KEY1" s="9"/>
      <c r="KEZ1" s="9"/>
      <c r="KFA1" s="9"/>
      <c r="KFB1" s="9"/>
      <c r="KFC1" s="9"/>
      <c r="KFD1" s="9"/>
      <c r="KFE1" s="9"/>
      <c r="KFF1" s="9"/>
      <c r="KFG1" s="9"/>
      <c r="KFH1" s="9"/>
      <c r="KFI1" s="9"/>
      <c r="KFJ1" s="9"/>
      <c r="KFK1" s="9"/>
      <c r="KFL1" s="9"/>
      <c r="KFM1" s="9"/>
      <c r="KFN1" s="9"/>
      <c r="KFO1" s="9"/>
      <c r="KFP1" s="9"/>
      <c r="KFQ1" s="9"/>
      <c r="KFR1" s="9"/>
      <c r="KFS1" s="9"/>
      <c r="KFT1" s="9"/>
      <c r="KFU1" s="9"/>
      <c r="KFV1" s="9"/>
      <c r="KFW1" s="9"/>
      <c r="KFX1" s="9"/>
      <c r="KFY1" s="9"/>
      <c r="KFZ1" s="9"/>
      <c r="KGA1" s="9"/>
      <c r="KGB1" s="9"/>
      <c r="KGC1" s="9"/>
      <c r="KGD1" s="9"/>
      <c r="KGE1" s="9"/>
      <c r="KGF1" s="9"/>
      <c r="KGG1" s="9"/>
      <c r="KGH1" s="9"/>
      <c r="KGI1" s="9"/>
      <c r="KGJ1" s="9"/>
      <c r="KGK1" s="9"/>
      <c r="KGL1" s="9"/>
      <c r="KGM1" s="9"/>
      <c r="KGN1" s="9"/>
      <c r="KGO1" s="9"/>
      <c r="KGP1" s="9"/>
      <c r="KGQ1" s="9"/>
      <c r="KGR1" s="9"/>
      <c r="KGS1" s="9"/>
      <c r="KGT1" s="9"/>
      <c r="KGU1" s="9"/>
      <c r="KGV1" s="9"/>
      <c r="KGW1" s="9"/>
      <c r="KGX1" s="9"/>
      <c r="KGY1" s="9"/>
      <c r="KGZ1" s="9"/>
      <c r="KHA1" s="9"/>
      <c r="KHB1" s="9"/>
      <c r="KHC1" s="9"/>
      <c r="KHD1" s="9"/>
      <c r="KHE1" s="9"/>
      <c r="KHF1" s="9"/>
      <c r="KHG1" s="9"/>
      <c r="KHH1" s="9"/>
      <c r="KHI1" s="9"/>
      <c r="KHJ1" s="9"/>
      <c r="KHK1" s="9"/>
      <c r="KHL1" s="9"/>
      <c r="KHM1" s="9"/>
      <c r="KHN1" s="9"/>
      <c r="KHO1" s="9"/>
      <c r="KHP1" s="9"/>
      <c r="KHQ1" s="9"/>
      <c r="KHR1" s="9"/>
      <c r="KHS1" s="9"/>
      <c r="KHT1" s="9"/>
      <c r="KHU1" s="9"/>
      <c r="KHV1" s="9"/>
      <c r="KHW1" s="9"/>
      <c r="KHX1" s="9"/>
      <c r="KHY1" s="9"/>
      <c r="KHZ1" s="9"/>
      <c r="KIA1" s="9"/>
      <c r="KIB1" s="9"/>
      <c r="KIC1" s="9"/>
      <c r="KID1" s="9"/>
      <c r="KIE1" s="9"/>
      <c r="KIF1" s="9"/>
      <c r="KIG1" s="9"/>
      <c r="KIH1" s="9"/>
      <c r="KII1" s="9"/>
      <c r="KIJ1" s="9"/>
      <c r="KIK1" s="9"/>
      <c r="KIL1" s="9"/>
      <c r="KIM1" s="9"/>
      <c r="KIN1" s="9"/>
      <c r="KIO1" s="9"/>
      <c r="KIP1" s="9"/>
      <c r="KIQ1" s="9"/>
      <c r="KIR1" s="9"/>
      <c r="KIS1" s="9"/>
      <c r="KIT1" s="9"/>
      <c r="KIU1" s="9"/>
      <c r="KIV1" s="9"/>
      <c r="KIW1" s="9"/>
      <c r="KIX1" s="9"/>
      <c r="KIY1" s="9"/>
      <c r="KIZ1" s="9"/>
      <c r="KJA1" s="9"/>
      <c r="KJB1" s="9"/>
      <c r="KJC1" s="9"/>
      <c r="KJD1" s="9"/>
      <c r="KJE1" s="9"/>
      <c r="KJF1" s="9"/>
      <c r="KJG1" s="9"/>
      <c r="KJH1" s="9"/>
      <c r="KJI1" s="9"/>
      <c r="KJJ1" s="9"/>
      <c r="KJK1" s="9"/>
      <c r="KJL1" s="9"/>
      <c r="KJM1" s="9"/>
      <c r="KJN1" s="9"/>
      <c r="KJO1" s="9"/>
      <c r="KJP1" s="9"/>
      <c r="KJQ1" s="9"/>
      <c r="KJR1" s="9"/>
      <c r="KJS1" s="9"/>
      <c r="KJT1" s="9"/>
      <c r="KJU1" s="9"/>
      <c r="KJV1" s="9"/>
      <c r="KJW1" s="9"/>
      <c r="KJX1" s="9"/>
      <c r="KJY1" s="9"/>
      <c r="KJZ1" s="9"/>
      <c r="KKA1" s="9"/>
      <c r="KKB1" s="9"/>
      <c r="KKC1" s="9"/>
      <c r="KKD1" s="9"/>
      <c r="KKE1" s="9"/>
      <c r="KKF1" s="9"/>
      <c r="KKG1" s="9"/>
      <c r="KKH1" s="9"/>
      <c r="KKI1" s="9"/>
      <c r="KKJ1" s="9"/>
      <c r="KKK1" s="9"/>
      <c r="KKL1" s="9"/>
      <c r="KKM1" s="9"/>
      <c r="KKN1" s="9"/>
      <c r="KKO1" s="9"/>
      <c r="KKP1" s="9"/>
      <c r="KKQ1" s="9"/>
      <c r="KKR1" s="9"/>
      <c r="KKS1" s="9"/>
      <c r="KKT1" s="9"/>
      <c r="KKU1" s="9"/>
      <c r="KKV1" s="9"/>
      <c r="KKW1" s="9"/>
      <c r="KKX1" s="9"/>
      <c r="KKY1" s="9"/>
      <c r="KKZ1" s="9"/>
      <c r="KLA1" s="9"/>
      <c r="KLB1" s="9"/>
      <c r="KLC1" s="9"/>
      <c r="KLD1" s="9"/>
      <c r="KLE1" s="9"/>
      <c r="KLF1" s="9"/>
      <c r="KLG1" s="9"/>
      <c r="KLH1" s="9"/>
      <c r="KLI1" s="9"/>
      <c r="KLJ1" s="9"/>
      <c r="KLK1" s="9"/>
      <c r="KLL1" s="9"/>
      <c r="KLM1" s="9"/>
      <c r="KLN1" s="9"/>
      <c r="KLO1" s="9"/>
      <c r="KLP1" s="9"/>
      <c r="KLQ1" s="9"/>
      <c r="KLR1" s="9"/>
      <c r="KLS1" s="9"/>
      <c r="KLT1" s="9"/>
      <c r="KLU1" s="9"/>
      <c r="KLV1" s="9"/>
      <c r="KLW1" s="9"/>
      <c r="KLX1" s="9"/>
      <c r="KLY1" s="9"/>
      <c r="KLZ1" s="9"/>
      <c r="KMA1" s="9"/>
      <c r="KMB1" s="9"/>
      <c r="KMC1" s="9"/>
      <c r="KMD1" s="9"/>
      <c r="KME1" s="9"/>
      <c r="KMF1" s="9"/>
      <c r="KMG1" s="9"/>
      <c r="KMH1" s="9"/>
      <c r="KMI1" s="9"/>
      <c r="KMJ1" s="9"/>
      <c r="KMK1" s="9"/>
      <c r="KML1" s="9"/>
      <c r="KMM1" s="9"/>
      <c r="KMN1" s="9"/>
      <c r="KMO1" s="9"/>
      <c r="KMP1" s="9"/>
      <c r="KMQ1" s="9"/>
      <c r="KMR1" s="9"/>
      <c r="KMS1" s="9"/>
      <c r="KMT1" s="9"/>
      <c r="KMU1" s="9"/>
      <c r="KMV1" s="9"/>
      <c r="KMW1" s="9"/>
      <c r="KMX1" s="9"/>
      <c r="KMY1" s="9"/>
      <c r="KMZ1" s="9"/>
      <c r="KNA1" s="9"/>
      <c r="KNB1" s="9"/>
      <c r="KNC1" s="9"/>
      <c r="KND1" s="9"/>
      <c r="KNE1" s="9"/>
      <c r="KNF1" s="9"/>
      <c r="KNG1" s="9"/>
      <c r="KNH1" s="9"/>
      <c r="KNI1" s="9"/>
      <c r="KNJ1" s="9"/>
      <c r="KNK1" s="9"/>
      <c r="KNL1" s="9"/>
      <c r="KNM1" s="9"/>
      <c r="KNN1" s="9"/>
      <c r="KNO1" s="9"/>
      <c r="KNP1" s="9"/>
      <c r="KNQ1" s="9"/>
      <c r="KNR1" s="9"/>
      <c r="KNS1" s="9"/>
      <c r="KNT1" s="9"/>
      <c r="KNU1" s="9"/>
      <c r="KNV1" s="9"/>
      <c r="KNW1" s="9"/>
      <c r="KNX1" s="9"/>
      <c r="KNY1" s="9"/>
      <c r="KNZ1" s="9"/>
      <c r="KOA1" s="9"/>
      <c r="KOB1" s="9"/>
      <c r="KOC1" s="9"/>
      <c r="KOD1" s="9"/>
      <c r="KOE1" s="9"/>
      <c r="KOF1" s="9"/>
      <c r="KOG1" s="9"/>
      <c r="KOH1" s="9"/>
      <c r="KOI1" s="9"/>
      <c r="KOJ1" s="9"/>
      <c r="KOK1" s="9"/>
      <c r="KOL1" s="9"/>
      <c r="KOM1" s="9"/>
      <c r="KON1" s="9"/>
      <c r="KOO1" s="9"/>
      <c r="KOP1" s="9"/>
      <c r="KOQ1" s="9"/>
      <c r="KOR1" s="9"/>
      <c r="KOS1" s="9"/>
      <c r="KOT1" s="9"/>
      <c r="KOU1" s="9"/>
      <c r="KOV1" s="9"/>
      <c r="KOW1" s="9"/>
      <c r="KOX1" s="9"/>
      <c r="KOY1" s="9"/>
      <c r="KOZ1" s="9"/>
      <c r="KPA1" s="9"/>
      <c r="KPB1" s="9"/>
      <c r="KPC1" s="9"/>
      <c r="KPD1" s="9"/>
      <c r="KPE1" s="9"/>
      <c r="KPF1" s="9"/>
      <c r="KPG1" s="9"/>
      <c r="KPH1" s="9"/>
      <c r="KPI1" s="9"/>
      <c r="KPJ1" s="9"/>
      <c r="KPK1" s="9"/>
      <c r="KPL1" s="9"/>
      <c r="KPM1" s="9"/>
      <c r="KPN1" s="9"/>
      <c r="KPO1" s="9"/>
      <c r="KPP1" s="9"/>
      <c r="KPQ1" s="9"/>
      <c r="KPR1" s="9"/>
      <c r="KPS1" s="9"/>
      <c r="KPT1" s="9"/>
      <c r="KPU1" s="9"/>
      <c r="KPV1" s="9"/>
      <c r="KPW1" s="9"/>
      <c r="KPX1" s="9"/>
      <c r="KPY1" s="9"/>
      <c r="KPZ1" s="9"/>
      <c r="KQA1" s="9"/>
      <c r="KQB1" s="9"/>
      <c r="KQC1" s="9"/>
      <c r="KQD1" s="9"/>
      <c r="KQE1" s="9"/>
      <c r="KQF1" s="9"/>
      <c r="KQG1" s="9"/>
      <c r="KQH1" s="9"/>
      <c r="KQI1" s="9"/>
      <c r="KQJ1" s="9"/>
      <c r="KQK1" s="9"/>
      <c r="KQL1" s="9"/>
      <c r="KQM1" s="9"/>
      <c r="KQN1" s="9"/>
      <c r="KQO1" s="9"/>
      <c r="KQP1" s="9"/>
      <c r="KQQ1" s="9"/>
      <c r="KQR1" s="9"/>
      <c r="KQS1" s="9"/>
      <c r="KQT1" s="9"/>
      <c r="KQU1" s="9"/>
      <c r="KQV1" s="9"/>
      <c r="KQW1" s="9"/>
      <c r="KQX1" s="9"/>
      <c r="KQY1" s="9"/>
      <c r="KQZ1" s="9"/>
      <c r="KRA1" s="9"/>
      <c r="KRB1" s="9"/>
      <c r="KRC1" s="9"/>
      <c r="KRD1" s="9"/>
      <c r="KRE1" s="9"/>
      <c r="KRF1" s="9"/>
      <c r="KRG1" s="9"/>
      <c r="KRH1" s="9"/>
      <c r="KRI1" s="9"/>
      <c r="KRJ1" s="9"/>
      <c r="KRK1" s="9"/>
      <c r="KRL1" s="9"/>
      <c r="KRM1" s="9"/>
      <c r="KRN1" s="9"/>
      <c r="KRO1" s="9"/>
      <c r="KRP1" s="9"/>
      <c r="KRQ1" s="9"/>
      <c r="KRR1" s="9"/>
      <c r="KRS1" s="9"/>
      <c r="KRT1" s="9"/>
      <c r="KRU1" s="9"/>
      <c r="KRV1" s="9"/>
      <c r="KRW1" s="9"/>
      <c r="KRX1" s="9"/>
      <c r="KRY1" s="9"/>
      <c r="KRZ1" s="9"/>
      <c r="KSA1" s="9"/>
      <c r="KSB1" s="9"/>
      <c r="KSC1" s="9"/>
      <c r="KSD1" s="9"/>
      <c r="KSE1" s="9"/>
      <c r="KSF1" s="9"/>
      <c r="KSG1" s="9"/>
      <c r="KSH1" s="9"/>
      <c r="KSI1" s="9"/>
      <c r="KSJ1" s="9"/>
      <c r="KSK1" s="9"/>
      <c r="KSL1" s="9"/>
      <c r="KSM1" s="9"/>
      <c r="KSN1" s="9"/>
      <c r="KSO1" s="9"/>
      <c r="KSP1" s="9"/>
      <c r="KSQ1" s="9"/>
      <c r="KSR1" s="9"/>
      <c r="KSS1" s="9"/>
      <c r="KST1" s="9"/>
      <c r="KSU1" s="9"/>
      <c r="KSV1" s="9"/>
      <c r="KSW1" s="9"/>
      <c r="KSX1" s="9"/>
      <c r="KSY1" s="9"/>
      <c r="KSZ1" s="9"/>
      <c r="KTA1" s="9"/>
      <c r="KTB1" s="9"/>
      <c r="KTC1" s="9"/>
      <c r="KTD1" s="9"/>
      <c r="KTE1" s="9"/>
      <c r="KTF1" s="9"/>
      <c r="KTG1" s="9"/>
      <c r="KTH1" s="9"/>
      <c r="KTI1" s="9"/>
      <c r="KTJ1" s="9"/>
      <c r="KTK1" s="9"/>
      <c r="KTL1" s="9"/>
      <c r="KTM1" s="9"/>
      <c r="KTN1" s="9"/>
      <c r="KTO1" s="9"/>
      <c r="KTP1" s="9"/>
      <c r="KTQ1" s="9"/>
      <c r="KTR1" s="9"/>
      <c r="KTS1" s="9"/>
      <c r="KTT1" s="9"/>
      <c r="KTU1" s="9"/>
      <c r="KTV1" s="9"/>
      <c r="KTW1" s="9"/>
      <c r="KTX1" s="9"/>
      <c r="KTY1" s="9"/>
      <c r="KTZ1" s="9"/>
      <c r="KUA1" s="9"/>
      <c r="KUB1" s="9"/>
      <c r="KUC1" s="9"/>
      <c r="KUD1" s="9"/>
      <c r="KUE1" s="9"/>
      <c r="KUF1" s="9"/>
      <c r="KUG1" s="9"/>
      <c r="KUH1" s="9"/>
      <c r="KUI1" s="9"/>
      <c r="KUJ1" s="9"/>
      <c r="KUK1" s="9"/>
      <c r="KUL1" s="9"/>
      <c r="KUM1" s="9"/>
      <c r="KUN1" s="9"/>
      <c r="KUO1" s="9"/>
      <c r="KUP1" s="9"/>
      <c r="KUQ1" s="9"/>
      <c r="KUR1" s="9"/>
      <c r="KUS1" s="9"/>
      <c r="KUT1" s="9"/>
      <c r="KUU1" s="9"/>
      <c r="KUV1" s="9"/>
      <c r="KUW1" s="9"/>
      <c r="KUX1" s="9"/>
      <c r="KUY1" s="9"/>
      <c r="KUZ1" s="9"/>
      <c r="KVA1" s="9"/>
      <c r="KVB1" s="9"/>
      <c r="KVC1" s="9"/>
      <c r="KVD1" s="9"/>
      <c r="KVE1" s="9"/>
      <c r="KVF1" s="9"/>
      <c r="KVG1" s="9"/>
      <c r="KVH1" s="9"/>
      <c r="KVI1" s="9"/>
      <c r="KVJ1" s="9"/>
      <c r="KVK1" s="9"/>
      <c r="KVL1" s="9"/>
      <c r="KVM1" s="9"/>
      <c r="KVN1" s="9"/>
      <c r="KVO1" s="9"/>
      <c r="KVP1" s="9"/>
      <c r="KVQ1" s="9"/>
      <c r="KVR1" s="9"/>
      <c r="KVS1" s="9"/>
      <c r="KVT1" s="9"/>
      <c r="KVU1" s="9"/>
      <c r="KVV1" s="9"/>
      <c r="KVW1" s="9"/>
      <c r="KVX1" s="9"/>
      <c r="KVY1" s="9"/>
      <c r="KVZ1" s="9"/>
      <c r="KWA1" s="9"/>
      <c r="KWB1" s="9"/>
      <c r="KWC1" s="9"/>
      <c r="KWD1" s="9"/>
      <c r="KWE1" s="9"/>
      <c r="KWF1" s="9"/>
      <c r="KWG1" s="9"/>
      <c r="KWH1" s="9"/>
      <c r="KWI1" s="9"/>
      <c r="KWJ1" s="9"/>
      <c r="KWK1" s="9"/>
      <c r="KWL1" s="9"/>
      <c r="KWM1" s="9"/>
      <c r="KWN1" s="9"/>
      <c r="KWO1" s="9"/>
      <c r="KWP1" s="9"/>
      <c r="KWQ1" s="9"/>
      <c r="KWR1" s="9"/>
      <c r="KWS1" s="9"/>
      <c r="KWT1" s="9"/>
      <c r="KWU1" s="9"/>
      <c r="KWV1" s="9"/>
      <c r="KWW1" s="9"/>
      <c r="KWX1" s="9"/>
      <c r="KWY1" s="9"/>
      <c r="KWZ1" s="9"/>
      <c r="KXA1" s="9"/>
      <c r="KXB1" s="9"/>
      <c r="KXC1" s="9"/>
      <c r="KXD1" s="9"/>
      <c r="KXE1" s="9"/>
      <c r="KXF1" s="9"/>
      <c r="KXG1" s="9"/>
      <c r="KXH1" s="9"/>
      <c r="KXI1" s="9"/>
      <c r="KXJ1" s="9"/>
      <c r="KXK1" s="9"/>
      <c r="KXL1" s="9"/>
      <c r="KXM1" s="9"/>
      <c r="KXN1" s="9"/>
      <c r="KXO1" s="9"/>
      <c r="KXP1" s="9"/>
      <c r="KXQ1" s="9"/>
      <c r="KXR1" s="9"/>
      <c r="KXS1" s="9"/>
      <c r="KXT1" s="9"/>
      <c r="KXU1" s="9"/>
      <c r="KXV1" s="9"/>
      <c r="KXW1" s="9"/>
      <c r="KXX1" s="9"/>
      <c r="KXY1" s="9"/>
      <c r="KXZ1" s="9"/>
      <c r="KYA1" s="9"/>
      <c r="KYB1" s="9"/>
      <c r="KYC1" s="9"/>
      <c r="KYD1" s="9"/>
      <c r="KYE1" s="9"/>
      <c r="KYF1" s="9"/>
      <c r="KYG1" s="9"/>
      <c r="KYH1" s="9"/>
      <c r="KYI1" s="9"/>
      <c r="KYJ1" s="9"/>
      <c r="KYK1" s="9"/>
      <c r="KYL1" s="9"/>
      <c r="KYM1" s="9"/>
      <c r="KYN1" s="9"/>
      <c r="KYO1" s="9"/>
      <c r="KYP1" s="9"/>
      <c r="KYQ1" s="9"/>
      <c r="KYR1" s="9"/>
      <c r="KYS1" s="9"/>
      <c r="KYT1" s="9"/>
      <c r="KYU1" s="9"/>
      <c r="KYV1" s="9"/>
      <c r="KYW1" s="9"/>
      <c r="KYX1" s="9"/>
      <c r="KYY1" s="9"/>
      <c r="KYZ1" s="9"/>
      <c r="KZA1" s="9"/>
      <c r="KZB1" s="9"/>
      <c r="KZC1" s="9"/>
      <c r="KZD1" s="9"/>
      <c r="KZE1" s="9"/>
      <c r="KZF1" s="9"/>
      <c r="KZG1" s="9"/>
      <c r="KZH1" s="9"/>
      <c r="KZI1" s="9"/>
      <c r="KZJ1" s="9"/>
      <c r="KZK1" s="9"/>
      <c r="KZL1" s="9"/>
      <c r="KZM1" s="9"/>
      <c r="KZN1" s="9"/>
      <c r="KZO1" s="9"/>
      <c r="KZP1" s="9"/>
      <c r="KZQ1" s="9"/>
      <c r="KZR1" s="9"/>
      <c r="KZS1" s="9"/>
      <c r="KZT1" s="9"/>
      <c r="KZU1" s="9"/>
      <c r="KZV1" s="9"/>
      <c r="KZW1" s="9"/>
      <c r="KZX1" s="9"/>
      <c r="KZY1" s="9"/>
      <c r="KZZ1" s="9"/>
      <c r="LAA1" s="9"/>
      <c r="LAB1" s="9"/>
      <c r="LAC1" s="9"/>
      <c r="LAD1" s="9"/>
      <c r="LAE1" s="9"/>
      <c r="LAF1" s="9"/>
      <c r="LAG1" s="9"/>
      <c r="LAH1" s="9"/>
      <c r="LAI1" s="9"/>
      <c r="LAJ1" s="9"/>
      <c r="LAK1" s="9"/>
      <c r="LAL1" s="9"/>
      <c r="LAM1" s="9"/>
      <c r="LAN1" s="9"/>
      <c r="LAO1" s="9"/>
      <c r="LAP1" s="9"/>
      <c r="LAQ1" s="9"/>
      <c r="LAR1" s="9"/>
      <c r="LAS1" s="9"/>
      <c r="LAT1" s="9"/>
      <c r="LAU1" s="9"/>
      <c r="LAV1" s="9"/>
      <c r="LAW1" s="9"/>
      <c r="LAX1" s="9"/>
      <c r="LAY1" s="9"/>
      <c r="LAZ1" s="9"/>
      <c r="LBA1" s="9"/>
      <c r="LBB1" s="9"/>
      <c r="LBC1" s="9"/>
      <c r="LBD1" s="9"/>
      <c r="LBE1" s="9"/>
      <c r="LBF1" s="9"/>
      <c r="LBG1" s="9"/>
      <c r="LBH1" s="9"/>
      <c r="LBI1" s="9"/>
      <c r="LBJ1" s="9"/>
      <c r="LBK1" s="9"/>
      <c r="LBL1" s="9"/>
      <c r="LBM1" s="9"/>
      <c r="LBN1" s="9"/>
      <c r="LBO1" s="9"/>
      <c r="LBP1" s="9"/>
      <c r="LBQ1" s="9"/>
      <c r="LBR1" s="9"/>
      <c r="LBS1" s="9"/>
      <c r="LBT1" s="9"/>
      <c r="LBU1" s="9"/>
      <c r="LBV1" s="9"/>
      <c r="LBW1" s="9"/>
      <c r="LBX1" s="9"/>
      <c r="LBY1" s="9"/>
      <c r="LBZ1" s="9"/>
      <c r="LCA1" s="9"/>
      <c r="LCB1" s="9"/>
      <c r="LCC1" s="9"/>
      <c r="LCD1" s="9"/>
      <c r="LCE1" s="9"/>
      <c r="LCF1" s="9"/>
      <c r="LCG1" s="9"/>
      <c r="LCH1" s="9"/>
      <c r="LCI1" s="9"/>
      <c r="LCJ1" s="9"/>
      <c r="LCK1" s="9"/>
      <c r="LCL1" s="9"/>
      <c r="LCM1" s="9"/>
      <c r="LCN1" s="9"/>
      <c r="LCO1" s="9"/>
      <c r="LCP1" s="9"/>
      <c r="LCQ1" s="9"/>
      <c r="LCR1" s="9"/>
      <c r="LCS1" s="9"/>
      <c r="LCT1" s="9"/>
      <c r="LCU1" s="9"/>
      <c r="LCV1" s="9"/>
      <c r="LCW1" s="9"/>
      <c r="LCX1" s="9"/>
      <c r="LCY1" s="9"/>
      <c r="LCZ1" s="9"/>
      <c r="LDA1" s="9"/>
      <c r="LDB1" s="9"/>
      <c r="LDC1" s="9"/>
      <c r="LDD1" s="9"/>
      <c r="LDE1" s="9"/>
      <c r="LDF1" s="9"/>
      <c r="LDG1" s="9"/>
      <c r="LDH1" s="9"/>
      <c r="LDI1" s="9"/>
      <c r="LDJ1" s="9"/>
      <c r="LDK1" s="9"/>
      <c r="LDL1" s="9"/>
      <c r="LDM1" s="9"/>
      <c r="LDN1" s="9"/>
      <c r="LDO1" s="9"/>
      <c r="LDP1" s="9"/>
      <c r="LDQ1" s="9"/>
      <c r="LDR1" s="9"/>
      <c r="LDS1" s="9"/>
      <c r="LDT1" s="9"/>
      <c r="LDU1" s="9"/>
      <c r="LDV1" s="9"/>
      <c r="LDW1" s="9"/>
      <c r="LDX1" s="9"/>
      <c r="LDY1" s="9"/>
      <c r="LDZ1" s="9"/>
      <c r="LEA1" s="9"/>
      <c r="LEB1" s="9"/>
      <c r="LEC1" s="9"/>
      <c r="LED1" s="9"/>
      <c r="LEE1" s="9"/>
      <c r="LEF1" s="9"/>
      <c r="LEG1" s="9"/>
      <c r="LEH1" s="9"/>
      <c r="LEI1" s="9"/>
      <c r="LEJ1" s="9"/>
      <c r="LEK1" s="9"/>
      <c r="LEL1" s="9"/>
      <c r="LEM1" s="9"/>
      <c r="LEN1" s="9"/>
      <c r="LEO1" s="9"/>
      <c r="LEP1" s="9"/>
      <c r="LEQ1" s="9"/>
      <c r="LER1" s="9"/>
      <c r="LES1" s="9"/>
      <c r="LET1" s="9"/>
      <c r="LEU1" s="9"/>
      <c r="LEV1" s="9"/>
      <c r="LEW1" s="9"/>
      <c r="LEX1" s="9"/>
      <c r="LEY1" s="9"/>
      <c r="LEZ1" s="9"/>
      <c r="LFA1" s="9"/>
      <c r="LFB1" s="9"/>
      <c r="LFC1" s="9"/>
      <c r="LFD1" s="9"/>
      <c r="LFE1" s="9"/>
      <c r="LFF1" s="9"/>
      <c r="LFG1" s="9"/>
      <c r="LFH1" s="9"/>
      <c r="LFI1" s="9"/>
      <c r="LFJ1" s="9"/>
      <c r="LFK1" s="9"/>
      <c r="LFL1" s="9"/>
      <c r="LFM1" s="9"/>
      <c r="LFN1" s="9"/>
      <c r="LFO1" s="9"/>
      <c r="LFP1" s="9"/>
      <c r="LFQ1" s="9"/>
      <c r="LFR1" s="9"/>
      <c r="LFS1" s="9"/>
      <c r="LFT1" s="9"/>
      <c r="LFU1" s="9"/>
      <c r="LFV1" s="9"/>
      <c r="LFW1" s="9"/>
      <c r="LFX1" s="9"/>
      <c r="LFY1" s="9"/>
      <c r="LFZ1" s="9"/>
      <c r="LGA1" s="9"/>
      <c r="LGB1" s="9"/>
      <c r="LGC1" s="9"/>
      <c r="LGD1" s="9"/>
      <c r="LGE1" s="9"/>
      <c r="LGF1" s="9"/>
      <c r="LGG1" s="9"/>
      <c r="LGH1" s="9"/>
      <c r="LGI1" s="9"/>
      <c r="LGJ1" s="9"/>
      <c r="LGK1" s="9"/>
      <c r="LGL1" s="9"/>
      <c r="LGM1" s="9"/>
      <c r="LGN1" s="9"/>
      <c r="LGO1" s="9"/>
      <c r="LGP1" s="9"/>
      <c r="LGQ1" s="9"/>
      <c r="LGR1" s="9"/>
      <c r="LGS1" s="9"/>
      <c r="LGT1" s="9"/>
      <c r="LGU1" s="9"/>
      <c r="LGV1" s="9"/>
      <c r="LGW1" s="9"/>
      <c r="LGX1" s="9"/>
      <c r="LGY1" s="9"/>
      <c r="LGZ1" s="9"/>
      <c r="LHA1" s="9"/>
      <c r="LHB1" s="9"/>
      <c r="LHC1" s="9"/>
      <c r="LHD1" s="9"/>
      <c r="LHE1" s="9"/>
      <c r="LHF1" s="9"/>
      <c r="LHG1" s="9"/>
      <c r="LHH1" s="9"/>
      <c r="LHI1" s="9"/>
      <c r="LHJ1" s="9"/>
      <c r="LHK1" s="9"/>
      <c r="LHL1" s="9"/>
      <c r="LHM1" s="9"/>
      <c r="LHN1" s="9"/>
      <c r="LHO1" s="9"/>
      <c r="LHP1" s="9"/>
      <c r="LHQ1" s="9"/>
      <c r="LHR1" s="9"/>
      <c r="LHS1" s="9"/>
      <c r="LHT1" s="9"/>
      <c r="LHU1" s="9"/>
      <c r="LHV1" s="9"/>
      <c r="LHW1" s="9"/>
      <c r="LHX1" s="9"/>
      <c r="LHY1" s="9"/>
      <c r="LHZ1" s="9"/>
      <c r="LIA1" s="9"/>
      <c r="LIB1" s="9"/>
      <c r="LIC1" s="9"/>
      <c r="LID1" s="9"/>
      <c r="LIE1" s="9"/>
      <c r="LIF1" s="9"/>
      <c r="LIG1" s="9"/>
      <c r="LIH1" s="9"/>
      <c r="LII1" s="9"/>
      <c r="LIJ1" s="9"/>
      <c r="LIK1" s="9"/>
      <c r="LIL1" s="9"/>
      <c r="LIM1" s="9"/>
      <c r="LIN1" s="9"/>
      <c r="LIO1" s="9"/>
      <c r="LIP1" s="9"/>
      <c r="LIQ1" s="9"/>
      <c r="LIR1" s="9"/>
      <c r="LIS1" s="9"/>
      <c r="LIT1" s="9"/>
      <c r="LIU1" s="9"/>
      <c r="LIV1" s="9"/>
      <c r="LIW1" s="9"/>
      <c r="LIX1" s="9"/>
      <c r="LIY1" s="9"/>
      <c r="LIZ1" s="9"/>
      <c r="LJA1" s="9"/>
      <c r="LJB1" s="9"/>
      <c r="LJC1" s="9"/>
      <c r="LJD1" s="9"/>
      <c r="LJE1" s="9"/>
      <c r="LJF1" s="9"/>
      <c r="LJG1" s="9"/>
      <c r="LJH1" s="9"/>
      <c r="LJI1" s="9"/>
      <c r="LJJ1" s="9"/>
      <c r="LJK1" s="9"/>
      <c r="LJL1" s="9"/>
      <c r="LJM1" s="9"/>
      <c r="LJN1" s="9"/>
      <c r="LJO1" s="9"/>
      <c r="LJP1" s="9"/>
      <c r="LJQ1" s="9"/>
      <c r="LJR1" s="9"/>
      <c r="LJS1" s="9"/>
      <c r="LJT1" s="9"/>
      <c r="LJU1" s="9"/>
      <c r="LJV1" s="9"/>
      <c r="LJW1" s="9"/>
      <c r="LJX1" s="9"/>
      <c r="LJY1" s="9"/>
      <c r="LJZ1" s="9"/>
      <c r="LKA1" s="9"/>
      <c r="LKB1" s="9"/>
      <c r="LKC1" s="9"/>
      <c r="LKD1" s="9"/>
      <c r="LKE1" s="9"/>
      <c r="LKF1" s="9"/>
      <c r="LKG1" s="9"/>
      <c r="LKH1" s="9"/>
      <c r="LKI1" s="9"/>
      <c r="LKJ1" s="9"/>
      <c r="LKK1" s="9"/>
      <c r="LKL1" s="9"/>
      <c r="LKM1" s="9"/>
      <c r="LKN1" s="9"/>
      <c r="LKO1" s="9"/>
      <c r="LKP1" s="9"/>
      <c r="LKQ1" s="9"/>
      <c r="LKR1" s="9"/>
      <c r="LKS1" s="9"/>
      <c r="LKT1" s="9"/>
      <c r="LKU1" s="9"/>
      <c r="LKV1" s="9"/>
      <c r="LKW1" s="9"/>
      <c r="LKX1" s="9"/>
      <c r="LKY1" s="9"/>
      <c r="LKZ1" s="9"/>
      <c r="LLA1" s="9"/>
      <c r="LLB1" s="9"/>
      <c r="LLC1" s="9"/>
      <c r="LLD1" s="9"/>
      <c r="LLE1" s="9"/>
      <c r="LLF1" s="9"/>
      <c r="LLG1" s="9"/>
      <c r="LLH1" s="9"/>
      <c r="LLI1" s="9"/>
      <c r="LLJ1" s="9"/>
      <c r="LLK1" s="9"/>
      <c r="LLL1" s="9"/>
      <c r="LLM1" s="9"/>
      <c r="LLN1" s="9"/>
      <c r="LLO1" s="9"/>
      <c r="LLP1" s="9"/>
      <c r="LLQ1" s="9"/>
      <c r="LLR1" s="9"/>
      <c r="LLS1" s="9"/>
      <c r="LLT1" s="9"/>
      <c r="LLU1" s="9"/>
      <c r="LLV1" s="9"/>
      <c r="LLW1" s="9"/>
      <c r="LLX1" s="9"/>
      <c r="LLY1" s="9"/>
      <c r="LLZ1" s="9"/>
      <c r="LMA1" s="9"/>
      <c r="LMB1" s="9"/>
      <c r="LMC1" s="9"/>
      <c r="LMD1" s="9"/>
      <c r="LME1" s="9"/>
      <c r="LMF1" s="9"/>
      <c r="LMG1" s="9"/>
      <c r="LMH1" s="9"/>
      <c r="LMI1" s="9"/>
      <c r="LMJ1" s="9"/>
      <c r="LMK1" s="9"/>
      <c r="LML1" s="9"/>
      <c r="LMM1" s="9"/>
      <c r="LMN1" s="9"/>
      <c r="LMO1" s="9"/>
      <c r="LMP1" s="9"/>
      <c r="LMQ1" s="9"/>
      <c r="LMR1" s="9"/>
      <c r="LMS1" s="9"/>
      <c r="LMT1" s="9"/>
      <c r="LMU1" s="9"/>
      <c r="LMV1" s="9"/>
      <c r="LMW1" s="9"/>
      <c r="LMX1" s="9"/>
      <c r="LMY1" s="9"/>
      <c r="LMZ1" s="9"/>
      <c r="LNA1" s="9"/>
      <c r="LNB1" s="9"/>
      <c r="LNC1" s="9"/>
      <c r="LND1" s="9"/>
      <c r="LNE1" s="9"/>
      <c r="LNF1" s="9"/>
      <c r="LNG1" s="9"/>
      <c r="LNH1" s="9"/>
      <c r="LNI1" s="9"/>
      <c r="LNJ1" s="9"/>
      <c r="LNK1" s="9"/>
      <c r="LNL1" s="9"/>
      <c r="LNM1" s="9"/>
      <c r="LNN1" s="9"/>
      <c r="LNO1" s="9"/>
      <c r="LNP1" s="9"/>
      <c r="LNQ1" s="9"/>
      <c r="LNR1" s="9"/>
      <c r="LNS1" s="9"/>
      <c r="LNT1" s="9"/>
      <c r="LNU1" s="9"/>
      <c r="LNV1" s="9"/>
      <c r="LNW1" s="9"/>
      <c r="LNX1" s="9"/>
      <c r="LNY1" s="9"/>
      <c r="LNZ1" s="9"/>
      <c r="LOA1" s="9"/>
      <c r="LOB1" s="9"/>
      <c r="LOC1" s="9"/>
      <c r="LOD1" s="9"/>
      <c r="LOE1" s="9"/>
      <c r="LOF1" s="9"/>
      <c r="LOG1" s="9"/>
      <c r="LOH1" s="9"/>
      <c r="LOI1" s="9"/>
      <c r="LOJ1" s="9"/>
      <c r="LOK1" s="9"/>
      <c r="LOL1" s="9"/>
      <c r="LOM1" s="9"/>
      <c r="LON1" s="9"/>
      <c r="LOO1" s="9"/>
      <c r="LOP1" s="9"/>
      <c r="LOQ1" s="9"/>
      <c r="LOR1" s="9"/>
      <c r="LOS1" s="9"/>
      <c r="LOT1" s="9"/>
      <c r="LOU1" s="9"/>
      <c r="LOV1" s="9"/>
      <c r="LOW1" s="9"/>
      <c r="LOX1" s="9"/>
      <c r="LOY1" s="9"/>
      <c r="LOZ1" s="9"/>
      <c r="LPA1" s="9"/>
      <c r="LPB1" s="9"/>
      <c r="LPC1" s="9"/>
      <c r="LPD1" s="9"/>
      <c r="LPE1" s="9"/>
      <c r="LPF1" s="9"/>
      <c r="LPG1" s="9"/>
      <c r="LPH1" s="9"/>
      <c r="LPI1" s="9"/>
      <c r="LPJ1" s="9"/>
      <c r="LPK1" s="9"/>
      <c r="LPL1" s="9"/>
      <c r="LPM1" s="9"/>
      <c r="LPN1" s="9"/>
      <c r="LPO1" s="9"/>
      <c r="LPP1" s="9"/>
      <c r="LPQ1" s="9"/>
      <c r="LPR1" s="9"/>
      <c r="LPS1" s="9"/>
      <c r="LPT1" s="9"/>
      <c r="LPU1" s="9"/>
      <c r="LPV1" s="9"/>
      <c r="LPW1" s="9"/>
      <c r="LPX1" s="9"/>
      <c r="LPY1" s="9"/>
      <c r="LPZ1" s="9"/>
      <c r="LQA1" s="9"/>
      <c r="LQB1" s="9"/>
      <c r="LQC1" s="9"/>
      <c r="LQD1" s="9"/>
      <c r="LQE1" s="9"/>
      <c r="LQF1" s="9"/>
      <c r="LQG1" s="9"/>
      <c r="LQH1" s="9"/>
      <c r="LQI1" s="9"/>
      <c r="LQJ1" s="9"/>
      <c r="LQK1" s="9"/>
      <c r="LQL1" s="9"/>
      <c r="LQM1" s="9"/>
      <c r="LQN1" s="9"/>
      <c r="LQO1" s="9"/>
      <c r="LQP1" s="9"/>
      <c r="LQQ1" s="9"/>
      <c r="LQR1" s="9"/>
      <c r="LQS1" s="9"/>
      <c r="LQT1" s="9"/>
      <c r="LQU1" s="9"/>
      <c r="LQV1" s="9"/>
      <c r="LQW1" s="9"/>
      <c r="LQX1" s="9"/>
      <c r="LQY1" s="9"/>
      <c r="LQZ1" s="9"/>
      <c r="LRA1" s="9"/>
      <c r="LRB1" s="9"/>
      <c r="LRC1" s="9"/>
      <c r="LRD1" s="9"/>
      <c r="LRE1" s="9"/>
      <c r="LRF1" s="9"/>
      <c r="LRG1" s="9"/>
      <c r="LRH1" s="9"/>
      <c r="LRI1" s="9"/>
      <c r="LRJ1" s="9"/>
      <c r="LRK1" s="9"/>
      <c r="LRL1" s="9"/>
      <c r="LRM1" s="9"/>
      <c r="LRN1" s="9"/>
      <c r="LRO1" s="9"/>
      <c r="LRP1" s="9"/>
      <c r="LRQ1" s="9"/>
      <c r="LRR1" s="9"/>
      <c r="LRS1" s="9"/>
      <c r="LRT1" s="9"/>
      <c r="LRU1" s="9"/>
      <c r="LRV1" s="9"/>
      <c r="LRW1" s="9"/>
      <c r="LRX1" s="9"/>
      <c r="LRY1" s="9"/>
      <c r="LRZ1" s="9"/>
      <c r="LSA1" s="9"/>
      <c r="LSB1" s="9"/>
      <c r="LSC1" s="9"/>
      <c r="LSD1" s="9"/>
      <c r="LSE1" s="9"/>
      <c r="LSF1" s="9"/>
      <c r="LSG1" s="9"/>
      <c r="LSH1" s="9"/>
      <c r="LSI1" s="9"/>
      <c r="LSJ1" s="9"/>
      <c r="LSK1" s="9"/>
      <c r="LSL1" s="9"/>
      <c r="LSM1" s="9"/>
      <c r="LSN1" s="9"/>
      <c r="LSO1" s="9"/>
      <c r="LSP1" s="9"/>
      <c r="LSQ1" s="9"/>
      <c r="LSR1" s="9"/>
      <c r="LSS1" s="9"/>
      <c r="LST1" s="9"/>
      <c r="LSU1" s="9"/>
      <c r="LSV1" s="9"/>
      <c r="LSW1" s="9"/>
      <c r="LSX1" s="9"/>
      <c r="LSY1" s="9"/>
      <c r="LSZ1" s="9"/>
      <c r="LTA1" s="9"/>
      <c r="LTB1" s="9"/>
      <c r="LTC1" s="9"/>
      <c r="LTD1" s="9"/>
      <c r="LTE1" s="9"/>
      <c r="LTF1" s="9"/>
      <c r="LTG1" s="9"/>
      <c r="LTH1" s="9"/>
      <c r="LTI1" s="9"/>
      <c r="LTJ1" s="9"/>
      <c r="LTK1" s="9"/>
      <c r="LTL1" s="9"/>
      <c r="LTM1" s="9"/>
      <c r="LTN1" s="9"/>
      <c r="LTO1" s="9"/>
      <c r="LTP1" s="9"/>
      <c r="LTQ1" s="9"/>
      <c r="LTR1" s="9"/>
      <c r="LTS1" s="9"/>
      <c r="LTT1" s="9"/>
      <c r="LTU1" s="9"/>
      <c r="LTV1" s="9"/>
      <c r="LTW1" s="9"/>
      <c r="LTX1" s="9"/>
      <c r="LTY1" s="9"/>
      <c r="LTZ1" s="9"/>
      <c r="LUA1" s="9"/>
      <c r="LUB1" s="9"/>
      <c r="LUC1" s="9"/>
      <c r="LUD1" s="9"/>
      <c r="LUE1" s="9"/>
      <c r="LUF1" s="9"/>
      <c r="LUG1" s="9"/>
      <c r="LUH1" s="9"/>
      <c r="LUI1" s="9"/>
      <c r="LUJ1" s="9"/>
      <c r="LUK1" s="9"/>
      <c r="LUL1" s="9"/>
      <c r="LUM1" s="9"/>
      <c r="LUN1" s="9"/>
      <c r="LUO1" s="9"/>
      <c r="LUP1" s="9"/>
      <c r="LUQ1" s="9"/>
      <c r="LUR1" s="9"/>
      <c r="LUS1" s="9"/>
      <c r="LUT1" s="9"/>
      <c r="LUU1" s="9"/>
      <c r="LUV1" s="9"/>
      <c r="LUW1" s="9"/>
      <c r="LUX1" s="9"/>
      <c r="LUY1" s="9"/>
      <c r="LUZ1" s="9"/>
      <c r="LVA1" s="9"/>
      <c r="LVB1" s="9"/>
      <c r="LVC1" s="9"/>
      <c r="LVD1" s="9"/>
      <c r="LVE1" s="9"/>
      <c r="LVF1" s="9"/>
      <c r="LVG1" s="9"/>
      <c r="LVH1" s="9"/>
      <c r="LVI1" s="9"/>
      <c r="LVJ1" s="9"/>
      <c r="LVK1" s="9"/>
      <c r="LVL1" s="9"/>
      <c r="LVM1" s="9"/>
      <c r="LVN1" s="9"/>
      <c r="LVO1" s="9"/>
      <c r="LVP1" s="9"/>
      <c r="LVQ1" s="9"/>
      <c r="LVR1" s="9"/>
      <c r="LVS1" s="9"/>
      <c r="LVT1" s="9"/>
      <c r="LVU1" s="9"/>
      <c r="LVV1" s="9"/>
      <c r="LVW1" s="9"/>
      <c r="LVX1" s="9"/>
      <c r="LVY1" s="9"/>
      <c r="LVZ1" s="9"/>
      <c r="LWA1" s="9"/>
      <c r="LWB1" s="9"/>
      <c r="LWC1" s="9"/>
      <c r="LWD1" s="9"/>
      <c r="LWE1" s="9"/>
      <c r="LWF1" s="9"/>
      <c r="LWG1" s="9"/>
      <c r="LWH1" s="9"/>
      <c r="LWI1" s="9"/>
      <c r="LWJ1" s="9"/>
      <c r="LWK1" s="9"/>
      <c r="LWL1" s="9"/>
      <c r="LWM1" s="9"/>
      <c r="LWN1" s="9"/>
      <c r="LWO1" s="9"/>
      <c r="LWP1" s="9"/>
      <c r="LWQ1" s="9"/>
      <c r="LWR1" s="9"/>
      <c r="LWS1" s="9"/>
      <c r="LWT1" s="9"/>
      <c r="LWU1" s="9"/>
      <c r="LWV1" s="9"/>
      <c r="LWW1" s="9"/>
      <c r="LWX1" s="9"/>
      <c r="LWY1" s="9"/>
      <c r="LWZ1" s="9"/>
      <c r="LXA1" s="9"/>
      <c r="LXB1" s="9"/>
      <c r="LXC1" s="9"/>
      <c r="LXD1" s="9"/>
      <c r="LXE1" s="9"/>
      <c r="LXF1" s="9"/>
      <c r="LXG1" s="9"/>
      <c r="LXH1" s="9"/>
      <c r="LXI1" s="9"/>
      <c r="LXJ1" s="9"/>
      <c r="LXK1" s="9"/>
      <c r="LXL1" s="9"/>
      <c r="LXM1" s="9"/>
      <c r="LXN1" s="9"/>
      <c r="LXO1" s="9"/>
      <c r="LXP1" s="9"/>
      <c r="LXQ1" s="9"/>
      <c r="LXR1" s="9"/>
      <c r="LXS1" s="9"/>
      <c r="LXT1" s="9"/>
      <c r="LXU1" s="9"/>
      <c r="LXV1" s="9"/>
      <c r="LXW1" s="9"/>
      <c r="LXX1" s="9"/>
      <c r="LXY1" s="9"/>
      <c r="LXZ1" s="9"/>
      <c r="LYA1" s="9"/>
      <c r="LYB1" s="9"/>
      <c r="LYC1" s="9"/>
      <c r="LYD1" s="9"/>
      <c r="LYE1" s="9"/>
      <c r="LYF1" s="9"/>
      <c r="LYG1" s="9"/>
      <c r="LYH1" s="9"/>
      <c r="LYI1" s="9"/>
      <c r="LYJ1" s="9"/>
      <c r="LYK1" s="9"/>
      <c r="LYL1" s="9"/>
      <c r="LYM1" s="9"/>
      <c r="LYN1" s="9"/>
      <c r="LYO1" s="9"/>
      <c r="LYP1" s="9"/>
      <c r="LYQ1" s="9"/>
      <c r="LYR1" s="9"/>
      <c r="LYS1" s="9"/>
      <c r="LYT1" s="9"/>
      <c r="LYU1" s="9"/>
      <c r="LYV1" s="9"/>
      <c r="LYW1" s="9"/>
      <c r="LYX1" s="9"/>
      <c r="LYY1" s="9"/>
      <c r="LYZ1" s="9"/>
      <c r="LZA1" s="9"/>
      <c r="LZB1" s="9"/>
      <c r="LZC1" s="9"/>
      <c r="LZD1" s="9"/>
      <c r="LZE1" s="9"/>
      <c r="LZF1" s="9"/>
      <c r="LZG1" s="9"/>
      <c r="LZH1" s="9"/>
      <c r="LZI1" s="9"/>
      <c r="LZJ1" s="9"/>
      <c r="LZK1" s="9"/>
      <c r="LZL1" s="9"/>
      <c r="LZM1" s="9"/>
      <c r="LZN1" s="9"/>
      <c r="LZO1" s="9"/>
      <c r="LZP1" s="9"/>
      <c r="LZQ1" s="9"/>
      <c r="LZR1" s="9"/>
      <c r="LZS1" s="9"/>
      <c r="LZT1" s="9"/>
      <c r="LZU1" s="9"/>
      <c r="LZV1" s="9"/>
      <c r="LZW1" s="9"/>
      <c r="LZX1" s="9"/>
      <c r="LZY1" s="9"/>
      <c r="LZZ1" s="9"/>
      <c r="MAA1" s="9"/>
      <c r="MAB1" s="9"/>
      <c r="MAC1" s="9"/>
      <c r="MAD1" s="9"/>
      <c r="MAE1" s="9"/>
      <c r="MAF1" s="9"/>
      <c r="MAG1" s="9"/>
      <c r="MAH1" s="9"/>
      <c r="MAI1" s="9"/>
      <c r="MAJ1" s="9"/>
      <c r="MAK1" s="9"/>
      <c r="MAL1" s="9"/>
      <c r="MAM1" s="9"/>
      <c r="MAN1" s="9"/>
      <c r="MAO1" s="9"/>
      <c r="MAP1" s="9"/>
      <c r="MAQ1" s="9"/>
      <c r="MAR1" s="9"/>
      <c r="MAS1" s="9"/>
      <c r="MAT1" s="9"/>
      <c r="MAU1" s="9"/>
      <c r="MAV1" s="9"/>
      <c r="MAW1" s="9"/>
      <c r="MAX1" s="9"/>
      <c r="MAY1" s="9"/>
      <c r="MAZ1" s="9"/>
      <c r="MBA1" s="9"/>
      <c r="MBB1" s="9"/>
      <c r="MBC1" s="9"/>
      <c r="MBD1" s="9"/>
      <c r="MBE1" s="9"/>
      <c r="MBF1" s="9"/>
      <c r="MBG1" s="9"/>
      <c r="MBH1" s="9"/>
      <c r="MBI1" s="9"/>
      <c r="MBJ1" s="9"/>
      <c r="MBK1" s="9"/>
      <c r="MBL1" s="9"/>
      <c r="MBM1" s="9"/>
      <c r="MBN1" s="9"/>
      <c r="MBO1" s="9"/>
      <c r="MBP1" s="9"/>
      <c r="MBQ1" s="9"/>
      <c r="MBR1" s="9"/>
      <c r="MBS1" s="9"/>
      <c r="MBT1" s="9"/>
      <c r="MBU1" s="9"/>
      <c r="MBV1" s="9"/>
      <c r="MBW1" s="9"/>
      <c r="MBX1" s="9"/>
      <c r="MBY1" s="9"/>
      <c r="MBZ1" s="9"/>
      <c r="MCA1" s="9"/>
      <c r="MCB1" s="9"/>
      <c r="MCC1" s="9"/>
      <c r="MCD1" s="9"/>
      <c r="MCE1" s="9"/>
      <c r="MCF1" s="9"/>
      <c r="MCG1" s="9"/>
      <c r="MCH1" s="9"/>
      <c r="MCI1" s="9"/>
      <c r="MCJ1" s="9"/>
      <c r="MCK1" s="9"/>
      <c r="MCL1" s="9"/>
      <c r="MCM1" s="9"/>
      <c r="MCN1" s="9"/>
      <c r="MCO1" s="9"/>
      <c r="MCP1" s="9"/>
      <c r="MCQ1" s="9"/>
      <c r="MCR1" s="9"/>
      <c r="MCS1" s="9"/>
      <c r="MCT1" s="9"/>
      <c r="MCU1" s="9"/>
      <c r="MCV1" s="9"/>
      <c r="MCW1" s="9"/>
      <c r="MCX1" s="9"/>
      <c r="MCY1" s="9"/>
      <c r="MCZ1" s="9"/>
      <c r="MDA1" s="9"/>
      <c r="MDB1" s="9"/>
      <c r="MDC1" s="9"/>
      <c r="MDD1" s="9"/>
      <c r="MDE1" s="9"/>
      <c r="MDF1" s="9"/>
      <c r="MDG1" s="9"/>
      <c r="MDH1" s="9"/>
      <c r="MDI1" s="9"/>
      <c r="MDJ1" s="9"/>
      <c r="MDK1" s="9"/>
      <c r="MDL1" s="9"/>
      <c r="MDM1" s="9"/>
      <c r="MDN1" s="9"/>
      <c r="MDO1" s="9"/>
      <c r="MDP1" s="9"/>
      <c r="MDQ1" s="9"/>
      <c r="MDR1" s="9"/>
      <c r="MDS1" s="9"/>
      <c r="MDT1" s="9"/>
      <c r="MDU1" s="9"/>
      <c r="MDV1" s="9"/>
      <c r="MDW1" s="9"/>
      <c r="MDX1" s="9"/>
      <c r="MDY1" s="9"/>
      <c r="MDZ1" s="9"/>
      <c r="MEA1" s="9"/>
      <c r="MEB1" s="9"/>
      <c r="MEC1" s="9"/>
      <c r="MED1" s="9"/>
      <c r="MEE1" s="9"/>
      <c r="MEF1" s="9"/>
      <c r="MEG1" s="9"/>
      <c r="MEH1" s="9"/>
      <c r="MEI1" s="9"/>
      <c r="MEJ1" s="9"/>
      <c r="MEK1" s="9"/>
      <c r="MEL1" s="9"/>
      <c r="MEM1" s="9"/>
      <c r="MEN1" s="9"/>
      <c r="MEO1" s="9"/>
      <c r="MEP1" s="9"/>
      <c r="MEQ1" s="9"/>
      <c r="MER1" s="9"/>
      <c r="MES1" s="9"/>
      <c r="MET1" s="9"/>
      <c r="MEU1" s="9"/>
      <c r="MEV1" s="9"/>
      <c r="MEW1" s="9"/>
      <c r="MEX1" s="9"/>
      <c r="MEY1" s="9"/>
      <c r="MEZ1" s="9"/>
      <c r="MFA1" s="9"/>
      <c r="MFB1" s="9"/>
      <c r="MFC1" s="9"/>
      <c r="MFD1" s="9"/>
      <c r="MFE1" s="9"/>
      <c r="MFF1" s="9"/>
      <c r="MFG1" s="9"/>
      <c r="MFH1" s="9"/>
      <c r="MFI1" s="9"/>
      <c r="MFJ1" s="9"/>
      <c r="MFK1" s="9"/>
      <c r="MFL1" s="9"/>
      <c r="MFM1" s="9"/>
      <c r="MFN1" s="9"/>
      <c r="MFO1" s="9"/>
      <c r="MFP1" s="9"/>
      <c r="MFQ1" s="9"/>
      <c r="MFR1" s="9"/>
      <c r="MFS1" s="9"/>
      <c r="MFT1" s="9"/>
      <c r="MFU1" s="9"/>
      <c r="MFV1" s="9"/>
      <c r="MFW1" s="9"/>
      <c r="MFX1" s="9"/>
      <c r="MFY1" s="9"/>
      <c r="MFZ1" s="9"/>
      <c r="MGA1" s="9"/>
      <c r="MGB1" s="9"/>
      <c r="MGC1" s="9"/>
      <c r="MGD1" s="9"/>
      <c r="MGE1" s="9"/>
      <c r="MGF1" s="9"/>
      <c r="MGG1" s="9"/>
      <c r="MGH1" s="9"/>
      <c r="MGI1" s="9"/>
      <c r="MGJ1" s="9"/>
      <c r="MGK1" s="9"/>
      <c r="MGL1" s="9"/>
      <c r="MGM1" s="9"/>
      <c r="MGN1" s="9"/>
      <c r="MGO1" s="9"/>
      <c r="MGP1" s="9"/>
      <c r="MGQ1" s="9"/>
      <c r="MGR1" s="9"/>
      <c r="MGS1" s="9"/>
      <c r="MGT1" s="9"/>
      <c r="MGU1" s="9"/>
      <c r="MGV1" s="9"/>
      <c r="MGW1" s="9"/>
      <c r="MGX1" s="9"/>
      <c r="MGY1" s="9"/>
      <c r="MGZ1" s="9"/>
      <c r="MHA1" s="9"/>
      <c r="MHB1" s="9"/>
      <c r="MHC1" s="9"/>
      <c r="MHD1" s="9"/>
      <c r="MHE1" s="9"/>
      <c r="MHF1" s="9"/>
      <c r="MHG1" s="9"/>
      <c r="MHH1" s="9"/>
      <c r="MHI1" s="9"/>
      <c r="MHJ1" s="9"/>
      <c r="MHK1" s="9"/>
      <c r="MHL1" s="9"/>
      <c r="MHM1" s="9"/>
      <c r="MHN1" s="9"/>
      <c r="MHO1" s="9"/>
      <c r="MHP1" s="9"/>
      <c r="MHQ1" s="9"/>
      <c r="MHR1" s="9"/>
      <c r="MHS1" s="9"/>
      <c r="MHT1" s="9"/>
      <c r="MHU1" s="9"/>
      <c r="MHV1" s="9"/>
      <c r="MHW1" s="9"/>
      <c r="MHX1" s="9"/>
      <c r="MHY1" s="9"/>
      <c r="MHZ1" s="9"/>
      <c r="MIA1" s="9"/>
      <c r="MIB1" s="9"/>
      <c r="MIC1" s="9"/>
      <c r="MID1" s="9"/>
      <c r="MIE1" s="9"/>
      <c r="MIF1" s="9"/>
      <c r="MIG1" s="9"/>
      <c r="MIH1" s="9"/>
      <c r="MII1" s="9"/>
      <c r="MIJ1" s="9"/>
      <c r="MIK1" s="9"/>
      <c r="MIL1" s="9"/>
      <c r="MIM1" s="9"/>
      <c r="MIN1" s="9"/>
      <c r="MIO1" s="9"/>
      <c r="MIP1" s="9"/>
      <c r="MIQ1" s="9"/>
      <c r="MIR1" s="9"/>
      <c r="MIS1" s="9"/>
      <c r="MIT1" s="9"/>
      <c r="MIU1" s="9"/>
      <c r="MIV1" s="9"/>
      <c r="MIW1" s="9"/>
      <c r="MIX1" s="9"/>
      <c r="MIY1" s="9"/>
      <c r="MIZ1" s="9"/>
      <c r="MJA1" s="9"/>
      <c r="MJB1" s="9"/>
      <c r="MJC1" s="9"/>
      <c r="MJD1" s="9"/>
      <c r="MJE1" s="9"/>
      <c r="MJF1" s="9"/>
      <c r="MJG1" s="9"/>
      <c r="MJH1" s="9"/>
      <c r="MJI1" s="9"/>
      <c r="MJJ1" s="9"/>
      <c r="MJK1" s="9"/>
      <c r="MJL1" s="9"/>
      <c r="MJM1" s="9"/>
      <c r="MJN1" s="9"/>
      <c r="MJO1" s="9"/>
      <c r="MJP1" s="9"/>
      <c r="MJQ1" s="9"/>
      <c r="MJR1" s="9"/>
      <c r="MJS1" s="9"/>
      <c r="MJT1" s="9"/>
      <c r="MJU1" s="9"/>
      <c r="MJV1" s="9"/>
      <c r="MJW1" s="9"/>
      <c r="MJX1" s="9"/>
      <c r="MJY1" s="9"/>
      <c r="MJZ1" s="9"/>
      <c r="MKA1" s="9"/>
      <c r="MKB1" s="9"/>
      <c r="MKC1" s="9"/>
      <c r="MKD1" s="9"/>
      <c r="MKE1" s="9"/>
      <c r="MKF1" s="9"/>
      <c r="MKG1" s="9"/>
      <c r="MKH1" s="9"/>
      <c r="MKI1" s="9"/>
      <c r="MKJ1" s="9"/>
      <c r="MKK1" s="9"/>
      <c r="MKL1" s="9"/>
      <c r="MKM1" s="9"/>
      <c r="MKN1" s="9"/>
      <c r="MKO1" s="9"/>
      <c r="MKP1" s="9"/>
      <c r="MKQ1" s="9"/>
      <c r="MKR1" s="9"/>
      <c r="MKS1" s="9"/>
      <c r="MKT1" s="9"/>
      <c r="MKU1" s="9"/>
      <c r="MKV1" s="9"/>
      <c r="MKW1" s="9"/>
      <c r="MKX1" s="9"/>
      <c r="MKY1" s="9"/>
      <c r="MKZ1" s="9"/>
      <c r="MLA1" s="9"/>
      <c r="MLB1" s="9"/>
      <c r="MLC1" s="9"/>
      <c r="MLD1" s="9"/>
      <c r="MLE1" s="9"/>
      <c r="MLF1" s="9"/>
      <c r="MLG1" s="9"/>
      <c r="MLH1" s="9"/>
      <c r="MLI1" s="9"/>
      <c r="MLJ1" s="9"/>
      <c r="MLK1" s="9"/>
      <c r="MLL1" s="9"/>
      <c r="MLM1" s="9"/>
      <c r="MLN1" s="9"/>
      <c r="MLO1" s="9"/>
      <c r="MLP1" s="9"/>
      <c r="MLQ1" s="9"/>
      <c r="MLR1" s="9"/>
      <c r="MLS1" s="9"/>
      <c r="MLT1" s="9"/>
      <c r="MLU1" s="9"/>
      <c r="MLV1" s="9"/>
      <c r="MLW1" s="9"/>
      <c r="MLX1" s="9"/>
      <c r="MLY1" s="9"/>
      <c r="MLZ1" s="9"/>
      <c r="MMA1" s="9"/>
      <c r="MMB1" s="9"/>
      <c r="MMC1" s="9"/>
      <c r="MMD1" s="9"/>
      <c r="MME1" s="9"/>
      <c r="MMF1" s="9"/>
      <c r="MMG1" s="9"/>
      <c r="MMH1" s="9"/>
      <c r="MMI1" s="9"/>
      <c r="MMJ1" s="9"/>
      <c r="MMK1" s="9"/>
      <c r="MML1" s="9"/>
      <c r="MMM1" s="9"/>
      <c r="MMN1" s="9"/>
      <c r="MMO1" s="9"/>
      <c r="MMP1" s="9"/>
      <c r="MMQ1" s="9"/>
      <c r="MMR1" s="9"/>
      <c r="MMS1" s="9"/>
      <c r="MMT1" s="9"/>
      <c r="MMU1" s="9"/>
      <c r="MMV1" s="9"/>
      <c r="MMW1" s="9"/>
      <c r="MMX1" s="9"/>
      <c r="MMY1" s="9"/>
      <c r="MMZ1" s="9"/>
      <c r="MNA1" s="9"/>
      <c r="MNB1" s="9"/>
      <c r="MNC1" s="9"/>
      <c r="MND1" s="9"/>
      <c r="MNE1" s="9"/>
      <c r="MNF1" s="9"/>
      <c r="MNG1" s="9"/>
      <c r="MNH1" s="9"/>
      <c r="MNI1" s="9"/>
      <c r="MNJ1" s="9"/>
      <c r="MNK1" s="9"/>
      <c r="MNL1" s="9"/>
      <c r="MNM1" s="9"/>
      <c r="MNN1" s="9"/>
      <c r="MNO1" s="9"/>
      <c r="MNP1" s="9"/>
      <c r="MNQ1" s="9"/>
      <c r="MNR1" s="9"/>
      <c r="MNS1" s="9"/>
      <c r="MNT1" s="9"/>
      <c r="MNU1" s="9"/>
      <c r="MNV1" s="9"/>
      <c r="MNW1" s="9"/>
      <c r="MNX1" s="9"/>
      <c r="MNY1" s="9"/>
      <c r="MNZ1" s="9"/>
      <c r="MOA1" s="9"/>
      <c r="MOB1" s="9"/>
      <c r="MOC1" s="9"/>
      <c r="MOD1" s="9"/>
      <c r="MOE1" s="9"/>
      <c r="MOF1" s="9"/>
      <c r="MOG1" s="9"/>
      <c r="MOH1" s="9"/>
      <c r="MOI1" s="9"/>
      <c r="MOJ1" s="9"/>
      <c r="MOK1" s="9"/>
      <c r="MOL1" s="9"/>
      <c r="MOM1" s="9"/>
      <c r="MON1" s="9"/>
      <c r="MOO1" s="9"/>
      <c r="MOP1" s="9"/>
      <c r="MOQ1" s="9"/>
      <c r="MOR1" s="9"/>
      <c r="MOS1" s="9"/>
      <c r="MOT1" s="9"/>
      <c r="MOU1" s="9"/>
      <c r="MOV1" s="9"/>
      <c r="MOW1" s="9"/>
      <c r="MOX1" s="9"/>
      <c r="MOY1" s="9"/>
      <c r="MOZ1" s="9"/>
      <c r="MPA1" s="9"/>
      <c r="MPB1" s="9"/>
      <c r="MPC1" s="9"/>
      <c r="MPD1" s="9"/>
      <c r="MPE1" s="9"/>
      <c r="MPF1" s="9"/>
      <c r="MPG1" s="9"/>
      <c r="MPH1" s="9"/>
      <c r="MPI1" s="9"/>
      <c r="MPJ1" s="9"/>
      <c r="MPK1" s="9"/>
      <c r="MPL1" s="9"/>
      <c r="MPM1" s="9"/>
      <c r="MPN1" s="9"/>
      <c r="MPO1" s="9"/>
      <c r="MPP1" s="9"/>
      <c r="MPQ1" s="9"/>
      <c r="MPR1" s="9"/>
      <c r="MPS1" s="9"/>
      <c r="MPT1" s="9"/>
      <c r="MPU1" s="9"/>
      <c r="MPV1" s="9"/>
      <c r="MPW1" s="9"/>
      <c r="MPX1" s="9"/>
      <c r="MPY1" s="9"/>
      <c r="MPZ1" s="9"/>
      <c r="MQA1" s="9"/>
      <c r="MQB1" s="9"/>
      <c r="MQC1" s="9"/>
      <c r="MQD1" s="9"/>
      <c r="MQE1" s="9"/>
      <c r="MQF1" s="9"/>
      <c r="MQG1" s="9"/>
      <c r="MQH1" s="9"/>
      <c r="MQI1" s="9"/>
      <c r="MQJ1" s="9"/>
      <c r="MQK1" s="9"/>
      <c r="MQL1" s="9"/>
      <c r="MQM1" s="9"/>
      <c r="MQN1" s="9"/>
      <c r="MQO1" s="9"/>
      <c r="MQP1" s="9"/>
      <c r="MQQ1" s="9"/>
      <c r="MQR1" s="9"/>
      <c r="MQS1" s="9"/>
      <c r="MQT1" s="9"/>
      <c r="MQU1" s="9"/>
      <c r="MQV1" s="9"/>
      <c r="MQW1" s="9"/>
      <c r="MQX1" s="9"/>
      <c r="MQY1" s="9"/>
      <c r="MQZ1" s="9"/>
      <c r="MRA1" s="9"/>
      <c r="MRB1" s="9"/>
      <c r="MRC1" s="9"/>
      <c r="MRD1" s="9"/>
      <c r="MRE1" s="9"/>
      <c r="MRF1" s="9"/>
      <c r="MRG1" s="9"/>
      <c r="MRH1" s="9"/>
      <c r="MRI1" s="9"/>
      <c r="MRJ1" s="9"/>
      <c r="MRK1" s="9"/>
      <c r="MRL1" s="9"/>
      <c r="MRM1" s="9"/>
      <c r="MRN1" s="9"/>
      <c r="MRO1" s="9"/>
      <c r="MRP1" s="9"/>
      <c r="MRQ1" s="9"/>
      <c r="MRR1" s="9"/>
      <c r="MRS1" s="9"/>
      <c r="MRT1" s="9"/>
      <c r="MRU1" s="9"/>
      <c r="MRV1" s="9"/>
      <c r="MRW1" s="9"/>
      <c r="MRX1" s="9"/>
      <c r="MRY1" s="9"/>
      <c r="MRZ1" s="9"/>
      <c r="MSA1" s="9"/>
      <c r="MSB1" s="9"/>
      <c r="MSC1" s="9"/>
      <c r="MSD1" s="9"/>
      <c r="MSE1" s="9"/>
      <c r="MSF1" s="9"/>
      <c r="MSG1" s="9"/>
      <c r="MSH1" s="9"/>
      <c r="MSI1" s="9"/>
      <c r="MSJ1" s="9"/>
      <c r="MSK1" s="9"/>
      <c r="MSL1" s="9"/>
      <c r="MSM1" s="9"/>
      <c r="MSN1" s="9"/>
      <c r="MSO1" s="9"/>
      <c r="MSP1" s="9"/>
      <c r="MSQ1" s="9"/>
      <c r="MSR1" s="9"/>
      <c r="MSS1" s="9"/>
      <c r="MST1" s="9"/>
      <c r="MSU1" s="9"/>
      <c r="MSV1" s="9"/>
      <c r="MSW1" s="9"/>
      <c r="MSX1" s="9"/>
      <c r="MSY1" s="9"/>
      <c r="MSZ1" s="9"/>
      <c r="MTA1" s="9"/>
      <c r="MTB1" s="9"/>
      <c r="MTC1" s="9"/>
      <c r="MTD1" s="9"/>
      <c r="MTE1" s="9"/>
      <c r="MTF1" s="9"/>
      <c r="MTG1" s="9"/>
      <c r="MTH1" s="9"/>
      <c r="MTI1" s="9"/>
      <c r="MTJ1" s="9"/>
      <c r="MTK1" s="9"/>
      <c r="MTL1" s="9"/>
      <c r="MTM1" s="9"/>
      <c r="MTN1" s="9"/>
      <c r="MTO1" s="9"/>
      <c r="MTP1" s="9"/>
      <c r="MTQ1" s="9"/>
      <c r="MTR1" s="9"/>
      <c r="MTS1" s="9"/>
      <c r="MTT1" s="9"/>
      <c r="MTU1" s="9"/>
      <c r="MTV1" s="9"/>
      <c r="MTW1" s="9"/>
      <c r="MTX1" s="9"/>
      <c r="MTY1" s="9"/>
      <c r="MTZ1" s="9"/>
      <c r="MUA1" s="9"/>
      <c r="MUB1" s="9"/>
      <c r="MUC1" s="9"/>
      <c r="MUD1" s="9"/>
      <c r="MUE1" s="9"/>
      <c r="MUF1" s="9"/>
      <c r="MUG1" s="9"/>
      <c r="MUH1" s="9"/>
      <c r="MUI1" s="9"/>
      <c r="MUJ1" s="9"/>
      <c r="MUK1" s="9"/>
      <c r="MUL1" s="9"/>
      <c r="MUM1" s="9"/>
      <c r="MUN1" s="9"/>
      <c r="MUO1" s="9"/>
      <c r="MUP1" s="9"/>
      <c r="MUQ1" s="9"/>
      <c r="MUR1" s="9"/>
      <c r="MUS1" s="9"/>
      <c r="MUT1" s="9"/>
      <c r="MUU1" s="9"/>
      <c r="MUV1" s="9"/>
      <c r="MUW1" s="9"/>
      <c r="MUX1" s="9"/>
      <c r="MUY1" s="9"/>
      <c r="MUZ1" s="9"/>
      <c r="MVA1" s="9"/>
      <c r="MVB1" s="9"/>
      <c r="MVC1" s="9"/>
      <c r="MVD1" s="9"/>
      <c r="MVE1" s="9"/>
      <c r="MVF1" s="9"/>
      <c r="MVG1" s="9"/>
      <c r="MVH1" s="9"/>
      <c r="MVI1" s="9"/>
      <c r="MVJ1" s="9"/>
      <c r="MVK1" s="9"/>
      <c r="MVL1" s="9"/>
      <c r="MVM1" s="9"/>
      <c r="MVN1" s="9"/>
      <c r="MVO1" s="9"/>
      <c r="MVP1" s="9"/>
      <c r="MVQ1" s="9"/>
      <c r="MVR1" s="9"/>
      <c r="MVS1" s="9"/>
      <c r="MVT1" s="9"/>
      <c r="MVU1" s="9"/>
      <c r="MVV1" s="9"/>
      <c r="MVW1" s="9"/>
      <c r="MVX1" s="9"/>
      <c r="MVY1" s="9"/>
      <c r="MVZ1" s="9"/>
      <c r="MWA1" s="9"/>
      <c r="MWB1" s="9"/>
      <c r="MWC1" s="9"/>
      <c r="MWD1" s="9"/>
      <c r="MWE1" s="9"/>
      <c r="MWF1" s="9"/>
      <c r="MWG1" s="9"/>
      <c r="MWH1" s="9"/>
      <c r="MWI1" s="9"/>
      <c r="MWJ1" s="9"/>
      <c r="MWK1" s="9"/>
      <c r="MWL1" s="9"/>
      <c r="MWM1" s="9"/>
      <c r="MWN1" s="9"/>
      <c r="MWO1" s="9"/>
      <c r="MWP1" s="9"/>
      <c r="MWQ1" s="9"/>
      <c r="MWR1" s="9"/>
      <c r="MWS1" s="9"/>
      <c r="MWT1" s="9"/>
      <c r="MWU1" s="9"/>
      <c r="MWV1" s="9"/>
      <c r="MWW1" s="9"/>
      <c r="MWX1" s="9"/>
      <c r="MWY1" s="9"/>
      <c r="MWZ1" s="9"/>
      <c r="MXA1" s="9"/>
      <c r="MXB1" s="9"/>
      <c r="MXC1" s="9"/>
      <c r="MXD1" s="9"/>
      <c r="MXE1" s="9"/>
      <c r="MXF1" s="9"/>
      <c r="MXG1" s="9"/>
      <c r="MXH1" s="9"/>
      <c r="MXI1" s="9"/>
      <c r="MXJ1" s="9"/>
      <c r="MXK1" s="9"/>
      <c r="MXL1" s="9"/>
      <c r="MXM1" s="9"/>
      <c r="MXN1" s="9"/>
      <c r="MXO1" s="9"/>
      <c r="MXP1" s="9"/>
      <c r="MXQ1" s="9"/>
      <c r="MXR1" s="9"/>
      <c r="MXS1" s="9"/>
      <c r="MXT1" s="9"/>
      <c r="MXU1" s="9"/>
      <c r="MXV1" s="9"/>
      <c r="MXW1" s="9"/>
      <c r="MXX1" s="9"/>
      <c r="MXY1" s="9"/>
      <c r="MXZ1" s="9"/>
      <c r="MYA1" s="9"/>
      <c r="MYB1" s="9"/>
      <c r="MYC1" s="9"/>
      <c r="MYD1" s="9"/>
      <c r="MYE1" s="9"/>
      <c r="MYF1" s="9"/>
      <c r="MYG1" s="9"/>
      <c r="MYH1" s="9"/>
      <c r="MYI1" s="9"/>
      <c r="MYJ1" s="9"/>
      <c r="MYK1" s="9"/>
      <c r="MYL1" s="9"/>
      <c r="MYM1" s="9"/>
      <c r="MYN1" s="9"/>
      <c r="MYO1" s="9"/>
      <c r="MYP1" s="9"/>
      <c r="MYQ1" s="9"/>
      <c r="MYR1" s="9"/>
      <c r="MYS1" s="9"/>
      <c r="MYT1" s="9"/>
      <c r="MYU1" s="9"/>
      <c r="MYV1" s="9"/>
      <c r="MYW1" s="9"/>
      <c r="MYX1" s="9"/>
      <c r="MYY1" s="9"/>
      <c r="MYZ1" s="9"/>
      <c r="MZA1" s="9"/>
      <c r="MZB1" s="9"/>
      <c r="MZC1" s="9"/>
      <c r="MZD1" s="9"/>
      <c r="MZE1" s="9"/>
      <c r="MZF1" s="9"/>
      <c r="MZG1" s="9"/>
      <c r="MZH1" s="9"/>
      <c r="MZI1" s="9"/>
      <c r="MZJ1" s="9"/>
      <c r="MZK1" s="9"/>
      <c r="MZL1" s="9"/>
      <c r="MZM1" s="9"/>
      <c r="MZN1" s="9"/>
      <c r="MZO1" s="9"/>
      <c r="MZP1" s="9"/>
      <c r="MZQ1" s="9"/>
      <c r="MZR1" s="9"/>
      <c r="MZS1" s="9"/>
      <c r="MZT1" s="9"/>
      <c r="MZU1" s="9"/>
      <c r="MZV1" s="9"/>
      <c r="MZW1" s="9"/>
      <c r="MZX1" s="9"/>
      <c r="MZY1" s="9"/>
      <c r="MZZ1" s="9"/>
      <c r="NAA1" s="9"/>
      <c r="NAB1" s="9"/>
      <c r="NAC1" s="9"/>
      <c r="NAD1" s="9"/>
      <c r="NAE1" s="9"/>
      <c r="NAF1" s="9"/>
      <c r="NAG1" s="9"/>
      <c r="NAH1" s="9"/>
      <c r="NAI1" s="9"/>
      <c r="NAJ1" s="9"/>
      <c r="NAK1" s="9"/>
      <c r="NAL1" s="9"/>
      <c r="NAM1" s="9"/>
      <c r="NAN1" s="9"/>
      <c r="NAO1" s="9"/>
      <c r="NAP1" s="9"/>
      <c r="NAQ1" s="9"/>
      <c r="NAR1" s="9"/>
      <c r="NAS1" s="9"/>
      <c r="NAT1" s="9"/>
      <c r="NAU1" s="9"/>
      <c r="NAV1" s="9"/>
      <c r="NAW1" s="9"/>
      <c r="NAX1" s="9"/>
      <c r="NAY1" s="9"/>
      <c r="NAZ1" s="9"/>
      <c r="NBA1" s="9"/>
      <c r="NBB1" s="9"/>
      <c r="NBC1" s="9"/>
      <c r="NBD1" s="9"/>
      <c r="NBE1" s="9"/>
      <c r="NBF1" s="9"/>
      <c r="NBG1" s="9"/>
      <c r="NBH1" s="9"/>
      <c r="NBI1" s="9"/>
      <c r="NBJ1" s="9"/>
      <c r="NBK1" s="9"/>
      <c r="NBL1" s="9"/>
      <c r="NBM1" s="9"/>
      <c r="NBN1" s="9"/>
      <c r="NBO1" s="9"/>
      <c r="NBP1" s="9"/>
      <c r="NBQ1" s="9"/>
      <c r="NBR1" s="9"/>
      <c r="NBS1" s="9"/>
      <c r="NBT1" s="9"/>
      <c r="NBU1" s="9"/>
      <c r="NBV1" s="9"/>
      <c r="NBW1" s="9"/>
      <c r="NBX1" s="9"/>
      <c r="NBY1" s="9"/>
      <c r="NBZ1" s="9"/>
      <c r="NCA1" s="9"/>
      <c r="NCB1" s="9"/>
      <c r="NCC1" s="9"/>
      <c r="NCD1" s="9"/>
      <c r="NCE1" s="9"/>
      <c r="NCF1" s="9"/>
      <c r="NCG1" s="9"/>
      <c r="NCH1" s="9"/>
      <c r="NCI1" s="9"/>
      <c r="NCJ1" s="9"/>
      <c r="NCK1" s="9"/>
      <c r="NCL1" s="9"/>
      <c r="NCM1" s="9"/>
      <c r="NCN1" s="9"/>
      <c r="NCO1" s="9"/>
      <c r="NCP1" s="9"/>
      <c r="NCQ1" s="9"/>
      <c r="NCR1" s="9"/>
      <c r="NCS1" s="9"/>
      <c r="NCT1" s="9"/>
      <c r="NCU1" s="9"/>
      <c r="NCV1" s="9"/>
      <c r="NCW1" s="9"/>
      <c r="NCX1" s="9"/>
      <c r="NCY1" s="9"/>
      <c r="NCZ1" s="9"/>
      <c r="NDA1" s="9"/>
      <c r="NDB1" s="9"/>
      <c r="NDC1" s="9"/>
      <c r="NDD1" s="9"/>
      <c r="NDE1" s="9"/>
      <c r="NDF1" s="9"/>
      <c r="NDG1" s="9"/>
      <c r="NDH1" s="9"/>
      <c r="NDI1" s="9"/>
      <c r="NDJ1" s="9"/>
      <c r="NDK1" s="9"/>
      <c r="NDL1" s="9"/>
      <c r="NDM1" s="9"/>
      <c r="NDN1" s="9"/>
      <c r="NDO1" s="9"/>
      <c r="NDP1" s="9"/>
      <c r="NDQ1" s="9"/>
      <c r="NDR1" s="9"/>
      <c r="NDS1" s="9"/>
      <c r="NDT1" s="9"/>
      <c r="NDU1" s="9"/>
      <c r="NDV1" s="9"/>
      <c r="NDW1" s="9"/>
      <c r="NDX1" s="9"/>
      <c r="NDY1" s="9"/>
      <c r="NDZ1" s="9"/>
      <c r="NEA1" s="9"/>
      <c r="NEB1" s="9"/>
      <c r="NEC1" s="9"/>
      <c r="NED1" s="9"/>
      <c r="NEE1" s="9"/>
      <c r="NEF1" s="9"/>
      <c r="NEG1" s="9"/>
      <c r="NEH1" s="9"/>
      <c r="NEI1" s="9"/>
      <c r="NEJ1" s="9"/>
      <c r="NEK1" s="9"/>
      <c r="NEL1" s="9"/>
      <c r="NEM1" s="9"/>
      <c r="NEN1" s="9"/>
      <c r="NEO1" s="9"/>
      <c r="NEP1" s="9"/>
      <c r="NEQ1" s="9"/>
      <c r="NER1" s="9"/>
      <c r="NES1" s="9"/>
      <c r="NET1" s="9"/>
      <c r="NEU1" s="9"/>
      <c r="NEV1" s="9"/>
      <c r="NEW1" s="9"/>
      <c r="NEX1" s="9"/>
      <c r="NEY1" s="9"/>
      <c r="NEZ1" s="9"/>
      <c r="NFA1" s="9"/>
      <c r="NFB1" s="9"/>
      <c r="NFC1" s="9"/>
      <c r="NFD1" s="9"/>
      <c r="NFE1" s="9"/>
      <c r="NFF1" s="9"/>
      <c r="NFG1" s="9"/>
      <c r="NFH1" s="9"/>
      <c r="NFI1" s="9"/>
      <c r="NFJ1" s="9"/>
      <c r="NFK1" s="9"/>
      <c r="NFL1" s="9"/>
      <c r="NFM1" s="9"/>
      <c r="NFN1" s="9"/>
      <c r="NFO1" s="9"/>
      <c r="NFP1" s="9"/>
      <c r="NFQ1" s="9"/>
      <c r="NFR1" s="9"/>
      <c r="NFS1" s="9"/>
      <c r="NFT1" s="9"/>
      <c r="NFU1" s="9"/>
      <c r="NFV1" s="9"/>
      <c r="NFW1" s="9"/>
      <c r="NFX1" s="9"/>
      <c r="NFY1" s="9"/>
      <c r="NFZ1" s="9"/>
      <c r="NGA1" s="9"/>
      <c r="NGB1" s="9"/>
      <c r="NGC1" s="9"/>
      <c r="NGD1" s="9"/>
      <c r="NGE1" s="9"/>
      <c r="NGF1" s="9"/>
      <c r="NGG1" s="9"/>
      <c r="NGH1" s="9"/>
      <c r="NGI1" s="9"/>
      <c r="NGJ1" s="9"/>
      <c r="NGK1" s="9"/>
      <c r="NGL1" s="9"/>
      <c r="NGM1" s="9"/>
      <c r="NGN1" s="9"/>
      <c r="NGO1" s="9"/>
      <c r="NGP1" s="9"/>
      <c r="NGQ1" s="9"/>
      <c r="NGR1" s="9"/>
      <c r="NGS1" s="9"/>
      <c r="NGT1" s="9"/>
      <c r="NGU1" s="9"/>
      <c r="NGV1" s="9"/>
      <c r="NGW1" s="9"/>
      <c r="NGX1" s="9"/>
      <c r="NGY1" s="9"/>
      <c r="NGZ1" s="9"/>
      <c r="NHA1" s="9"/>
      <c r="NHB1" s="9"/>
      <c r="NHC1" s="9"/>
      <c r="NHD1" s="9"/>
      <c r="NHE1" s="9"/>
      <c r="NHF1" s="9"/>
      <c r="NHG1" s="9"/>
      <c r="NHH1" s="9"/>
      <c r="NHI1" s="9"/>
      <c r="NHJ1" s="9"/>
      <c r="NHK1" s="9"/>
      <c r="NHL1" s="9"/>
      <c r="NHM1" s="9"/>
      <c r="NHN1" s="9"/>
      <c r="NHO1" s="9"/>
      <c r="NHP1" s="9"/>
      <c r="NHQ1" s="9"/>
      <c r="NHR1" s="9"/>
      <c r="NHS1" s="9"/>
      <c r="NHT1" s="9"/>
      <c r="NHU1" s="9"/>
      <c r="NHV1" s="9"/>
      <c r="NHW1" s="9"/>
      <c r="NHX1" s="9"/>
      <c r="NHY1" s="9"/>
      <c r="NHZ1" s="9"/>
      <c r="NIA1" s="9"/>
      <c r="NIB1" s="9"/>
      <c r="NIC1" s="9"/>
      <c r="NID1" s="9"/>
      <c r="NIE1" s="9"/>
      <c r="NIF1" s="9"/>
      <c r="NIG1" s="9"/>
      <c r="NIH1" s="9"/>
      <c r="NII1" s="9"/>
      <c r="NIJ1" s="9"/>
      <c r="NIK1" s="9"/>
      <c r="NIL1" s="9"/>
      <c r="NIM1" s="9"/>
      <c r="NIN1" s="9"/>
      <c r="NIO1" s="9"/>
      <c r="NIP1" s="9"/>
      <c r="NIQ1" s="9"/>
      <c r="NIR1" s="9"/>
      <c r="NIS1" s="9"/>
      <c r="NIT1" s="9"/>
      <c r="NIU1" s="9"/>
      <c r="NIV1" s="9"/>
      <c r="NIW1" s="9"/>
      <c r="NIX1" s="9"/>
      <c r="NIY1" s="9"/>
      <c r="NIZ1" s="9"/>
      <c r="NJA1" s="9"/>
      <c r="NJB1" s="9"/>
      <c r="NJC1" s="9"/>
      <c r="NJD1" s="9"/>
      <c r="NJE1" s="9"/>
      <c r="NJF1" s="9"/>
      <c r="NJG1" s="9"/>
      <c r="NJH1" s="9"/>
      <c r="NJI1" s="9"/>
      <c r="NJJ1" s="9"/>
      <c r="NJK1" s="9"/>
      <c r="NJL1" s="9"/>
      <c r="NJM1" s="9"/>
      <c r="NJN1" s="9"/>
      <c r="NJO1" s="9"/>
      <c r="NJP1" s="9"/>
      <c r="NJQ1" s="9"/>
      <c r="NJR1" s="9"/>
      <c r="NJS1" s="9"/>
      <c r="NJT1" s="9"/>
      <c r="NJU1" s="9"/>
      <c r="NJV1" s="9"/>
      <c r="NJW1" s="9"/>
      <c r="NJX1" s="9"/>
      <c r="NJY1" s="9"/>
      <c r="NJZ1" s="9"/>
      <c r="NKA1" s="9"/>
      <c r="NKB1" s="9"/>
      <c r="NKC1" s="9"/>
      <c r="NKD1" s="9"/>
      <c r="NKE1" s="9"/>
      <c r="NKF1" s="9"/>
      <c r="NKG1" s="9"/>
      <c r="NKH1" s="9"/>
      <c r="NKI1" s="9"/>
      <c r="NKJ1" s="9"/>
      <c r="NKK1" s="9"/>
      <c r="NKL1" s="9"/>
      <c r="NKM1" s="9"/>
      <c r="NKN1" s="9"/>
      <c r="NKO1" s="9"/>
      <c r="NKP1" s="9"/>
      <c r="NKQ1" s="9"/>
      <c r="NKR1" s="9"/>
      <c r="NKS1" s="9"/>
      <c r="NKT1" s="9"/>
      <c r="NKU1" s="9"/>
      <c r="NKV1" s="9"/>
      <c r="NKW1" s="9"/>
      <c r="NKX1" s="9"/>
      <c r="NKY1" s="9"/>
      <c r="NKZ1" s="9"/>
      <c r="NLA1" s="9"/>
      <c r="NLB1" s="9"/>
      <c r="NLC1" s="9"/>
      <c r="NLD1" s="9"/>
      <c r="NLE1" s="9"/>
      <c r="NLF1" s="9"/>
      <c r="NLG1" s="9"/>
      <c r="NLH1" s="9"/>
      <c r="NLI1" s="9"/>
      <c r="NLJ1" s="9"/>
      <c r="NLK1" s="9"/>
      <c r="NLL1" s="9"/>
      <c r="NLM1" s="9"/>
      <c r="NLN1" s="9"/>
      <c r="NLO1" s="9"/>
      <c r="NLP1" s="9"/>
      <c r="NLQ1" s="9"/>
      <c r="NLR1" s="9"/>
      <c r="NLS1" s="9"/>
      <c r="NLT1" s="9"/>
      <c r="NLU1" s="9"/>
      <c r="NLV1" s="9"/>
      <c r="NLW1" s="9"/>
      <c r="NLX1" s="9"/>
      <c r="NLY1" s="9"/>
      <c r="NLZ1" s="9"/>
      <c r="NMA1" s="9"/>
      <c r="NMB1" s="9"/>
      <c r="NMC1" s="9"/>
      <c r="NMD1" s="9"/>
      <c r="NME1" s="9"/>
      <c r="NMF1" s="9"/>
      <c r="NMG1" s="9"/>
      <c r="NMH1" s="9"/>
      <c r="NMI1" s="9"/>
      <c r="NMJ1" s="9"/>
      <c r="NMK1" s="9"/>
      <c r="NML1" s="9"/>
      <c r="NMM1" s="9"/>
      <c r="NMN1" s="9"/>
      <c r="NMO1" s="9"/>
      <c r="NMP1" s="9"/>
      <c r="NMQ1" s="9"/>
      <c r="NMR1" s="9"/>
      <c r="NMS1" s="9"/>
      <c r="NMT1" s="9"/>
      <c r="NMU1" s="9"/>
      <c r="NMV1" s="9"/>
      <c r="NMW1" s="9"/>
      <c r="NMX1" s="9"/>
      <c r="NMY1" s="9"/>
      <c r="NMZ1" s="9"/>
      <c r="NNA1" s="9"/>
      <c r="NNB1" s="9"/>
      <c r="NNC1" s="9"/>
      <c r="NND1" s="9"/>
      <c r="NNE1" s="9"/>
      <c r="NNF1" s="9"/>
      <c r="NNG1" s="9"/>
      <c r="NNH1" s="9"/>
      <c r="NNI1" s="9"/>
      <c r="NNJ1" s="9"/>
      <c r="NNK1" s="9"/>
      <c r="NNL1" s="9"/>
      <c r="NNM1" s="9"/>
      <c r="NNN1" s="9"/>
      <c r="NNO1" s="9"/>
      <c r="NNP1" s="9"/>
      <c r="NNQ1" s="9"/>
      <c r="NNR1" s="9"/>
      <c r="NNS1" s="9"/>
      <c r="NNT1" s="9"/>
      <c r="NNU1" s="9"/>
      <c r="NNV1" s="9"/>
      <c r="NNW1" s="9"/>
      <c r="NNX1" s="9"/>
      <c r="NNY1" s="9"/>
      <c r="NNZ1" s="9"/>
      <c r="NOA1" s="9"/>
      <c r="NOB1" s="9"/>
      <c r="NOC1" s="9"/>
      <c r="NOD1" s="9"/>
      <c r="NOE1" s="9"/>
      <c r="NOF1" s="9"/>
      <c r="NOG1" s="9"/>
      <c r="NOH1" s="9"/>
      <c r="NOI1" s="9"/>
      <c r="NOJ1" s="9"/>
      <c r="NOK1" s="9"/>
      <c r="NOL1" s="9"/>
      <c r="NOM1" s="9"/>
      <c r="NON1" s="9"/>
      <c r="NOO1" s="9"/>
      <c r="NOP1" s="9"/>
      <c r="NOQ1" s="9"/>
      <c r="NOR1" s="9"/>
      <c r="NOS1" s="9"/>
      <c r="NOT1" s="9"/>
      <c r="NOU1" s="9"/>
      <c r="NOV1" s="9"/>
      <c r="NOW1" s="9"/>
      <c r="NOX1" s="9"/>
      <c r="NOY1" s="9"/>
      <c r="NOZ1" s="9"/>
      <c r="NPA1" s="9"/>
      <c r="NPB1" s="9"/>
      <c r="NPC1" s="9"/>
      <c r="NPD1" s="9"/>
      <c r="NPE1" s="9"/>
      <c r="NPF1" s="9"/>
      <c r="NPG1" s="9"/>
      <c r="NPH1" s="9"/>
      <c r="NPI1" s="9"/>
      <c r="NPJ1" s="9"/>
      <c r="NPK1" s="9"/>
      <c r="NPL1" s="9"/>
      <c r="NPM1" s="9"/>
      <c r="NPN1" s="9"/>
      <c r="NPO1" s="9"/>
      <c r="NPP1" s="9"/>
      <c r="NPQ1" s="9"/>
      <c r="NPR1" s="9"/>
      <c r="NPS1" s="9"/>
      <c r="NPT1" s="9"/>
      <c r="NPU1" s="9"/>
      <c r="NPV1" s="9"/>
      <c r="NPW1" s="9"/>
      <c r="NPX1" s="9"/>
      <c r="NPY1" s="9"/>
      <c r="NPZ1" s="9"/>
      <c r="NQA1" s="9"/>
      <c r="NQB1" s="9"/>
      <c r="NQC1" s="9"/>
      <c r="NQD1" s="9"/>
      <c r="NQE1" s="9"/>
      <c r="NQF1" s="9"/>
      <c r="NQG1" s="9"/>
      <c r="NQH1" s="9"/>
      <c r="NQI1" s="9"/>
      <c r="NQJ1" s="9"/>
      <c r="NQK1" s="9"/>
      <c r="NQL1" s="9"/>
      <c r="NQM1" s="9"/>
      <c r="NQN1" s="9"/>
      <c r="NQO1" s="9"/>
      <c r="NQP1" s="9"/>
      <c r="NQQ1" s="9"/>
      <c r="NQR1" s="9"/>
      <c r="NQS1" s="9"/>
      <c r="NQT1" s="9"/>
      <c r="NQU1" s="9"/>
      <c r="NQV1" s="9"/>
      <c r="NQW1" s="9"/>
      <c r="NQX1" s="9"/>
      <c r="NQY1" s="9"/>
      <c r="NQZ1" s="9"/>
      <c r="NRA1" s="9"/>
      <c r="NRB1" s="9"/>
      <c r="NRC1" s="9"/>
      <c r="NRD1" s="9"/>
      <c r="NRE1" s="9"/>
      <c r="NRF1" s="9"/>
      <c r="NRG1" s="9"/>
      <c r="NRH1" s="9"/>
      <c r="NRI1" s="9"/>
      <c r="NRJ1" s="9"/>
      <c r="NRK1" s="9"/>
      <c r="NRL1" s="9"/>
      <c r="NRM1" s="9"/>
      <c r="NRN1" s="9"/>
      <c r="NRO1" s="9"/>
      <c r="NRP1" s="9"/>
      <c r="NRQ1" s="9"/>
      <c r="NRR1" s="9"/>
      <c r="NRS1" s="9"/>
      <c r="NRT1" s="9"/>
      <c r="NRU1" s="9"/>
      <c r="NRV1" s="9"/>
      <c r="NRW1" s="9"/>
      <c r="NRX1" s="9"/>
      <c r="NRY1" s="9"/>
      <c r="NRZ1" s="9"/>
      <c r="NSA1" s="9"/>
      <c r="NSB1" s="9"/>
      <c r="NSC1" s="9"/>
      <c r="NSD1" s="9"/>
      <c r="NSE1" s="9"/>
      <c r="NSF1" s="9"/>
      <c r="NSG1" s="9"/>
      <c r="NSH1" s="9"/>
      <c r="NSI1" s="9"/>
      <c r="NSJ1" s="9"/>
      <c r="NSK1" s="9"/>
      <c r="NSL1" s="9"/>
      <c r="NSM1" s="9"/>
      <c r="NSN1" s="9"/>
      <c r="NSO1" s="9"/>
      <c r="NSP1" s="9"/>
      <c r="NSQ1" s="9"/>
      <c r="NSR1" s="9"/>
      <c r="NSS1" s="9"/>
      <c r="NST1" s="9"/>
      <c r="NSU1" s="9"/>
      <c r="NSV1" s="9"/>
      <c r="NSW1" s="9"/>
      <c r="NSX1" s="9"/>
      <c r="NSY1" s="9"/>
      <c r="NSZ1" s="9"/>
      <c r="NTA1" s="9"/>
      <c r="NTB1" s="9"/>
      <c r="NTC1" s="9"/>
      <c r="NTD1" s="9"/>
      <c r="NTE1" s="9"/>
      <c r="NTF1" s="9"/>
      <c r="NTG1" s="9"/>
      <c r="NTH1" s="9"/>
      <c r="NTI1" s="9"/>
      <c r="NTJ1" s="9"/>
      <c r="NTK1" s="9"/>
      <c r="NTL1" s="9"/>
      <c r="NTM1" s="9"/>
      <c r="NTN1" s="9"/>
      <c r="NTO1" s="9"/>
      <c r="NTP1" s="9"/>
      <c r="NTQ1" s="9"/>
      <c r="NTR1" s="9"/>
      <c r="NTS1" s="9"/>
      <c r="NTT1" s="9"/>
      <c r="NTU1" s="9"/>
      <c r="NTV1" s="9"/>
      <c r="NTW1" s="9"/>
      <c r="NTX1" s="9"/>
      <c r="NTY1" s="9"/>
      <c r="NTZ1" s="9"/>
      <c r="NUA1" s="9"/>
      <c r="NUB1" s="9"/>
      <c r="NUC1" s="9"/>
      <c r="NUD1" s="9"/>
      <c r="NUE1" s="9"/>
      <c r="NUF1" s="9"/>
      <c r="NUG1" s="9"/>
      <c r="NUH1" s="9"/>
      <c r="NUI1" s="9"/>
      <c r="NUJ1" s="9"/>
      <c r="NUK1" s="9"/>
      <c r="NUL1" s="9"/>
      <c r="NUM1" s="9"/>
      <c r="NUN1" s="9"/>
      <c r="NUO1" s="9"/>
      <c r="NUP1" s="9"/>
      <c r="NUQ1" s="9"/>
      <c r="NUR1" s="9"/>
      <c r="NUS1" s="9"/>
      <c r="NUT1" s="9"/>
      <c r="NUU1" s="9"/>
      <c r="NUV1" s="9"/>
      <c r="NUW1" s="9"/>
      <c r="NUX1" s="9"/>
      <c r="NUY1" s="9"/>
      <c r="NUZ1" s="9"/>
      <c r="NVA1" s="9"/>
      <c r="NVB1" s="9"/>
      <c r="NVC1" s="9"/>
      <c r="NVD1" s="9"/>
      <c r="NVE1" s="9"/>
      <c r="NVF1" s="9"/>
      <c r="NVG1" s="9"/>
      <c r="NVH1" s="9"/>
      <c r="NVI1" s="9"/>
      <c r="NVJ1" s="9"/>
      <c r="NVK1" s="9"/>
      <c r="NVL1" s="9"/>
      <c r="NVM1" s="9"/>
      <c r="NVN1" s="9"/>
      <c r="NVO1" s="9"/>
      <c r="NVP1" s="9"/>
      <c r="NVQ1" s="9"/>
      <c r="NVR1" s="9"/>
      <c r="NVS1" s="9"/>
      <c r="NVT1" s="9"/>
      <c r="NVU1" s="9"/>
      <c r="NVV1" s="9"/>
      <c r="NVW1" s="9"/>
      <c r="NVX1" s="9"/>
      <c r="NVY1" s="9"/>
      <c r="NVZ1" s="9"/>
      <c r="NWA1" s="9"/>
      <c r="NWB1" s="9"/>
      <c r="NWC1" s="9"/>
      <c r="NWD1" s="9"/>
      <c r="NWE1" s="9"/>
      <c r="NWF1" s="9"/>
      <c r="NWG1" s="9"/>
      <c r="NWH1" s="9"/>
      <c r="NWI1" s="9"/>
      <c r="NWJ1" s="9"/>
      <c r="NWK1" s="9"/>
      <c r="NWL1" s="9"/>
      <c r="NWM1" s="9"/>
      <c r="NWN1" s="9"/>
      <c r="NWO1" s="9"/>
      <c r="NWP1" s="9"/>
      <c r="NWQ1" s="9"/>
      <c r="NWR1" s="9"/>
      <c r="NWS1" s="9"/>
      <c r="NWT1" s="9"/>
      <c r="NWU1" s="9"/>
      <c r="NWV1" s="9"/>
      <c r="NWW1" s="9"/>
      <c r="NWX1" s="9"/>
      <c r="NWY1" s="9"/>
      <c r="NWZ1" s="9"/>
      <c r="NXA1" s="9"/>
      <c r="NXB1" s="9"/>
      <c r="NXC1" s="9"/>
      <c r="NXD1" s="9"/>
      <c r="NXE1" s="9"/>
      <c r="NXF1" s="9"/>
      <c r="NXG1" s="9"/>
      <c r="NXH1" s="9"/>
      <c r="NXI1" s="9"/>
      <c r="NXJ1" s="9"/>
      <c r="NXK1" s="9"/>
      <c r="NXL1" s="9"/>
      <c r="NXM1" s="9"/>
      <c r="NXN1" s="9"/>
      <c r="NXO1" s="9"/>
      <c r="NXP1" s="9"/>
      <c r="NXQ1" s="9"/>
      <c r="NXR1" s="9"/>
      <c r="NXS1" s="9"/>
      <c r="NXT1" s="9"/>
      <c r="NXU1" s="9"/>
      <c r="NXV1" s="9"/>
      <c r="NXW1" s="9"/>
      <c r="NXX1" s="9"/>
      <c r="NXY1" s="9"/>
      <c r="NXZ1" s="9"/>
      <c r="NYA1" s="9"/>
      <c r="NYB1" s="9"/>
      <c r="NYC1" s="9"/>
      <c r="NYD1" s="9"/>
      <c r="NYE1" s="9"/>
      <c r="NYF1" s="9"/>
      <c r="NYG1" s="9"/>
      <c r="NYH1" s="9"/>
      <c r="NYI1" s="9"/>
      <c r="NYJ1" s="9"/>
      <c r="NYK1" s="9"/>
      <c r="NYL1" s="9"/>
      <c r="NYM1" s="9"/>
      <c r="NYN1" s="9"/>
      <c r="NYO1" s="9"/>
      <c r="NYP1" s="9"/>
      <c r="NYQ1" s="9"/>
      <c r="NYR1" s="9"/>
      <c r="NYS1" s="9"/>
      <c r="NYT1" s="9"/>
      <c r="NYU1" s="9"/>
      <c r="NYV1" s="9"/>
      <c r="NYW1" s="9"/>
      <c r="NYX1" s="9"/>
      <c r="NYY1" s="9"/>
      <c r="NYZ1" s="9"/>
      <c r="NZA1" s="9"/>
      <c r="NZB1" s="9"/>
      <c r="NZC1" s="9"/>
      <c r="NZD1" s="9"/>
      <c r="NZE1" s="9"/>
      <c r="NZF1" s="9"/>
      <c r="NZG1" s="9"/>
      <c r="NZH1" s="9"/>
      <c r="NZI1" s="9"/>
      <c r="NZJ1" s="9"/>
      <c r="NZK1" s="9"/>
      <c r="NZL1" s="9"/>
      <c r="NZM1" s="9"/>
      <c r="NZN1" s="9"/>
      <c r="NZO1" s="9"/>
      <c r="NZP1" s="9"/>
      <c r="NZQ1" s="9"/>
      <c r="NZR1" s="9"/>
      <c r="NZS1" s="9"/>
      <c r="NZT1" s="9"/>
      <c r="NZU1" s="9"/>
      <c r="NZV1" s="9"/>
      <c r="NZW1" s="9"/>
      <c r="NZX1" s="9"/>
      <c r="NZY1" s="9"/>
      <c r="NZZ1" s="9"/>
      <c r="OAA1" s="9"/>
      <c r="OAB1" s="9"/>
      <c r="OAC1" s="9"/>
      <c r="OAD1" s="9"/>
      <c r="OAE1" s="9"/>
      <c r="OAF1" s="9"/>
      <c r="OAG1" s="9"/>
      <c r="OAH1" s="9"/>
      <c r="OAI1" s="9"/>
      <c r="OAJ1" s="9"/>
      <c r="OAK1" s="9"/>
      <c r="OAL1" s="9"/>
      <c r="OAM1" s="9"/>
      <c r="OAN1" s="9"/>
      <c r="OAO1" s="9"/>
      <c r="OAP1" s="9"/>
      <c r="OAQ1" s="9"/>
      <c r="OAR1" s="9"/>
      <c r="OAS1" s="9"/>
      <c r="OAT1" s="9"/>
      <c r="OAU1" s="9"/>
      <c r="OAV1" s="9"/>
      <c r="OAW1" s="9"/>
      <c r="OAX1" s="9"/>
      <c r="OAY1" s="9"/>
      <c r="OAZ1" s="9"/>
      <c r="OBA1" s="9"/>
      <c r="OBB1" s="9"/>
      <c r="OBC1" s="9"/>
      <c r="OBD1" s="9"/>
      <c r="OBE1" s="9"/>
      <c r="OBF1" s="9"/>
      <c r="OBG1" s="9"/>
      <c r="OBH1" s="9"/>
      <c r="OBI1" s="9"/>
      <c r="OBJ1" s="9"/>
      <c r="OBK1" s="9"/>
      <c r="OBL1" s="9"/>
      <c r="OBM1" s="9"/>
      <c r="OBN1" s="9"/>
      <c r="OBO1" s="9"/>
      <c r="OBP1" s="9"/>
      <c r="OBQ1" s="9"/>
      <c r="OBR1" s="9"/>
      <c r="OBS1" s="9"/>
      <c r="OBT1" s="9"/>
      <c r="OBU1" s="9"/>
      <c r="OBV1" s="9"/>
      <c r="OBW1" s="9"/>
      <c r="OBX1" s="9"/>
      <c r="OBY1" s="9"/>
      <c r="OBZ1" s="9"/>
      <c r="OCA1" s="9"/>
      <c r="OCB1" s="9"/>
      <c r="OCC1" s="9"/>
      <c r="OCD1" s="9"/>
      <c r="OCE1" s="9"/>
      <c r="OCF1" s="9"/>
      <c r="OCG1" s="9"/>
      <c r="OCH1" s="9"/>
      <c r="OCI1" s="9"/>
      <c r="OCJ1" s="9"/>
      <c r="OCK1" s="9"/>
      <c r="OCL1" s="9"/>
      <c r="OCM1" s="9"/>
      <c r="OCN1" s="9"/>
      <c r="OCO1" s="9"/>
      <c r="OCP1" s="9"/>
      <c r="OCQ1" s="9"/>
      <c r="OCR1" s="9"/>
      <c r="OCS1" s="9"/>
      <c r="OCT1" s="9"/>
      <c r="OCU1" s="9"/>
      <c r="OCV1" s="9"/>
      <c r="OCW1" s="9"/>
      <c r="OCX1" s="9"/>
      <c r="OCY1" s="9"/>
      <c r="OCZ1" s="9"/>
      <c r="ODA1" s="9"/>
      <c r="ODB1" s="9"/>
      <c r="ODC1" s="9"/>
      <c r="ODD1" s="9"/>
      <c r="ODE1" s="9"/>
      <c r="ODF1" s="9"/>
      <c r="ODG1" s="9"/>
      <c r="ODH1" s="9"/>
      <c r="ODI1" s="9"/>
      <c r="ODJ1" s="9"/>
      <c r="ODK1" s="9"/>
      <c r="ODL1" s="9"/>
      <c r="ODM1" s="9"/>
      <c r="ODN1" s="9"/>
      <c r="ODO1" s="9"/>
      <c r="ODP1" s="9"/>
      <c r="ODQ1" s="9"/>
      <c r="ODR1" s="9"/>
      <c r="ODS1" s="9"/>
      <c r="ODT1" s="9"/>
      <c r="ODU1" s="9"/>
      <c r="ODV1" s="9"/>
      <c r="ODW1" s="9"/>
      <c r="ODX1" s="9"/>
      <c r="ODY1" s="9"/>
      <c r="ODZ1" s="9"/>
      <c r="OEA1" s="9"/>
      <c r="OEB1" s="9"/>
      <c r="OEC1" s="9"/>
      <c r="OED1" s="9"/>
      <c r="OEE1" s="9"/>
      <c r="OEF1" s="9"/>
      <c r="OEG1" s="9"/>
      <c r="OEH1" s="9"/>
      <c r="OEI1" s="9"/>
      <c r="OEJ1" s="9"/>
      <c r="OEK1" s="9"/>
      <c r="OEL1" s="9"/>
      <c r="OEM1" s="9"/>
      <c r="OEN1" s="9"/>
      <c r="OEO1" s="9"/>
      <c r="OEP1" s="9"/>
      <c r="OEQ1" s="9"/>
      <c r="OER1" s="9"/>
      <c r="OES1" s="9"/>
      <c r="OET1" s="9"/>
      <c r="OEU1" s="9"/>
      <c r="OEV1" s="9"/>
      <c r="OEW1" s="9"/>
      <c r="OEX1" s="9"/>
      <c r="OEY1" s="9"/>
      <c r="OEZ1" s="9"/>
      <c r="OFA1" s="9"/>
      <c r="OFB1" s="9"/>
      <c r="OFC1" s="9"/>
      <c r="OFD1" s="9"/>
      <c r="OFE1" s="9"/>
      <c r="OFF1" s="9"/>
      <c r="OFG1" s="9"/>
      <c r="OFH1" s="9"/>
      <c r="OFI1" s="9"/>
      <c r="OFJ1" s="9"/>
      <c r="OFK1" s="9"/>
      <c r="OFL1" s="9"/>
      <c r="OFM1" s="9"/>
      <c r="OFN1" s="9"/>
      <c r="OFO1" s="9"/>
      <c r="OFP1" s="9"/>
      <c r="OFQ1" s="9"/>
      <c r="OFR1" s="9"/>
      <c r="OFS1" s="9"/>
      <c r="OFT1" s="9"/>
      <c r="OFU1" s="9"/>
      <c r="OFV1" s="9"/>
      <c r="OFW1" s="9"/>
      <c r="OFX1" s="9"/>
      <c r="OFY1" s="9"/>
      <c r="OFZ1" s="9"/>
      <c r="OGA1" s="9"/>
      <c r="OGB1" s="9"/>
      <c r="OGC1" s="9"/>
      <c r="OGD1" s="9"/>
      <c r="OGE1" s="9"/>
      <c r="OGF1" s="9"/>
      <c r="OGG1" s="9"/>
      <c r="OGH1" s="9"/>
      <c r="OGI1" s="9"/>
      <c r="OGJ1" s="9"/>
      <c r="OGK1" s="9"/>
      <c r="OGL1" s="9"/>
      <c r="OGM1" s="9"/>
      <c r="OGN1" s="9"/>
      <c r="OGO1" s="9"/>
      <c r="OGP1" s="9"/>
      <c r="OGQ1" s="9"/>
      <c r="OGR1" s="9"/>
      <c r="OGS1" s="9"/>
      <c r="OGT1" s="9"/>
      <c r="OGU1" s="9"/>
      <c r="OGV1" s="9"/>
      <c r="OGW1" s="9"/>
      <c r="OGX1" s="9"/>
      <c r="OGY1" s="9"/>
      <c r="OGZ1" s="9"/>
      <c r="OHA1" s="9"/>
      <c r="OHB1" s="9"/>
      <c r="OHC1" s="9"/>
      <c r="OHD1" s="9"/>
      <c r="OHE1" s="9"/>
      <c r="OHF1" s="9"/>
      <c r="OHG1" s="9"/>
      <c r="OHH1" s="9"/>
      <c r="OHI1" s="9"/>
      <c r="OHJ1" s="9"/>
      <c r="OHK1" s="9"/>
      <c r="OHL1" s="9"/>
      <c r="OHM1" s="9"/>
      <c r="OHN1" s="9"/>
      <c r="OHO1" s="9"/>
      <c r="OHP1" s="9"/>
      <c r="OHQ1" s="9"/>
      <c r="OHR1" s="9"/>
      <c r="OHS1" s="9"/>
      <c r="OHT1" s="9"/>
      <c r="OHU1" s="9"/>
      <c r="OHV1" s="9"/>
      <c r="OHW1" s="9"/>
      <c r="OHX1" s="9"/>
      <c r="OHY1" s="9"/>
      <c r="OHZ1" s="9"/>
      <c r="OIA1" s="9"/>
      <c r="OIB1" s="9"/>
      <c r="OIC1" s="9"/>
      <c r="OID1" s="9"/>
      <c r="OIE1" s="9"/>
      <c r="OIF1" s="9"/>
      <c r="OIG1" s="9"/>
      <c r="OIH1" s="9"/>
      <c r="OII1" s="9"/>
      <c r="OIJ1" s="9"/>
      <c r="OIK1" s="9"/>
      <c r="OIL1" s="9"/>
      <c r="OIM1" s="9"/>
      <c r="OIN1" s="9"/>
      <c r="OIO1" s="9"/>
      <c r="OIP1" s="9"/>
      <c r="OIQ1" s="9"/>
      <c r="OIR1" s="9"/>
      <c r="OIS1" s="9"/>
      <c r="OIT1" s="9"/>
      <c r="OIU1" s="9"/>
      <c r="OIV1" s="9"/>
      <c r="OIW1" s="9"/>
      <c r="OIX1" s="9"/>
      <c r="OIY1" s="9"/>
      <c r="OIZ1" s="9"/>
      <c r="OJA1" s="9"/>
      <c r="OJB1" s="9"/>
      <c r="OJC1" s="9"/>
      <c r="OJD1" s="9"/>
      <c r="OJE1" s="9"/>
      <c r="OJF1" s="9"/>
      <c r="OJG1" s="9"/>
      <c r="OJH1" s="9"/>
      <c r="OJI1" s="9"/>
      <c r="OJJ1" s="9"/>
      <c r="OJK1" s="9"/>
      <c r="OJL1" s="9"/>
      <c r="OJM1" s="9"/>
      <c r="OJN1" s="9"/>
      <c r="OJO1" s="9"/>
      <c r="OJP1" s="9"/>
      <c r="OJQ1" s="9"/>
      <c r="OJR1" s="9"/>
      <c r="OJS1" s="9"/>
      <c r="OJT1" s="9"/>
      <c r="OJU1" s="9"/>
      <c r="OJV1" s="9"/>
      <c r="OJW1" s="9"/>
      <c r="OJX1" s="9"/>
      <c r="OJY1" s="9"/>
      <c r="OJZ1" s="9"/>
      <c r="OKA1" s="9"/>
      <c r="OKB1" s="9"/>
      <c r="OKC1" s="9"/>
      <c r="OKD1" s="9"/>
      <c r="OKE1" s="9"/>
      <c r="OKF1" s="9"/>
      <c r="OKG1" s="9"/>
      <c r="OKH1" s="9"/>
      <c r="OKI1" s="9"/>
      <c r="OKJ1" s="9"/>
      <c r="OKK1" s="9"/>
      <c r="OKL1" s="9"/>
      <c r="OKM1" s="9"/>
      <c r="OKN1" s="9"/>
      <c r="OKO1" s="9"/>
      <c r="OKP1" s="9"/>
      <c r="OKQ1" s="9"/>
      <c r="OKR1" s="9"/>
      <c r="OKS1" s="9"/>
      <c r="OKT1" s="9"/>
      <c r="OKU1" s="9"/>
      <c r="OKV1" s="9"/>
      <c r="OKW1" s="9"/>
      <c r="OKX1" s="9"/>
      <c r="OKY1" s="9"/>
      <c r="OKZ1" s="9"/>
      <c r="OLA1" s="9"/>
      <c r="OLB1" s="9"/>
      <c r="OLC1" s="9"/>
      <c r="OLD1" s="9"/>
      <c r="OLE1" s="9"/>
      <c r="OLF1" s="9"/>
      <c r="OLG1" s="9"/>
      <c r="OLH1" s="9"/>
      <c r="OLI1" s="9"/>
      <c r="OLJ1" s="9"/>
      <c r="OLK1" s="9"/>
      <c r="OLL1" s="9"/>
      <c r="OLM1" s="9"/>
      <c r="OLN1" s="9"/>
      <c r="OLO1" s="9"/>
      <c r="OLP1" s="9"/>
      <c r="OLQ1" s="9"/>
      <c r="OLR1" s="9"/>
      <c r="OLS1" s="9"/>
      <c r="OLT1" s="9"/>
      <c r="OLU1" s="9"/>
      <c r="OLV1" s="9"/>
      <c r="OLW1" s="9"/>
      <c r="OLX1" s="9"/>
      <c r="OLY1" s="9"/>
      <c r="OLZ1" s="9"/>
      <c r="OMA1" s="9"/>
      <c r="OMB1" s="9"/>
      <c r="OMC1" s="9"/>
      <c r="OMD1" s="9"/>
      <c r="OME1" s="9"/>
      <c r="OMF1" s="9"/>
      <c r="OMG1" s="9"/>
      <c r="OMH1" s="9"/>
      <c r="OMI1" s="9"/>
      <c r="OMJ1" s="9"/>
      <c r="OMK1" s="9"/>
      <c r="OML1" s="9"/>
      <c r="OMM1" s="9"/>
      <c r="OMN1" s="9"/>
      <c r="OMO1" s="9"/>
      <c r="OMP1" s="9"/>
      <c r="OMQ1" s="9"/>
      <c r="OMR1" s="9"/>
      <c r="OMS1" s="9"/>
      <c r="OMT1" s="9"/>
      <c r="OMU1" s="9"/>
      <c r="OMV1" s="9"/>
      <c r="OMW1" s="9"/>
      <c r="OMX1" s="9"/>
      <c r="OMY1" s="9"/>
      <c r="OMZ1" s="9"/>
      <c r="ONA1" s="9"/>
      <c r="ONB1" s="9"/>
      <c r="ONC1" s="9"/>
      <c r="OND1" s="9"/>
      <c r="ONE1" s="9"/>
      <c r="ONF1" s="9"/>
      <c r="ONG1" s="9"/>
      <c r="ONH1" s="9"/>
      <c r="ONI1" s="9"/>
      <c r="ONJ1" s="9"/>
      <c r="ONK1" s="9"/>
      <c r="ONL1" s="9"/>
      <c r="ONM1" s="9"/>
      <c r="ONN1" s="9"/>
      <c r="ONO1" s="9"/>
      <c r="ONP1" s="9"/>
      <c r="ONQ1" s="9"/>
      <c r="ONR1" s="9"/>
      <c r="ONS1" s="9"/>
      <c r="ONT1" s="9"/>
      <c r="ONU1" s="9"/>
      <c r="ONV1" s="9"/>
      <c r="ONW1" s="9"/>
      <c r="ONX1" s="9"/>
      <c r="ONY1" s="9"/>
      <c r="ONZ1" s="9"/>
      <c r="OOA1" s="9"/>
      <c r="OOB1" s="9"/>
      <c r="OOC1" s="9"/>
      <c r="OOD1" s="9"/>
      <c r="OOE1" s="9"/>
      <c r="OOF1" s="9"/>
      <c r="OOG1" s="9"/>
      <c r="OOH1" s="9"/>
      <c r="OOI1" s="9"/>
      <c r="OOJ1" s="9"/>
      <c r="OOK1" s="9"/>
      <c r="OOL1" s="9"/>
      <c r="OOM1" s="9"/>
      <c r="OON1" s="9"/>
      <c r="OOO1" s="9"/>
      <c r="OOP1" s="9"/>
      <c r="OOQ1" s="9"/>
      <c r="OOR1" s="9"/>
      <c r="OOS1" s="9"/>
      <c r="OOT1" s="9"/>
      <c r="OOU1" s="9"/>
      <c r="OOV1" s="9"/>
      <c r="OOW1" s="9"/>
      <c r="OOX1" s="9"/>
      <c r="OOY1" s="9"/>
      <c r="OOZ1" s="9"/>
      <c r="OPA1" s="9"/>
      <c r="OPB1" s="9"/>
      <c r="OPC1" s="9"/>
      <c r="OPD1" s="9"/>
      <c r="OPE1" s="9"/>
      <c r="OPF1" s="9"/>
      <c r="OPG1" s="9"/>
      <c r="OPH1" s="9"/>
      <c r="OPI1" s="9"/>
      <c r="OPJ1" s="9"/>
      <c r="OPK1" s="9"/>
      <c r="OPL1" s="9"/>
      <c r="OPM1" s="9"/>
      <c r="OPN1" s="9"/>
      <c r="OPO1" s="9"/>
      <c r="OPP1" s="9"/>
      <c r="OPQ1" s="9"/>
      <c r="OPR1" s="9"/>
      <c r="OPS1" s="9"/>
      <c r="OPT1" s="9"/>
      <c r="OPU1" s="9"/>
      <c r="OPV1" s="9"/>
      <c r="OPW1" s="9"/>
      <c r="OPX1" s="9"/>
      <c r="OPY1" s="9"/>
      <c r="OPZ1" s="9"/>
      <c r="OQA1" s="9"/>
      <c r="OQB1" s="9"/>
      <c r="OQC1" s="9"/>
      <c r="OQD1" s="9"/>
      <c r="OQE1" s="9"/>
      <c r="OQF1" s="9"/>
      <c r="OQG1" s="9"/>
      <c r="OQH1" s="9"/>
      <c r="OQI1" s="9"/>
      <c r="OQJ1" s="9"/>
      <c r="OQK1" s="9"/>
      <c r="OQL1" s="9"/>
      <c r="OQM1" s="9"/>
      <c r="OQN1" s="9"/>
      <c r="OQO1" s="9"/>
      <c r="OQP1" s="9"/>
      <c r="OQQ1" s="9"/>
      <c r="OQR1" s="9"/>
      <c r="OQS1" s="9"/>
      <c r="OQT1" s="9"/>
      <c r="OQU1" s="9"/>
      <c r="OQV1" s="9"/>
      <c r="OQW1" s="9"/>
      <c r="OQX1" s="9"/>
      <c r="OQY1" s="9"/>
      <c r="OQZ1" s="9"/>
      <c r="ORA1" s="9"/>
      <c r="ORB1" s="9"/>
      <c r="ORC1" s="9"/>
      <c r="ORD1" s="9"/>
      <c r="ORE1" s="9"/>
      <c r="ORF1" s="9"/>
      <c r="ORG1" s="9"/>
      <c r="ORH1" s="9"/>
      <c r="ORI1" s="9"/>
      <c r="ORJ1" s="9"/>
      <c r="ORK1" s="9"/>
      <c r="ORL1" s="9"/>
      <c r="ORM1" s="9"/>
      <c r="ORN1" s="9"/>
      <c r="ORO1" s="9"/>
      <c r="ORP1" s="9"/>
      <c r="ORQ1" s="9"/>
      <c r="ORR1" s="9"/>
      <c r="ORS1" s="9"/>
      <c r="ORT1" s="9"/>
      <c r="ORU1" s="9"/>
      <c r="ORV1" s="9"/>
      <c r="ORW1" s="9"/>
      <c r="ORX1" s="9"/>
      <c r="ORY1" s="9"/>
      <c r="ORZ1" s="9"/>
      <c r="OSA1" s="9"/>
      <c r="OSB1" s="9"/>
      <c r="OSC1" s="9"/>
      <c r="OSD1" s="9"/>
      <c r="OSE1" s="9"/>
      <c r="OSF1" s="9"/>
      <c r="OSG1" s="9"/>
      <c r="OSH1" s="9"/>
      <c r="OSI1" s="9"/>
      <c r="OSJ1" s="9"/>
      <c r="OSK1" s="9"/>
      <c r="OSL1" s="9"/>
      <c r="OSM1" s="9"/>
      <c r="OSN1" s="9"/>
      <c r="OSO1" s="9"/>
      <c r="OSP1" s="9"/>
      <c r="OSQ1" s="9"/>
      <c r="OSR1" s="9"/>
      <c r="OSS1" s="9"/>
      <c r="OST1" s="9"/>
      <c r="OSU1" s="9"/>
      <c r="OSV1" s="9"/>
      <c r="OSW1" s="9"/>
      <c r="OSX1" s="9"/>
      <c r="OSY1" s="9"/>
      <c r="OSZ1" s="9"/>
      <c r="OTA1" s="9"/>
      <c r="OTB1" s="9"/>
      <c r="OTC1" s="9"/>
      <c r="OTD1" s="9"/>
      <c r="OTE1" s="9"/>
      <c r="OTF1" s="9"/>
      <c r="OTG1" s="9"/>
      <c r="OTH1" s="9"/>
      <c r="OTI1" s="9"/>
      <c r="OTJ1" s="9"/>
      <c r="OTK1" s="9"/>
      <c r="OTL1" s="9"/>
      <c r="OTM1" s="9"/>
      <c r="OTN1" s="9"/>
      <c r="OTO1" s="9"/>
      <c r="OTP1" s="9"/>
      <c r="OTQ1" s="9"/>
      <c r="OTR1" s="9"/>
      <c r="OTS1" s="9"/>
      <c r="OTT1" s="9"/>
      <c r="OTU1" s="9"/>
      <c r="OTV1" s="9"/>
      <c r="OTW1" s="9"/>
      <c r="OTX1" s="9"/>
      <c r="OTY1" s="9"/>
      <c r="OTZ1" s="9"/>
      <c r="OUA1" s="9"/>
      <c r="OUB1" s="9"/>
      <c r="OUC1" s="9"/>
      <c r="OUD1" s="9"/>
      <c r="OUE1" s="9"/>
      <c r="OUF1" s="9"/>
      <c r="OUG1" s="9"/>
      <c r="OUH1" s="9"/>
      <c r="OUI1" s="9"/>
      <c r="OUJ1" s="9"/>
      <c r="OUK1" s="9"/>
      <c r="OUL1" s="9"/>
      <c r="OUM1" s="9"/>
      <c r="OUN1" s="9"/>
      <c r="OUO1" s="9"/>
      <c r="OUP1" s="9"/>
      <c r="OUQ1" s="9"/>
      <c r="OUR1" s="9"/>
      <c r="OUS1" s="9"/>
      <c r="OUT1" s="9"/>
      <c r="OUU1" s="9"/>
      <c r="OUV1" s="9"/>
      <c r="OUW1" s="9"/>
      <c r="OUX1" s="9"/>
      <c r="OUY1" s="9"/>
      <c r="OUZ1" s="9"/>
      <c r="OVA1" s="9"/>
      <c r="OVB1" s="9"/>
      <c r="OVC1" s="9"/>
      <c r="OVD1" s="9"/>
      <c r="OVE1" s="9"/>
      <c r="OVF1" s="9"/>
      <c r="OVG1" s="9"/>
      <c r="OVH1" s="9"/>
      <c r="OVI1" s="9"/>
      <c r="OVJ1" s="9"/>
      <c r="OVK1" s="9"/>
      <c r="OVL1" s="9"/>
      <c r="OVM1" s="9"/>
      <c r="OVN1" s="9"/>
      <c r="OVO1" s="9"/>
      <c r="OVP1" s="9"/>
      <c r="OVQ1" s="9"/>
      <c r="OVR1" s="9"/>
      <c r="OVS1" s="9"/>
      <c r="OVT1" s="9"/>
      <c r="OVU1" s="9"/>
      <c r="OVV1" s="9"/>
      <c r="OVW1" s="9"/>
      <c r="OVX1" s="9"/>
      <c r="OVY1" s="9"/>
      <c r="OVZ1" s="9"/>
      <c r="OWA1" s="9"/>
      <c r="OWB1" s="9"/>
      <c r="OWC1" s="9"/>
      <c r="OWD1" s="9"/>
      <c r="OWE1" s="9"/>
      <c r="OWF1" s="9"/>
      <c r="OWG1" s="9"/>
      <c r="OWH1" s="9"/>
      <c r="OWI1" s="9"/>
      <c r="OWJ1" s="9"/>
      <c r="OWK1" s="9"/>
      <c r="OWL1" s="9"/>
      <c r="OWM1" s="9"/>
      <c r="OWN1" s="9"/>
      <c r="OWO1" s="9"/>
      <c r="OWP1" s="9"/>
      <c r="OWQ1" s="9"/>
      <c r="OWR1" s="9"/>
      <c r="OWS1" s="9"/>
      <c r="OWT1" s="9"/>
      <c r="OWU1" s="9"/>
      <c r="OWV1" s="9"/>
      <c r="OWW1" s="9"/>
      <c r="OWX1" s="9"/>
      <c r="OWY1" s="9"/>
      <c r="OWZ1" s="9"/>
      <c r="OXA1" s="9"/>
      <c r="OXB1" s="9"/>
      <c r="OXC1" s="9"/>
      <c r="OXD1" s="9"/>
      <c r="OXE1" s="9"/>
      <c r="OXF1" s="9"/>
      <c r="OXG1" s="9"/>
      <c r="OXH1" s="9"/>
      <c r="OXI1" s="9"/>
      <c r="OXJ1" s="9"/>
      <c r="OXK1" s="9"/>
      <c r="OXL1" s="9"/>
      <c r="OXM1" s="9"/>
      <c r="OXN1" s="9"/>
      <c r="OXO1" s="9"/>
      <c r="OXP1" s="9"/>
      <c r="OXQ1" s="9"/>
      <c r="OXR1" s="9"/>
      <c r="OXS1" s="9"/>
      <c r="OXT1" s="9"/>
      <c r="OXU1" s="9"/>
      <c r="OXV1" s="9"/>
      <c r="OXW1" s="9"/>
      <c r="OXX1" s="9"/>
      <c r="OXY1" s="9"/>
      <c r="OXZ1" s="9"/>
      <c r="OYA1" s="9"/>
      <c r="OYB1" s="9"/>
      <c r="OYC1" s="9"/>
      <c r="OYD1" s="9"/>
      <c r="OYE1" s="9"/>
      <c r="OYF1" s="9"/>
      <c r="OYG1" s="9"/>
      <c r="OYH1" s="9"/>
      <c r="OYI1" s="9"/>
      <c r="OYJ1" s="9"/>
      <c r="OYK1" s="9"/>
      <c r="OYL1" s="9"/>
      <c r="OYM1" s="9"/>
      <c r="OYN1" s="9"/>
      <c r="OYO1" s="9"/>
      <c r="OYP1" s="9"/>
      <c r="OYQ1" s="9"/>
      <c r="OYR1" s="9"/>
      <c r="OYS1" s="9"/>
      <c r="OYT1" s="9"/>
      <c r="OYU1" s="9"/>
      <c r="OYV1" s="9"/>
      <c r="OYW1" s="9"/>
      <c r="OYX1" s="9"/>
      <c r="OYY1" s="9"/>
      <c r="OYZ1" s="9"/>
      <c r="OZA1" s="9"/>
      <c r="OZB1" s="9"/>
      <c r="OZC1" s="9"/>
      <c r="OZD1" s="9"/>
      <c r="OZE1" s="9"/>
      <c r="OZF1" s="9"/>
      <c r="OZG1" s="9"/>
      <c r="OZH1" s="9"/>
      <c r="OZI1" s="9"/>
      <c r="OZJ1" s="9"/>
      <c r="OZK1" s="9"/>
      <c r="OZL1" s="9"/>
      <c r="OZM1" s="9"/>
      <c r="OZN1" s="9"/>
      <c r="OZO1" s="9"/>
      <c r="OZP1" s="9"/>
      <c r="OZQ1" s="9"/>
      <c r="OZR1" s="9"/>
      <c r="OZS1" s="9"/>
      <c r="OZT1" s="9"/>
      <c r="OZU1" s="9"/>
      <c r="OZV1" s="9"/>
      <c r="OZW1" s="9"/>
      <c r="OZX1" s="9"/>
      <c r="OZY1" s="9"/>
      <c r="OZZ1" s="9"/>
      <c r="PAA1" s="9"/>
      <c r="PAB1" s="9"/>
      <c r="PAC1" s="9"/>
      <c r="PAD1" s="9"/>
      <c r="PAE1" s="9"/>
      <c r="PAF1" s="9"/>
      <c r="PAG1" s="9"/>
      <c r="PAH1" s="9"/>
      <c r="PAI1" s="9"/>
      <c r="PAJ1" s="9"/>
      <c r="PAK1" s="9"/>
      <c r="PAL1" s="9"/>
      <c r="PAM1" s="9"/>
      <c r="PAN1" s="9"/>
      <c r="PAO1" s="9"/>
      <c r="PAP1" s="9"/>
      <c r="PAQ1" s="9"/>
      <c r="PAR1" s="9"/>
      <c r="PAS1" s="9"/>
      <c r="PAT1" s="9"/>
      <c r="PAU1" s="9"/>
      <c r="PAV1" s="9"/>
      <c r="PAW1" s="9"/>
      <c r="PAX1" s="9"/>
      <c r="PAY1" s="9"/>
      <c r="PAZ1" s="9"/>
      <c r="PBA1" s="9"/>
      <c r="PBB1" s="9"/>
      <c r="PBC1" s="9"/>
      <c r="PBD1" s="9"/>
      <c r="PBE1" s="9"/>
      <c r="PBF1" s="9"/>
      <c r="PBG1" s="9"/>
      <c r="PBH1" s="9"/>
      <c r="PBI1" s="9"/>
      <c r="PBJ1" s="9"/>
      <c r="PBK1" s="9"/>
      <c r="PBL1" s="9"/>
      <c r="PBM1" s="9"/>
      <c r="PBN1" s="9"/>
      <c r="PBO1" s="9"/>
      <c r="PBP1" s="9"/>
      <c r="PBQ1" s="9"/>
      <c r="PBR1" s="9"/>
      <c r="PBS1" s="9"/>
      <c r="PBT1" s="9"/>
      <c r="PBU1" s="9"/>
      <c r="PBV1" s="9"/>
      <c r="PBW1" s="9"/>
      <c r="PBX1" s="9"/>
      <c r="PBY1" s="9"/>
      <c r="PBZ1" s="9"/>
      <c r="PCA1" s="9"/>
      <c r="PCB1" s="9"/>
      <c r="PCC1" s="9"/>
      <c r="PCD1" s="9"/>
      <c r="PCE1" s="9"/>
      <c r="PCF1" s="9"/>
      <c r="PCG1" s="9"/>
      <c r="PCH1" s="9"/>
      <c r="PCI1" s="9"/>
      <c r="PCJ1" s="9"/>
      <c r="PCK1" s="9"/>
      <c r="PCL1" s="9"/>
      <c r="PCM1" s="9"/>
      <c r="PCN1" s="9"/>
      <c r="PCO1" s="9"/>
      <c r="PCP1" s="9"/>
      <c r="PCQ1" s="9"/>
      <c r="PCR1" s="9"/>
      <c r="PCS1" s="9"/>
      <c r="PCT1" s="9"/>
      <c r="PCU1" s="9"/>
      <c r="PCV1" s="9"/>
      <c r="PCW1" s="9"/>
      <c r="PCX1" s="9"/>
      <c r="PCY1" s="9"/>
      <c r="PCZ1" s="9"/>
      <c r="PDA1" s="9"/>
      <c r="PDB1" s="9"/>
      <c r="PDC1" s="9"/>
      <c r="PDD1" s="9"/>
      <c r="PDE1" s="9"/>
      <c r="PDF1" s="9"/>
      <c r="PDG1" s="9"/>
      <c r="PDH1" s="9"/>
      <c r="PDI1" s="9"/>
      <c r="PDJ1" s="9"/>
      <c r="PDK1" s="9"/>
      <c r="PDL1" s="9"/>
      <c r="PDM1" s="9"/>
      <c r="PDN1" s="9"/>
      <c r="PDO1" s="9"/>
      <c r="PDP1" s="9"/>
      <c r="PDQ1" s="9"/>
      <c r="PDR1" s="9"/>
      <c r="PDS1" s="9"/>
      <c r="PDT1" s="9"/>
      <c r="PDU1" s="9"/>
      <c r="PDV1" s="9"/>
      <c r="PDW1" s="9"/>
      <c r="PDX1" s="9"/>
      <c r="PDY1" s="9"/>
      <c r="PDZ1" s="9"/>
      <c r="PEA1" s="9"/>
      <c r="PEB1" s="9"/>
      <c r="PEC1" s="9"/>
      <c r="PED1" s="9"/>
      <c r="PEE1" s="9"/>
      <c r="PEF1" s="9"/>
      <c r="PEG1" s="9"/>
      <c r="PEH1" s="9"/>
      <c r="PEI1" s="9"/>
      <c r="PEJ1" s="9"/>
      <c r="PEK1" s="9"/>
      <c r="PEL1" s="9"/>
      <c r="PEM1" s="9"/>
      <c r="PEN1" s="9"/>
      <c r="PEO1" s="9"/>
      <c r="PEP1" s="9"/>
      <c r="PEQ1" s="9"/>
      <c r="PER1" s="9"/>
      <c r="PES1" s="9"/>
      <c r="PET1" s="9"/>
      <c r="PEU1" s="9"/>
      <c r="PEV1" s="9"/>
      <c r="PEW1" s="9"/>
      <c r="PEX1" s="9"/>
      <c r="PEY1" s="9"/>
      <c r="PEZ1" s="9"/>
      <c r="PFA1" s="9"/>
      <c r="PFB1" s="9"/>
      <c r="PFC1" s="9"/>
      <c r="PFD1" s="9"/>
      <c r="PFE1" s="9"/>
      <c r="PFF1" s="9"/>
      <c r="PFG1" s="9"/>
      <c r="PFH1" s="9"/>
      <c r="PFI1" s="9"/>
      <c r="PFJ1" s="9"/>
      <c r="PFK1" s="9"/>
      <c r="PFL1" s="9"/>
      <c r="PFM1" s="9"/>
      <c r="PFN1" s="9"/>
      <c r="PFO1" s="9"/>
      <c r="PFP1" s="9"/>
      <c r="PFQ1" s="9"/>
      <c r="PFR1" s="9"/>
      <c r="PFS1" s="9"/>
      <c r="PFT1" s="9"/>
      <c r="PFU1" s="9"/>
      <c r="PFV1" s="9"/>
      <c r="PFW1" s="9"/>
      <c r="PFX1" s="9"/>
      <c r="PFY1" s="9"/>
      <c r="PFZ1" s="9"/>
      <c r="PGA1" s="9"/>
      <c r="PGB1" s="9"/>
      <c r="PGC1" s="9"/>
      <c r="PGD1" s="9"/>
      <c r="PGE1" s="9"/>
      <c r="PGF1" s="9"/>
      <c r="PGG1" s="9"/>
      <c r="PGH1" s="9"/>
      <c r="PGI1" s="9"/>
      <c r="PGJ1" s="9"/>
      <c r="PGK1" s="9"/>
      <c r="PGL1" s="9"/>
      <c r="PGM1" s="9"/>
      <c r="PGN1" s="9"/>
      <c r="PGO1" s="9"/>
      <c r="PGP1" s="9"/>
      <c r="PGQ1" s="9"/>
      <c r="PGR1" s="9"/>
      <c r="PGS1" s="9"/>
      <c r="PGT1" s="9"/>
      <c r="PGU1" s="9"/>
      <c r="PGV1" s="9"/>
      <c r="PGW1" s="9"/>
      <c r="PGX1" s="9"/>
      <c r="PGY1" s="9"/>
      <c r="PGZ1" s="9"/>
      <c r="PHA1" s="9"/>
      <c r="PHB1" s="9"/>
      <c r="PHC1" s="9"/>
      <c r="PHD1" s="9"/>
      <c r="PHE1" s="9"/>
      <c r="PHF1" s="9"/>
      <c r="PHG1" s="9"/>
      <c r="PHH1" s="9"/>
      <c r="PHI1" s="9"/>
      <c r="PHJ1" s="9"/>
      <c r="PHK1" s="9"/>
      <c r="PHL1" s="9"/>
      <c r="PHM1" s="9"/>
      <c r="PHN1" s="9"/>
      <c r="PHO1" s="9"/>
      <c r="PHP1" s="9"/>
      <c r="PHQ1" s="9"/>
      <c r="PHR1" s="9"/>
      <c r="PHS1" s="9"/>
      <c r="PHT1" s="9"/>
      <c r="PHU1" s="9"/>
      <c r="PHV1" s="9"/>
      <c r="PHW1" s="9"/>
      <c r="PHX1" s="9"/>
      <c r="PHY1" s="9"/>
      <c r="PHZ1" s="9"/>
      <c r="PIA1" s="9"/>
      <c r="PIB1" s="9"/>
      <c r="PIC1" s="9"/>
      <c r="PID1" s="9"/>
      <c r="PIE1" s="9"/>
      <c r="PIF1" s="9"/>
      <c r="PIG1" s="9"/>
      <c r="PIH1" s="9"/>
      <c r="PII1" s="9"/>
      <c r="PIJ1" s="9"/>
      <c r="PIK1" s="9"/>
      <c r="PIL1" s="9"/>
      <c r="PIM1" s="9"/>
      <c r="PIN1" s="9"/>
      <c r="PIO1" s="9"/>
      <c r="PIP1" s="9"/>
      <c r="PIQ1" s="9"/>
      <c r="PIR1" s="9"/>
      <c r="PIS1" s="9"/>
      <c r="PIT1" s="9"/>
      <c r="PIU1" s="9"/>
      <c r="PIV1" s="9"/>
      <c r="PIW1" s="9"/>
      <c r="PIX1" s="9"/>
      <c r="PIY1" s="9"/>
      <c r="PIZ1" s="9"/>
      <c r="PJA1" s="9"/>
      <c r="PJB1" s="9"/>
      <c r="PJC1" s="9"/>
      <c r="PJD1" s="9"/>
      <c r="PJE1" s="9"/>
      <c r="PJF1" s="9"/>
      <c r="PJG1" s="9"/>
      <c r="PJH1" s="9"/>
      <c r="PJI1" s="9"/>
      <c r="PJJ1" s="9"/>
      <c r="PJK1" s="9"/>
      <c r="PJL1" s="9"/>
      <c r="PJM1" s="9"/>
      <c r="PJN1" s="9"/>
      <c r="PJO1" s="9"/>
      <c r="PJP1" s="9"/>
      <c r="PJQ1" s="9"/>
      <c r="PJR1" s="9"/>
      <c r="PJS1" s="9"/>
      <c r="PJT1" s="9"/>
      <c r="PJU1" s="9"/>
      <c r="PJV1" s="9"/>
      <c r="PJW1" s="9"/>
      <c r="PJX1" s="9"/>
      <c r="PJY1" s="9"/>
      <c r="PJZ1" s="9"/>
      <c r="PKA1" s="9"/>
      <c r="PKB1" s="9"/>
      <c r="PKC1" s="9"/>
      <c r="PKD1" s="9"/>
      <c r="PKE1" s="9"/>
      <c r="PKF1" s="9"/>
      <c r="PKG1" s="9"/>
      <c r="PKH1" s="9"/>
      <c r="PKI1" s="9"/>
      <c r="PKJ1" s="9"/>
      <c r="PKK1" s="9"/>
      <c r="PKL1" s="9"/>
      <c r="PKM1" s="9"/>
      <c r="PKN1" s="9"/>
      <c r="PKO1" s="9"/>
      <c r="PKP1" s="9"/>
      <c r="PKQ1" s="9"/>
      <c r="PKR1" s="9"/>
      <c r="PKS1" s="9"/>
      <c r="PKT1" s="9"/>
      <c r="PKU1" s="9"/>
      <c r="PKV1" s="9"/>
      <c r="PKW1" s="9"/>
      <c r="PKX1" s="9"/>
      <c r="PKY1" s="9"/>
      <c r="PKZ1" s="9"/>
      <c r="PLA1" s="9"/>
      <c r="PLB1" s="9"/>
      <c r="PLC1" s="9"/>
      <c r="PLD1" s="9"/>
      <c r="PLE1" s="9"/>
      <c r="PLF1" s="9"/>
      <c r="PLG1" s="9"/>
      <c r="PLH1" s="9"/>
      <c r="PLI1" s="9"/>
      <c r="PLJ1" s="9"/>
      <c r="PLK1" s="9"/>
      <c r="PLL1" s="9"/>
      <c r="PLM1" s="9"/>
      <c r="PLN1" s="9"/>
      <c r="PLO1" s="9"/>
      <c r="PLP1" s="9"/>
      <c r="PLQ1" s="9"/>
      <c r="PLR1" s="9"/>
      <c r="PLS1" s="9"/>
      <c r="PLT1" s="9"/>
      <c r="PLU1" s="9"/>
      <c r="PLV1" s="9"/>
      <c r="PLW1" s="9"/>
      <c r="PLX1" s="9"/>
      <c r="PLY1" s="9"/>
      <c r="PLZ1" s="9"/>
      <c r="PMA1" s="9"/>
      <c r="PMB1" s="9"/>
      <c r="PMC1" s="9"/>
      <c r="PMD1" s="9"/>
      <c r="PME1" s="9"/>
      <c r="PMF1" s="9"/>
      <c r="PMG1" s="9"/>
      <c r="PMH1" s="9"/>
      <c r="PMI1" s="9"/>
      <c r="PMJ1" s="9"/>
      <c r="PMK1" s="9"/>
      <c r="PML1" s="9"/>
      <c r="PMM1" s="9"/>
      <c r="PMN1" s="9"/>
      <c r="PMO1" s="9"/>
      <c r="PMP1" s="9"/>
      <c r="PMQ1" s="9"/>
      <c r="PMR1" s="9"/>
      <c r="PMS1" s="9"/>
      <c r="PMT1" s="9"/>
      <c r="PMU1" s="9"/>
      <c r="PMV1" s="9"/>
      <c r="PMW1" s="9"/>
      <c r="PMX1" s="9"/>
      <c r="PMY1" s="9"/>
      <c r="PMZ1" s="9"/>
      <c r="PNA1" s="9"/>
      <c r="PNB1" s="9"/>
      <c r="PNC1" s="9"/>
      <c r="PND1" s="9"/>
      <c r="PNE1" s="9"/>
      <c r="PNF1" s="9"/>
      <c r="PNG1" s="9"/>
      <c r="PNH1" s="9"/>
      <c r="PNI1" s="9"/>
      <c r="PNJ1" s="9"/>
      <c r="PNK1" s="9"/>
      <c r="PNL1" s="9"/>
      <c r="PNM1" s="9"/>
      <c r="PNN1" s="9"/>
      <c r="PNO1" s="9"/>
      <c r="PNP1" s="9"/>
      <c r="PNQ1" s="9"/>
      <c r="PNR1" s="9"/>
      <c r="PNS1" s="9"/>
      <c r="PNT1" s="9"/>
      <c r="PNU1" s="9"/>
      <c r="PNV1" s="9"/>
      <c r="PNW1" s="9"/>
      <c r="PNX1" s="9"/>
      <c r="PNY1" s="9"/>
      <c r="PNZ1" s="9"/>
      <c r="POA1" s="9"/>
      <c r="POB1" s="9"/>
      <c r="POC1" s="9"/>
      <c r="POD1" s="9"/>
      <c r="POE1" s="9"/>
      <c r="POF1" s="9"/>
      <c r="POG1" s="9"/>
      <c r="POH1" s="9"/>
      <c r="POI1" s="9"/>
      <c r="POJ1" s="9"/>
      <c r="POK1" s="9"/>
      <c r="POL1" s="9"/>
      <c r="POM1" s="9"/>
      <c r="PON1" s="9"/>
      <c r="POO1" s="9"/>
      <c r="POP1" s="9"/>
      <c r="POQ1" s="9"/>
      <c r="POR1" s="9"/>
      <c r="POS1" s="9"/>
      <c r="POT1" s="9"/>
      <c r="POU1" s="9"/>
      <c r="POV1" s="9"/>
      <c r="POW1" s="9"/>
      <c r="POX1" s="9"/>
      <c r="POY1" s="9"/>
      <c r="POZ1" s="9"/>
      <c r="PPA1" s="9"/>
      <c r="PPB1" s="9"/>
      <c r="PPC1" s="9"/>
      <c r="PPD1" s="9"/>
      <c r="PPE1" s="9"/>
      <c r="PPF1" s="9"/>
      <c r="PPG1" s="9"/>
      <c r="PPH1" s="9"/>
      <c r="PPI1" s="9"/>
      <c r="PPJ1" s="9"/>
      <c r="PPK1" s="9"/>
      <c r="PPL1" s="9"/>
      <c r="PPM1" s="9"/>
      <c r="PPN1" s="9"/>
      <c r="PPO1" s="9"/>
      <c r="PPP1" s="9"/>
      <c r="PPQ1" s="9"/>
      <c r="PPR1" s="9"/>
      <c r="PPS1" s="9"/>
      <c r="PPT1" s="9"/>
      <c r="PPU1" s="9"/>
      <c r="PPV1" s="9"/>
      <c r="PPW1" s="9"/>
      <c r="PPX1" s="9"/>
      <c r="PPY1" s="9"/>
      <c r="PPZ1" s="9"/>
      <c r="PQA1" s="9"/>
      <c r="PQB1" s="9"/>
      <c r="PQC1" s="9"/>
      <c r="PQD1" s="9"/>
      <c r="PQE1" s="9"/>
      <c r="PQF1" s="9"/>
      <c r="PQG1" s="9"/>
      <c r="PQH1" s="9"/>
      <c r="PQI1" s="9"/>
      <c r="PQJ1" s="9"/>
      <c r="PQK1" s="9"/>
      <c r="PQL1" s="9"/>
      <c r="PQM1" s="9"/>
      <c r="PQN1" s="9"/>
      <c r="PQO1" s="9"/>
      <c r="PQP1" s="9"/>
      <c r="PQQ1" s="9"/>
      <c r="PQR1" s="9"/>
      <c r="PQS1" s="9"/>
      <c r="PQT1" s="9"/>
      <c r="PQU1" s="9"/>
      <c r="PQV1" s="9"/>
      <c r="PQW1" s="9"/>
      <c r="PQX1" s="9"/>
      <c r="PQY1" s="9"/>
      <c r="PQZ1" s="9"/>
      <c r="PRA1" s="9"/>
      <c r="PRB1" s="9"/>
      <c r="PRC1" s="9"/>
      <c r="PRD1" s="9"/>
      <c r="PRE1" s="9"/>
      <c r="PRF1" s="9"/>
      <c r="PRG1" s="9"/>
      <c r="PRH1" s="9"/>
      <c r="PRI1" s="9"/>
      <c r="PRJ1" s="9"/>
      <c r="PRK1" s="9"/>
      <c r="PRL1" s="9"/>
      <c r="PRM1" s="9"/>
      <c r="PRN1" s="9"/>
      <c r="PRO1" s="9"/>
      <c r="PRP1" s="9"/>
      <c r="PRQ1" s="9"/>
      <c r="PRR1" s="9"/>
      <c r="PRS1" s="9"/>
      <c r="PRT1" s="9"/>
      <c r="PRU1" s="9"/>
      <c r="PRV1" s="9"/>
      <c r="PRW1" s="9"/>
      <c r="PRX1" s="9"/>
      <c r="PRY1" s="9"/>
      <c r="PRZ1" s="9"/>
      <c r="PSA1" s="9"/>
      <c r="PSB1" s="9"/>
      <c r="PSC1" s="9"/>
      <c r="PSD1" s="9"/>
      <c r="PSE1" s="9"/>
      <c r="PSF1" s="9"/>
      <c r="PSG1" s="9"/>
      <c r="PSH1" s="9"/>
      <c r="PSI1" s="9"/>
      <c r="PSJ1" s="9"/>
      <c r="PSK1" s="9"/>
      <c r="PSL1" s="9"/>
      <c r="PSM1" s="9"/>
      <c r="PSN1" s="9"/>
      <c r="PSO1" s="9"/>
      <c r="PSP1" s="9"/>
      <c r="PSQ1" s="9"/>
      <c r="PSR1" s="9"/>
      <c r="PSS1" s="9"/>
      <c r="PST1" s="9"/>
      <c r="PSU1" s="9"/>
      <c r="PSV1" s="9"/>
      <c r="PSW1" s="9"/>
      <c r="PSX1" s="9"/>
      <c r="PSY1" s="9"/>
      <c r="PSZ1" s="9"/>
      <c r="PTA1" s="9"/>
      <c r="PTB1" s="9"/>
      <c r="PTC1" s="9"/>
      <c r="PTD1" s="9"/>
      <c r="PTE1" s="9"/>
      <c r="PTF1" s="9"/>
      <c r="PTG1" s="9"/>
      <c r="PTH1" s="9"/>
      <c r="PTI1" s="9"/>
      <c r="PTJ1" s="9"/>
      <c r="PTK1" s="9"/>
      <c r="PTL1" s="9"/>
      <c r="PTM1" s="9"/>
      <c r="PTN1" s="9"/>
      <c r="PTO1" s="9"/>
      <c r="PTP1" s="9"/>
      <c r="PTQ1" s="9"/>
      <c r="PTR1" s="9"/>
      <c r="PTS1" s="9"/>
      <c r="PTT1" s="9"/>
      <c r="PTU1" s="9"/>
      <c r="PTV1" s="9"/>
      <c r="PTW1" s="9"/>
      <c r="PTX1" s="9"/>
      <c r="PTY1" s="9"/>
      <c r="PTZ1" s="9"/>
      <c r="PUA1" s="9"/>
      <c r="PUB1" s="9"/>
      <c r="PUC1" s="9"/>
      <c r="PUD1" s="9"/>
      <c r="PUE1" s="9"/>
      <c r="PUF1" s="9"/>
      <c r="PUG1" s="9"/>
      <c r="PUH1" s="9"/>
      <c r="PUI1" s="9"/>
      <c r="PUJ1" s="9"/>
      <c r="PUK1" s="9"/>
      <c r="PUL1" s="9"/>
      <c r="PUM1" s="9"/>
      <c r="PUN1" s="9"/>
      <c r="PUO1" s="9"/>
      <c r="PUP1" s="9"/>
      <c r="PUQ1" s="9"/>
      <c r="PUR1" s="9"/>
      <c r="PUS1" s="9"/>
      <c r="PUT1" s="9"/>
      <c r="PUU1" s="9"/>
      <c r="PUV1" s="9"/>
      <c r="PUW1" s="9"/>
      <c r="PUX1" s="9"/>
      <c r="PUY1" s="9"/>
      <c r="PUZ1" s="9"/>
      <c r="PVA1" s="9"/>
      <c r="PVB1" s="9"/>
      <c r="PVC1" s="9"/>
      <c r="PVD1" s="9"/>
      <c r="PVE1" s="9"/>
      <c r="PVF1" s="9"/>
      <c r="PVG1" s="9"/>
      <c r="PVH1" s="9"/>
      <c r="PVI1" s="9"/>
      <c r="PVJ1" s="9"/>
      <c r="PVK1" s="9"/>
      <c r="PVL1" s="9"/>
      <c r="PVM1" s="9"/>
      <c r="PVN1" s="9"/>
      <c r="PVO1" s="9"/>
      <c r="PVP1" s="9"/>
      <c r="PVQ1" s="9"/>
      <c r="PVR1" s="9"/>
      <c r="PVS1" s="9"/>
      <c r="PVT1" s="9"/>
      <c r="PVU1" s="9"/>
      <c r="PVV1" s="9"/>
      <c r="PVW1" s="9"/>
      <c r="PVX1" s="9"/>
      <c r="PVY1" s="9"/>
      <c r="PVZ1" s="9"/>
      <c r="PWA1" s="9"/>
      <c r="PWB1" s="9"/>
      <c r="PWC1" s="9"/>
      <c r="PWD1" s="9"/>
      <c r="PWE1" s="9"/>
      <c r="PWF1" s="9"/>
      <c r="PWG1" s="9"/>
      <c r="PWH1" s="9"/>
      <c r="PWI1" s="9"/>
      <c r="PWJ1" s="9"/>
      <c r="PWK1" s="9"/>
      <c r="PWL1" s="9"/>
      <c r="PWM1" s="9"/>
      <c r="PWN1" s="9"/>
      <c r="PWO1" s="9"/>
      <c r="PWP1" s="9"/>
      <c r="PWQ1" s="9"/>
      <c r="PWR1" s="9"/>
      <c r="PWS1" s="9"/>
      <c r="PWT1" s="9"/>
      <c r="PWU1" s="9"/>
      <c r="PWV1" s="9"/>
      <c r="PWW1" s="9"/>
      <c r="PWX1" s="9"/>
      <c r="PWY1" s="9"/>
      <c r="PWZ1" s="9"/>
      <c r="PXA1" s="9"/>
      <c r="PXB1" s="9"/>
      <c r="PXC1" s="9"/>
      <c r="PXD1" s="9"/>
      <c r="PXE1" s="9"/>
      <c r="PXF1" s="9"/>
      <c r="PXG1" s="9"/>
      <c r="PXH1" s="9"/>
      <c r="PXI1" s="9"/>
      <c r="PXJ1" s="9"/>
      <c r="PXK1" s="9"/>
      <c r="PXL1" s="9"/>
      <c r="PXM1" s="9"/>
      <c r="PXN1" s="9"/>
      <c r="PXO1" s="9"/>
      <c r="PXP1" s="9"/>
      <c r="PXQ1" s="9"/>
      <c r="PXR1" s="9"/>
      <c r="PXS1" s="9"/>
      <c r="PXT1" s="9"/>
      <c r="PXU1" s="9"/>
      <c r="PXV1" s="9"/>
      <c r="PXW1" s="9"/>
      <c r="PXX1" s="9"/>
      <c r="PXY1" s="9"/>
      <c r="PXZ1" s="9"/>
      <c r="PYA1" s="9"/>
      <c r="PYB1" s="9"/>
      <c r="PYC1" s="9"/>
      <c r="PYD1" s="9"/>
      <c r="PYE1" s="9"/>
      <c r="PYF1" s="9"/>
      <c r="PYG1" s="9"/>
      <c r="PYH1" s="9"/>
      <c r="PYI1" s="9"/>
      <c r="PYJ1" s="9"/>
      <c r="PYK1" s="9"/>
      <c r="PYL1" s="9"/>
      <c r="PYM1" s="9"/>
      <c r="PYN1" s="9"/>
      <c r="PYO1" s="9"/>
      <c r="PYP1" s="9"/>
      <c r="PYQ1" s="9"/>
      <c r="PYR1" s="9"/>
      <c r="PYS1" s="9"/>
      <c r="PYT1" s="9"/>
      <c r="PYU1" s="9"/>
      <c r="PYV1" s="9"/>
      <c r="PYW1" s="9"/>
      <c r="PYX1" s="9"/>
      <c r="PYY1" s="9"/>
      <c r="PYZ1" s="9"/>
      <c r="PZA1" s="9"/>
      <c r="PZB1" s="9"/>
      <c r="PZC1" s="9"/>
      <c r="PZD1" s="9"/>
      <c r="PZE1" s="9"/>
      <c r="PZF1" s="9"/>
      <c r="PZG1" s="9"/>
      <c r="PZH1" s="9"/>
      <c r="PZI1" s="9"/>
      <c r="PZJ1" s="9"/>
      <c r="PZK1" s="9"/>
      <c r="PZL1" s="9"/>
      <c r="PZM1" s="9"/>
      <c r="PZN1" s="9"/>
      <c r="PZO1" s="9"/>
      <c r="PZP1" s="9"/>
      <c r="PZQ1" s="9"/>
      <c r="PZR1" s="9"/>
      <c r="PZS1" s="9"/>
      <c r="PZT1" s="9"/>
      <c r="PZU1" s="9"/>
      <c r="PZV1" s="9"/>
      <c r="PZW1" s="9"/>
      <c r="PZX1" s="9"/>
      <c r="PZY1" s="9"/>
      <c r="PZZ1" s="9"/>
      <c r="QAA1" s="9"/>
      <c r="QAB1" s="9"/>
      <c r="QAC1" s="9"/>
      <c r="QAD1" s="9"/>
      <c r="QAE1" s="9"/>
      <c r="QAF1" s="9"/>
      <c r="QAG1" s="9"/>
      <c r="QAH1" s="9"/>
      <c r="QAI1" s="9"/>
      <c r="QAJ1" s="9"/>
      <c r="QAK1" s="9"/>
      <c r="QAL1" s="9"/>
      <c r="QAM1" s="9"/>
      <c r="QAN1" s="9"/>
      <c r="QAO1" s="9"/>
      <c r="QAP1" s="9"/>
      <c r="QAQ1" s="9"/>
      <c r="QAR1" s="9"/>
      <c r="QAS1" s="9"/>
      <c r="QAT1" s="9"/>
      <c r="QAU1" s="9"/>
      <c r="QAV1" s="9"/>
      <c r="QAW1" s="9"/>
      <c r="QAX1" s="9"/>
      <c r="QAY1" s="9"/>
      <c r="QAZ1" s="9"/>
      <c r="QBA1" s="9"/>
      <c r="QBB1" s="9"/>
      <c r="QBC1" s="9"/>
      <c r="QBD1" s="9"/>
      <c r="QBE1" s="9"/>
      <c r="QBF1" s="9"/>
      <c r="QBG1" s="9"/>
      <c r="QBH1" s="9"/>
      <c r="QBI1" s="9"/>
      <c r="QBJ1" s="9"/>
      <c r="QBK1" s="9"/>
      <c r="QBL1" s="9"/>
      <c r="QBM1" s="9"/>
      <c r="QBN1" s="9"/>
      <c r="QBO1" s="9"/>
      <c r="QBP1" s="9"/>
      <c r="QBQ1" s="9"/>
      <c r="QBR1" s="9"/>
      <c r="QBS1" s="9"/>
      <c r="QBT1" s="9"/>
      <c r="QBU1" s="9"/>
      <c r="QBV1" s="9"/>
      <c r="QBW1" s="9"/>
      <c r="QBX1" s="9"/>
      <c r="QBY1" s="9"/>
      <c r="QBZ1" s="9"/>
      <c r="QCA1" s="9"/>
      <c r="QCB1" s="9"/>
      <c r="QCC1" s="9"/>
      <c r="QCD1" s="9"/>
      <c r="QCE1" s="9"/>
      <c r="QCF1" s="9"/>
      <c r="QCG1" s="9"/>
      <c r="QCH1" s="9"/>
      <c r="QCI1" s="9"/>
      <c r="QCJ1" s="9"/>
      <c r="QCK1" s="9"/>
      <c r="QCL1" s="9"/>
      <c r="QCM1" s="9"/>
      <c r="QCN1" s="9"/>
      <c r="QCO1" s="9"/>
      <c r="QCP1" s="9"/>
      <c r="QCQ1" s="9"/>
      <c r="QCR1" s="9"/>
      <c r="QCS1" s="9"/>
      <c r="QCT1" s="9"/>
      <c r="QCU1" s="9"/>
      <c r="QCV1" s="9"/>
      <c r="QCW1" s="9"/>
      <c r="QCX1" s="9"/>
      <c r="QCY1" s="9"/>
      <c r="QCZ1" s="9"/>
      <c r="QDA1" s="9"/>
      <c r="QDB1" s="9"/>
      <c r="QDC1" s="9"/>
      <c r="QDD1" s="9"/>
      <c r="QDE1" s="9"/>
      <c r="QDF1" s="9"/>
      <c r="QDG1" s="9"/>
      <c r="QDH1" s="9"/>
      <c r="QDI1" s="9"/>
      <c r="QDJ1" s="9"/>
      <c r="QDK1" s="9"/>
      <c r="QDL1" s="9"/>
      <c r="QDM1" s="9"/>
      <c r="QDN1" s="9"/>
      <c r="QDO1" s="9"/>
      <c r="QDP1" s="9"/>
      <c r="QDQ1" s="9"/>
      <c r="QDR1" s="9"/>
      <c r="QDS1" s="9"/>
      <c r="QDT1" s="9"/>
      <c r="QDU1" s="9"/>
      <c r="QDV1" s="9"/>
      <c r="QDW1" s="9"/>
      <c r="QDX1" s="9"/>
      <c r="QDY1" s="9"/>
      <c r="QDZ1" s="9"/>
      <c r="QEA1" s="9"/>
      <c r="QEB1" s="9"/>
      <c r="QEC1" s="9"/>
      <c r="QED1" s="9"/>
      <c r="QEE1" s="9"/>
      <c r="QEF1" s="9"/>
      <c r="QEG1" s="9"/>
      <c r="QEH1" s="9"/>
      <c r="QEI1" s="9"/>
      <c r="QEJ1" s="9"/>
      <c r="QEK1" s="9"/>
      <c r="QEL1" s="9"/>
      <c r="QEM1" s="9"/>
      <c r="QEN1" s="9"/>
      <c r="QEO1" s="9"/>
      <c r="QEP1" s="9"/>
      <c r="QEQ1" s="9"/>
      <c r="QER1" s="9"/>
      <c r="QES1" s="9"/>
      <c r="QET1" s="9"/>
      <c r="QEU1" s="9"/>
      <c r="QEV1" s="9"/>
      <c r="QEW1" s="9"/>
      <c r="QEX1" s="9"/>
      <c r="QEY1" s="9"/>
      <c r="QEZ1" s="9"/>
      <c r="QFA1" s="9"/>
      <c r="QFB1" s="9"/>
      <c r="QFC1" s="9"/>
      <c r="QFD1" s="9"/>
      <c r="QFE1" s="9"/>
      <c r="QFF1" s="9"/>
      <c r="QFG1" s="9"/>
      <c r="QFH1" s="9"/>
      <c r="QFI1" s="9"/>
      <c r="QFJ1" s="9"/>
      <c r="QFK1" s="9"/>
      <c r="QFL1" s="9"/>
      <c r="QFM1" s="9"/>
      <c r="QFN1" s="9"/>
      <c r="QFO1" s="9"/>
      <c r="QFP1" s="9"/>
      <c r="QFQ1" s="9"/>
      <c r="QFR1" s="9"/>
      <c r="QFS1" s="9"/>
      <c r="QFT1" s="9"/>
      <c r="QFU1" s="9"/>
      <c r="QFV1" s="9"/>
      <c r="QFW1" s="9"/>
      <c r="QFX1" s="9"/>
      <c r="QFY1" s="9"/>
      <c r="QFZ1" s="9"/>
      <c r="QGA1" s="9"/>
      <c r="QGB1" s="9"/>
      <c r="QGC1" s="9"/>
      <c r="QGD1" s="9"/>
      <c r="QGE1" s="9"/>
      <c r="QGF1" s="9"/>
      <c r="QGG1" s="9"/>
      <c r="QGH1" s="9"/>
      <c r="QGI1" s="9"/>
      <c r="QGJ1" s="9"/>
      <c r="QGK1" s="9"/>
      <c r="QGL1" s="9"/>
      <c r="QGM1" s="9"/>
      <c r="QGN1" s="9"/>
      <c r="QGO1" s="9"/>
      <c r="QGP1" s="9"/>
      <c r="QGQ1" s="9"/>
      <c r="QGR1" s="9"/>
      <c r="QGS1" s="9"/>
      <c r="QGT1" s="9"/>
      <c r="QGU1" s="9"/>
      <c r="QGV1" s="9"/>
      <c r="QGW1" s="9"/>
      <c r="QGX1" s="9"/>
      <c r="QGY1" s="9"/>
      <c r="QGZ1" s="9"/>
      <c r="QHA1" s="9"/>
      <c r="QHB1" s="9"/>
      <c r="QHC1" s="9"/>
      <c r="QHD1" s="9"/>
      <c r="QHE1" s="9"/>
      <c r="QHF1" s="9"/>
      <c r="QHG1" s="9"/>
      <c r="QHH1" s="9"/>
      <c r="QHI1" s="9"/>
      <c r="QHJ1" s="9"/>
      <c r="QHK1" s="9"/>
      <c r="QHL1" s="9"/>
      <c r="QHM1" s="9"/>
      <c r="QHN1" s="9"/>
      <c r="QHO1" s="9"/>
      <c r="QHP1" s="9"/>
      <c r="QHQ1" s="9"/>
      <c r="QHR1" s="9"/>
      <c r="QHS1" s="9"/>
      <c r="QHT1" s="9"/>
      <c r="QHU1" s="9"/>
      <c r="QHV1" s="9"/>
      <c r="QHW1" s="9"/>
      <c r="QHX1" s="9"/>
      <c r="QHY1" s="9"/>
      <c r="QHZ1" s="9"/>
      <c r="QIA1" s="9"/>
      <c r="QIB1" s="9"/>
      <c r="QIC1" s="9"/>
      <c r="QID1" s="9"/>
      <c r="QIE1" s="9"/>
      <c r="QIF1" s="9"/>
      <c r="QIG1" s="9"/>
      <c r="QIH1" s="9"/>
      <c r="QII1" s="9"/>
      <c r="QIJ1" s="9"/>
      <c r="QIK1" s="9"/>
      <c r="QIL1" s="9"/>
      <c r="QIM1" s="9"/>
      <c r="QIN1" s="9"/>
      <c r="QIO1" s="9"/>
      <c r="QIP1" s="9"/>
      <c r="QIQ1" s="9"/>
      <c r="QIR1" s="9"/>
      <c r="QIS1" s="9"/>
      <c r="QIT1" s="9"/>
      <c r="QIU1" s="9"/>
      <c r="QIV1" s="9"/>
      <c r="QIW1" s="9"/>
      <c r="QIX1" s="9"/>
      <c r="QIY1" s="9"/>
      <c r="QIZ1" s="9"/>
      <c r="QJA1" s="9"/>
      <c r="QJB1" s="9"/>
      <c r="QJC1" s="9"/>
      <c r="QJD1" s="9"/>
      <c r="QJE1" s="9"/>
      <c r="QJF1" s="9"/>
      <c r="QJG1" s="9"/>
      <c r="QJH1" s="9"/>
      <c r="QJI1" s="9"/>
      <c r="QJJ1" s="9"/>
      <c r="QJK1" s="9"/>
      <c r="QJL1" s="9"/>
      <c r="QJM1" s="9"/>
      <c r="QJN1" s="9"/>
      <c r="QJO1" s="9"/>
      <c r="QJP1" s="9"/>
      <c r="QJQ1" s="9"/>
      <c r="QJR1" s="9"/>
      <c r="QJS1" s="9"/>
      <c r="QJT1" s="9"/>
      <c r="QJU1" s="9"/>
      <c r="QJV1" s="9"/>
      <c r="QJW1" s="9"/>
      <c r="QJX1" s="9"/>
      <c r="QJY1" s="9"/>
      <c r="QJZ1" s="9"/>
      <c r="QKA1" s="9"/>
      <c r="QKB1" s="9"/>
      <c r="QKC1" s="9"/>
      <c r="QKD1" s="9"/>
      <c r="QKE1" s="9"/>
      <c r="QKF1" s="9"/>
      <c r="QKG1" s="9"/>
      <c r="QKH1" s="9"/>
      <c r="QKI1" s="9"/>
      <c r="QKJ1" s="9"/>
      <c r="QKK1" s="9"/>
      <c r="QKL1" s="9"/>
      <c r="QKM1" s="9"/>
      <c r="QKN1" s="9"/>
      <c r="QKO1" s="9"/>
      <c r="QKP1" s="9"/>
      <c r="QKQ1" s="9"/>
      <c r="QKR1" s="9"/>
      <c r="QKS1" s="9"/>
      <c r="QKT1" s="9"/>
      <c r="QKU1" s="9"/>
      <c r="QKV1" s="9"/>
      <c r="QKW1" s="9"/>
      <c r="QKX1" s="9"/>
      <c r="QKY1" s="9"/>
      <c r="QKZ1" s="9"/>
      <c r="QLA1" s="9"/>
      <c r="QLB1" s="9"/>
      <c r="QLC1" s="9"/>
      <c r="QLD1" s="9"/>
      <c r="QLE1" s="9"/>
      <c r="QLF1" s="9"/>
      <c r="QLG1" s="9"/>
      <c r="QLH1" s="9"/>
      <c r="QLI1" s="9"/>
      <c r="QLJ1" s="9"/>
      <c r="QLK1" s="9"/>
      <c r="QLL1" s="9"/>
      <c r="QLM1" s="9"/>
      <c r="QLN1" s="9"/>
      <c r="QLO1" s="9"/>
      <c r="QLP1" s="9"/>
      <c r="QLQ1" s="9"/>
      <c r="QLR1" s="9"/>
      <c r="QLS1" s="9"/>
      <c r="QLT1" s="9"/>
      <c r="QLU1" s="9"/>
      <c r="QLV1" s="9"/>
      <c r="QLW1" s="9"/>
      <c r="QLX1" s="9"/>
      <c r="QLY1" s="9"/>
      <c r="QLZ1" s="9"/>
      <c r="QMA1" s="9"/>
      <c r="QMB1" s="9"/>
      <c r="QMC1" s="9"/>
      <c r="QMD1" s="9"/>
      <c r="QME1" s="9"/>
      <c r="QMF1" s="9"/>
      <c r="QMG1" s="9"/>
      <c r="QMH1" s="9"/>
      <c r="QMI1" s="9"/>
      <c r="QMJ1" s="9"/>
      <c r="QMK1" s="9"/>
      <c r="QML1" s="9"/>
      <c r="QMM1" s="9"/>
      <c r="QMN1" s="9"/>
      <c r="QMO1" s="9"/>
      <c r="QMP1" s="9"/>
      <c r="QMQ1" s="9"/>
      <c r="QMR1" s="9"/>
      <c r="QMS1" s="9"/>
      <c r="QMT1" s="9"/>
      <c r="QMU1" s="9"/>
      <c r="QMV1" s="9"/>
      <c r="QMW1" s="9"/>
      <c r="QMX1" s="9"/>
      <c r="QMY1" s="9"/>
      <c r="QMZ1" s="9"/>
      <c r="QNA1" s="9"/>
      <c r="QNB1" s="9"/>
      <c r="QNC1" s="9"/>
      <c r="QND1" s="9"/>
      <c r="QNE1" s="9"/>
      <c r="QNF1" s="9"/>
      <c r="QNG1" s="9"/>
      <c r="QNH1" s="9"/>
      <c r="QNI1" s="9"/>
      <c r="QNJ1" s="9"/>
      <c r="QNK1" s="9"/>
      <c r="QNL1" s="9"/>
      <c r="QNM1" s="9"/>
      <c r="QNN1" s="9"/>
      <c r="QNO1" s="9"/>
      <c r="QNP1" s="9"/>
      <c r="QNQ1" s="9"/>
      <c r="QNR1" s="9"/>
      <c r="QNS1" s="9"/>
      <c r="QNT1" s="9"/>
      <c r="QNU1" s="9"/>
      <c r="QNV1" s="9"/>
      <c r="QNW1" s="9"/>
      <c r="QNX1" s="9"/>
      <c r="QNY1" s="9"/>
      <c r="QNZ1" s="9"/>
      <c r="QOA1" s="9"/>
      <c r="QOB1" s="9"/>
      <c r="QOC1" s="9"/>
      <c r="QOD1" s="9"/>
      <c r="QOE1" s="9"/>
      <c r="QOF1" s="9"/>
      <c r="QOG1" s="9"/>
      <c r="QOH1" s="9"/>
      <c r="QOI1" s="9"/>
      <c r="QOJ1" s="9"/>
      <c r="QOK1" s="9"/>
      <c r="QOL1" s="9"/>
      <c r="QOM1" s="9"/>
      <c r="QON1" s="9"/>
      <c r="QOO1" s="9"/>
      <c r="QOP1" s="9"/>
      <c r="QOQ1" s="9"/>
      <c r="QOR1" s="9"/>
      <c r="QOS1" s="9"/>
      <c r="QOT1" s="9"/>
      <c r="QOU1" s="9"/>
      <c r="QOV1" s="9"/>
      <c r="QOW1" s="9"/>
      <c r="QOX1" s="9"/>
      <c r="QOY1" s="9"/>
      <c r="QOZ1" s="9"/>
      <c r="QPA1" s="9"/>
      <c r="QPB1" s="9"/>
      <c r="QPC1" s="9"/>
      <c r="QPD1" s="9"/>
      <c r="QPE1" s="9"/>
      <c r="QPF1" s="9"/>
      <c r="QPG1" s="9"/>
      <c r="QPH1" s="9"/>
      <c r="QPI1" s="9"/>
      <c r="QPJ1" s="9"/>
      <c r="QPK1" s="9"/>
      <c r="QPL1" s="9"/>
      <c r="QPM1" s="9"/>
      <c r="QPN1" s="9"/>
      <c r="QPO1" s="9"/>
      <c r="QPP1" s="9"/>
      <c r="QPQ1" s="9"/>
      <c r="QPR1" s="9"/>
      <c r="QPS1" s="9"/>
      <c r="QPT1" s="9"/>
      <c r="QPU1" s="9"/>
      <c r="QPV1" s="9"/>
      <c r="QPW1" s="9"/>
      <c r="QPX1" s="9"/>
      <c r="QPY1" s="9"/>
      <c r="QPZ1" s="9"/>
      <c r="QQA1" s="9"/>
      <c r="QQB1" s="9"/>
      <c r="QQC1" s="9"/>
      <c r="QQD1" s="9"/>
      <c r="QQE1" s="9"/>
      <c r="QQF1" s="9"/>
      <c r="QQG1" s="9"/>
      <c r="QQH1" s="9"/>
      <c r="QQI1" s="9"/>
      <c r="QQJ1" s="9"/>
      <c r="QQK1" s="9"/>
      <c r="QQL1" s="9"/>
      <c r="QQM1" s="9"/>
      <c r="QQN1" s="9"/>
      <c r="QQO1" s="9"/>
      <c r="QQP1" s="9"/>
      <c r="QQQ1" s="9"/>
      <c r="QQR1" s="9"/>
      <c r="QQS1" s="9"/>
      <c r="QQT1" s="9"/>
      <c r="QQU1" s="9"/>
      <c r="QQV1" s="9"/>
      <c r="QQW1" s="9"/>
      <c r="QQX1" s="9"/>
      <c r="QQY1" s="9"/>
      <c r="QQZ1" s="9"/>
      <c r="QRA1" s="9"/>
      <c r="QRB1" s="9"/>
      <c r="QRC1" s="9"/>
      <c r="QRD1" s="9"/>
      <c r="QRE1" s="9"/>
      <c r="QRF1" s="9"/>
      <c r="QRG1" s="9"/>
      <c r="QRH1" s="9"/>
      <c r="QRI1" s="9"/>
      <c r="QRJ1" s="9"/>
      <c r="QRK1" s="9"/>
      <c r="QRL1" s="9"/>
      <c r="QRM1" s="9"/>
      <c r="QRN1" s="9"/>
      <c r="QRO1" s="9"/>
      <c r="QRP1" s="9"/>
      <c r="QRQ1" s="9"/>
      <c r="QRR1" s="9"/>
      <c r="QRS1" s="9"/>
      <c r="QRT1" s="9"/>
      <c r="QRU1" s="9"/>
      <c r="QRV1" s="9"/>
      <c r="QRW1" s="9"/>
      <c r="QRX1" s="9"/>
      <c r="QRY1" s="9"/>
      <c r="QRZ1" s="9"/>
      <c r="QSA1" s="9"/>
      <c r="QSB1" s="9"/>
      <c r="QSC1" s="9"/>
      <c r="QSD1" s="9"/>
      <c r="QSE1" s="9"/>
      <c r="QSF1" s="9"/>
      <c r="QSG1" s="9"/>
      <c r="QSH1" s="9"/>
      <c r="QSI1" s="9"/>
      <c r="QSJ1" s="9"/>
      <c r="QSK1" s="9"/>
      <c r="QSL1" s="9"/>
      <c r="QSM1" s="9"/>
      <c r="QSN1" s="9"/>
      <c r="QSO1" s="9"/>
      <c r="QSP1" s="9"/>
      <c r="QSQ1" s="9"/>
      <c r="QSR1" s="9"/>
      <c r="QSS1" s="9"/>
      <c r="QST1" s="9"/>
      <c r="QSU1" s="9"/>
      <c r="QSV1" s="9"/>
      <c r="QSW1" s="9"/>
      <c r="QSX1" s="9"/>
      <c r="QSY1" s="9"/>
      <c r="QSZ1" s="9"/>
      <c r="QTA1" s="9"/>
      <c r="QTB1" s="9"/>
      <c r="QTC1" s="9"/>
      <c r="QTD1" s="9"/>
      <c r="QTE1" s="9"/>
      <c r="QTF1" s="9"/>
      <c r="QTG1" s="9"/>
      <c r="QTH1" s="9"/>
      <c r="QTI1" s="9"/>
      <c r="QTJ1" s="9"/>
      <c r="QTK1" s="9"/>
      <c r="QTL1" s="9"/>
      <c r="QTM1" s="9"/>
      <c r="QTN1" s="9"/>
      <c r="QTO1" s="9"/>
      <c r="QTP1" s="9"/>
      <c r="QTQ1" s="9"/>
      <c r="QTR1" s="9"/>
      <c r="QTS1" s="9"/>
      <c r="QTT1" s="9"/>
      <c r="QTU1" s="9"/>
      <c r="QTV1" s="9"/>
      <c r="QTW1" s="9"/>
      <c r="QTX1" s="9"/>
      <c r="QTY1" s="9"/>
      <c r="QTZ1" s="9"/>
      <c r="QUA1" s="9"/>
      <c r="QUB1" s="9"/>
      <c r="QUC1" s="9"/>
      <c r="QUD1" s="9"/>
      <c r="QUE1" s="9"/>
      <c r="QUF1" s="9"/>
      <c r="QUG1" s="9"/>
      <c r="QUH1" s="9"/>
      <c r="QUI1" s="9"/>
      <c r="QUJ1" s="9"/>
      <c r="QUK1" s="9"/>
      <c r="QUL1" s="9"/>
      <c r="QUM1" s="9"/>
      <c r="QUN1" s="9"/>
      <c r="QUO1" s="9"/>
      <c r="QUP1" s="9"/>
      <c r="QUQ1" s="9"/>
      <c r="QUR1" s="9"/>
      <c r="QUS1" s="9"/>
      <c r="QUT1" s="9"/>
      <c r="QUU1" s="9"/>
      <c r="QUV1" s="9"/>
      <c r="QUW1" s="9"/>
      <c r="QUX1" s="9"/>
      <c r="QUY1" s="9"/>
      <c r="QUZ1" s="9"/>
      <c r="QVA1" s="9"/>
      <c r="QVB1" s="9"/>
      <c r="QVC1" s="9"/>
      <c r="QVD1" s="9"/>
      <c r="QVE1" s="9"/>
      <c r="QVF1" s="9"/>
      <c r="QVG1" s="9"/>
      <c r="QVH1" s="9"/>
      <c r="QVI1" s="9"/>
      <c r="QVJ1" s="9"/>
      <c r="QVK1" s="9"/>
      <c r="QVL1" s="9"/>
      <c r="QVM1" s="9"/>
      <c r="QVN1" s="9"/>
      <c r="QVO1" s="9"/>
      <c r="QVP1" s="9"/>
      <c r="QVQ1" s="9"/>
      <c r="QVR1" s="9"/>
      <c r="QVS1" s="9"/>
      <c r="QVT1" s="9"/>
      <c r="QVU1" s="9"/>
      <c r="QVV1" s="9"/>
      <c r="QVW1" s="9"/>
      <c r="QVX1" s="9"/>
      <c r="QVY1" s="9"/>
      <c r="QVZ1" s="9"/>
      <c r="QWA1" s="9"/>
      <c r="QWB1" s="9"/>
      <c r="QWC1" s="9"/>
      <c r="QWD1" s="9"/>
      <c r="QWE1" s="9"/>
      <c r="QWF1" s="9"/>
      <c r="QWG1" s="9"/>
      <c r="QWH1" s="9"/>
      <c r="QWI1" s="9"/>
      <c r="QWJ1" s="9"/>
      <c r="QWK1" s="9"/>
      <c r="QWL1" s="9"/>
      <c r="QWM1" s="9"/>
      <c r="QWN1" s="9"/>
      <c r="QWO1" s="9"/>
      <c r="QWP1" s="9"/>
      <c r="QWQ1" s="9"/>
      <c r="QWR1" s="9"/>
      <c r="QWS1" s="9"/>
      <c r="QWT1" s="9"/>
      <c r="QWU1" s="9"/>
      <c r="QWV1" s="9"/>
      <c r="QWW1" s="9"/>
      <c r="QWX1" s="9"/>
      <c r="QWY1" s="9"/>
      <c r="QWZ1" s="9"/>
      <c r="QXA1" s="9"/>
      <c r="QXB1" s="9"/>
      <c r="QXC1" s="9"/>
      <c r="QXD1" s="9"/>
      <c r="QXE1" s="9"/>
      <c r="QXF1" s="9"/>
      <c r="QXG1" s="9"/>
      <c r="QXH1" s="9"/>
      <c r="QXI1" s="9"/>
      <c r="QXJ1" s="9"/>
      <c r="QXK1" s="9"/>
      <c r="QXL1" s="9"/>
      <c r="QXM1" s="9"/>
      <c r="QXN1" s="9"/>
      <c r="QXO1" s="9"/>
      <c r="QXP1" s="9"/>
      <c r="QXQ1" s="9"/>
      <c r="QXR1" s="9"/>
      <c r="QXS1" s="9"/>
      <c r="QXT1" s="9"/>
      <c r="QXU1" s="9"/>
      <c r="QXV1" s="9"/>
      <c r="QXW1" s="9"/>
      <c r="QXX1" s="9"/>
      <c r="QXY1" s="9"/>
      <c r="QXZ1" s="9"/>
      <c r="QYA1" s="9"/>
      <c r="QYB1" s="9"/>
      <c r="QYC1" s="9"/>
      <c r="QYD1" s="9"/>
      <c r="QYE1" s="9"/>
      <c r="QYF1" s="9"/>
      <c r="QYG1" s="9"/>
      <c r="QYH1" s="9"/>
      <c r="QYI1" s="9"/>
      <c r="QYJ1" s="9"/>
      <c r="QYK1" s="9"/>
      <c r="QYL1" s="9"/>
      <c r="QYM1" s="9"/>
      <c r="QYN1" s="9"/>
      <c r="QYO1" s="9"/>
      <c r="QYP1" s="9"/>
      <c r="QYQ1" s="9"/>
      <c r="QYR1" s="9"/>
      <c r="QYS1" s="9"/>
      <c r="QYT1" s="9"/>
      <c r="QYU1" s="9"/>
      <c r="QYV1" s="9"/>
      <c r="QYW1" s="9"/>
      <c r="QYX1" s="9"/>
      <c r="QYY1" s="9"/>
      <c r="QYZ1" s="9"/>
      <c r="QZA1" s="9"/>
      <c r="QZB1" s="9"/>
      <c r="QZC1" s="9"/>
      <c r="QZD1" s="9"/>
      <c r="QZE1" s="9"/>
      <c r="QZF1" s="9"/>
      <c r="QZG1" s="9"/>
      <c r="QZH1" s="9"/>
      <c r="QZI1" s="9"/>
      <c r="QZJ1" s="9"/>
      <c r="QZK1" s="9"/>
      <c r="QZL1" s="9"/>
      <c r="QZM1" s="9"/>
      <c r="QZN1" s="9"/>
      <c r="QZO1" s="9"/>
      <c r="QZP1" s="9"/>
      <c r="QZQ1" s="9"/>
      <c r="QZR1" s="9"/>
      <c r="QZS1" s="9"/>
      <c r="QZT1" s="9"/>
      <c r="QZU1" s="9"/>
      <c r="QZV1" s="9"/>
      <c r="QZW1" s="9"/>
      <c r="QZX1" s="9"/>
      <c r="QZY1" s="9"/>
      <c r="QZZ1" s="9"/>
      <c r="RAA1" s="9"/>
      <c r="RAB1" s="9"/>
      <c r="RAC1" s="9"/>
      <c r="RAD1" s="9"/>
      <c r="RAE1" s="9"/>
      <c r="RAF1" s="9"/>
      <c r="RAG1" s="9"/>
      <c r="RAH1" s="9"/>
      <c r="RAI1" s="9"/>
      <c r="RAJ1" s="9"/>
      <c r="RAK1" s="9"/>
      <c r="RAL1" s="9"/>
      <c r="RAM1" s="9"/>
      <c r="RAN1" s="9"/>
      <c r="RAO1" s="9"/>
      <c r="RAP1" s="9"/>
      <c r="RAQ1" s="9"/>
      <c r="RAR1" s="9"/>
      <c r="RAS1" s="9"/>
      <c r="RAT1" s="9"/>
      <c r="RAU1" s="9"/>
      <c r="RAV1" s="9"/>
      <c r="RAW1" s="9"/>
      <c r="RAX1" s="9"/>
      <c r="RAY1" s="9"/>
      <c r="RAZ1" s="9"/>
      <c r="RBA1" s="9"/>
      <c r="RBB1" s="9"/>
      <c r="RBC1" s="9"/>
      <c r="RBD1" s="9"/>
      <c r="RBE1" s="9"/>
      <c r="RBF1" s="9"/>
      <c r="RBG1" s="9"/>
      <c r="RBH1" s="9"/>
      <c r="RBI1" s="9"/>
      <c r="RBJ1" s="9"/>
      <c r="RBK1" s="9"/>
      <c r="RBL1" s="9"/>
      <c r="RBM1" s="9"/>
      <c r="RBN1" s="9"/>
      <c r="RBO1" s="9"/>
      <c r="RBP1" s="9"/>
      <c r="RBQ1" s="9"/>
      <c r="RBR1" s="9"/>
      <c r="RBS1" s="9"/>
      <c r="RBT1" s="9"/>
      <c r="RBU1" s="9"/>
      <c r="RBV1" s="9"/>
      <c r="RBW1" s="9"/>
      <c r="RBX1" s="9"/>
      <c r="RBY1" s="9"/>
      <c r="RBZ1" s="9"/>
      <c r="RCA1" s="9"/>
      <c r="RCB1" s="9"/>
      <c r="RCC1" s="9"/>
      <c r="RCD1" s="9"/>
      <c r="RCE1" s="9"/>
      <c r="RCF1" s="9"/>
      <c r="RCG1" s="9"/>
      <c r="RCH1" s="9"/>
      <c r="RCI1" s="9"/>
      <c r="RCJ1" s="9"/>
      <c r="RCK1" s="9"/>
      <c r="RCL1" s="9"/>
      <c r="RCM1" s="9"/>
      <c r="RCN1" s="9"/>
      <c r="RCO1" s="9"/>
      <c r="RCP1" s="9"/>
      <c r="RCQ1" s="9"/>
      <c r="RCR1" s="9"/>
      <c r="RCS1" s="9"/>
      <c r="RCT1" s="9"/>
      <c r="RCU1" s="9"/>
      <c r="RCV1" s="9"/>
      <c r="RCW1" s="9"/>
      <c r="RCX1" s="9"/>
      <c r="RCY1" s="9"/>
      <c r="RCZ1" s="9"/>
      <c r="RDA1" s="9"/>
      <c r="RDB1" s="9"/>
      <c r="RDC1" s="9"/>
      <c r="RDD1" s="9"/>
      <c r="RDE1" s="9"/>
      <c r="RDF1" s="9"/>
      <c r="RDG1" s="9"/>
      <c r="RDH1" s="9"/>
      <c r="RDI1" s="9"/>
      <c r="RDJ1" s="9"/>
      <c r="RDK1" s="9"/>
      <c r="RDL1" s="9"/>
      <c r="RDM1" s="9"/>
      <c r="RDN1" s="9"/>
      <c r="RDO1" s="9"/>
      <c r="RDP1" s="9"/>
      <c r="RDQ1" s="9"/>
      <c r="RDR1" s="9"/>
      <c r="RDS1" s="9"/>
      <c r="RDT1" s="9"/>
      <c r="RDU1" s="9"/>
      <c r="RDV1" s="9"/>
      <c r="RDW1" s="9"/>
      <c r="RDX1" s="9"/>
      <c r="RDY1" s="9"/>
      <c r="RDZ1" s="9"/>
      <c r="REA1" s="9"/>
      <c r="REB1" s="9"/>
      <c r="REC1" s="9"/>
      <c r="RED1" s="9"/>
      <c r="REE1" s="9"/>
      <c r="REF1" s="9"/>
      <c r="REG1" s="9"/>
      <c r="REH1" s="9"/>
      <c r="REI1" s="9"/>
      <c r="REJ1" s="9"/>
      <c r="REK1" s="9"/>
      <c r="REL1" s="9"/>
      <c r="REM1" s="9"/>
      <c r="REN1" s="9"/>
      <c r="REO1" s="9"/>
      <c r="REP1" s="9"/>
      <c r="REQ1" s="9"/>
      <c r="RER1" s="9"/>
      <c r="RES1" s="9"/>
      <c r="RET1" s="9"/>
      <c r="REU1" s="9"/>
      <c r="REV1" s="9"/>
      <c r="REW1" s="9"/>
      <c r="REX1" s="9"/>
      <c r="REY1" s="9"/>
      <c r="REZ1" s="9"/>
      <c r="RFA1" s="9"/>
      <c r="RFB1" s="9"/>
      <c r="RFC1" s="9"/>
      <c r="RFD1" s="9"/>
      <c r="RFE1" s="9"/>
      <c r="RFF1" s="9"/>
      <c r="RFG1" s="9"/>
      <c r="RFH1" s="9"/>
      <c r="RFI1" s="9"/>
      <c r="RFJ1" s="9"/>
      <c r="RFK1" s="9"/>
      <c r="RFL1" s="9"/>
      <c r="RFM1" s="9"/>
      <c r="RFN1" s="9"/>
      <c r="RFO1" s="9"/>
      <c r="RFP1" s="9"/>
      <c r="RFQ1" s="9"/>
      <c r="RFR1" s="9"/>
      <c r="RFS1" s="9"/>
      <c r="RFT1" s="9"/>
      <c r="RFU1" s="9"/>
      <c r="RFV1" s="9"/>
      <c r="RFW1" s="9"/>
      <c r="RFX1" s="9"/>
      <c r="RFY1" s="9"/>
      <c r="RFZ1" s="9"/>
      <c r="RGA1" s="9"/>
      <c r="RGB1" s="9"/>
      <c r="RGC1" s="9"/>
      <c r="RGD1" s="9"/>
      <c r="RGE1" s="9"/>
      <c r="RGF1" s="9"/>
      <c r="RGG1" s="9"/>
      <c r="RGH1" s="9"/>
      <c r="RGI1" s="9"/>
      <c r="RGJ1" s="9"/>
      <c r="RGK1" s="9"/>
      <c r="RGL1" s="9"/>
      <c r="RGM1" s="9"/>
      <c r="RGN1" s="9"/>
      <c r="RGO1" s="9"/>
      <c r="RGP1" s="9"/>
      <c r="RGQ1" s="9"/>
      <c r="RGR1" s="9"/>
      <c r="RGS1" s="9"/>
      <c r="RGT1" s="9"/>
      <c r="RGU1" s="9"/>
      <c r="RGV1" s="9"/>
      <c r="RGW1" s="9"/>
      <c r="RGX1" s="9"/>
      <c r="RGY1" s="9"/>
      <c r="RGZ1" s="9"/>
      <c r="RHA1" s="9"/>
      <c r="RHB1" s="9"/>
      <c r="RHC1" s="9"/>
      <c r="RHD1" s="9"/>
      <c r="RHE1" s="9"/>
      <c r="RHF1" s="9"/>
      <c r="RHG1" s="9"/>
      <c r="RHH1" s="9"/>
      <c r="RHI1" s="9"/>
      <c r="RHJ1" s="9"/>
      <c r="RHK1" s="9"/>
      <c r="RHL1" s="9"/>
      <c r="RHM1" s="9"/>
      <c r="RHN1" s="9"/>
      <c r="RHO1" s="9"/>
      <c r="RHP1" s="9"/>
      <c r="RHQ1" s="9"/>
      <c r="RHR1" s="9"/>
      <c r="RHS1" s="9"/>
      <c r="RHT1" s="9"/>
      <c r="RHU1" s="9"/>
      <c r="RHV1" s="9"/>
      <c r="RHW1" s="9"/>
      <c r="RHX1" s="9"/>
      <c r="RHY1" s="9"/>
      <c r="RHZ1" s="9"/>
      <c r="RIA1" s="9"/>
      <c r="RIB1" s="9"/>
      <c r="RIC1" s="9"/>
      <c r="RID1" s="9"/>
      <c r="RIE1" s="9"/>
      <c r="RIF1" s="9"/>
      <c r="RIG1" s="9"/>
      <c r="RIH1" s="9"/>
      <c r="RII1" s="9"/>
      <c r="RIJ1" s="9"/>
      <c r="RIK1" s="9"/>
      <c r="RIL1" s="9"/>
      <c r="RIM1" s="9"/>
      <c r="RIN1" s="9"/>
      <c r="RIO1" s="9"/>
      <c r="RIP1" s="9"/>
      <c r="RIQ1" s="9"/>
      <c r="RIR1" s="9"/>
      <c r="RIS1" s="9"/>
      <c r="RIT1" s="9"/>
      <c r="RIU1" s="9"/>
      <c r="RIV1" s="9"/>
      <c r="RIW1" s="9"/>
      <c r="RIX1" s="9"/>
      <c r="RIY1" s="9"/>
      <c r="RIZ1" s="9"/>
      <c r="RJA1" s="9"/>
      <c r="RJB1" s="9"/>
      <c r="RJC1" s="9"/>
      <c r="RJD1" s="9"/>
      <c r="RJE1" s="9"/>
      <c r="RJF1" s="9"/>
      <c r="RJG1" s="9"/>
      <c r="RJH1" s="9"/>
      <c r="RJI1" s="9"/>
      <c r="RJJ1" s="9"/>
      <c r="RJK1" s="9"/>
      <c r="RJL1" s="9"/>
      <c r="RJM1" s="9"/>
      <c r="RJN1" s="9"/>
      <c r="RJO1" s="9"/>
      <c r="RJP1" s="9"/>
      <c r="RJQ1" s="9"/>
      <c r="RJR1" s="9"/>
      <c r="RJS1" s="9"/>
      <c r="RJT1" s="9"/>
      <c r="RJU1" s="9"/>
      <c r="RJV1" s="9"/>
      <c r="RJW1" s="9"/>
      <c r="RJX1" s="9"/>
      <c r="RJY1" s="9"/>
      <c r="RJZ1" s="9"/>
      <c r="RKA1" s="9"/>
      <c r="RKB1" s="9"/>
      <c r="RKC1" s="9"/>
      <c r="RKD1" s="9"/>
      <c r="RKE1" s="9"/>
      <c r="RKF1" s="9"/>
      <c r="RKG1" s="9"/>
      <c r="RKH1" s="9"/>
      <c r="RKI1" s="9"/>
      <c r="RKJ1" s="9"/>
      <c r="RKK1" s="9"/>
      <c r="RKL1" s="9"/>
      <c r="RKM1" s="9"/>
      <c r="RKN1" s="9"/>
      <c r="RKO1" s="9"/>
      <c r="RKP1" s="9"/>
      <c r="RKQ1" s="9"/>
      <c r="RKR1" s="9"/>
      <c r="RKS1" s="9"/>
      <c r="RKT1" s="9"/>
      <c r="RKU1" s="9"/>
      <c r="RKV1" s="9"/>
      <c r="RKW1" s="9"/>
      <c r="RKX1" s="9"/>
      <c r="RKY1" s="9"/>
      <c r="RKZ1" s="9"/>
      <c r="RLA1" s="9"/>
      <c r="RLB1" s="9"/>
      <c r="RLC1" s="9"/>
      <c r="RLD1" s="9"/>
      <c r="RLE1" s="9"/>
      <c r="RLF1" s="9"/>
      <c r="RLG1" s="9"/>
      <c r="RLH1" s="9"/>
      <c r="RLI1" s="9"/>
      <c r="RLJ1" s="9"/>
      <c r="RLK1" s="9"/>
      <c r="RLL1" s="9"/>
      <c r="RLM1" s="9"/>
      <c r="RLN1" s="9"/>
      <c r="RLO1" s="9"/>
      <c r="RLP1" s="9"/>
      <c r="RLQ1" s="9"/>
      <c r="RLR1" s="9"/>
      <c r="RLS1" s="9"/>
      <c r="RLT1" s="9"/>
      <c r="RLU1" s="9"/>
      <c r="RLV1" s="9"/>
      <c r="RLW1" s="9"/>
      <c r="RLX1" s="9"/>
      <c r="RLY1" s="9"/>
      <c r="RLZ1" s="9"/>
      <c r="RMA1" s="9"/>
      <c r="RMB1" s="9"/>
      <c r="RMC1" s="9"/>
      <c r="RMD1" s="9"/>
      <c r="RME1" s="9"/>
      <c r="RMF1" s="9"/>
      <c r="RMG1" s="9"/>
      <c r="RMH1" s="9"/>
      <c r="RMI1" s="9"/>
      <c r="RMJ1" s="9"/>
      <c r="RMK1" s="9"/>
      <c r="RML1" s="9"/>
      <c r="RMM1" s="9"/>
      <c r="RMN1" s="9"/>
      <c r="RMO1" s="9"/>
      <c r="RMP1" s="9"/>
      <c r="RMQ1" s="9"/>
      <c r="RMR1" s="9"/>
      <c r="RMS1" s="9"/>
      <c r="RMT1" s="9"/>
      <c r="RMU1" s="9"/>
      <c r="RMV1" s="9"/>
      <c r="RMW1" s="9"/>
      <c r="RMX1" s="9"/>
      <c r="RMY1" s="9"/>
      <c r="RMZ1" s="9"/>
      <c r="RNA1" s="9"/>
      <c r="RNB1" s="9"/>
      <c r="RNC1" s="9"/>
      <c r="RND1" s="9"/>
      <c r="RNE1" s="9"/>
      <c r="RNF1" s="9"/>
      <c r="RNG1" s="9"/>
      <c r="RNH1" s="9"/>
      <c r="RNI1" s="9"/>
      <c r="RNJ1" s="9"/>
      <c r="RNK1" s="9"/>
      <c r="RNL1" s="9"/>
      <c r="RNM1" s="9"/>
      <c r="RNN1" s="9"/>
      <c r="RNO1" s="9"/>
      <c r="RNP1" s="9"/>
      <c r="RNQ1" s="9"/>
      <c r="RNR1" s="9"/>
      <c r="RNS1" s="9"/>
      <c r="RNT1" s="9"/>
      <c r="RNU1" s="9"/>
      <c r="RNV1" s="9"/>
      <c r="RNW1" s="9"/>
      <c r="RNX1" s="9"/>
      <c r="RNY1" s="9"/>
      <c r="RNZ1" s="9"/>
      <c r="ROA1" s="9"/>
      <c r="ROB1" s="9"/>
      <c r="ROC1" s="9"/>
      <c r="ROD1" s="9"/>
      <c r="ROE1" s="9"/>
      <c r="ROF1" s="9"/>
      <c r="ROG1" s="9"/>
      <c r="ROH1" s="9"/>
      <c r="ROI1" s="9"/>
      <c r="ROJ1" s="9"/>
      <c r="ROK1" s="9"/>
      <c r="ROL1" s="9"/>
      <c r="ROM1" s="9"/>
      <c r="RON1" s="9"/>
      <c r="ROO1" s="9"/>
      <c r="ROP1" s="9"/>
      <c r="ROQ1" s="9"/>
      <c r="ROR1" s="9"/>
      <c r="ROS1" s="9"/>
      <c r="ROT1" s="9"/>
      <c r="ROU1" s="9"/>
      <c r="ROV1" s="9"/>
      <c r="ROW1" s="9"/>
      <c r="ROX1" s="9"/>
      <c r="ROY1" s="9"/>
      <c r="ROZ1" s="9"/>
      <c r="RPA1" s="9"/>
      <c r="RPB1" s="9"/>
      <c r="RPC1" s="9"/>
      <c r="RPD1" s="9"/>
      <c r="RPE1" s="9"/>
      <c r="RPF1" s="9"/>
      <c r="RPG1" s="9"/>
      <c r="RPH1" s="9"/>
      <c r="RPI1" s="9"/>
      <c r="RPJ1" s="9"/>
      <c r="RPK1" s="9"/>
      <c r="RPL1" s="9"/>
      <c r="RPM1" s="9"/>
      <c r="RPN1" s="9"/>
      <c r="RPO1" s="9"/>
      <c r="RPP1" s="9"/>
      <c r="RPQ1" s="9"/>
      <c r="RPR1" s="9"/>
      <c r="RPS1" s="9"/>
      <c r="RPT1" s="9"/>
      <c r="RPU1" s="9"/>
      <c r="RPV1" s="9"/>
      <c r="RPW1" s="9"/>
      <c r="RPX1" s="9"/>
      <c r="RPY1" s="9"/>
      <c r="RPZ1" s="9"/>
      <c r="RQA1" s="9"/>
      <c r="RQB1" s="9"/>
      <c r="RQC1" s="9"/>
      <c r="RQD1" s="9"/>
      <c r="RQE1" s="9"/>
      <c r="RQF1" s="9"/>
      <c r="RQG1" s="9"/>
      <c r="RQH1" s="9"/>
      <c r="RQI1" s="9"/>
      <c r="RQJ1" s="9"/>
      <c r="RQK1" s="9"/>
      <c r="RQL1" s="9"/>
      <c r="RQM1" s="9"/>
      <c r="RQN1" s="9"/>
      <c r="RQO1" s="9"/>
      <c r="RQP1" s="9"/>
      <c r="RQQ1" s="9"/>
      <c r="RQR1" s="9"/>
      <c r="RQS1" s="9"/>
      <c r="RQT1" s="9"/>
      <c r="RQU1" s="9"/>
      <c r="RQV1" s="9"/>
      <c r="RQW1" s="9"/>
      <c r="RQX1" s="9"/>
      <c r="RQY1" s="9"/>
      <c r="RQZ1" s="9"/>
      <c r="RRA1" s="9"/>
      <c r="RRB1" s="9"/>
      <c r="RRC1" s="9"/>
      <c r="RRD1" s="9"/>
      <c r="RRE1" s="9"/>
      <c r="RRF1" s="9"/>
      <c r="RRG1" s="9"/>
      <c r="RRH1" s="9"/>
      <c r="RRI1" s="9"/>
      <c r="RRJ1" s="9"/>
      <c r="RRK1" s="9"/>
      <c r="RRL1" s="9"/>
      <c r="RRM1" s="9"/>
      <c r="RRN1" s="9"/>
      <c r="RRO1" s="9"/>
      <c r="RRP1" s="9"/>
      <c r="RRQ1" s="9"/>
      <c r="RRR1" s="9"/>
      <c r="RRS1" s="9"/>
      <c r="RRT1" s="9"/>
      <c r="RRU1" s="9"/>
      <c r="RRV1" s="9"/>
      <c r="RRW1" s="9"/>
      <c r="RRX1" s="9"/>
      <c r="RRY1" s="9"/>
      <c r="RRZ1" s="9"/>
      <c r="RSA1" s="9"/>
      <c r="RSB1" s="9"/>
      <c r="RSC1" s="9"/>
      <c r="RSD1" s="9"/>
      <c r="RSE1" s="9"/>
      <c r="RSF1" s="9"/>
      <c r="RSG1" s="9"/>
      <c r="RSH1" s="9"/>
      <c r="RSI1" s="9"/>
      <c r="RSJ1" s="9"/>
      <c r="RSK1" s="9"/>
      <c r="RSL1" s="9"/>
      <c r="RSM1" s="9"/>
      <c r="RSN1" s="9"/>
      <c r="RSO1" s="9"/>
      <c r="RSP1" s="9"/>
      <c r="RSQ1" s="9"/>
      <c r="RSR1" s="9"/>
      <c r="RSS1" s="9"/>
      <c r="RST1" s="9"/>
      <c r="RSU1" s="9"/>
      <c r="RSV1" s="9"/>
      <c r="RSW1" s="9"/>
      <c r="RSX1" s="9"/>
      <c r="RSY1" s="9"/>
      <c r="RSZ1" s="9"/>
      <c r="RTA1" s="9"/>
      <c r="RTB1" s="9"/>
      <c r="RTC1" s="9"/>
      <c r="RTD1" s="9"/>
      <c r="RTE1" s="9"/>
      <c r="RTF1" s="9"/>
      <c r="RTG1" s="9"/>
      <c r="RTH1" s="9"/>
      <c r="RTI1" s="9"/>
      <c r="RTJ1" s="9"/>
      <c r="RTK1" s="9"/>
      <c r="RTL1" s="9"/>
      <c r="RTM1" s="9"/>
      <c r="RTN1" s="9"/>
      <c r="RTO1" s="9"/>
      <c r="RTP1" s="9"/>
      <c r="RTQ1" s="9"/>
      <c r="RTR1" s="9"/>
      <c r="RTS1" s="9"/>
      <c r="RTT1" s="9"/>
      <c r="RTU1" s="9"/>
      <c r="RTV1" s="9"/>
      <c r="RTW1" s="9"/>
      <c r="RTX1" s="9"/>
      <c r="RTY1" s="9"/>
      <c r="RTZ1" s="9"/>
      <c r="RUA1" s="9"/>
      <c r="RUB1" s="9"/>
      <c r="RUC1" s="9"/>
      <c r="RUD1" s="9"/>
      <c r="RUE1" s="9"/>
      <c r="RUF1" s="9"/>
      <c r="RUG1" s="9"/>
      <c r="RUH1" s="9"/>
      <c r="RUI1" s="9"/>
      <c r="RUJ1" s="9"/>
      <c r="RUK1" s="9"/>
      <c r="RUL1" s="9"/>
      <c r="RUM1" s="9"/>
      <c r="RUN1" s="9"/>
      <c r="RUO1" s="9"/>
      <c r="RUP1" s="9"/>
      <c r="RUQ1" s="9"/>
      <c r="RUR1" s="9"/>
      <c r="RUS1" s="9"/>
      <c r="RUT1" s="9"/>
      <c r="RUU1" s="9"/>
      <c r="RUV1" s="9"/>
      <c r="RUW1" s="9"/>
      <c r="RUX1" s="9"/>
      <c r="RUY1" s="9"/>
      <c r="RUZ1" s="9"/>
      <c r="RVA1" s="9"/>
      <c r="RVB1" s="9"/>
      <c r="RVC1" s="9"/>
      <c r="RVD1" s="9"/>
      <c r="RVE1" s="9"/>
      <c r="RVF1" s="9"/>
      <c r="RVG1" s="9"/>
      <c r="RVH1" s="9"/>
      <c r="RVI1" s="9"/>
      <c r="RVJ1" s="9"/>
      <c r="RVK1" s="9"/>
      <c r="RVL1" s="9"/>
      <c r="RVM1" s="9"/>
      <c r="RVN1" s="9"/>
      <c r="RVO1" s="9"/>
      <c r="RVP1" s="9"/>
      <c r="RVQ1" s="9"/>
      <c r="RVR1" s="9"/>
      <c r="RVS1" s="9"/>
      <c r="RVT1" s="9"/>
      <c r="RVU1" s="9"/>
      <c r="RVV1" s="9"/>
      <c r="RVW1" s="9"/>
      <c r="RVX1" s="9"/>
      <c r="RVY1" s="9"/>
      <c r="RVZ1" s="9"/>
      <c r="RWA1" s="9"/>
      <c r="RWB1" s="9"/>
      <c r="RWC1" s="9"/>
      <c r="RWD1" s="9"/>
      <c r="RWE1" s="9"/>
      <c r="RWF1" s="9"/>
      <c r="RWG1" s="9"/>
      <c r="RWH1" s="9"/>
      <c r="RWI1" s="9"/>
      <c r="RWJ1" s="9"/>
      <c r="RWK1" s="9"/>
      <c r="RWL1" s="9"/>
      <c r="RWM1" s="9"/>
      <c r="RWN1" s="9"/>
      <c r="RWO1" s="9"/>
      <c r="RWP1" s="9"/>
      <c r="RWQ1" s="9"/>
      <c r="RWR1" s="9"/>
      <c r="RWS1" s="9"/>
      <c r="RWT1" s="9"/>
      <c r="RWU1" s="9"/>
      <c r="RWV1" s="9"/>
      <c r="RWW1" s="9"/>
      <c r="RWX1" s="9"/>
      <c r="RWY1" s="9"/>
      <c r="RWZ1" s="9"/>
      <c r="RXA1" s="9"/>
      <c r="RXB1" s="9"/>
      <c r="RXC1" s="9"/>
      <c r="RXD1" s="9"/>
      <c r="RXE1" s="9"/>
      <c r="RXF1" s="9"/>
      <c r="RXG1" s="9"/>
      <c r="RXH1" s="9"/>
      <c r="RXI1" s="9"/>
      <c r="RXJ1" s="9"/>
      <c r="RXK1" s="9"/>
      <c r="RXL1" s="9"/>
      <c r="RXM1" s="9"/>
      <c r="RXN1" s="9"/>
      <c r="RXO1" s="9"/>
      <c r="RXP1" s="9"/>
      <c r="RXQ1" s="9"/>
      <c r="RXR1" s="9"/>
      <c r="RXS1" s="9"/>
      <c r="RXT1" s="9"/>
      <c r="RXU1" s="9"/>
      <c r="RXV1" s="9"/>
      <c r="RXW1" s="9"/>
      <c r="RXX1" s="9"/>
      <c r="RXY1" s="9"/>
      <c r="RXZ1" s="9"/>
      <c r="RYA1" s="9"/>
      <c r="RYB1" s="9"/>
      <c r="RYC1" s="9"/>
      <c r="RYD1" s="9"/>
      <c r="RYE1" s="9"/>
      <c r="RYF1" s="9"/>
      <c r="RYG1" s="9"/>
      <c r="RYH1" s="9"/>
      <c r="RYI1" s="9"/>
      <c r="RYJ1" s="9"/>
      <c r="RYK1" s="9"/>
      <c r="RYL1" s="9"/>
      <c r="RYM1" s="9"/>
      <c r="RYN1" s="9"/>
      <c r="RYO1" s="9"/>
      <c r="RYP1" s="9"/>
      <c r="RYQ1" s="9"/>
      <c r="RYR1" s="9"/>
      <c r="RYS1" s="9"/>
      <c r="RYT1" s="9"/>
      <c r="RYU1" s="9"/>
      <c r="RYV1" s="9"/>
      <c r="RYW1" s="9"/>
      <c r="RYX1" s="9"/>
      <c r="RYY1" s="9"/>
      <c r="RYZ1" s="9"/>
      <c r="RZA1" s="9"/>
      <c r="RZB1" s="9"/>
      <c r="RZC1" s="9"/>
      <c r="RZD1" s="9"/>
      <c r="RZE1" s="9"/>
      <c r="RZF1" s="9"/>
      <c r="RZG1" s="9"/>
      <c r="RZH1" s="9"/>
      <c r="RZI1" s="9"/>
      <c r="RZJ1" s="9"/>
      <c r="RZK1" s="9"/>
      <c r="RZL1" s="9"/>
      <c r="RZM1" s="9"/>
      <c r="RZN1" s="9"/>
      <c r="RZO1" s="9"/>
      <c r="RZP1" s="9"/>
      <c r="RZQ1" s="9"/>
      <c r="RZR1" s="9"/>
      <c r="RZS1" s="9"/>
      <c r="RZT1" s="9"/>
      <c r="RZU1" s="9"/>
      <c r="RZV1" s="9"/>
      <c r="RZW1" s="9"/>
      <c r="RZX1" s="9"/>
      <c r="RZY1" s="9"/>
      <c r="RZZ1" s="9"/>
      <c r="SAA1" s="9"/>
      <c r="SAB1" s="9"/>
      <c r="SAC1" s="9"/>
      <c r="SAD1" s="9"/>
      <c r="SAE1" s="9"/>
      <c r="SAF1" s="9"/>
      <c r="SAG1" s="9"/>
      <c r="SAH1" s="9"/>
      <c r="SAI1" s="9"/>
      <c r="SAJ1" s="9"/>
      <c r="SAK1" s="9"/>
      <c r="SAL1" s="9"/>
      <c r="SAM1" s="9"/>
      <c r="SAN1" s="9"/>
      <c r="SAO1" s="9"/>
      <c r="SAP1" s="9"/>
      <c r="SAQ1" s="9"/>
      <c r="SAR1" s="9"/>
      <c r="SAS1" s="9"/>
      <c r="SAT1" s="9"/>
      <c r="SAU1" s="9"/>
      <c r="SAV1" s="9"/>
      <c r="SAW1" s="9"/>
      <c r="SAX1" s="9"/>
      <c r="SAY1" s="9"/>
      <c r="SAZ1" s="9"/>
      <c r="SBA1" s="9"/>
      <c r="SBB1" s="9"/>
      <c r="SBC1" s="9"/>
      <c r="SBD1" s="9"/>
      <c r="SBE1" s="9"/>
      <c r="SBF1" s="9"/>
      <c r="SBG1" s="9"/>
      <c r="SBH1" s="9"/>
      <c r="SBI1" s="9"/>
      <c r="SBJ1" s="9"/>
      <c r="SBK1" s="9"/>
      <c r="SBL1" s="9"/>
      <c r="SBM1" s="9"/>
      <c r="SBN1" s="9"/>
      <c r="SBO1" s="9"/>
      <c r="SBP1" s="9"/>
      <c r="SBQ1" s="9"/>
      <c r="SBR1" s="9"/>
      <c r="SBS1" s="9"/>
      <c r="SBT1" s="9"/>
      <c r="SBU1" s="9"/>
      <c r="SBV1" s="9"/>
      <c r="SBW1" s="9"/>
      <c r="SBX1" s="9"/>
      <c r="SBY1" s="9"/>
      <c r="SBZ1" s="9"/>
      <c r="SCA1" s="9"/>
      <c r="SCB1" s="9"/>
      <c r="SCC1" s="9"/>
      <c r="SCD1" s="9"/>
      <c r="SCE1" s="9"/>
      <c r="SCF1" s="9"/>
      <c r="SCG1" s="9"/>
      <c r="SCH1" s="9"/>
      <c r="SCI1" s="9"/>
      <c r="SCJ1" s="9"/>
      <c r="SCK1" s="9"/>
      <c r="SCL1" s="9"/>
      <c r="SCM1" s="9"/>
      <c r="SCN1" s="9"/>
      <c r="SCO1" s="9"/>
      <c r="SCP1" s="9"/>
      <c r="SCQ1" s="9"/>
      <c r="SCR1" s="9"/>
      <c r="SCS1" s="9"/>
      <c r="SCT1" s="9"/>
      <c r="SCU1" s="9"/>
      <c r="SCV1" s="9"/>
      <c r="SCW1" s="9"/>
      <c r="SCX1" s="9"/>
      <c r="SCY1" s="9"/>
      <c r="SCZ1" s="9"/>
      <c r="SDA1" s="9"/>
      <c r="SDB1" s="9"/>
      <c r="SDC1" s="9"/>
      <c r="SDD1" s="9"/>
      <c r="SDE1" s="9"/>
      <c r="SDF1" s="9"/>
      <c r="SDG1" s="9"/>
      <c r="SDH1" s="9"/>
      <c r="SDI1" s="9"/>
      <c r="SDJ1" s="9"/>
      <c r="SDK1" s="9"/>
      <c r="SDL1" s="9"/>
      <c r="SDM1" s="9"/>
      <c r="SDN1" s="9"/>
      <c r="SDO1" s="9"/>
      <c r="SDP1" s="9"/>
      <c r="SDQ1" s="9"/>
      <c r="SDR1" s="9"/>
      <c r="SDS1" s="9"/>
      <c r="SDT1" s="9"/>
      <c r="SDU1" s="9"/>
      <c r="SDV1" s="9"/>
      <c r="SDW1" s="9"/>
      <c r="SDX1" s="9"/>
      <c r="SDY1" s="9"/>
      <c r="SDZ1" s="9"/>
      <c r="SEA1" s="9"/>
      <c r="SEB1" s="9"/>
      <c r="SEC1" s="9"/>
      <c r="SED1" s="9"/>
      <c r="SEE1" s="9"/>
      <c r="SEF1" s="9"/>
      <c r="SEG1" s="9"/>
      <c r="SEH1" s="9"/>
      <c r="SEI1" s="9"/>
      <c r="SEJ1" s="9"/>
      <c r="SEK1" s="9"/>
      <c r="SEL1" s="9"/>
      <c r="SEM1" s="9"/>
      <c r="SEN1" s="9"/>
      <c r="SEO1" s="9"/>
      <c r="SEP1" s="9"/>
      <c r="SEQ1" s="9"/>
      <c r="SER1" s="9"/>
      <c r="SES1" s="9"/>
      <c r="SET1" s="9"/>
      <c r="SEU1" s="9"/>
      <c r="SEV1" s="9"/>
      <c r="SEW1" s="9"/>
      <c r="SEX1" s="9"/>
      <c r="SEY1" s="9"/>
      <c r="SEZ1" s="9"/>
      <c r="SFA1" s="9"/>
      <c r="SFB1" s="9"/>
      <c r="SFC1" s="9"/>
      <c r="SFD1" s="9"/>
      <c r="SFE1" s="9"/>
      <c r="SFF1" s="9"/>
      <c r="SFG1" s="9"/>
      <c r="SFH1" s="9"/>
      <c r="SFI1" s="9"/>
      <c r="SFJ1" s="9"/>
      <c r="SFK1" s="9"/>
      <c r="SFL1" s="9"/>
      <c r="SFM1" s="9"/>
      <c r="SFN1" s="9"/>
      <c r="SFO1" s="9"/>
      <c r="SFP1" s="9"/>
      <c r="SFQ1" s="9"/>
      <c r="SFR1" s="9"/>
      <c r="SFS1" s="9"/>
      <c r="SFT1" s="9"/>
      <c r="SFU1" s="9"/>
      <c r="SFV1" s="9"/>
      <c r="SFW1" s="9"/>
      <c r="SFX1" s="9"/>
      <c r="SFY1" s="9"/>
      <c r="SFZ1" s="9"/>
      <c r="SGA1" s="9"/>
      <c r="SGB1" s="9"/>
      <c r="SGC1" s="9"/>
      <c r="SGD1" s="9"/>
      <c r="SGE1" s="9"/>
      <c r="SGF1" s="9"/>
      <c r="SGG1" s="9"/>
      <c r="SGH1" s="9"/>
      <c r="SGI1" s="9"/>
      <c r="SGJ1" s="9"/>
      <c r="SGK1" s="9"/>
      <c r="SGL1" s="9"/>
      <c r="SGM1" s="9"/>
      <c r="SGN1" s="9"/>
      <c r="SGO1" s="9"/>
      <c r="SGP1" s="9"/>
      <c r="SGQ1" s="9"/>
      <c r="SGR1" s="9"/>
      <c r="SGS1" s="9"/>
      <c r="SGT1" s="9"/>
      <c r="SGU1" s="9"/>
      <c r="SGV1" s="9"/>
      <c r="SGW1" s="9"/>
      <c r="SGX1" s="9"/>
      <c r="SGY1" s="9"/>
      <c r="SGZ1" s="9"/>
      <c r="SHA1" s="9"/>
      <c r="SHB1" s="9"/>
      <c r="SHC1" s="9"/>
      <c r="SHD1" s="9"/>
      <c r="SHE1" s="9"/>
      <c r="SHF1" s="9"/>
      <c r="SHG1" s="9"/>
      <c r="SHH1" s="9"/>
      <c r="SHI1" s="9"/>
      <c r="SHJ1" s="9"/>
      <c r="SHK1" s="9"/>
      <c r="SHL1" s="9"/>
      <c r="SHM1" s="9"/>
      <c r="SHN1" s="9"/>
      <c r="SHO1" s="9"/>
      <c r="SHP1" s="9"/>
      <c r="SHQ1" s="9"/>
      <c r="SHR1" s="9"/>
      <c r="SHS1" s="9"/>
      <c r="SHT1" s="9"/>
      <c r="SHU1" s="9"/>
      <c r="SHV1" s="9"/>
      <c r="SHW1" s="9"/>
      <c r="SHX1" s="9"/>
      <c r="SHY1" s="9"/>
      <c r="SHZ1" s="9"/>
      <c r="SIA1" s="9"/>
      <c r="SIB1" s="9"/>
      <c r="SIC1" s="9"/>
      <c r="SID1" s="9"/>
      <c r="SIE1" s="9"/>
      <c r="SIF1" s="9"/>
      <c r="SIG1" s="9"/>
      <c r="SIH1" s="9"/>
      <c r="SII1" s="9"/>
      <c r="SIJ1" s="9"/>
      <c r="SIK1" s="9"/>
      <c r="SIL1" s="9"/>
      <c r="SIM1" s="9"/>
      <c r="SIN1" s="9"/>
      <c r="SIO1" s="9"/>
      <c r="SIP1" s="9"/>
      <c r="SIQ1" s="9"/>
      <c r="SIR1" s="9"/>
      <c r="SIS1" s="9"/>
      <c r="SIT1" s="9"/>
      <c r="SIU1" s="9"/>
      <c r="SIV1" s="9"/>
      <c r="SIW1" s="9"/>
      <c r="SIX1" s="9"/>
      <c r="SIY1" s="9"/>
      <c r="SIZ1" s="9"/>
      <c r="SJA1" s="9"/>
      <c r="SJB1" s="9"/>
      <c r="SJC1" s="9"/>
      <c r="SJD1" s="9"/>
      <c r="SJE1" s="9"/>
      <c r="SJF1" s="9"/>
      <c r="SJG1" s="9"/>
      <c r="SJH1" s="9"/>
      <c r="SJI1" s="9"/>
      <c r="SJJ1" s="9"/>
      <c r="SJK1" s="9"/>
      <c r="SJL1" s="9"/>
      <c r="SJM1" s="9"/>
      <c r="SJN1" s="9"/>
      <c r="SJO1" s="9"/>
      <c r="SJP1" s="9"/>
      <c r="SJQ1" s="9"/>
      <c r="SJR1" s="9"/>
      <c r="SJS1" s="9"/>
      <c r="SJT1" s="9"/>
      <c r="SJU1" s="9"/>
      <c r="SJV1" s="9"/>
      <c r="SJW1" s="9"/>
      <c r="SJX1" s="9"/>
      <c r="SJY1" s="9"/>
      <c r="SJZ1" s="9"/>
      <c r="SKA1" s="9"/>
      <c r="SKB1" s="9"/>
      <c r="SKC1" s="9"/>
      <c r="SKD1" s="9"/>
      <c r="SKE1" s="9"/>
      <c r="SKF1" s="9"/>
      <c r="SKG1" s="9"/>
      <c r="SKH1" s="9"/>
      <c r="SKI1" s="9"/>
      <c r="SKJ1" s="9"/>
      <c r="SKK1" s="9"/>
      <c r="SKL1" s="9"/>
      <c r="SKM1" s="9"/>
      <c r="SKN1" s="9"/>
      <c r="SKO1" s="9"/>
      <c r="SKP1" s="9"/>
      <c r="SKQ1" s="9"/>
      <c r="SKR1" s="9"/>
      <c r="SKS1" s="9"/>
      <c r="SKT1" s="9"/>
      <c r="SKU1" s="9"/>
      <c r="SKV1" s="9"/>
      <c r="SKW1" s="9"/>
      <c r="SKX1" s="9"/>
      <c r="SKY1" s="9"/>
      <c r="SKZ1" s="9"/>
      <c r="SLA1" s="9"/>
      <c r="SLB1" s="9"/>
      <c r="SLC1" s="9"/>
      <c r="SLD1" s="9"/>
      <c r="SLE1" s="9"/>
      <c r="SLF1" s="9"/>
      <c r="SLG1" s="9"/>
      <c r="SLH1" s="9"/>
      <c r="SLI1" s="9"/>
      <c r="SLJ1" s="9"/>
      <c r="SLK1" s="9"/>
      <c r="SLL1" s="9"/>
      <c r="SLM1" s="9"/>
      <c r="SLN1" s="9"/>
      <c r="SLO1" s="9"/>
      <c r="SLP1" s="9"/>
      <c r="SLQ1" s="9"/>
      <c r="SLR1" s="9"/>
      <c r="SLS1" s="9"/>
      <c r="SLT1" s="9"/>
      <c r="SLU1" s="9"/>
      <c r="SLV1" s="9"/>
      <c r="SLW1" s="9"/>
      <c r="SLX1" s="9"/>
      <c r="SLY1" s="9"/>
      <c r="SLZ1" s="9"/>
      <c r="SMA1" s="9"/>
      <c r="SMB1" s="9"/>
      <c r="SMC1" s="9"/>
      <c r="SMD1" s="9"/>
      <c r="SME1" s="9"/>
      <c r="SMF1" s="9"/>
      <c r="SMG1" s="9"/>
      <c r="SMH1" s="9"/>
      <c r="SMI1" s="9"/>
      <c r="SMJ1" s="9"/>
      <c r="SMK1" s="9"/>
      <c r="SML1" s="9"/>
      <c r="SMM1" s="9"/>
      <c r="SMN1" s="9"/>
      <c r="SMO1" s="9"/>
      <c r="SMP1" s="9"/>
      <c r="SMQ1" s="9"/>
      <c r="SMR1" s="9"/>
      <c r="SMS1" s="9"/>
      <c r="SMT1" s="9"/>
      <c r="SMU1" s="9"/>
      <c r="SMV1" s="9"/>
      <c r="SMW1" s="9"/>
      <c r="SMX1" s="9"/>
      <c r="SMY1" s="9"/>
      <c r="SMZ1" s="9"/>
      <c r="SNA1" s="9"/>
      <c r="SNB1" s="9"/>
      <c r="SNC1" s="9"/>
      <c r="SND1" s="9"/>
      <c r="SNE1" s="9"/>
      <c r="SNF1" s="9"/>
      <c r="SNG1" s="9"/>
      <c r="SNH1" s="9"/>
      <c r="SNI1" s="9"/>
      <c r="SNJ1" s="9"/>
      <c r="SNK1" s="9"/>
      <c r="SNL1" s="9"/>
      <c r="SNM1" s="9"/>
      <c r="SNN1" s="9"/>
      <c r="SNO1" s="9"/>
      <c r="SNP1" s="9"/>
      <c r="SNQ1" s="9"/>
      <c r="SNR1" s="9"/>
      <c r="SNS1" s="9"/>
      <c r="SNT1" s="9"/>
      <c r="SNU1" s="9"/>
      <c r="SNV1" s="9"/>
      <c r="SNW1" s="9"/>
      <c r="SNX1" s="9"/>
      <c r="SNY1" s="9"/>
      <c r="SNZ1" s="9"/>
      <c r="SOA1" s="9"/>
      <c r="SOB1" s="9"/>
      <c r="SOC1" s="9"/>
      <c r="SOD1" s="9"/>
      <c r="SOE1" s="9"/>
      <c r="SOF1" s="9"/>
      <c r="SOG1" s="9"/>
      <c r="SOH1" s="9"/>
      <c r="SOI1" s="9"/>
      <c r="SOJ1" s="9"/>
      <c r="SOK1" s="9"/>
      <c r="SOL1" s="9"/>
      <c r="SOM1" s="9"/>
      <c r="SON1" s="9"/>
      <c r="SOO1" s="9"/>
      <c r="SOP1" s="9"/>
      <c r="SOQ1" s="9"/>
      <c r="SOR1" s="9"/>
      <c r="SOS1" s="9"/>
      <c r="SOT1" s="9"/>
      <c r="SOU1" s="9"/>
      <c r="SOV1" s="9"/>
      <c r="SOW1" s="9"/>
      <c r="SOX1" s="9"/>
      <c r="SOY1" s="9"/>
      <c r="SOZ1" s="9"/>
      <c r="SPA1" s="9"/>
      <c r="SPB1" s="9"/>
      <c r="SPC1" s="9"/>
      <c r="SPD1" s="9"/>
      <c r="SPE1" s="9"/>
      <c r="SPF1" s="9"/>
      <c r="SPG1" s="9"/>
      <c r="SPH1" s="9"/>
      <c r="SPI1" s="9"/>
      <c r="SPJ1" s="9"/>
      <c r="SPK1" s="9"/>
      <c r="SPL1" s="9"/>
      <c r="SPM1" s="9"/>
      <c r="SPN1" s="9"/>
      <c r="SPO1" s="9"/>
      <c r="SPP1" s="9"/>
      <c r="SPQ1" s="9"/>
      <c r="SPR1" s="9"/>
      <c r="SPS1" s="9"/>
      <c r="SPT1" s="9"/>
      <c r="SPU1" s="9"/>
      <c r="SPV1" s="9"/>
      <c r="SPW1" s="9"/>
      <c r="SPX1" s="9"/>
      <c r="SPY1" s="9"/>
      <c r="SPZ1" s="9"/>
      <c r="SQA1" s="9"/>
      <c r="SQB1" s="9"/>
      <c r="SQC1" s="9"/>
      <c r="SQD1" s="9"/>
      <c r="SQE1" s="9"/>
      <c r="SQF1" s="9"/>
      <c r="SQG1" s="9"/>
      <c r="SQH1" s="9"/>
      <c r="SQI1" s="9"/>
      <c r="SQJ1" s="9"/>
      <c r="SQK1" s="9"/>
      <c r="SQL1" s="9"/>
      <c r="SQM1" s="9"/>
      <c r="SQN1" s="9"/>
      <c r="SQO1" s="9"/>
      <c r="SQP1" s="9"/>
      <c r="SQQ1" s="9"/>
      <c r="SQR1" s="9"/>
      <c r="SQS1" s="9"/>
      <c r="SQT1" s="9"/>
      <c r="SQU1" s="9"/>
      <c r="SQV1" s="9"/>
      <c r="SQW1" s="9"/>
      <c r="SQX1" s="9"/>
      <c r="SQY1" s="9"/>
      <c r="SQZ1" s="9"/>
      <c r="SRA1" s="9"/>
      <c r="SRB1" s="9"/>
      <c r="SRC1" s="9"/>
      <c r="SRD1" s="9"/>
      <c r="SRE1" s="9"/>
      <c r="SRF1" s="9"/>
      <c r="SRG1" s="9"/>
      <c r="SRH1" s="9"/>
      <c r="SRI1" s="9"/>
      <c r="SRJ1" s="9"/>
      <c r="SRK1" s="9"/>
      <c r="SRL1" s="9"/>
      <c r="SRM1" s="9"/>
      <c r="SRN1" s="9"/>
      <c r="SRO1" s="9"/>
      <c r="SRP1" s="9"/>
      <c r="SRQ1" s="9"/>
      <c r="SRR1" s="9"/>
      <c r="SRS1" s="9"/>
      <c r="SRT1" s="9"/>
      <c r="SRU1" s="9"/>
      <c r="SRV1" s="9"/>
      <c r="SRW1" s="9"/>
      <c r="SRX1" s="9"/>
      <c r="SRY1" s="9"/>
      <c r="SRZ1" s="9"/>
      <c r="SSA1" s="9"/>
      <c r="SSB1" s="9"/>
      <c r="SSC1" s="9"/>
      <c r="SSD1" s="9"/>
      <c r="SSE1" s="9"/>
      <c r="SSF1" s="9"/>
      <c r="SSG1" s="9"/>
      <c r="SSH1" s="9"/>
      <c r="SSI1" s="9"/>
      <c r="SSJ1" s="9"/>
      <c r="SSK1" s="9"/>
      <c r="SSL1" s="9"/>
      <c r="SSM1" s="9"/>
      <c r="SSN1" s="9"/>
      <c r="SSO1" s="9"/>
      <c r="SSP1" s="9"/>
      <c r="SSQ1" s="9"/>
      <c r="SSR1" s="9"/>
      <c r="SSS1" s="9"/>
      <c r="SST1" s="9"/>
      <c r="SSU1" s="9"/>
      <c r="SSV1" s="9"/>
      <c r="SSW1" s="9"/>
      <c r="SSX1" s="9"/>
      <c r="SSY1" s="9"/>
      <c r="SSZ1" s="9"/>
      <c r="STA1" s="9"/>
      <c r="STB1" s="9"/>
      <c r="STC1" s="9"/>
      <c r="STD1" s="9"/>
      <c r="STE1" s="9"/>
      <c r="STF1" s="9"/>
      <c r="STG1" s="9"/>
      <c r="STH1" s="9"/>
      <c r="STI1" s="9"/>
      <c r="STJ1" s="9"/>
      <c r="STK1" s="9"/>
      <c r="STL1" s="9"/>
      <c r="STM1" s="9"/>
      <c r="STN1" s="9"/>
      <c r="STO1" s="9"/>
      <c r="STP1" s="9"/>
      <c r="STQ1" s="9"/>
      <c r="STR1" s="9"/>
      <c r="STS1" s="9"/>
      <c r="STT1" s="9"/>
      <c r="STU1" s="9"/>
      <c r="STV1" s="9"/>
      <c r="STW1" s="9"/>
      <c r="STX1" s="9"/>
      <c r="STY1" s="9"/>
      <c r="STZ1" s="9"/>
      <c r="SUA1" s="9"/>
      <c r="SUB1" s="9"/>
      <c r="SUC1" s="9"/>
      <c r="SUD1" s="9"/>
      <c r="SUE1" s="9"/>
      <c r="SUF1" s="9"/>
      <c r="SUG1" s="9"/>
      <c r="SUH1" s="9"/>
      <c r="SUI1" s="9"/>
      <c r="SUJ1" s="9"/>
      <c r="SUK1" s="9"/>
      <c r="SUL1" s="9"/>
      <c r="SUM1" s="9"/>
      <c r="SUN1" s="9"/>
      <c r="SUO1" s="9"/>
      <c r="SUP1" s="9"/>
      <c r="SUQ1" s="9"/>
      <c r="SUR1" s="9"/>
      <c r="SUS1" s="9"/>
      <c r="SUT1" s="9"/>
      <c r="SUU1" s="9"/>
      <c r="SUV1" s="9"/>
      <c r="SUW1" s="9"/>
      <c r="SUX1" s="9"/>
      <c r="SUY1" s="9"/>
      <c r="SUZ1" s="9"/>
      <c r="SVA1" s="9"/>
      <c r="SVB1" s="9"/>
      <c r="SVC1" s="9"/>
      <c r="SVD1" s="9"/>
      <c r="SVE1" s="9"/>
      <c r="SVF1" s="9"/>
      <c r="SVG1" s="9"/>
      <c r="SVH1" s="9"/>
      <c r="SVI1" s="9"/>
      <c r="SVJ1" s="9"/>
      <c r="SVK1" s="9"/>
      <c r="SVL1" s="9"/>
      <c r="SVM1" s="9"/>
      <c r="SVN1" s="9"/>
      <c r="SVO1" s="9"/>
      <c r="SVP1" s="9"/>
      <c r="SVQ1" s="9"/>
      <c r="SVR1" s="9"/>
      <c r="SVS1" s="9"/>
      <c r="SVT1" s="9"/>
      <c r="SVU1" s="9"/>
      <c r="SVV1" s="9"/>
      <c r="SVW1" s="9"/>
      <c r="SVX1" s="9"/>
      <c r="SVY1" s="9"/>
      <c r="SVZ1" s="9"/>
      <c r="SWA1" s="9"/>
      <c r="SWB1" s="9"/>
      <c r="SWC1" s="9"/>
      <c r="SWD1" s="9"/>
      <c r="SWE1" s="9"/>
      <c r="SWF1" s="9"/>
      <c r="SWG1" s="9"/>
      <c r="SWH1" s="9"/>
      <c r="SWI1" s="9"/>
      <c r="SWJ1" s="9"/>
      <c r="SWK1" s="9"/>
      <c r="SWL1" s="9"/>
      <c r="SWM1" s="9"/>
      <c r="SWN1" s="9"/>
      <c r="SWO1" s="9"/>
      <c r="SWP1" s="9"/>
      <c r="SWQ1" s="9"/>
      <c r="SWR1" s="9"/>
      <c r="SWS1" s="9"/>
      <c r="SWT1" s="9"/>
      <c r="SWU1" s="9"/>
      <c r="SWV1" s="9"/>
      <c r="SWW1" s="9"/>
      <c r="SWX1" s="9"/>
      <c r="SWY1" s="9"/>
      <c r="SWZ1" s="9"/>
      <c r="SXA1" s="9"/>
      <c r="SXB1" s="9"/>
      <c r="SXC1" s="9"/>
      <c r="SXD1" s="9"/>
      <c r="SXE1" s="9"/>
      <c r="SXF1" s="9"/>
      <c r="SXG1" s="9"/>
      <c r="SXH1" s="9"/>
      <c r="SXI1" s="9"/>
      <c r="SXJ1" s="9"/>
      <c r="SXK1" s="9"/>
      <c r="SXL1" s="9"/>
      <c r="SXM1" s="9"/>
      <c r="SXN1" s="9"/>
      <c r="SXO1" s="9"/>
      <c r="SXP1" s="9"/>
      <c r="SXQ1" s="9"/>
      <c r="SXR1" s="9"/>
      <c r="SXS1" s="9"/>
      <c r="SXT1" s="9"/>
      <c r="SXU1" s="9"/>
      <c r="SXV1" s="9"/>
      <c r="SXW1" s="9"/>
      <c r="SXX1" s="9"/>
      <c r="SXY1" s="9"/>
      <c r="SXZ1" s="9"/>
      <c r="SYA1" s="9"/>
      <c r="SYB1" s="9"/>
      <c r="SYC1" s="9"/>
      <c r="SYD1" s="9"/>
      <c r="SYE1" s="9"/>
      <c r="SYF1" s="9"/>
      <c r="SYG1" s="9"/>
      <c r="SYH1" s="9"/>
      <c r="SYI1" s="9"/>
      <c r="SYJ1" s="9"/>
      <c r="SYK1" s="9"/>
      <c r="SYL1" s="9"/>
      <c r="SYM1" s="9"/>
      <c r="SYN1" s="9"/>
      <c r="SYO1" s="9"/>
      <c r="SYP1" s="9"/>
      <c r="SYQ1" s="9"/>
      <c r="SYR1" s="9"/>
      <c r="SYS1" s="9"/>
      <c r="SYT1" s="9"/>
      <c r="SYU1" s="9"/>
      <c r="SYV1" s="9"/>
      <c r="SYW1" s="9"/>
      <c r="SYX1" s="9"/>
      <c r="SYY1" s="9"/>
      <c r="SYZ1" s="9"/>
      <c r="SZA1" s="9"/>
      <c r="SZB1" s="9"/>
      <c r="SZC1" s="9"/>
      <c r="SZD1" s="9"/>
      <c r="SZE1" s="9"/>
      <c r="SZF1" s="9"/>
      <c r="SZG1" s="9"/>
      <c r="SZH1" s="9"/>
      <c r="SZI1" s="9"/>
      <c r="SZJ1" s="9"/>
      <c r="SZK1" s="9"/>
      <c r="SZL1" s="9"/>
      <c r="SZM1" s="9"/>
      <c r="SZN1" s="9"/>
      <c r="SZO1" s="9"/>
      <c r="SZP1" s="9"/>
      <c r="SZQ1" s="9"/>
      <c r="SZR1" s="9"/>
      <c r="SZS1" s="9"/>
      <c r="SZT1" s="9"/>
      <c r="SZU1" s="9"/>
      <c r="SZV1" s="9"/>
      <c r="SZW1" s="9"/>
      <c r="SZX1" s="9"/>
      <c r="SZY1" s="9"/>
      <c r="SZZ1" s="9"/>
      <c r="TAA1" s="9"/>
      <c r="TAB1" s="9"/>
      <c r="TAC1" s="9"/>
      <c r="TAD1" s="9"/>
      <c r="TAE1" s="9"/>
      <c r="TAF1" s="9"/>
      <c r="TAG1" s="9"/>
      <c r="TAH1" s="9"/>
      <c r="TAI1" s="9"/>
      <c r="TAJ1" s="9"/>
      <c r="TAK1" s="9"/>
      <c r="TAL1" s="9"/>
      <c r="TAM1" s="9"/>
      <c r="TAN1" s="9"/>
      <c r="TAO1" s="9"/>
      <c r="TAP1" s="9"/>
      <c r="TAQ1" s="9"/>
      <c r="TAR1" s="9"/>
      <c r="TAS1" s="9"/>
      <c r="TAT1" s="9"/>
      <c r="TAU1" s="9"/>
      <c r="TAV1" s="9"/>
      <c r="TAW1" s="9"/>
      <c r="TAX1" s="9"/>
      <c r="TAY1" s="9"/>
      <c r="TAZ1" s="9"/>
      <c r="TBA1" s="9"/>
      <c r="TBB1" s="9"/>
      <c r="TBC1" s="9"/>
      <c r="TBD1" s="9"/>
      <c r="TBE1" s="9"/>
      <c r="TBF1" s="9"/>
      <c r="TBG1" s="9"/>
      <c r="TBH1" s="9"/>
      <c r="TBI1" s="9"/>
      <c r="TBJ1" s="9"/>
      <c r="TBK1" s="9"/>
      <c r="TBL1" s="9"/>
      <c r="TBM1" s="9"/>
      <c r="TBN1" s="9"/>
      <c r="TBO1" s="9"/>
      <c r="TBP1" s="9"/>
      <c r="TBQ1" s="9"/>
      <c r="TBR1" s="9"/>
      <c r="TBS1" s="9"/>
      <c r="TBT1" s="9"/>
      <c r="TBU1" s="9"/>
      <c r="TBV1" s="9"/>
      <c r="TBW1" s="9"/>
      <c r="TBX1" s="9"/>
      <c r="TBY1" s="9"/>
      <c r="TBZ1" s="9"/>
      <c r="TCA1" s="9"/>
      <c r="TCB1" s="9"/>
      <c r="TCC1" s="9"/>
      <c r="TCD1" s="9"/>
      <c r="TCE1" s="9"/>
      <c r="TCF1" s="9"/>
      <c r="TCG1" s="9"/>
      <c r="TCH1" s="9"/>
      <c r="TCI1" s="9"/>
      <c r="TCJ1" s="9"/>
      <c r="TCK1" s="9"/>
      <c r="TCL1" s="9"/>
      <c r="TCM1" s="9"/>
      <c r="TCN1" s="9"/>
      <c r="TCO1" s="9"/>
      <c r="TCP1" s="9"/>
      <c r="TCQ1" s="9"/>
      <c r="TCR1" s="9"/>
      <c r="TCS1" s="9"/>
      <c r="TCT1" s="9"/>
      <c r="TCU1" s="9"/>
      <c r="TCV1" s="9"/>
      <c r="TCW1" s="9"/>
      <c r="TCX1" s="9"/>
      <c r="TCY1" s="9"/>
      <c r="TCZ1" s="9"/>
      <c r="TDA1" s="9"/>
      <c r="TDB1" s="9"/>
      <c r="TDC1" s="9"/>
      <c r="TDD1" s="9"/>
      <c r="TDE1" s="9"/>
      <c r="TDF1" s="9"/>
      <c r="TDG1" s="9"/>
      <c r="TDH1" s="9"/>
      <c r="TDI1" s="9"/>
      <c r="TDJ1" s="9"/>
      <c r="TDK1" s="9"/>
      <c r="TDL1" s="9"/>
      <c r="TDM1" s="9"/>
      <c r="TDN1" s="9"/>
      <c r="TDO1" s="9"/>
      <c r="TDP1" s="9"/>
      <c r="TDQ1" s="9"/>
      <c r="TDR1" s="9"/>
      <c r="TDS1" s="9"/>
      <c r="TDT1" s="9"/>
      <c r="TDU1" s="9"/>
      <c r="TDV1" s="9"/>
      <c r="TDW1" s="9"/>
      <c r="TDX1" s="9"/>
      <c r="TDY1" s="9"/>
      <c r="TDZ1" s="9"/>
      <c r="TEA1" s="9"/>
      <c r="TEB1" s="9"/>
      <c r="TEC1" s="9"/>
      <c r="TED1" s="9"/>
      <c r="TEE1" s="9"/>
      <c r="TEF1" s="9"/>
      <c r="TEG1" s="9"/>
      <c r="TEH1" s="9"/>
      <c r="TEI1" s="9"/>
      <c r="TEJ1" s="9"/>
      <c r="TEK1" s="9"/>
      <c r="TEL1" s="9"/>
      <c r="TEM1" s="9"/>
      <c r="TEN1" s="9"/>
      <c r="TEO1" s="9"/>
      <c r="TEP1" s="9"/>
      <c r="TEQ1" s="9"/>
      <c r="TER1" s="9"/>
      <c r="TES1" s="9"/>
      <c r="TET1" s="9"/>
      <c r="TEU1" s="9"/>
      <c r="TEV1" s="9"/>
      <c r="TEW1" s="9"/>
      <c r="TEX1" s="9"/>
      <c r="TEY1" s="9"/>
      <c r="TEZ1" s="9"/>
      <c r="TFA1" s="9"/>
      <c r="TFB1" s="9"/>
      <c r="TFC1" s="9"/>
      <c r="TFD1" s="9"/>
      <c r="TFE1" s="9"/>
      <c r="TFF1" s="9"/>
      <c r="TFG1" s="9"/>
      <c r="TFH1" s="9"/>
      <c r="TFI1" s="9"/>
      <c r="TFJ1" s="9"/>
      <c r="TFK1" s="9"/>
      <c r="TFL1" s="9"/>
      <c r="TFM1" s="9"/>
      <c r="TFN1" s="9"/>
      <c r="TFO1" s="9"/>
      <c r="TFP1" s="9"/>
      <c r="TFQ1" s="9"/>
      <c r="TFR1" s="9"/>
      <c r="TFS1" s="9"/>
      <c r="TFT1" s="9"/>
      <c r="TFU1" s="9"/>
      <c r="TFV1" s="9"/>
      <c r="TFW1" s="9"/>
      <c r="TFX1" s="9"/>
      <c r="TFY1" s="9"/>
      <c r="TFZ1" s="9"/>
      <c r="TGA1" s="9"/>
      <c r="TGB1" s="9"/>
      <c r="TGC1" s="9"/>
      <c r="TGD1" s="9"/>
      <c r="TGE1" s="9"/>
      <c r="TGF1" s="9"/>
      <c r="TGG1" s="9"/>
      <c r="TGH1" s="9"/>
      <c r="TGI1" s="9"/>
      <c r="TGJ1" s="9"/>
      <c r="TGK1" s="9"/>
      <c r="TGL1" s="9"/>
      <c r="TGM1" s="9"/>
      <c r="TGN1" s="9"/>
      <c r="TGO1" s="9"/>
      <c r="TGP1" s="9"/>
      <c r="TGQ1" s="9"/>
      <c r="TGR1" s="9"/>
      <c r="TGS1" s="9"/>
      <c r="TGT1" s="9"/>
      <c r="TGU1" s="9"/>
      <c r="TGV1" s="9"/>
      <c r="TGW1" s="9"/>
      <c r="TGX1" s="9"/>
      <c r="TGY1" s="9"/>
      <c r="TGZ1" s="9"/>
      <c r="THA1" s="9"/>
      <c r="THB1" s="9"/>
      <c r="THC1" s="9"/>
      <c r="THD1" s="9"/>
      <c r="THE1" s="9"/>
      <c r="THF1" s="9"/>
      <c r="THG1" s="9"/>
      <c r="THH1" s="9"/>
      <c r="THI1" s="9"/>
      <c r="THJ1" s="9"/>
      <c r="THK1" s="9"/>
      <c r="THL1" s="9"/>
      <c r="THM1" s="9"/>
      <c r="THN1" s="9"/>
      <c r="THO1" s="9"/>
      <c r="THP1" s="9"/>
      <c r="THQ1" s="9"/>
      <c r="THR1" s="9"/>
      <c r="THS1" s="9"/>
      <c r="THT1" s="9"/>
      <c r="THU1" s="9"/>
      <c r="THV1" s="9"/>
      <c r="THW1" s="9"/>
      <c r="THX1" s="9"/>
      <c r="THY1" s="9"/>
      <c r="THZ1" s="9"/>
      <c r="TIA1" s="9"/>
      <c r="TIB1" s="9"/>
      <c r="TIC1" s="9"/>
      <c r="TID1" s="9"/>
      <c r="TIE1" s="9"/>
      <c r="TIF1" s="9"/>
      <c r="TIG1" s="9"/>
      <c r="TIH1" s="9"/>
      <c r="TII1" s="9"/>
      <c r="TIJ1" s="9"/>
      <c r="TIK1" s="9"/>
      <c r="TIL1" s="9"/>
      <c r="TIM1" s="9"/>
      <c r="TIN1" s="9"/>
      <c r="TIO1" s="9"/>
      <c r="TIP1" s="9"/>
      <c r="TIQ1" s="9"/>
      <c r="TIR1" s="9"/>
      <c r="TIS1" s="9"/>
      <c r="TIT1" s="9"/>
      <c r="TIU1" s="9"/>
      <c r="TIV1" s="9"/>
      <c r="TIW1" s="9"/>
      <c r="TIX1" s="9"/>
      <c r="TIY1" s="9"/>
      <c r="TIZ1" s="9"/>
      <c r="TJA1" s="9"/>
      <c r="TJB1" s="9"/>
      <c r="TJC1" s="9"/>
      <c r="TJD1" s="9"/>
      <c r="TJE1" s="9"/>
      <c r="TJF1" s="9"/>
      <c r="TJG1" s="9"/>
      <c r="TJH1" s="9"/>
      <c r="TJI1" s="9"/>
      <c r="TJJ1" s="9"/>
      <c r="TJK1" s="9"/>
      <c r="TJL1" s="9"/>
      <c r="TJM1" s="9"/>
      <c r="TJN1" s="9"/>
      <c r="TJO1" s="9"/>
      <c r="TJP1" s="9"/>
      <c r="TJQ1" s="9"/>
      <c r="TJR1" s="9"/>
      <c r="TJS1" s="9"/>
      <c r="TJT1" s="9"/>
      <c r="TJU1" s="9"/>
      <c r="TJV1" s="9"/>
      <c r="TJW1" s="9"/>
      <c r="TJX1" s="9"/>
      <c r="TJY1" s="9"/>
      <c r="TJZ1" s="9"/>
      <c r="TKA1" s="9"/>
      <c r="TKB1" s="9"/>
      <c r="TKC1" s="9"/>
      <c r="TKD1" s="9"/>
      <c r="TKE1" s="9"/>
      <c r="TKF1" s="9"/>
      <c r="TKG1" s="9"/>
      <c r="TKH1" s="9"/>
      <c r="TKI1" s="9"/>
      <c r="TKJ1" s="9"/>
      <c r="TKK1" s="9"/>
      <c r="TKL1" s="9"/>
      <c r="TKM1" s="9"/>
      <c r="TKN1" s="9"/>
      <c r="TKO1" s="9"/>
      <c r="TKP1" s="9"/>
      <c r="TKQ1" s="9"/>
      <c r="TKR1" s="9"/>
      <c r="TKS1" s="9"/>
      <c r="TKT1" s="9"/>
      <c r="TKU1" s="9"/>
      <c r="TKV1" s="9"/>
      <c r="TKW1" s="9"/>
      <c r="TKX1" s="9"/>
      <c r="TKY1" s="9"/>
      <c r="TKZ1" s="9"/>
      <c r="TLA1" s="9"/>
      <c r="TLB1" s="9"/>
      <c r="TLC1" s="9"/>
      <c r="TLD1" s="9"/>
      <c r="TLE1" s="9"/>
      <c r="TLF1" s="9"/>
      <c r="TLG1" s="9"/>
      <c r="TLH1" s="9"/>
      <c r="TLI1" s="9"/>
      <c r="TLJ1" s="9"/>
      <c r="TLK1" s="9"/>
      <c r="TLL1" s="9"/>
      <c r="TLM1" s="9"/>
      <c r="TLN1" s="9"/>
      <c r="TLO1" s="9"/>
      <c r="TLP1" s="9"/>
      <c r="TLQ1" s="9"/>
      <c r="TLR1" s="9"/>
      <c r="TLS1" s="9"/>
      <c r="TLT1" s="9"/>
      <c r="TLU1" s="9"/>
      <c r="TLV1" s="9"/>
      <c r="TLW1" s="9"/>
      <c r="TLX1" s="9"/>
      <c r="TLY1" s="9"/>
      <c r="TLZ1" s="9"/>
      <c r="TMA1" s="9"/>
      <c r="TMB1" s="9"/>
      <c r="TMC1" s="9"/>
      <c r="TMD1" s="9"/>
      <c r="TME1" s="9"/>
      <c r="TMF1" s="9"/>
      <c r="TMG1" s="9"/>
      <c r="TMH1" s="9"/>
      <c r="TMI1" s="9"/>
      <c r="TMJ1" s="9"/>
      <c r="TMK1" s="9"/>
      <c r="TML1" s="9"/>
      <c r="TMM1" s="9"/>
      <c r="TMN1" s="9"/>
      <c r="TMO1" s="9"/>
      <c r="TMP1" s="9"/>
      <c r="TMQ1" s="9"/>
      <c r="TMR1" s="9"/>
      <c r="TMS1" s="9"/>
      <c r="TMT1" s="9"/>
      <c r="TMU1" s="9"/>
      <c r="TMV1" s="9"/>
      <c r="TMW1" s="9"/>
      <c r="TMX1" s="9"/>
      <c r="TMY1" s="9"/>
      <c r="TMZ1" s="9"/>
      <c r="TNA1" s="9"/>
      <c r="TNB1" s="9"/>
      <c r="TNC1" s="9"/>
      <c r="TND1" s="9"/>
      <c r="TNE1" s="9"/>
      <c r="TNF1" s="9"/>
      <c r="TNG1" s="9"/>
      <c r="TNH1" s="9"/>
      <c r="TNI1" s="9"/>
      <c r="TNJ1" s="9"/>
      <c r="TNK1" s="9"/>
      <c r="TNL1" s="9"/>
      <c r="TNM1" s="9"/>
      <c r="TNN1" s="9"/>
      <c r="TNO1" s="9"/>
      <c r="TNP1" s="9"/>
      <c r="TNQ1" s="9"/>
      <c r="TNR1" s="9"/>
      <c r="TNS1" s="9"/>
      <c r="TNT1" s="9"/>
      <c r="TNU1" s="9"/>
      <c r="TNV1" s="9"/>
      <c r="TNW1" s="9"/>
      <c r="TNX1" s="9"/>
      <c r="TNY1" s="9"/>
      <c r="TNZ1" s="9"/>
      <c r="TOA1" s="9"/>
      <c r="TOB1" s="9"/>
      <c r="TOC1" s="9"/>
      <c r="TOD1" s="9"/>
      <c r="TOE1" s="9"/>
      <c r="TOF1" s="9"/>
      <c r="TOG1" s="9"/>
      <c r="TOH1" s="9"/>
      <c r="TOI1" s="9"/>
      <c r="TOJ1" s="9"/>
      <c r="TOK1" s="9"/>
      <c r="TOL1" s="9"/>
      <c r="TOM1" s="9"/>
      <c r="TON1" s="9"/>
      <c r="TOO1" s="9"/>
      <c r="TOP1" s="9"/>
      <c r="TOQ1" s="9"/>
      <c r="TOR1" s="9"/>
      <c r="TOS1" s="9"/>
      <c r="TOT1" s="9"/>
      <c r="TOU1" s="9"/>
      <c r="TOV1" s="9"/>
      <c r="TOW1" s="9"/>
      <c r="TOX1" s="9"/>
      <c r="TOY1" s="9"/>
      <c r="TOZ1" s="9"/>
      <c r="TPA1" s="9"/>
      <c r="TPB1" s="9"/>
      <c r="TPC1" s="9"/>
      <c r="TPD1" s="9"/>
      <c r="TPE1" s="9"/>
      <c r="TPF1" s="9"/>
      <c r="TPG1" s="9"/>
      <c r="TPH1" s="9"/>
      <c r="TPI1" s="9"/>
      <c r="TPJ1" s="9"/>
      <c r="TPK1" s="9"/>
      <c r="TPL1" s="9"/>
      <c r="TPM1" s="9"/>
      <c r="TPN1" s="9"/>
      <c r="TPO1" s="9"/>
      <c r="TPP1" s="9"/>
      <c r="TPQ1" s="9"/>
      <c r="TPR1" s="9"/>
      <c r="TPS1" s="9"/>
      <c r="TPT1" s="9"/>
      <c r="TPU1" s="9"/>
      <c r="TPV1" s="9"/>
      <c r="TPW1" s="9"/>
      <c r="TPX1" s="9"/>
      <c r="TPY1" s="9"/>
      <c r="TPZ1" s="9"/>
      <c r="TQA1" s="9"/>
      <c r="TQB1" s="9"/>
      <c r="TQC1" s="9"/>
      <c r="TQD1" s="9"/>
      <c r="TQE1" s="9"/>
      <c r="TQF1" s="9"/>
      <c r="TQG1" s="9"/>
      <c r="TQH1" s="9"/>
      <c r="TQI1" s="9"/>
      <c r="TQJ1" s="9"/>
      <c r="TQK1" s="9"/>
      <c r="TQL1" s="9"/>
      <c r="TQM1" s="9"/>
      <c r="TQN1" s="9"/>
      <c r="TQO1" s="9"/>
      <c r="TQP1" s="9"/>
      <c r="TQQ1" s="9"/>
      <c r="TQR1" s="9"/>
      <c r="TQS1" s="9"/>
      <c r="TQT1" s="9"/>
      <c r="TQU1" s="9"/>
      <c r="TQV1" s="9"/>
      <c r="TQW1" s="9"/>
      <c r="TQX1" s="9"/>
      <c r="TQY1" s="9"/>
      <c r="TQZ1" s="9"/>
      <c r="TRA1" s="9"/>
      <c r="TRB1" s="9"/>
      <c r="TRC1" s="9"/>
      <c r="TRD1" s="9"/>
      <c r="TRE1" s="9"/>
      <c r="TRF1" s="9"/>
      <c r="TRG1" s="9"/>
      <c r="TRH1" s="9"/>
      <c r="TRI1" s="9"/>
      <c r="TRJ1" s="9"/>
      <c r="TRK1" s="9"/>
      <c r="TRL1" s="9"/>
      <c r="TRM1" s="9"/>
      <c r="TRN1" s="9"/>
      <c r="TRO1" s="9"/>
      <c r="TRP1" s="9"/>
      <c r="TRQ1" s="9"/>
      <c r="TRR1" s="9"/>
      <c r="TRS1" s="9"/>
      <c r="TRT1" s="9"/>
      <c r="TRU1" s="9"/>
      <c r="TRV1" s="9"/>
      <c r="TRW1" s="9"/>
      <c r="TRX1" s="9"/>
      <c r="TRY1" s="9"/>
      <c r="TRZ1" s="9"/>
      <c r="TSA1" s="9"/>
      <c r="TSB1" s="9"/>
      <c r="TSC1" s="9"/>
      <c r="TSD1" s="9"/>
      <c r="TSE1" s="9"/>
      <c r="TSF1" s="9"/>
      <c r="TSG1" s="9"/>
      <c r="TSH1" s="9"/>
      <c r="TSI1" s="9"/>
      <c r="TSJ1" s="9"/>
      <c r="TSK1" s="9"/>
      <c r="TSL1" s="9"/>
      <c r="TSM1" s="9"/>
      <c r="TSN1" s="9"/>
      <c r="TSO1" s="9"/>
      <c r="TSP1" s="9"/>
      <c r="TSQ1" s="9"/>
      <c r="TSR1" s="9"/>
      <c r="TSS1" s="9"/>
      <c r="TST1" s="9"/>
      <c r="TSU1" s="9"/>
      <c r="TSV1" s="9"/>
      <c r="TSW1" s="9"/>
      <c r="TSX1" s="9"/>
      <c r="TSY1" s="9"/>
      <c r="TSZ1" s="9"/>
      <c r="TTA1" s="9"/>
      <c r="TTB1" s="9"/>
      <c r="TTC1" s="9"/>
      <c r="TTD1" s="9"/>
      <c r="TTE1" s="9"/>
      <c r="TTF1" s="9"/>
      <c r="TTG1" s="9"/>
      <c r="TTH1" s="9"/>
      <c r="TTI1" s="9"/>
      <c r="TTJ1" s="9"/>
      <c r="TTK1" s="9"/>
      <c r="TTL1" s="9"/>
      <c r="TTM1" s="9"/>
      <c r="TTN1" s="9"/>
      <c r="TTO1" s="9"/>
      <c r="TTP1" s="9"/>
      <c r="TTQ1" s="9"/>
      <c r="TTR1" s="9"/>
      <c r="TTS1" s="9"/>
      <c r="TTT1" s="9"/>
      <c r="TTU1" s="9"/>
      <c r="TTV1" s="9"/>
      <c r="TTW1" s="9"/>
      <c r="TTX1" s="9"/>
      <c r="TTY1" s="9"/>
      <c r="TTZ1" s="9"/>
      <c r="TUA1" s="9"/>
      <c r="TUB1" s="9"/>
      <c r="TUC1" s="9"/>
      <c r="TUD1" s="9"/>
      <c r="TUE1" s="9"/>
      <c r="TUF1" s="9"/>
      <c r="TUG1" s="9"/>
      <c r="TUH1" s="9"/>
      <c r="TUI1" s="9"/>
      <c r="TUJ1" s="9"/>
      <c r="TUK1" s="9"/>
      <c r="TUL1" s="9"/>
      <c r="TUM1" s="9"/>
      <c r="TUN1" s="9"/>
      <c r="TUO1" s="9"/>
      <c r="TUP1" s="9"/>
      <c r="TUQ1" s="9"/>
      <c r="TUR1" s="9"/>
      <c r="TUS1" s="9"/>
      <c r="TUT1" s="9"/>
      <c r="TUU1" s="9"/>
      <c r="TUV1" s="9"/>
      <c r="TUW1" s="9"/>
      <c r="TUX1" s="9"/>
      <c r="TUY1" s="9"/>
      <c r="TUZ1" s="9"/>
      <c r="TVA1" s="9"/>
      <c r="TVB1" s="9"/>
      <c r="TVC1" s="9"/>
      <c r="TVD1" s="9"/>
      <c r="TVE1" s="9"/>
      <c r="TVF1" s="9"/>
      <c r="TVG1" s="9"/>
      <c r="TVH1" s="9"/>
      <c r="TVI1" s="9"/>
      <c r="TVJ1" s="9"/>
      <c r="TVK1" s="9"/>
      <c r="TVL1" s="9"/>
      <c r="TVM1" s="9"/>
      <c r="TVN1" s="9"/>
      <c r="TVO1" s="9"/>
      <c r="TVP1" s="9"/>
      <c r="TVQ1" s="9"/>
      <c r="TVR1" s="9"/>
      <c r="TVS1" s="9"/>
      <c r="TVT1" s="9"/>
      <c r="TVU1" s="9"/>
      <c r="TVV1" s="9"/>
      <c r="TVW1" s="9"/>
      <c r="TVX1" s="9"/>
      <c r="TVY1" s="9"/>
      <c r="TVZ1" s="9"/>
      <c r="TWA1" s="9"/>
      <c r="TWB1" s="9"/>
      <c r="TWC1" s="9"/>
      <c r="TWD1" s="9"/>
      <c r="TWE1" s="9"/>
      <c r="TWF1" s="9"/>
      <c r="TWG1" s="9"/>
      <c r="TWH1" s="9"/>
      <c r="TWI1" s="9"/>
      <c r="TWJ1" s="9"/>
      <c r="TWK1" s="9"/>
      <c r="TWL1" s="9"/>
      <c r="TWM1" s="9"/>
      <c r="TWN1" s="9"/>
      <c r="TWO1" s="9"/>
      <c r="TWP1" s="9"/>
      <c r="TWQ1" s="9"/>
      <c r="TWR1" s="9"/>
      <c r="TWS1" s="9"/>
      <c r="TWT1" s="9"/>
      <c r="TWU1" s="9"/>
      <c r="TWV1" s="9"/>
      <c r="TWW1" s="9"/>
      <c r="TWX1" s="9"/>
      <c r="TWY1" s="9"/>
      <c r="TWZ1" s="9"/>
      <c r="TXA1" s="9"/>
      <c r="TXB1" s="9"/>
      <c r="TXC1" s="9"/>
      <c r="TXD1" s="9"/>
      <c r="TXE1" s="9"/>
      <c r="TXF1" s="9"/>
      <c r="TXG1" s="9"/>
      <c r="TXH1" s="9"/>
      <c r="TXI1" s="9"/>
      <c r="TXJ1" s="9"/>
      <c r="TXK1" s="9"/>
      <c r="TXL1" s="9"/>
      <c r="TXM1" s="9"/>
      <c r="TXN1" s="9"/>
      <c r="TXO1" s="9"/>
      <c r="TXP1" s="9"/>
      <c r="TXQ1" s="9"/>
      <c r="TXR1" s="9"/>
      <c r="TXS1" s="9"/>
      <c r="TXT1" s="9"/>
      <c r="TXU1" s="9"/>
      <c r="TXV1" s="9"/>
      <c r="TXW1" s="9"/>
      <c r="TXX1" s="9"/>
      <c r="TXY1" s="9"/>
      <c r="TXZ1" s="9"/>
      <c r="TYA1" s="9"/>
      <c r="TYB1" s="9"/>
      <c r="TYC1" s="9"/>
      <c r="TYD1" s="9"/>
      <c r="TYE1" s="9"/>
      <c r="TYF1" s="9"/>
      <c r="TYG1" s="9"/>
      <c r="TYH1" s="9"/>
      <c r="TYI1" s="9"/>
      <c r="TYJ1" s="9"/>
      <c r="TYK1" s="9"/>
      <c r="TYL1" s="9"/>
      <c r="TYM1" s="9"/>
      <c r="TYN1" s="9"/>
      <c r="TYO1" s="9"/>
      <c r="TYP1" s="9"/>
      <c r="TYQ1" s="9"/>
      <c r="TYR1" s="9"/>
      <c r="TYS1" s="9"/>
      <c r="TYT1" s="9"/>
      <c r="TYU1" s="9"/>
      <c r="TYV1" s="9"/>
      <c r="TYW1" s="9"/>
      <c r="TYX1" s="9"/>
      <c r="TYY1" s="9"/>
      <c r="TYZ1" s="9"/>
      <c r="TZA1" s="9"/>
      <c r="TZB1" s="9"/>
      <c r="TZC1" s="9"/>
      <c r="TZD1" s="9"/>
      <c r="TZE1" s="9"/>
      <c r="TZF1" s="9"/>
      <c r="TZG1" s="9"/>
      <c r="TZH1" s="9"/>
      <c r="TZI1" s="9"/>
      <c r="TZJ1" s="9"/>
      <c r="TZK1" s="9"/>
      <c r="TZL1" s="9"/>
      <c r="TZM1" s="9"/>
      <c r="TZN1" s="9"/>
      <c r="TZO1" s="9"/>
      <c r="TZP1" s="9"/>
      <c r="TZQ1" s="9"/>
      <c r="TZR1" s="9"/>
      <c r="TZS1" s="9"/>
      <c r="TZT1" s="9"/>
      <c r="TZU1" s="9"/>
      <c r="TZV1" s="9"/>
      <c r="TZW1" s="9"/>
      <c r="TZX1" s="9"/>
      <c r="TZY1" s="9"/>
      <c r="TZZ1" s="9"/>
      <c r="UAA1" s="9"/>
      <c r="UAB1" s="9"/>
      <c r="UAC1" s="9"/>
      <c r="UAD1" s="9"/>
      <c r="UAE1" s="9"/>
      <c r="UAF1" s="9"/>
      <c r="UAG1" s="9"/>
      <c r="UAH1" s="9"/>
      <c r="UAI1" s="9"/>
      <c r="UAJ1" s="9"/>
      <c r="UAK1" s="9"/>
      <c r="UAL1" s="9"/>
      <c r="UAM1" s="9"/>
      <c r="UAN1" s="9"/>
      <c r="UAO1" s="9"/>
      <c r="UAP1" s="9"/>
      <c r="UAQ1" s="9"/>
      <c r="UAR1" s="9"/>
      <c r="UAS1" s="9"/>
      <c r="UAT1" s="9"/>
      <c r="UAU1" s="9"/>
      <c r="UAV1" s="9"/>
      <c r="UAW1" s="9"/>
      <c r="UAX1" s="9"/>
      <c r="UAY1" s="9"/>
      <c r="UAZ1" s="9"/>
      <c r="UBA1" s="9"/>
      <c r="UBB1" s="9"/>
      <c r="UBC1" s="9"/>
      <c r="UBD1" s="9"/>
      <c r="UBE1" s="9"/>
      <c r="UBF1" s="9"/>
      <c r="UBG1" s="9"/>
      <c r="UBH1" s="9"/>
      <c r="UBI1" s="9"/>
      <c r="UBJ1" s="9"/>
      <c r="UBK1" s="9"/>
      <c r="UBL1" s="9"/>
      <c r="UBM1" s="9"/>
      <c r="UBN1" s="9"/>
      <c r="UBO1" s="9"/>
      <c r="UBP1" s="9"/>
      <c r="UBQ1" s="9"/>
      <c r="UBR1" s="9"/>
      <c r="UBS1" s="9"/>
      <c r="UBT1" s="9"/>
      <c r="UBU1" s="9"/>
      <c r="UBV1" s="9"/>
      <c r="UBW1" s="9"/>
      <c r="UBX1" s="9"/>
      <c r="UBY1" s="9"/>
      <c r="UBZ1" s="9"/>
      <c r="UCA1" s="9"/>
      <c r="UCB1" s="9"/>
      <c r="UCC1" s="9"/>
      <c r="UCD1" s="9"/>
      <c r="UCE1" s="9"/>
      <c r="UCF1" s="9"/>
      <c r="UCG1" s="9"/>
      <c r="UCH1" s="9"/>
      <c r="UCI1" s="9"/>
      <c r="UCJ1" s="9"/>
      <c r="UCK1" s="9"/>
      <c r="UCL1" s="9"/>
      <c r="UCM1" s="9"/>
      <c r="UCN1" s="9"/>
      <c r="UCO1" s="9"/>
      <c r="UCP1" s="9"/>
      <c r="UCQ1" s="9"/>
      <c r="UCR1" s="9"/>
      <c r="UCS1" s="9"/>
      <c r="UCT1" s="9"/>
      <c r="UCU1" s="9"/>
      <c r="UCV1" s="9"/>
      <c r="UCW1" s="9"/>
      <c r="UCX1" s="9"/>
      <c r="UCY1" s="9"/>
      <c r="UCZ1" s="9"/>
      <c r="UDA1" s="9"/>
      <c r="UDB1" s="9"/>
      <c r="UDC1" s="9"/>
      <c r="UDD1" s="9"/>
      <c r="UDE1" s="9"/>
      <c r="UDF1" s="9"/>
      <c r="UDG1" s="9"/>
      <c r="UDH1" s="9"/>
      <c r="UDI1" s="9"/>
      <c r="UDJ1" s="9"/>
      <c r="UDK1" s="9"/>
      <c r="UDL1" s="9"/>
      <c r="UDM1" s="9"/>
      <c r="UDN1" s="9"/>
      <c r="UDO1" s="9"/>
      <c r="UDP1" s="9"/>
      <c r="UDQ1" s="9"/>
      <c r="UDR1" s="9"/>
      <c r="UDS1" s="9"/>
      <c r="UDT1" s="9"/>
      <c r="UDU1" s="9"/>
      <c r="UDV1" s="9"/>
      <c r="UDW1" s="9"/>
      <c r="UDX1" s="9"/>
      <c r="UDY1" s="9"/>
      <c r="UDZ1" s="9"/>
      <c r="UEA1" s="9"/>
      <c r="UEB1" s="9"/>
      <c r="UEC1" s="9"/>
      <c r="UED1" s="9"/>
      <c r="UEE1" s="9"/>
      <c r="UEF1" s="9"/>
      <c r="UEG1" s="9"/>
      <c r="UEH1" s="9"/>
      <c r="UEI1" s="9"/>
      <c r="UEJ1" s="9"/>
      <c r="UEK1" s="9"/>
      <c r="UEL1" s="9"/>
      <c r="UEM1" s="9"/>
      <c r="UEN1" s="9"/>
      <c r="UEO1" s="9"/>
      <c r="UEP1" s="9"/>
      <c r="UEQ1" s="9"/>
      <c r="UER1" s="9"/>
      <c r="UES1" s="9"/>
      <c r="UET1" s="9"/>
      <c r="UEU1" s="9"/>
      <c r="UEV1" s="9"/>
      <c r="UEW1" s="9"/>
      <c r="UEX1" s="9"/>
      <c r="UEY1" s="9"/>
      <c r="UEZ1" s="9"/>
      <c r="UFA1" s="9"/>
      <c r="UFB1" s="9"/>
      <c r="UFC1" s="9"/>
      <c r="UFD1" s="9"/>
      <c r="UFE1" s="9"/>
      <c r="UFF1" s="9"/>
      <c r="UFG1" s="9"/>
      <c r="UFH1" s="9"/>
      <c r="UFI1" s="9"/>
      <c r="UFJ1" s="9"/>
      <c r="UFK1" s="9"/>
      <c r="UFL1" s="9"/>
      <c r="UFM1" s="9"/>
      <c r="UFN1" s="9"/>
      <c r="UFO1" s="9"/>
      <c r="UFP1" s="9"/>
      <c r="UFQ1" s="9"/>
      <c r="UFR1" s="9"/>
      <c r="UFS1" s="9"/>
      <c r="UFT1" s="9"/>
      <c r="UFU1" s="9"/>
      <c r="UFV1" s="9"/>
      <c r="UFW1" s="9"/>
      <c r="UFX1" s="9"/>
      <c r="UFY1" s="9"/>
      <c r="UFZ1" s="9"/>
      <c r="UGA1" s="9"/>
      <c r="UGB1" s="9"/>
      <c r="UGC1" s="9"/>
      <c r="UGD1" s="9"/>
      <c r="UGE1" s="9"/>
      <c r="UGF1" s="9"/>
      <c r="UGG1" s="9"/>
      <c r="UGH1" s="9"/>
      <c r="UGI1" s="9"/>
      <c r="UGJ1" s="9"/>
      <c r="UGK1" s="9"/>
      <c r="UGL1" s="9"/>
      <c r="UGM1" s="9"/>
      <c r="UGN1" s="9"/>
      <c r="UGO1" s="9"/>
      <c r="UGP1" s="9"/>
      <c r="UGQ1" s="9"/>
      <c r="UGR1" s="9"/>
      <c r="UGS1" s="9"/>
      <c r="UGT1" s="9"/>
      <c r="UGU1" s="9"/>
      <c r="UGV1" s="9"/>
      <c r="UGW1" s="9"/>
      <c r="UGX1" s="9"/>
      <c r="UGY1" s="9"/>
      <c r="UGZ1" s="9"/>
      <c r="UHA1" s="9"/>
      <c r="UHB1" s="9"/>
      <c r="UHC1" s="9"/>
      <c r="UHD1" s="9"/>
      <c r="UHE1" s="9"/>
      <c r="UHF1" s="9"/>
      <c r="UHG1" s="9"/>
      <c r="UHH1" s="9"/>
      <c r="UHI1" s="9"/>
      <c r="UHJ1" s="9"/>
      <c r="UHK1" s="9"/>
      <c r="UHL1" s="9"/>
      <c r="UHM1" s="9"/>
      <c r="UHN1" s="9"/>
      <c r="UHO1" s="9"/>
      <c r="UHP1" s="9"/>
      <c r="UHQ1" s="9"/>
      <c r="UHR1" s="9"/>
      <c r="UHS1" s="9"/>
      <c r="UHT1" s="9"/>
      <c r="UHU1" s="9"/>
      <c r="UHV1" s="9"/>
      <c r="UHW1" s="9"/>
      <c r="UHX1" s="9"/>
      <c r="UHY1" s="9"/>
      <c r="UHZ1" s="9"/>
      <c r="UIA1" s="9"/>
      <c r="UIB1" s="9"/>
      <c r="UIC1" s="9"/>
      <c r="UID1" s="9"/>
      <c r="UIE1" s="9"/>
      <c r="UIF1" s="9"/>
      <c r="UIG1" s="9"/>
      <c r="UIH1" s="9"/>
      <c r="UII1" s="9"/>
      <c r="UIJ1" s="9"/>
      <c r="UIK1" s="9"/>
      <c r="UIL1" s="9"/>
      <c r="UIM1" s="9"/>
      <c r="UIN1" s="9"/>
      <c r="UIO1" s="9"/>
      <c r="UIP1" s="9"/>
      <c r="UIQ1" s="9"/>
      <c r="UIR1" s="9"/>
      <c r="UIS1" s="9"/>
      <c r="UIT1" s="9"/>
      <c r="UIU1" s="9"/>
      <c r="UIV1" s="9"/>
      <c r="UIW1" s="9"/>
      <c r="UIX1" s="9"/>
      <c r="UIY1" s="9"/>
      <c r="UIZ1" s="9"/>
      <c r="UJA1" s="9"/>
      <c r="UJB1" s="9"/>
      <c r="UJC1" s="9"/>
      <c r="UJD1" s="9"/>
      <c r="UJE1" s="9"/>
      <c r="UJF1" s="9"/>
      <c r="UJG1" s="9"/>
      <c r="UJH1" s="9"/>
      <c r="UJI1" s="9"/>
      <c r="UJJ1" s="9"/>
      <c r="UJK1" s="9"/>
      <c r="UJL1" s="9"/>
      <c r="UJM1" s="9"/>
      <c r="UJN1" s="9"/>
      <c r="UJO1" s="9"/>
      <c r="UJP1" s="9"/>
      <c r="UJQ1" s="9"/>
      <c r="UJR1" s="9"/>
      <c r="UJS1" s="9"/>
      <c r="UJT1" s="9"/>
      <c r="UJU1" s="9"/>
      <c r="UJV1" s="9"/>
      <c r="UJW1" s="9"/>
      <c r="UJX1" s="9"/>
      <c r="UJY1" s="9"/>
      <c r="UJZ1" s="9"/>
      <c r="UKA1" s="9"/>
      <c r="UKB1" s="9"/>
      <c r="UKC1" s="9"/>
      <c r="UKD1" s="9"/>
      <c r="UKE1" s="9"/>
      <c r="UKF1" s="9"/>
      <c r="UKG1" s="9"/>
      <c r="UKH1" s="9"/>
      <c r="UKI1" s="9"/>
      <c r="UKJ1" s="9"/>
      <c r="UKK1" s="9"/>
      <c r="UKL1" s="9"/>
      <c r="UKM1" s="9"/>
      <c r="UKN1" s="9"/>
      <c r="UKO1" s="9"/>
      <c r="UKP1" s="9"/>
      <c r="UKQ1" s="9"/>
      <c r="UKR1" s="9"/>
      <c r="UKS1" s="9"/>
      <c r="UKT1" s="9"/>
      <c r="UKU1" s="9"/>
      <c r="UKV1" s="9"/>
      <c r="UKW1" s="9"/>
      <c r="UKX1" s="9"/>
      <c r="UKY1" s="9"/>
      <c r="UKZ1" s="9"/>
      <c r="ULA1" s="9"/>
      <c r="ULB1" s="9"/>
      <c r="ULC1" s="9"/>
      <c r="ULD1" s="9"/>
      <c r="ULE1" s="9"/>
      <c r="ULF1" s="9"/>
      <c r="ULG1" s="9"/>
      <c r="ULH1" s="9"/>
      <c r="ULI1" s="9"/>
      <c r="ULJ1" s="9"/>
      <c r="ULK1" s="9"/>
      <c r="ULL1" s="9"/>
      <c r="ULM1" s="9"/>
      <c r="ULN1" s="9"/>
      <c r="ULO1" s="9"/>
      <c r="ULP1" s="9"/>
      <c r="ULQ1" s="9"/>
      <c r="ULR1" s="9"/>
      <c r="ULS1" s="9"/>
      <c r="ULT1" s="9"/>
      <c r="ULU1" s="9"/>
      <c r="ULV1" s="9"/>
      <c r="ULW1" s="9"/>
      <c r="ULX1" s="9"/>
      <c r="ULY1" s="9"/>
      <c r="ULZ1" s="9"/>
      <c r="UMA1" s="9"/>
      <c r="UMB1" s="9"/>
      <c r="UMC1" s="9"/>
      <c r="UMD1" s="9"/>
      <c r="UME1" s="9"/>
      <c r="UMF1" s="9"/>
      <c r="UMG1" s="9"/>
      <c r="UMH1" s="9"/>
      <c r="UMI1" s="9"/>
      <c r="UMJ1" s="9"/>
      <c r="UMK1" s="9"/>
      <c r="UML1" s="9"/>
      <c r="UMM1" s="9"/>
      <c r="UMN1" s="9"/>
      <c r="UMO1" s="9"/>
      <c r="UMP1" s="9"/>
      <c r="UMQ1" s="9"/>
      <c r="UMR1" s="9"/>
      <c r="UMS1" s="9"/>
      <c r="UMT1" s="9"/>
      <c r="UMU1" s="9"/>
      <c r="UMV1" s="9"/>
      <c r="UMW1" s="9"/>
      <c r="UMX1" s="9"/>
      <c r="UMY1" s="9"/>
      <c r="UMZ1" s="9"/>
      <c r="UNA1" s="9"/>
      <c r="UNB1" s="9"/>
      <c r="UNC1" s="9"/>
      <c r="UND1" s="9"/>
      <c r="UNE1" s="9"/>
      <c r="UNF1" s="9"/>
      <c r="UNG1" s="9"/>
      <c r="UNH1" s="9"/>
      <c r="UNI1" s="9"/>
      <c r="UNJ1" s="9"/>
      <c r="UNK1" s="9"/>
      <c r="UNL1" s="9"/>
      <c r="UNM1" s="9"/>
      <c r="UNN1" s="9"/>
      <c r="UNO1" s="9"/>
      <c r="UNP1" s="9"/>
      <c r="UNQ1" s="9"/>
      <c r="UNR1" s="9"/>
      <c r="UNS1" s="9"/>
      <c r="UNT1" s="9"/>
      <c r="UNU1" s="9"/>
      <c r="UNV1" s="9"/>
      <c r="UNW1" s="9"/>
      <c r="UNX1" s="9"/>
      <c r="UNY1" s="9"/>
      <c r="UNZ1" s="9"/>
      <c r="UOA1" s="9"/>
      <c r="UOB1" s="9"/>
      <c r="UOC1" s="9"/>
      <c r="UOD1" s="9"/>
      <c r="UOE1" s="9"/>
      <c r="UOF1" s="9"/>
      <c r="UOG1" s="9"/>
      <c r="UOH1" s="9"/>
      <c r="UOI1" s="9"/>
      <c r="UOJ1" s="9"/>
      <c r="UOK1" s="9"/>
      <c r="UOL1" s="9"/>
      <c r="UOM1" s="9"/>
      <c r="UON1" s="9"/>
      <c r="UOO1" s="9"/>
      <c r="UOP1" s="9"/>
      <c r="UOQ1" s="9"/>
      <c r="UOR1" s="9"/>
      <c r="UOS1" s="9"/>
      <c r="UOT1" s="9"/>
      <c r="UOU1" s="9"/>
      <c r="UOV1" s="9"/>
      <c r="UOW1" s="9"/>
      <c r="UOX1" s="9"/>
      <c r="UOY1" s="9"/>
      <c r="UOZ1" s="9"/>
      <c r="UPA1" s="9"/>
      <c r="UPB1" s="9"/>
      <c r="UPC1" s="9"/>
      <c r="UPD1" s="9"/>
      <c r="UPE1" s="9"/>
      <c r="UPF1" s="9"/>
      <c r="UPG1" s="9"/>
      <c r="UPH1" s="9"/>
      <c r="UPI1" s="9"/>
      <c r="UPJ1" s="9"/>
      <c r="UPK1" s="9"/>
      <c r="UPL1" s="9"/>
      <c r="UPM1" s="9"/>
      <c r="UPN1" s="9"/>
      <c r="UPO1" s="9"/>
      <c r="UPP1" s="9"/>
      <c r="UPQ1" s="9"/>
      <c r="UPR1" s="9"/>
      <c r="UPS1" s="9"/>
      <c r="UPT1" s="9"/>
      <c r="UPU1" s="9"/>
      <c r="UPV1" s="9"/>
      <c r="UPW1" s="9"/>
      <c r="UPX1" s="9"/>
      <c r="UPY1" s="9"/>
      <c r="UPZ1" s="9"/>
      <c r="UQA1" s="9"/>
      <c r="UQB1" s="9"/>
      <c r="UQC1" s="9"/>
      <c r="UQD1" s="9"/>
      <c r="UQE1" s="9"/>
      <c r="UQF1" s="9"/>
      <c r="UQG1" s="9"/>
      <c r="UQH1" s="9"/>
      <c r="UQI1" s="9"/>
      <c r="UQJ1" s="9"/>
      <c r="UQK1" s="9"/>
      <c r="UQL1" s="9"/>
      <c r="UQM1" s="9"/>
      <c r="UQN1" s="9"/>
      <c r="UQO1" s="9"/>
      <c r="UQP1" s="9"/>
      <c r="UQQ1" s="9"/>
      <c r="UQR1" s="9"/>
      <c r="UQS1" s="9"/>
      <c r="UQT1" s="9"/>
      <c r="UQU1" s="9"/>
      <c r="UQV1" s="9"/>
      <c r="UQW1" s="9"/>
      <c r="UQX1" s="9"/>
      <c r="UQY1" s="9"/>
      <c r="UQZ1" s="9"/>
      <c r="URA1" s="9"/>
      <c r="URB1" s="9"/>
      <c r="URC1" s="9"/>
      <c r="URD1" s="9"/>
      <c r="URE1" s="9"/>
      <c r="URF1" s="9"/>
      <c r="URG1" s="9"/>
      <c r="URH1" s="9"/>
      <c r="URI1" s="9"/>
      <c r="URJ1" s="9"/>
      <c r="URK1" s="9"/>
      <c r="URL1" s="9"/>
      <c r="URM1" s="9"/>
      <c r="URN1" s="9"/>
      <c r="URO1" s="9"/>
      <c r="URP1" s="9"/>
      <c r="URQ1" s="9"/>
      <c r="URR1" s="9"/>
      <c r="URS1" s="9"/>
      <c r="URT1" s="9"/>
      <c r="URU1" s="9"/>
      <c r="URV1" s="9"/>
      <c r="URW1" s="9"/>
      <c r="URX1" s="9"/>
      <c r="URY1" s="9"/>
      <c r="URZ1" s="9"/>
      <c r="USA1" s="9"/>
      <c r="USB1" s="9"/>
      <c r="USC1" s="9"/>
      <c r="USD1" s="9"/>
      <c r="USE1" s="9"/>
      <c r="USF1" s="9"/>
      <c r="USG1" s="9"/>
      <c r="USH1" s="9"/>
      <c r="USI1" s="9"/>
      <c r="USJ1" s="9"/>
      <c r="USK1" s="9"/>
      <c r="USL1" s="9"/>
      <c r="USM1" s="9"/>
      <c r="USN1" s="9"/>
      <c r="USO1" s="9"/>
      <c r="USP1" s="9"/>
      <c r="USQ1" s="9"/>
      <c r="USR1" s="9"/>
      <c r="USS1" s="9"/>
      <c r="UST1" s="9"/>
      <c r="USU1" s="9"/>
      <c r="USV1" s="9"/>
      <c r="USW1" s="9"/>
      <c r="USX1" s="9"/>
      <c r="USY1" s="9"/>
      <c r="USZ1" s="9"/>
      <c r="UTA1" s="9"/>
      <c r="UTB1" s="9"/>
      <c r="UTC1" s="9"/>
      <c r="UTD1" s="9"/>
      <c r="UTE1" s="9"/>
      <c r="UTF1" s="9"/>
      <c r="UTG1" s="9"/>
      <c r="UTH1" s="9"/>
      <c r="UTI1" s="9"/>
      <c r="UTJ1" s="9"/>
      <c r="UTK1" s="9"/>
      <c r="UTL1" s="9"/>
      <c r="UTM1" s="9"/>
      <c r="UTN1" s="9"/>
      <c r="UTO1" s="9"/>
      <c r="UTP1" s="9"/>
      <c r="UTQ1" s="9"/>
      <c r="UTR1" s="9"/>
      <c r="UTS1" s="9"/>
      <c r="UTT1" s="9"/>
      <c r="UTU1" s="9"/>
      <c r="UTV1" s="9"/>
      <c r="UTW1" s="9"/>
      <c r="UTX1" s="9"/>
      <c r="UTY1" s="9"/>
      <c r="UTZ1" s="9"/>
      <c r="UUA1" s="9"/>
      <c r="UUB1" s="9"/>
      <c r="UUC1" s="9"/>
      <c r="UUD1" s="9"/>
      <c r="UUE1" s="9"/>
      <c r="UUF1" s="9"/>
      <c r="UUG1" s="9"/>
      <c r="UUH1" s="9"/>
      <c r="UUI1" s="9"/>
      <c r="UUJ1" s="9"/>
      <c r="UUK1" s="9"/>
      <c r="UUL1" s="9"/>
      <c r="UUM1" s="9"/>
      <c r="UUN1" s="9"/>
      <c r="UUO1" s="9"/>
      <c r="UUP1" s="9"/>
      <c r="UUQ1" s="9"/>
      <c r="UUR1" s="9"/>
      <c r="UUS1" s="9"/>
      <c r="UUT1" s="9"/>
      <c r="UUU1" s="9"/>
      <c r="UUV1" s="9"/>
      <c r="UUW1" s="9"/>
      <c r="UUX1" s="9"/>
      <c r="UUY1" s="9"/>
      <c r="UUZ1" s="9"/>
      <c r="UVA1" s="9"/>
      <c r="UVB1" s="9"/>
      <c r="UVC1" s="9"/>
      <c r="UVD1" s="9"/>
      <c r="UVE1" s="9"/>
      <c r="UVF1" s="9"/>
      <c r="UVG1" s="9"/>
      <c r="UVH1" s="9"/>
      <c r="UVI1" s="9"/>
      <c r="UVJ1" s="9"/>
      <c r="UVK1" s="9"/>
      <c r="UVL1" s="9"/>
      <c r="UVM1" s="9"/>
      <c r="UVN1" s="9"/>
      <c r="UVO1" s="9"/>
      <c r="UVP1" s="9"/>
      <c r="UVQ1" s="9"/>
      <c r="UVR1" s="9"/>
      <c r="UVS1" s="9"/>
      <c r="UVT1" s="9"/>
      <c r="UVU1" s="9"/>
      <c r="UVV1" s="9"/>
      <c r="UVW1" s="9"/>
      <c r="UVX1" s="9"/>
      <c r="UVY1" s="9"/>
      <c r="UVZ1" s="9"/>
      <c r="UWA1" s="9"/>
      <c r="UWB1" s="9"/>
      <c r="UWC1" s="9"/>
      <c r="UWD1" s="9"/>
      <c r="UWE1" s="9"/>
      <c r="UWF1" s="9"/>
      <c r="UWG1" s="9"/>
      <c r="UWH1" s="9"/>
      <c r="UWI1" s="9"/>
      <c r="UWJ1" s="9"/>
      <c r="UWK1" s="9"/>
      <c r="UWL1" s="9"/>
      <c r="UWM1" s="9"/>
      <c r="UWN1" s="9"/>
      <c r="UWO1" s="9"/>
      <c r="UWP1" s="9"/>
      <c r="UWQ1" s="9"/>
      <c r="UWR1" s="9"/>
      <c r="UWS1" s="9"/>
      <c r="UWT1" s="9"/>
      <c r="UWU1" s="9"/>
      <c r="UWV1" s="9"/>
      <c r="UWW1" s="9"/>
      <c r="UWX1" s="9"/>
      <c r="UWY1" s="9"/>
      <c r="UWZ1" s="9"/>
      <c r="UXA1" s="9"/>
      <c r="UXB1" s="9"/>
      <c r="UXC1" s="9"/>
      <c r="UXD1" s="9"/>
      <c r="UXE1" s="9"/>
      <c r="UXF1" s="9"/>
      <c r="UXG1" s="9"/>
      <c r="UXH1" s="9"/>
      <c r="UXI1" s="9"/>
      <c r="UXJ1" s="9"/>
      <c r="UXK1" s="9"/>
      <c r="UXL1" s="9"/>
      <c r="UXM1" s="9"/>
      <c r="UXN1" s="9"/>
      <c r="UXO1" s="9"/>
      <c r="UXP1" s="9"/>
      <c r="UXQ1" s="9"/>
      <c r="UXR1" s="9"/>
      <c r="UXS1" s="9"/>
      <c r="UXT1" s="9"/>
      <c r="UXU1" s="9"/>
      <c r="UXV1" s="9"/>
      <c r="UXW1" s="9"/>
      <c r="UXX1" s="9"/>
      <c r="UXY1" s="9"/>
      <c r="UXZ1" s="9"/>
      <c r="UYA1" s="9"/>
      <c r="UYB1" s="9"/>
      <c r="UYC1" s="9"/>
      <c r="UYD1" s="9"/>
      <c r="UYE1" s="9"/>
      <c r="UYF1" s="9"/>
      <c r="UYG1" s="9"/>
      <c r="UYH1" s="9"/>
      <c r="UYI1" s="9"/>
      <c r="UYJ1" s="9"/>
      <c r="UYK1" s="9"/>
      <c r="UYL1" s="9"/>
      <c r="UYM1" s="9"/>
      <c r="UYN1" s="9"/>
      <c r="UYO1" s="9"/>
      <c r="UYP1" s="9"/>
      <c r="UYQ1" s="9"/>
      <c r="UYR1" s="9"/>
      <c r="UYS1" s="9"/>
      <c r="UYT1" s="9"/>
      <c r="UYU1" s="9"/>
      <c r="UYV1" s="9"/>
      <c r="UYW1" s="9"/>
      <c r="UYX1" s="9"/>
      <c r="UYY1" s="9"/>
      <c r="UYZ1" s="9"/>
      <c r="UZA1" s="9"/>
      <c r="UZB1" s="9"/>
      <c r="UZC1" s="9"/>
      <c r="UZD1" s="9"/>
      <c r="UZE1" s="9"/>
      <c r="UZF1" s="9"/>
      <c r="UZG1" s="9"/>
      <c r="UZH1" s="9"/>
      <c r="UZI1" s="9"/>
      <c r="UZJ1" s="9"/>
      <c r="UZK1" s="9"/>
      <c r="UZL1" s="9"/>
      <c r="UZM1" s="9"/>
      <c r="UZN1" s="9"/>
      <c r="UZO1" s="9"/>
      <c r="UZP1" s="9"/>
      <c r="UZQ1" s="9"/>
      <c r="UZR1" s="9"/>
      <c r="UZS1" s="9"/>
      <c r="UZT1" s="9"/>
      <c r="UZU1" s="9"/>
      <c r="UZV1" s="9"/>
      <c r="UZW1" s="9"/>
      <c r="UZX1" s="9"/>
      <c r="UZY1" s="9"/>
      <c r="UZZ1" s="9"/>
      <c r="VAA1" s="9"/>
      <c r="VAB1" s="9"/>
      <c r="VAC1" s="9"/>
      <c r="VAD1" s="9"/>
      <c r="VAE1" s="9"/>
      <c r="VAF1" s="9"/>
      <c r="VAG1" s="9"/>
      <c r="VAH1" s="9"/>
      <c r="VAI1" s="9"/>
      <c r="VAJ1" s="9"/>
      <c r="VAK1" s="9"/>
      <c r="VAL1" s="9"/>
      <c r="VAM1" s="9"/>
      <c r="VAN1" s="9"/>
      <c r="VAO1" s="9"/>
      <c r="VAP1" s="9"/>
      <c r="VAQ1" s="9"/>
      <c r="VAR1" s="9"/>
      <c r="VAS1" s="9"/>
      <c r="VAT1" s="9"/>
      <c r="VAU1" s="9"/>
      <c r="VAV1" s="9"/>
      <c r="VAW1" s="9"/>
      <c r="VAX1" s="9"/>
      <c r="VAY1" s="9"/>
      <c r="VAZ1" s="9"/>
      <c r="VBA1" s="9"/>
      <c r="VBB1" s="9"/>
      <c r="VBC1" s="9"/>
      <c r="VBD1" s="9"/>
      <c r="VBE1" s="9"/>
      <c r="VBF1" s="9"/>
      <c r="VBG1" s="9"/>
      <c r="VBH1" s="9"/>
      <c r="VBI1" s="9"/>
      <c r="VBJ1" s="9"/>
      <c r="VBK1" s="9"/>
      <c r="VBL1" s="9"/>
      <c r="VBM1" s="9"/>
      <c r="VBN1" s="9"/>
      <c r="VBO1" s="9"/>
      <c r="VBP1" s="9"/>
      <c r="VBQ1" s="9"/>
      <c r="VBR1" s="9"/>
      <c r="VBS1" s="9"/>
      <c r="VBT1" s="9"/>
      <c r="VBU1" s="9"/>
      <c r="VBV1" s="9"/>
      <c r="VBW1" s="9"/>
      <c r="VBX1" s="9"/>
      <c r="VBY1" s="9"/>
      <c r="VBZ1" s="9"/>
      <c r="VCA1" s="9"/>
      <c r="VCB1" s="9"/>
      <c r="VCC1" s="9"/>
      <c r="VCD1" s="9"/>
      <c r="VCE1" s="9"/>
      <c r="VCF1" s="9"/>
      <c r="VCG1" s="9"/>
      <c r="VCH1" s="9"/>
      <c r="VCI1" s="9"/>
      <c r="VCJ1" s="9"/>
      <c r="VCK1" s="9"/>
      <c r="VCL1" s="9"/>
      <c r="VCM1" s="9"/>
      <c r="VCN1" s="9"/>
      <c r="VCO1" s="9"/>
      <c r="VCP1" s="9"/>
      <c r="VCQ1" s="9"/>
      <c r="VCR1" s="9"/>
      <c r="VCS1" s="9"/>
      <c r="VCT1" s="9"/>
      <c r="VCU1" s="9"/>
      <c r="VCV1" s="9"/>
      <c r="VCW1" s="9"/>
      <c r="VCX1" s="9"/>
      <c r="VCY1" s="9"/>
      <c r="VCZ1" s="9"/>
      <c r="VDA1" s="9"/>
      <c r="VDB1" s="9"/>
      <c r="VDC1" s="9"/>
      <c r="VDD1" s="9"/>
      <c r="VDE1" s="9"/>
      <c r="VDF1" s="9"/>
      <c r="VDG1" s="9"/>
      <c r="VDH1" s="9"/>
      <c r="VDI1" s="9"/>
      <c r="VDJ1" s="9"/>
      <c r="VDK1" s="9"/>
      <c r="VDL1" s="9"/>
      <c r="VDM1" s="9"/>
      <c r="VDN1" s="9"/>
      <c r="VDO1" s="9"/>
      <c r="VDP1" s="9"/>
      <c r="VDQ1" s="9"/>
      <c r="VDR1" s="9"/>
      <c r="VDS1" s="9"/>
      <c r="VDT1" s="9"/>
      <c r="VDU1" s="9"/>
      <c r="VDV1" s="9"/>
      <c r="VDW1" s="9"/>
      <c r="VDX1" s="9"/>
      <c r="VDY1" s="9"/>
      <c r="VDZ1" s="9"/>
      <c r="VEA1" s="9"/>
      <c r="VEB1" s="9"/>
      <c r="VEC1" s="9"/>
      <c r="VED1" s="9"/>
      <c r="VEE1" s="9"/>
      <c r="VEF1" s="9"/>
      <c r="VEG1" s="9"/>
      <c r="VEH1" s="9"/>
      <c r="VEI1" s="9"/>
      <c r="VEJ1" s="9"/>
      <c r="VEK1" s="9"/>
      <c r="VEL1" s="9"/>
      <c r="VEM1" s="9"/>
      <c r="VEN1" s="9"/>
      <c r="VEO1" s="9"/>
      <c r="VEP1" s="9"/>
      <c r="VEQ1" s="9"/>
      <c r="VER1" s="9"/>
      <c r="VES1" s="9"/>
      <c r="VET1" s="9"/>
      <c r="VEU1" s="9"/>
      <c r="VEV1" s="9"/>
      <c r="VEW1" s="9"/>
      <c r="VEX1" s="9"/>
      <c r="VEY1" s="9"/>
      <c r="VEZ1" s="9"/>
      <c r="VFA1" s="9"/>
      <c r="VFB1" s="9"/>
      <c r="VFC1" s="9"/>
      <c r="VFD1" s="9"/>
      <c r="VFE1" s="9"/>
      <c r="VFF1" s="9"/>
      <c r="VFG1" s="9"/>
      <c r="VFH1" s="9"/>
      <c r="VFI1" s="9"/>
      <c r="VFJ1" s="9"/>
      <c r="VFK1" s="9"/>
      <c r="VFL1" s="9"/>
      <c r="VFM1" s="9"/>
      <c r="VFN1" s="9"/>
      <c r="VFO1" s="9"/>
      <c r="VFP1" s="9"/>
      <c r="VFQ1" s="9"/>
      <c r="VFR1" s="9"/>
      <c r="VFS1" s="9"/>
      <c r="VFT1" s="9"/>
      <c r="VFU1" s="9"/>
      <c r="VFV1" s="9"/>
      <c r="VFW1" s="9"/>
      <c r="VFX1" s="9"/>
      <c r="VFY1" s="9"/>
      <c r="VFZ1" s="9"/>
      <c r="VGA1" s="9"/>
      <c r="VGB1" s="9"/>
      <c r="VGC1" s="9"/>
      <c r="VGD1" s="9"/>
      <c r="VGE1" s="9"/>
      <c r="VGF1" s="9"/>
      <c r="VGG1" s="9"/>
      <c r="VGH1" s="9"/>
      <c r="VGI1" s="9"/>
      <c r="VGJ1" s="9"/>
      <c r="VGK1" s="9"/>
      <c r="VGL1" s="9"/>
      <c r="VGM1" s="9"/>
      <c r="VGN1" s="9"/>
      <c r="VGO1" s="9"/>
      <c r="VGP1" s="9"/>
      <c r="VGQ1" s="9"/>
      <c r="VGR1" s="9"/>
      <c r="VGS1" s="9"/>
      <c r="VGT1" s="9"/>
      <c r="VGU1" s="9"/>
      <c r="VGV1" s="9"/>
      <c r="VGW1" s="9"/>
      <c r="VGX1" s="9"/>
      <c r="VGY1" s="9"/>
      <c r="VGZ1" s="9"/>
      <c r="VHA1" s="9"/>
      <c r="VHB1" s="9"/>
      <c r="VHC1" s="9"/>
      <c r="VHD1" s="9"/>
      <c r="VHE1" s="9"/>
      <c r="VHF1" s="9"/>
      <c r="VHG1" s="9"/>
      <c r="VHH1" s="9"/>
      <c r="VHI1" s="9"/>
      <c r="VHJ1" s="9"/>
      <c r="VHK1" s="9"/>
      <c r="VHL1" s="9"/>
      <c r="VHM1" s="9"/>
      <c r="VHN1" s="9"/>
      <c r="VHO1" s="9"/>
      <c r="VHP1" s="9"/>
      <c r="VHQ1" s="9"/>
      <c r="VHR1" s="9"/>
      <c r="VHS1" s="9"/>
      <c r="VHT1" s="9"/>
      <c r="VHU1" s="9"/>
      <c r="VHV1" s="9"/>
      <c r="VHW1" s="9"/>
      <c r="VHX1" s="9"/>
      <c r="VHY1" s="9"/>
      <c r="VHZ1" s="9"/>
      <c r="VIA1" s="9"/>
      <c r="VIB1" s="9"/>
      <c r="VIC1" s="9"/>
      <c r="VID1" s="9"/>
      <c r="VIE1" s="9"/>
      <c r="VIF1" s="9"/>
      <c r="VIG1" s="9"/>
      <c r="VIH1" s="9"/>
      <c r="VII1" s="9"/>
      <c r="VIJ1" s="9"/>
      <c r="VIK1" s="9"/>
      <c r="VIL1" s="9"/>
      <c r="VIM1" s="9"/>
      <c r="VIN1" s="9"/>
      <c r="VIO1" s="9"/>
      <c r="VIP1" s="9"/>
      <c r="VIQ1" s="9"/>
      <c r="VIR1" s="9"/>
      <c r="VIS1" s="9"/>
      <c r="VIT1" s="9"/>
      <c r="VIU1" s="9"/>
      <c r="VIV1" s="9"/>
      <c r="VIW1" s="9"/>
      <c r="VIX1" s="9"/>
      <c r="VIY1" s="9"/>
      <c r="VIZ1" s="9"/>
      <c r="VJA1" s="9"/>
      <c r="VJB1" s="9"/>
      <c r="VJC1" s="9"/>
      <c r="VJD1" s="9"/>
      <c r="VJE1" s="9"/>
      <c r="VJF1" s="9"/>
      <c r="VJG1" s="9"/>
      <c r="VJH1" s="9"/>
      <c r="VJI1" s="9"/>
      <c r="VJJ1" s="9"/>
      <c r="VJK1" s="9"/>
      <c r="VJL1" s="9"/>
      <c r="VJM1" s="9"/>
      <c r="VJN1" s="9"/>
      <c r="VJO1" s="9"/>
      <c r="VJP1" s="9"/>
      <c r="VJQ1" s="9"/>
      <c r="VJR1" s="9"/>
      <c r="VJS1" s="9"/>
      <c r="VJT1" s="9"/>
      <c r="VJU1" s="9"/>
      <c r="VJV1" s="9"/>
      <c r="VJW1" s="9"/>
      <c r="VJX1" s="9"/>
      <c r="VJY1" s="9"/>
      <c r="VJZ1" s="9"/>
      <c r="VKA1" s="9"/>
      <c r="VKB1" s="9"/>
      <c r="VKC1" s="9"/>
      <c r="VKD1" s="9"/>
      <c r="VKE1" s="9"/>
      <c r="VKF1" s="9"/>
      <c r="VKG1" s="9"/>
      <c r="VKH1" s="9"/>
      <c r="VKI1" s="9"/>
      <c r="VKJ1" s="9"/>
      <c r="VKK1" s="9"/>
      <c r="VKL1" s="9"/>
      <c r="VKM1" s="9"/>
      <c r="VKN1" s="9"/>
      <c r="VKO1" s="9"/>
      <c r="VKP1" s="9"/>
      <c r="VKQ1" s="9"/>
      <c r="VKR1" s="9"/>
      <c r="VKS1" s="9"/>
      <c r="VKT1" s="9"/>
      <c r="VKU1" s="9"/>
      <c r="VKV1" s="9"/>
      <c r="VKW1" s="9"/>
      <c r="VKX1" s="9"/>
      <c r="VKY1" s="9"/>
      <c r="VKZ1" s="9"/>
      <c r="VLA1" s="9"/>
      <c r="VLB1" s="9"/>
      <c r="VLC1" s="9"/>
      <c r="VLD1" s="9"/>
      <c r="VLE1" s="9"/>
      <c r="VLF1" s="9"/>
      <c r="VLG1" s="9"/>
      <c r="VLH1" s="9"/>
      <c r="VLI1" s="9"/>
      <c r="VLJ1" s="9"/>
      <c r="VLK1" s="9"/>
      <c r="VLL1" s="9"/>
      <c r="VLM1" s="9"/>
      <c r="VLN1" s="9"/>
      <c r="VLO1" s="9"/>
      <c r="VLP1" s="9"/>
      <c r="VLQ1" s="9"/>
      <c r="VLR1" s="9"/>
      <c r="VLS1" s="9"/>
      <c r="VLT1" s="9"/>
      <c r="VLU1" s="9"/>
      <c r="VLV1" s="9"/>
      <c r="VLW1" s="9"/>
      <c r="VLX1" s="9"/>
      <c r="VLY1" s="9"/>
      <c r="VLZ1" s="9"/>
      <c r="VMA1" s="9"/>
      <c r="VMB1" s="9"/>
      <c r="VMC1" s="9"/>
      <c r="VMD1" s="9"/>
      <c r="VME1" s="9"/>
      <c r="VMF1" s="9"/>
      <c r="VMG1" s="9"/>
      <c r="VMH1" s="9"/>
      <c r="VMI1" s="9"/>
      <c r="VMJ1" s="9"/>
      <c r="VMK1" s="9"/>
      <c r="VML1" s="9"/>
      <c r="VMM1" s="9"/>
      <c r="VMN1" s="9"/>
      <c r="VMO1" s="9"/>
      <c r="VMP1" s="9"/>
      <c r="VMQ1" s="9"/>
      <c r="VMR1" s="9"/>
      <c r="VMS1" s="9"/>
      <c r="VMT1" s="9"/>
      <c r="VMU1" s="9"/>
      <c r="VMV1" s="9"/>
      <c r="VMW1" s="9"/>
      <c r="VMX1" s="9"/>
      <c r="VMY1" s="9"/>
      <c r="VMZ1" s="9"/>
      <c r="VNA1" s="9"/>
      <c r="VNB1" s="9"/>
      <c r="VNC1" s="9"/>
      <c r="VND1" s="9"/>
      <c r="VNE1" s="9"/>
      <c r="VNF1" s="9"/>
      <c r="VNG1" s="9"/>
      <c r="VNH1" s="9"/>
      <c r="VNI1" s="9"/>
      <c r="VNJ1" s="9"/>
      <c r="VNK1" s="9"/>
      <c r="VNL1" s="9"/>
      <c r="VNM1" s="9"/>
      <c r="VNN1" s="9"/>
      <c r="VNO1" s="9"/>
      <c r="VNP1" s="9"/>
      <c r="VNQ1" s="9"/>
      <c r="VNR1" s="9"/>
      <c r="VNS1" s="9"/>
      <c r="VNT1" s="9"/>
      <c r="VNU1" s="9"/>
      <c r="VNV1" s="9"/>
      <c r="VNW1" s="9"/>
      <c r="VNX1" s="9"/>
      <c r="VNY1" s="9"/>
      <c r="VNZ1" s="9"/>
      <c r="VOA1" s="9"/>
      <c r="VOB1" s="9"/>
      <c r="VOC1" s="9"/>
      <c r="VOD1" s="9"/>
      <c r="VOE1" s="9"/>
      <c r="VOF1" s="9"/>
      <c r="VOG1" s="9"/>
      <c r="VOH1" s="9"/>
      <c r="VOI1" s="9"/>
      <c r="VOJ1" s="9"/>
      <c r="VOK1" s="9"/>
      <c r="VOL1" s="9"/>
      <c r="VOM1" s="9"/>
      <c r="VON1" s="9"/>
      <c r="VOO1" s="9"/>
      <c r="VOP1" s="9"/>
      <c r="VOQ1" s="9"/>
      <c r="VOR1" s="9"/>
      <c r="VOS1" s="9"/>
      <c r="VOT1" s="9"/>
      <c r="VOU1" s="9"/>
      <c r="VOV1" s="9"/>
      <c r="VOW1" s="9"/>
      <c r="VOX1" s="9"/>
      <c r="VOY1" s="9"/>
      <c r="VOZ1" s="9"/>
      <c r="VPA1" s="9"/>
      <c r="VPB1" s="9"/>
      <c r="VPC1" s="9"/>
      <c r="VPD1" s="9"/>
      <c r="VPE1" s="9"/>
      <c r="VPF1" s="9"/>
      <c r="VPG1" s="9"/>
      <c r="VPH1" s="9"/>
      <c r="VPI1" s="9"/>
      <c r="VPJ1" s="9"/>
      <c r="VPK1" s="9"/>
      <c r="VPL1" s="9"/>
      <c r="VPM1" s="9"/>
      <c r="VPN1" s="9"/>
      <c r="VPO1" s="9"/>
      <c r="VPP1" s="9"/>
      <c r="VPQ1" s="9"/>
      <c r="VPR1" s="9"/>
      <c r="VPS1" s="9"/>
      <c r="VPT1" s="9"/>
      <c r="VPU1" s="9"/>
      <c r="VPV1" s="9"/>
      <c r="VPW1" s="9"/>
      <c r="VPX1" s="9"/>
      <c r="VPY1" s="9"/>
      <c r="VPZ1" s="9"/>
      <c r="VQA1" s="9"/>
      <c r="VQB1" s="9"/>
      <c r="VQC1" s="9"/>
      <c r="VQD1" s="9"/>
      <c r="VQE1" s="9"/>
      <c r="VQF1" s="9"/>
      <c r="VQG1" s="9"/>
      <c r="VQH1" s="9"/>
      <c r="VQI1" s="9"/>
      <c r="VQJ1" s="9"/>
      <c r="VQK1" s="9"/>
      <c r="VQL1" s="9"/>
      <c r="VQM1" s="9"/>
      <c r="VQN1" s="9"/>
      <c r="VQO1" s="9"/>
      <c r="VQP1" s="9"/>
      <c r="VQQ1" s="9"/>
      <c r="VQR1" s="9"/>
      <c r="VQS1" s="9"/>
      <c r="VQT1" s="9"/>
      <c r="VQU1" s="9"/>
      <c r="VQV1" s="9"/>
      <c r="VQW1" s="9"/>
      <c r="VQX1" s="9"/>
      <c r="VQY1" s="9"/>
      <c r="VQZ1" s="9"/>
      <c r="VRA1" s="9"/>
      <c r="VRB1" s="9"/>
      <c r="VRC1" s="9"/>
      <c r="VRD1" s="9"/>
      <c r="VRE1" s="9"/>
      <c r="VRF1" s="9"/>
      <c r="VRG1" s="9"/>
      <c r="VRH1" s="9"/>
      <c r="VRI1" s="9"/>
      <c r="VRJ1" s="9"/>
      <c r="VRK1" s="9"/>
      <c r="VRL1" s="9"/>
      <c r="VRM1" s="9"/>
      <c r="VRN1" s="9"/>
      <c r="VRO1" s="9"/>
      <c r="VRP1" s="9"/>
      <c r="VRQ1" s="9"/>
      <c r="VRR1" s="9"/>
      <c r="VRS1" s="9"/>
      <c r="VRT1" s="9"/>
      <c r="VRU1" s="9"/>
      <c r="VRV1" s="9"/>
      <c r="VRW1" s="9"/>
      <c r="VRX1" s="9"/>
      <c r="VRY1" s="9"/>
      <c r="VRZ1" s="9"/>
      <c r="VSA1" s="9"/>
      <c r="VSB1" s="9"/>
      <c r="VSC1" s="9"/>
      <c r="VSD1" s="9"/>
      <c r="VSE1" s="9"/>
      <c r="VSF1" s="9"/>
      <c r="VSG1" s="9"/>
      <c r="VSH1" s="9"/>
      <c r="VSI1" s="9"/>
      <c r="VSJ1" s="9"/>
      <c r="VSK1" s="9"/>
      <c r="VSL1" s="9"/>
      <c r="VSM1" s="9"/>
      <c r="VSN1" s="9"/>
      <c r="VSO1" s="9"/>
      <c r="VSP1" s="9"/>
      <c r="VSQ1" s="9"/>
      <c r="VSR1" s="9"/>
      <c r="VSS1" s="9"/>
      <c r="VST1" s="9"/>
      <c r="VSU1" s="9"/>
      <c r="VSV1" s="9"/>
      <c r="VSW1" s="9"/>
      <c r="VSX1" s="9"/>
      <c r="VSY1" s="9"/>
      <c r="VSZ1" s="9"/>
      <c r="VTA1" s="9"/>
      <c r="VTB1" s="9"/>
      <c r="VTC1" s="9"/>
      <c r="VTD1" s="9"/>
      <c r="VTE1" s="9"/>
      <c r="VTF1" s="9"/>
      <c r="VTG1" s="9"/>
      <c r="VTH1" s="9"/>
      <c r="VTI1" s="9"/>
      <c r="VTJ1" s="9"/>
      <c r="VTK1" s="9"/>
      <c r="VTL1" s="9"/>
      <c r="VTM1" s="9"/>
      <c r="VTN1" s="9"/>
      <c r="VTO1" s="9"/>
      <c r="VTP1" s="9"/>
      <c r="VTQ1" s="9"/>
      <c r="VTR1" s="9"/>
      <c r="VTS1" s="9"/>
      <c r="VTT1" s="9"/>
      <c r="VTU1" s="9"/>
      <c r="VTV1" s="9"/>
      <c r="VTW1" s="9"/>
      <c r="VTX1" s="9"/>
      <c r="VTY1" s="9"/>
      <c r="VTZ1" s="9"/>
      <c r="VUA1" s="9"/>
      <c r="VUB1" s="9"/>
      <c r="VUC1" s="9"/>
      <c r="VUD1" s="9"/>
      <c r="VUE1" s="9"/>
      <c r="VUF1" s="9"/>
      <c r="VUG1" s="9"/>
      <c r="VUH1" s="9"/>
      <c r="VUI1" s="9"/>
      <c r="VUJ1" s="9"/>
      <c r="VUK1" s="9"/>
      <c r="VUL1" s="9"/>
      <c r="VUM1" s="9"/>
      <c r="VUN1" s="9"/>
      <c r="VUO1" s="9"/>
      <c r="VUP1" s="9"/>
      <c r="VUQ1" s="9"/>
      <c r="VUR1" s="9"/>
      <c r="VUS1" s="9"/>
      <c r="VUT1" s="9"/>
      <c r="VUU1" s="9"/>
      <c r="VUV1" s="9"/>
      <c r="VUW1" s="9"/>
      <c r="VUX1" s="9"/>
      <c r="VUY1" s="9"/>
      <c r="VUZ1" s="9"/>
      <c r="VVA1" s="9"/>
      <c r="VVB1" s="9"/>
      <c r="VVC1" s="9"/>
      <c r="VVD1" s="9"/>
      <c r="VVE1" s="9"/>
      <c r="VVF1" s="9"/>
      <c r="VVG1" s="9"/>
      <c r="VVH1" s="9"/>
      <c r="VVI1" s="9"/>
      <c r="VVJ1" s="9"/>
      <c r="VVK1" s="9"/>
      <c r="VVL1" s="9"/>
      <c r="VVM1" s="9"/>
      <c r="VVN1" s="9"/>
      <c r="VVO1" s="9"/>
      <c r="VVP1" s="9"/>
      <c r="VVQ1" s="9"/>
      <c r="VVR1" s="9"/>
      <c r="VVS1" s="9"/>
      <c r="VVT1" s="9"/>
      <c r="VVU1" s="9"/>
      <c r="VVV1" s="9"/>
      <c r="VVW1" s="9"/>
      <c r="VVX1" s="9"/>
      <c r="VVY1" s="9"/>
      <c r="VVZ1" s="9"/>
      <c r="VWA1" s="9"/>
      <c r="VWB1" s="9"/>
      <c r="VWC1" s="9"/>
      <c r="VWD1" s="9"/>
      <c r="VWE1" s="9"/>
      <c r="VWF1" s="9"/>
      <c r="VWG1" s="9"/>
      <c r="VWH1" s="9"/>
      <c r="VWI1" s="9"/>
      <c r="VWJ1" s="9"/>
      <c r="VWK1" s="9"/>
      <c r="VWL1" s="9"/>
      <c r="VWM1" s="9"/>
      <c r="VWN1" s="9"/>
      <c r="VWO1" s="9"/>
      <c r="VWP1" s="9"/>
      <c r="VWQ1" s="9"/>
      <c r="VWR1" s="9"/>
      <c r="VWS1" s="9"/>
      <c r="VWT1" s="9"/>
      <c r="VWU1" s="9"/>
      <c r="VWV1" s="9"/>
      <c r="VWW1" s="9"/>
      <c r="VWX1" s="9"/>
      <c r="VWY1" s="9"/>
      <c r="VWZ1" s="9"/>
      <c r="VXA1" s="9"/>
      <c r="VXB1" s="9"/>
      <c r="VXC1" s="9"/>
      <c r="VXD1" s="9"/>
      <c r="VXE1" s="9"/>
      <c r="VXF1" s="9"/>
      <c r="VXG1" s="9"/>
      <c r="VXH1" s="9"/>
      <c r="VXI1" s="9"/>
      <c r="VXJ1" s="9"/>
      <c r="VXK1" s="9"/>
      <c r="VXL1" s="9"/>
      <c r="VXM1" s="9"/>
      <c r="VXN1" s="9"/>
      <c r="VXO1" s="9"/>
      <c r="VXP1" s="9"/>
      <c r="VXQ1" s="9"/>
      <c r="VXR1" s="9"/>
      <c r="VXS1" s="9"/>
      <c r="VXT1" s="9"/>
      <c r="VXU1" s="9"/>
      <c r="VXV1" s="9"/>
      <c r="VXW1" s="9"/>
      <c r="VXX1" s="9"/>
      <c r="VXY1" s="9"/>
      <c r="VXZ1" s="9"/>
      <c r="VYA1" s="9"/>
      <c r="VYB1" s="9"/>
      <c r="VYC1" s="9"/>
      <c r="VYD1" s="9"/>
      <c r="VYE1" s="9"/>
      <c r="VYF1" s="9"/>
      <c r="VYG1" s="9"/>
      <c r="VYH1" s="9"/>
      <c r="VYI1" s="9"/>
      <c r="VYJ1" s="9"/>
      <c r="VYK1" s="9"/>
      <c r="VYL1" s="9"/>
      <c r="VYM1" s="9"/>
      <c r="VYN1" s="9"/>
      <c r="VYO1" s="9"/>
      <c r="VYP1" s="9"/>
      <c r="VYQ1" s="9"/>
      <c r="VYR1" s="9"/>
      <c r="VYS1" s="9"/>
      <c r="VYT1" s="9"/>
      <c r="VYU1" s="9"/>
      <c r="VYV1" s="9"/>
      <c r="VYW1" s="9"/>
      <c r="VYX1" s="9"/>
      <c r="VYY1" s="9"/>
      <c r="VYZ1" s="9"/>
      <c r="VZA1" s="9"/>
      <c r="VZB1" s="9"/>
      <c r="VZC1" s="9"/>
      <c r="VZD1" s="9"/>
      <c r="VZE1" s="9"/>
      <c r="VZF1" s="9"/>
      <c r="VZG1" s="9"/>
      <c r="VZH1" s="9"/>
      <c r="VZI1" s="9"/>
      <c r="VZJ1" s="9"/>
      <c r="VZK1" s="9"/>
      <c r="VZL1" s="9"/>
      <c r="VZM1" s="9"/>
      <c r="VZN1" s="9"/>
      <c r="VZO1" s="9"/>
      <c r="VZP1" s="9"/>
      <c r="VZQ1" s="9"/>
      <c r="VZR1" s="9"/>
      <c r="VZS1" s="9"/>
      <c r="VZT1" s="9"/>
      <c r="VZU1" s="9"/>
      <c r="VZV1" s="9"/>
      <c r="VZW1" s="9"/>
      <c r="VZX1" s="9"/>
      <c r="VZY1" s="9"/>
      <c r="VZZ1" s="9"/>
      <c r="WAA1" s="9"/>
      <c r="WAB1" s="9"/>
      <c r="WAC1" s="9"/>
      <c r="WAD1" s="9"/>
      <c r="WAE1" s="9"/>
      <c r="WAF1" s="9"/>
      <c r="WAG1" s="9"/>
      <c r="WAH1" s="9"/>
      <c r="WAI1" s="9"/>
      <c r="WAJ1" s="9"/>
      <c r="WAK1" s="9"/>
      <c r="WAL1" s="9"/>
      <c r="WAM1" s="9"/>
      <c r="WAN1" s="9"/>
      <c r="WAO1" s="9"/>
      <c r="WAP1" s="9"/>
      <c r="WAQ1" s="9"/>
      <c r="WAR1" s="9"/>
      <c r="WAS1" s="9"/>
      <c r="WAT1" s="9"/>
      <c r="WAU1" s="9"/>
      <c r="WAV1" s="9"/>
      <c r="WAW1" s="9"/>
      <c r="WAX1" s="9"/>
      <c r="WAY1" s="9"/>
      <c r="WAZ1" s="9"/>
      <c r="WBA1" s="9"/>
      <c r="WBB1" s="9"/>
      <c r="WBC1" s="9"/>
      <c r="WBD1" s="9"/>
      <c r="WBE1" s="9"/>
      <c r="WBF1" s="9"/>
      <c r="WBG1" s="9"/>
      <c r="WBH1" s="9"/>
      <c r="WBI1" s="9"/>
      <c r="WBJ1" s="9"/>
      <c r="WBK1" s="9"/>
      <c r="WBL1" s="9"/>
      <c r="WBM1" s="9"/>
      <c r="WBN1" s="9"/>
      <c r="WBO1" s="9"/>
      <c r="WBP1" s="9"/>
      <c r="WBQ1" s="9"/>
      <c r="WBR1" s="9"/>
      <c r="WBS1" s="9"/>
      <c r="WBT1" s="9"/>
      <c r="WBU1" s="9"/>
      <c r="WBV1" s="9"/>
      <c r="WBW1" s="9"/>
      <c r="WBX1" s="9"/>
      <c r="WBY1" s="9"/>
      <c r="WBZ1" s="9"/>
      <c r="WCA1" s="9"/>
      <c r="WCB1" s="9"/>
      <c r="WCC1" s="9"/>
      <c r="WCD1" s="9"/>
      <c r="WCE1" s="9"/>
      <c r="WCF1" s="9"/>
      <c r="WCG1" s="9"/>
      <c r="WCH1" s="9"/>
      <c r="WCI1" s="9"/>
      <c r="WCJ1" s="9"/>
      <c r="WCK1" s="9"/>
      <c r="WCL1" s="9"/>
      <c r="WCM1" s="9"/>
      <c r="WCN1" s="9"/>
      <c r="WCO1" s="9"/>
      <c r="WCP1" s="9"/>
      <c r="WCQ1" s="9"/>
      <c r="WCR1" s="9"/>
      <c r="WCS1" s="9"/>
      <c r="WCT1" s="9"/>
      <c r="WCU1" s="9"/>
      <c r="WCV1" s="9"/>
      <c r="WCW1" s="9"/>
      <c r="WCX1" s="9"/>
      <c r="WCY1" s="9"/>
      <c r="WCZ1" s="9"/>
      <c r="WDA1" s="9"/>
      <c r="WDB1" s="9"/>
      <c r="WDC1" s="9"/>
      <c r="WDD1" s="9"/>
      <c r="WDE1" s="9"/>
      <c r="WDF1" s="9"/>
      <c r="WDG1" s="9"/>
      <c r="WDH1" s="9"/>
      <c r="WDI1" s="9"/>
      <c r="WDJ1" s="9"/>
      <c r="WDK1" s="9"/>
      <c r="WDL1" s="9"/>
      <c r="WDM1" s="9"/>
      <c r="WDN1" s="9"/>
      <c r="WDO1" s="9"/>
      <c r="WDP1" s="9"/>
      <c r="WDQ1" s="9"/>
      <c r="WDR1" s="9"/>
      <c r="WDS1" s="9"/>
      <c r="WDT1" s="9"/>
      <c r="WDU1" s="9"/>
      <c r="WDV1" s="9"/>
      <c r="WDW1" s="9"/>
      <c r="WDX1" s="9"/>
      <c r="WDY1" s="9"/>
      <c r="WDZ1" s="9"/>
      <c r="WEA1" s="9"/>
      <c r="WEB1" s="9"/>
      <c r="WEC1" s="9"/>
      <c r="WED1" s="9"/>
      <c r="WEE1" s="9"/>
      <c r="WEF1" s="9"/>
      <c r="WEG1" s="9"/>
      <c r="WEH1" s="9"/>
      <c r="WEI1" s="9"/>
      <c r="WEJ1" s="9"/>
      <c r="WEK1" s="9"/>
      <c r="WEL1" s="9"/>
      <c r="WEM1" s="9"/>
      <c r="WEN1" s="9"/>
      <c r="WEO1" s="9"/>
      <c r="WEP1" s="9"/>
      <c r="WEQ1" s="9"/>
      <c r="WER1" s="9"/>
      <c r="WES1" s="9"/>
      <c r="WET1" s="9"/>
      <c r="WEU1" s="9"/>
      <c r="WEV1" s="9"/>
      <c r="WEW1" s="9"/>
      <c r="WEX1" s="9"/>
      <c r="WEY1" s="9"/>
      <c r="WEZ1" s="9"/>
      <c r="WFA1" s="9"/>
      <c r="WFB1" s="9"/>
      <c r="WFC1" s="9"/>
      <c r="WFD1" s="9"/>
      <c r="WFE1" s="9"/>
      <c r="WFF1" s="9"/>
      <c r="WFG1" s="9"/>
      <c r="WFH1" s="9"/>
      <c r="WFI1" s="9"/>
      <c r="WFJ1" s="9"/>
      <c r="WFK1" s="9"/>
      <c r="WFL1" s="9"/>
      <c r="WFM1" s="9"/>
      <c r="WFN1" s="9"/>
      <c r="WFO1" s="9"/>
      <c r="WFP1" s="9"/>
      <c r="WFQ1" s="9"/>
      <c r="WFR1" s="9"/>
      <c r="WFS1" s="9"/>
      <c r="WFT1" s="9"/>
      <c r="WFU1" s="9"/>
      <c r="WFV1" s="9"/>
      <c r="WFW1" s="9"/>
      <c r="WFX1" s="9"/>
      <c r="WFY1" s="9"/>
      <c r="WFZ1" s="9"/>
      <c r="WGA1" s="9"/>
      <c r="WGB1" s="9"/>
      <c r="WGC1" s="9"/>
      <c r="WGD1" s="9"/>
      <c r="WGE1" s="9"/>
      <c r="WGF1" s="9"/>
      <c r="WGG1" s="9"/>
      <c r="WGH1" s="9"/>
      <c r="WGI1" s="9"/>
      <c r="WGJ1" s="9"/>
      <c r="WGK1" s="9"/>
      <c r="WGL1" s="9"/>
      <c r="WGM1" s="9"/>
      <c r="WGN1" s="9"/>
      <c r="WGO1" s="9"/>
      <c r="WGP1" s="9"/>
      <c r="WGQ1" s="9"/>
      <c r="WGR1" s="9"/>
      <c r="WGS1" s="9"/>
      <c r="WGT1" s="9"/>
      <c r="WGU1" s="9"/>
      <c r="WGV1" s="9"/>
      <c r="WGW1" s="9"/>
      <c r="WGX1" s="9"/>
      <c r="WGY1" s="9"/>
      <c r="WGZ1" s="9"/>
      <c r="WHA1" s="9"/>
      <c r="WHB1" s="9"/>
      <c r="WHC1" s="9"/>
      <c r="WHD1" s="9"/>
      <c r="WHE1" s="9"/>
      <c r="WHF1" s="9"/>
      <c r="WHG1" s="9"/>
      <c r="WHH1" s="9"/>
      <c r="WHI1" s="9"/>
      <c r="WHJ1" s="9"/>
      <c r="WHK1" s="9"/>
      <c r="WHL1" s="9"/>
      <c r="WHM1" s="9"/>
      <c r="WHN1" s="9"/>
      <c r="WHO1" s="9"/>
      <c r="WHP1" s="9"/>
      <c r="WHQ1" s="9"/>
      <c r="WHR1" s="9"/>
      <c r="WHS1" s="9"/>
      <c r="WHT1" s="9"/>
      <c r="WHU1" s="9"/>
      <c r="WHV1" s="9"/>
      <c r="WHW1" s="9"/>
      <c r="WHX1" s="9"/>
      <c r="WHY1" s="9"/>
      <c r="WHZ1" s="9"/>
      <c r="WIA1" s="9"/>
      <c r="WIB1" s="9"/>
      <c r="WIC1" s="9"/>
      <c r="WID1" s="9"/>
      <c r="WIE1" s="9"/>
      <c r="WIF1" s="9"/>
      <c r="WIG1" s="9"/>
      <c r="WIH1" s="9"/>
      <c r="WII1" s="9"/>
      <c r="WIJ1" s="9"/>
      <c r="WIK1" s="9"/>
      <c r="WIL1" s="9"/>
      <c r="WIM1" s="9"/>
      <c r="WIN1" s="9"/>
      <c r="WIO1" s="9"/>
      <c r="WIP1" s="9"/>
      <c r="WIQ1" s="9"/>
      <c r="WIR1" s="9"/>
      <c r="WIS1" s="9"/>
      <c r="WIT1" s="9"/>
      <c r="WIU1" s="9"/>
      <c r="WIV1" s="9"/>
      <c r="WIW1" s="9"/>
      <c r="WIX1" s="9"/>
      <c r="WIY1" s="9"/>
      <c r="WIZ1" s="9"/>
      <c r="WJA1" s="9"/>
      <c r="WJB1" s="9"/>
      <c r="WJC1" s="9"/>
      <c r="WJD1" s="9"/>
      <c r="WJE1" s="9"/>
      <c r="WJF1" s="9"/>
      <c r="WJG1" s="9"/>
      <c r="WJH1" s="9"/>
      <c r="WJI1" s="9"/>
      <c r="WJJ1" s="9"/>
      <c r="WJK1" s="9"/>
      <c r="WJL1" s="9"/>
      <c r="WJM1" s="9"/>
      <c r="WJN1" s="9"/>
      <c r="WJO1" s="9"/>
      <c r="WJP1" s="9"/>
      <c r="WJQ1" s="9"/>
      <c r="WJR1" s="9"/>
      <c r="WJS1" s="9"/>
      <c r="WJT1" s="9"/>
      <c r="WJU1" s="9"/>
      <c r="WJV1" s="9"/>
      <c r="WJW1" s="9"/>
      <c r="WJX1" s="9"/>
      <c r="WJY1" s="9"/>
      <c r="WJZ1" s="9"/>
      <c r="WKA1" s="9"/>
      <c r="WKB1" s="9"/>
      <c r="WKC1" s="9"/>
      <c r="WKD1" s="9"/>
      <c r="WKE1" s="9"/>
      <c r="WKF1" s="9"/>
      <c r="WKG1" s="9"/>
      <c r="WKH1" s="9"/>
      <c r="WKI1" s="9"/>
      <c r="WKJ1" s="9"/>
      <c r="WKK1" s="9"/>
      <c r="WKL1" s="9"/>
      <c r="WKM1" s="9"/>
      <c r="WKN1" s="9"/>
      <c r="WKO1" s="9"/>
      <c r="WKP1" s="9"/>
      <c r="WKQ1" s="9"/>
      <c r="WKR1" s="9"/>
      <c r="WKS1" s="9"/>
      <c r="WKT1" s="9"/>
      <c r="WKU1" s="9"/>
      <c r="WKV1" s="9"/>
      <c r="WKW1" s="9"/>
      <c r="WKX1" s="9"/>
      <c r="WKY1" s="9"/>
      <c r="WKZ1" s="9"/>
      <c r="WLA1" s="9"/>
      <c r="WLB1" s="9"/>
      <c r="WLC1" s="9"/>
      <c r="WLD1" s="9"/>
      <c r="WLE1" s="9"/>
      <c r="WLF1" s="9"/>
      <c r="WLG1" s="9"/>
      <c r="WLH1" s="9"/>
      <c r="WLI1" s="9"/>
      <c r="WLJ1" s="9"/>
      <c r="WLK1" s="9"/>
      <c r="WLL1" s="9"/>
      <c r="WLM1" s="9"/>
      <c r="WLN1" s="9"/>
      <c r="WLO1" s="9"/>
      <c r="WLP1" s="9"/>
      <c r="WLQ1" s="9"/>
      <c r="WLR1" s="9"/>
      <c r="WLS1" s="9"/>
      <c r="WLT1" s="9"/>
      <c r="WLU1" s="9"/>
      <c r="WLV1" s="9"/>
      <c r="WLW1" s="9"/>
      <c r="WLX1" s="9"/>
      <c r="WLY1" s="9"/>
      <c r="WLZ1" s="9"/>
      <c r="WMA1" s="9"/>
      <c r="WMB1" s="9"/>
      <c r="WMC1" s="9"/>
      <c r="WMD1" s="9"/>
      <c r="WME1" s="9"/>
      <c r="WMF1" s="9"/>
      <c r="WMG1" s="9"/>
      <c r="WMH1" s="9"/>
      <c r="WMI1" s="9"/>
      <c r="WMJ1" s="9"/>
      <c r="WMK1" s="9"/>
      <c r="WML1" s="9"/>
      <c r="WMM1" s="9"/>
      <c r="WMN1" s="9"/>
      <c r="WMO1" s="9"/>
      <c r="WMP1" s="9"/>
      <c r="WMQ1" s="9"/>
      <c r="WMR1" s="9"/>
      <c r="WMS1" s="9"/>
      <c r="WMT1" s="9"/>
      <c r="WMU1" s="9"/>
      <c r="WMV1" s="9"/>
      <c r="WMW1" s="9"/>
      <c r="WMX1" s="9"/>
      <c r="WMY1" s="9"/>
      <c r="WMZ1" s="9"/>
      <c r="WNA1" s="9"/>
      <c r="WNB1" s="9"/>
      <c r="WNC1" s="9"/>
      <c r="WND1" s="9"/>
      <c r="WNE1" s="9"/>
      <c r="WNF1" s="9"/>
      <c r="WNG1" s="9"/>
      <c r="WNH1" s="9"/>
      <c r="WNI1" s="9"/>
      <c r="WNJ1" s="9"/>
      <c r="WNK1" s="9"/>
      <c r="WNL1" s="9"/>
      <c r="WNM1" s="9"/>
      <c r="WNN1" s="9"/>
      <c r="WNO1" s="9"/>
      <c r="WNP1" s="9"/>
      <c r="WNQ1" s="9"/>
      <c r="WNR1" s="9"/>
      <c r="WNS1" s="9"/>
      <c r="WNT1" s="9"/>
      <c r="WNU1" s="9"/>
      <c r="WNV1" s="9"/>
      <c r="WNW1" s="9"/>
      <c r="WNX1" s="9"/>
      <c r="WNY1" s="9"/>
      <c r="WNZ1" s="9"/>
      <c r="WOA1" s="9"/>
      <c r="WOB1" s="9"/>
      <c r="WOC1" s="9"/>
      <c r="WOD1" s="9"/>
      <c r="WOE1" s="9"/>
      <c r="WOF1" s="9"/>
      <c r="WOG1" s="9"/>
      <c r="WOH1" s="9"/>
      <c r="WOI1" s="9"/>
      <c r="WOJ1" s="9"/>
      <c r="WOK1" s="9"/>
      <c r="WOL1" s="9"/>
      <c r="WOM1" s="9"/>
      <c r="WON1" s="9"/>
      <c r="WOO1" s="9"/>
      <c r="WOP1" s="9"/>
      <c r="WOQ1" s="9"/>
      <c r="WOR1" s="9"/>
      <c r="WOS1" s="9"/>
      <c r="WOT1" s="9"/>
      <c r="WOU1" s="9"/>
      <c r="WOV1" s="9"/>
      <c r="WOW1" s="9"/>
      <c r="WOX1" s="9"/>
      <c r="WOY1" s="9"/>
      <c r="WOZ1" s="9"/>
      <c r="WPA1" s="9"/>
      <c r="WPB1" s="9"/>
      <c r="WPC1" s="9"/>
      <c r="WPD1" s="9"/>
      <c r="WPE1" s="9"/>
      <c r="WPF1" s="9"/>
      <c r="WPG1" s="9"/>
      <c r="WPH1" s="9"/>
      <c r="WPI1" s="9"/>
      <c r="WPJ1" s="9"/>
      <c r="WPK1" s="9"/>
      <c r="WPL1" s="9"/>
      <c r="WPM1" s="9"/>
      <c r="WPN1" s="9"/>
      <c r="WPO1" s="9"/>
      <c r="WPP1" s="9"/>
      <c r="WPQ1" s="9"/>
      <c r="WPR1" s="9"/>
      <c r="WPS1" s="9"/>
      <c r="WPT1" s="9"/>
      <c r="WPU1" s="9"/>
      <c r="WPV1" s="9"/>
      <c r="WPW1" s="9"/>
      <c r="WPX1" s="9"/>
      <c r="WPY1" s="9"/>
      <c r="WPZ1" s="9"/>
      <c r="WQA1" s="9"/>
      <c r="WQB1" s="9"/>
      <c r="WQC1" s="9"/>
      <c r="WQD1" s="9"/>
      <c r="WQE1" s="9"/>
      <c r="WQF1" s="9"/>
      <c r="WQG1" s="9"/>
      <c r="WQH1" s="9"/>
      <c r="WQI1" s="9"/>
      <c r="WQJ1" s="9"/>
      <c r="WQK1" s="9"/>
      <c r="WQL1" s="9"/>
      <c r="WQM1" s="9"/>
      <c r="WQN1" s="9"/>
      <c r="WQO1" s="9"/>
      <c r="WQP1" s="9"/>
      <c r="WQQ1" s="9"/>
      <c r="WQR1" s="9"/>
      <c r="WQS1" s="9"/>
      <c r="WQT1" s="9"/>
      <c r="WQU1" s="9"/>
      <c r="WQV1" s="9"/>
      <c r="WQW1" s="9"/>
      <c r="WQX1" s="9"/>
      <c r="WQY1" s="9"/>
      <c r="WQZ1" s="9"/>
      <c r="WRA1" s="9"/>
      <c r="WRB1" s="9"/>
      <c r="WRC1" s="9"/>
      <c r="WRD1" s="9"/>
      <c r="WRE1" s="9"/>
      <c r="WRF1" s="9"/>
      <c r="WRG1" s="9"/>
      <c r="WRH1" s="9"/>
      <c r="WRI1" s="9"/>
      <c r="WRJ1" s="9"/>
      <c r="WRK1" s="9"/>
      <c r="WRL1" s="9"/>
      <c r="WRM1" s="9"/>
      <c r="WRN1" s="9"/>
      <c r="WRO1" s="9"/>
      <c r="WRP1" s="9"/>
      <c r="WRQ1" s="9"/>
      <c r="WRR1" s="9"/>
      <c r="WRS1" s="9"/>
      <c r="WRT1" s="9"/>
      <c r="WRU1" s="9"/>
      <c r="WRV1" s="9"/>
      <c r="WRW1" s="9"/>
      <c r="WRX1" s="9"/>
      <c r="WRY1" s="9"/>
      <c r="WRZ1" s="9"/>
      <c r="WSA1" s="9"/>
      <c r="WSB1" s="9"/>
      <c r="WSC1" s="9"/>
      <c r="WSD1" s="9"/>
      <c r="WSE1" s="9"/>
      <c r="WSF1" s="9"/>
      <c r="WSG1" s="9"/>
      <c r="WSH1" s="9"/>
      <c r="WSI1" s="9"/>
      <c r="WSJ1" s="9"/>
      <c r="WSK1" s="9"/>
      <c r="WSL1" s="9"/>
      <c r="WSM1" s="9"/>
      <c r="WSN1" s="9"/>
      <c r="WSO1" s="9"/>
      <c r="WSP1" s="9"/>
      <c r="WSQ1" s="9"/>
      <c r="WSR1" s="9"/>
      <c r="WSS1" s="9"/>
      <c r="WST1" s="9"/>
      <c r="WSU1" s="9"/>
      <c r="WSV1" s="9"/>
      <c r="WSW1" s="9"/>
      <c r="WSX1" s="9"/>
      <c r="WSY1" s="9"/>
      <c r="WSZ1" s="9"/>
      <c r="WTA1" s="9"/>
      <c r="WTB1" s="9"/>
      <c r="WTC1" s="9"/>
      <c r="WTD1" s="9"/>
      <c r="WTE1" s="9"/>
      <c r="WTF1" s="9"/>
      <c r="WTG1" s="9"/>
      <c r="WTH1" s="9"/>
      <c r="WTI1" s="9"/>
      <c r="WTJ1" s="9"/>
      <c r="WTK1" s="9"/>
      <c r="WTL1" s="9"/>
      <c r="WTM1" s="9"/>
      <c r="WTN1" s="9"/>
      <c r="WTO1" s="9"/>
      <c r="WTP1" s="9"/>
      <c r="WTQ1" s="9"/>
      <c r="WTR1" s="9"/>
      <c r="WTS1" s="9"/>
      <c r="WTT1" s="9"/>
      <c r="WTU1" s="9"/>
      <c r="WTV1" s="9"/>
      <c r="WTW1" s="9"/>
      <c r="WTX1" s="9"/>
      <c r="WTY1" s="9"/>
      <c r="WTZ1" s="9"/>
      <c r="WUA1" s="9"/>
      <c r="WUB1" s="9"/>
      <c r="WUC1" s="9"/>
      <c r="WUD1" s="9"/>
      <c r="WUE1" s="9"/>
      <c r="WUF1" s="9"/>
      <c r="WUG1" s="9"/>
      <c r="WUH1" s="9"/>
      <c r="WUI1" s="9"/>
      <c r="WUJ1" s="9"/>
      <c r="WUK1" s="9"/>
      <c r="WUL1" s="9"/>
      <c r="WUM1" s="9"/>
      <c r="WUN1" s="9"/>
      <c r="WUO1" s="9"/>
      <c r="WUP1" s="9"/>
      <c r="WUQ1" s="9"/>
      <c r="WUR1" s="9"/>
      <c r="WUS1" s="9"/>
      <c r="WUT1" s="9"/>
      <c r="WUU1" s="9"/>
      <c r="WUV1" s="9"/>
      <c r="WUW1" s="9"/>
      <c r="WUX1" s="9"/>
      <c r="WUY1" s="9"/>
      <c r="WUZ1" s="9"/>
      <c r="WVA1" s="9"/>
      <c r="WVB1" s="9"/>
      <c r="WVC1" s="9"/>
      <c r="WVD1" s="9"/>
      <c r="WVE1" s="9"/>
      <c r="WVF1" s="9"/>
      <c r="WVG1" s="9"/>
      <c r="WVH1" s="9"/>
      <c r="WVI1" s="9"/>
      <c r="WVJ1" s="9"/>
      <c r="WVK1" s="9"/>
      <c r="WVL1" s="9"/>
      <c r="WVM1" s="9"/>
      <c r="WVN1" s="9"/>
      <c r="WVO1" s="9"/>
      <c r="WVP1" s="9"/>
      <c r="WVQ1" s="9"/>
      <c r="WVR1" s="9"/>
      <c r="WVS1" s="9"/>
      <c r="WVT1" s="9"/>
      <c r="WVU1" s="9"/>
      <c r="WVV1" s="9"/>
      <c r="WVW1" s="9"/>
      <c r="WVX1" s="9"/>
      <c r="WVY1" s="9"/>
      <c r="WVZ1" s="9"/>
      <c r="WWA1" s="9"/>
      <c r="WWB1" s="9"/>
      <c r="WWC1" s="9"/>
      <c r="WWD1" s="9"/>
      <c r="WWE1" s="9"/>
      <c r="WWF1" s="9"/>
      <c r="WWG1" s="9"/>
      <c r="WWH1" s="9"/>
      <c r="WWI1" s="9"/>
      <c r="WWJ1" s="9"/>
      <c r="WWK1" s="9"/>
      <c r="WWL1" s="9"/>
      <c r="WWM1" s="9"/>
      <c r="WWN1" s="9"/>
      <c r="WWO1" s="9"/>
      <c r="WWP1" s="9"/>
      <c r="WWQ1" s="9"/>
      <c r="WWR1" s="9"/>
      <c r="WWS1" s="9"/>
      <c r="WWT1" s="9"/>
      <c r="WWU1" s="9"/>
      <c r="WWV1" s="9"/>
      <c r="WWW1" s="9"/>
      <c r="WWX1" s="9"/>
      <c r="WWY1" s="9"/>
      <c r="WWZ1" s="9"/>
      <c r="WXA1" s="9"/>
      <c r="WXB1" s="9"/>
      <c r="WXC1" s="9"/>
      <c r="WXD1" s="9"/>
      <c r="WXE1" s="9"/>
      <c r="WXF1" s="9"/>
      <c r="WXG1" s="9"/>
      <c r="WXH1" s="9"/>
      <c r="WXI1" s="9"/>
      <c r="WXJ1" s="9"/>
      <c r="WXK1" s="9"/>
      <c r="WXL1" s="9"/>
      <c r="WXM1" s="9"/>
      <c r="WXN1" s="9"/>
      <c r="WXO1" s="9"/>
      <c r="WXP1" s="9"/>
      <c r="WXQ1" s="9"/>
      <c r="WXR1" s="9"/>
      <c r="WXS1" s="9"/>
      <c r="WXT1" s="9"/>
      <c r="WXU1" s="9"/>
      <c r="WXV1" s="9"/>
      <c r="WXW1" s="9"/>
      <c r="WXX1" s="9"/>
      <c r="WXY1" s="9"/>
      <c r="WXZ1" s="9"/>
      <c r="WYA1" s="9"/>
      <c r="WYB1" s="9"/>
      <c r="WYC1" s="9"/>
      <c r="WYD1" s="9"/>
      <c r="WYE1" s="9"/>
      <c r="WYF1" s="9"/>
      <c r="WYG1" s="9"/>
      <c r="WYH1" s="9"/>
      <c r="WYI1" s="9"/>
      <c r="WYJ1" s="9"/>
      <c r="WYK1" s="9"/>
      <c r="WYL1" s="9"/>
      <c r="WYM1" s="9"/>
      <c r="WYN1" s="9"/>
      <c r="WYO1" s="9"/>
      <c r="WYP1" s="9"/>
      <c r="WYQ1" s="9"/>
      <c r="WYR1" s="9"/>
      <c r="WYS1" s="9"/>
      <c r="WYT1" s="9"/>
      <c r="WYU1" s="9"/>
      <c r="WYV1" s="9"/>
      <c r="WYW1" s="9"/>
      <c r="WYX1" s="9"/>
      <c r="WYY1" s="9"/>
      <c r="WYZ1" s="9"/>
      <c r="WZA1" s="9"/>
      <c r="WZB1" s="9"/>
      <c r="WZC1" s="9"/>
      <c r="WZD1" s="9"/>
      <c r="WZE1" s="9"/>
      <c r="WZF1" s="9"/>
      <c r="WZG1" s="9"/>
      <c r="WZH1" s="9"/>
      <c r="WZI1" s="9"/>
      <c r="WZJ1" s="9"/>
      <c r="WZK1" s="9"/>
      <c r="WZL1" s="9"/>
      <c r="WZM1" s="9"/>
      <c r="WZN1" s="9"/>
      <c r="WZO1" s="9"/>
      <c r="WZP1" s="9"/>
      <c r="WZQ1" s="9"/>
      <c r="WZR1" s="9"/>
      <c r="WZS1" s="9"/>
      <c r="WZT1" s="9"/>
      <c r="WZU1" s="9"/>
      <c r="WZV1" s="9"/>
      <c r="WZW1" s="9"/>
      <c r="WZX1" s="9"/>
      <c r="WZY1" s="9"/>
      <c r="WZZ1" s="9"/>
      <c r="XAA1" s="9"/>
      <c r="XAB1" s="9"/>
      <c r="XAC1" s="9"/>
      <c r="XAD1" s="9"/>
      <c r="XAE1" s="9"/>
      <c r="XAF1" s="9"/>
      <c r="XAG1" s="9"/>
      <c r="XAH1" s="9"/>
      <c r="XAI1" s="9"/>
      <c r="XAJ1" s="9"/>
      <c r="XAK1" s="9"/>
      <c r="XAL1" s="9"/>
      <c r="XAM1" s="9"/>
      <c r="XAN1" s="9"/>
      <c r="XAO1" s="9"/>
      <c r="XAP1" s="9"/>
      <c r="XAQ1" s="9"/>
      <c r="XAR1" s="9"/>
      <c r="XAS1" s="9"/>
      <c r="XAT1" s="9"/>
      <c r="XAU1" s="9"/>
      <c r="XAV1" s="9"/>
      <c r="XAW1" s="9"/>
      <c r="XAX1" s="9"/>
      <c r="XAY1" s="9"/>
      <c r="XAZ1" s="9"/>
      <c r="XBA1" s="9"/>
      <c r="XBB1" s="9"/>
      <c r="XBC1" s="9"/>
      <c r="XBD1" s="9"/>
      <c r="XBE1" s="9"/>
      <c r="XBF1" s="9"/>
      <c r="XBG1" s="9"/>
      <c r="XBH1" s="9"/>
      <c r="XBI1" s="9"/>
      <c r="XBJ1" s="9"/>
      <c r="XBK1" s="9"/>
      <c r="XBL1" s="9"/>
      <c r="XBM1" s="9"/>
      <c r="XBN1" s="9"/>
      <c r="XBO1" s="9"/>
      <c r="XBP1" s="9"/>
      <c r="XBQ1" s="9"/>
      <c r="XBR1" s="9"/>
      <c r="XBS1" s="9"/>
      <c r="XBT1" s="9"/>
      <c r="XBU1" s="9"/>
      <c r="XBV1" s="9"/>
      <c r="XBW1" s="9"/>
      <c r="XBX1" s="9"/>
      <c r="XBY1" s="9"/>
      <c r="XBZ1" s="9"/>
      <c r="XCA1" s="9"/>
      <c r="XCB1" s="9"/>
      <c r="XCC1" s="9"/>
      <c r="XCD1" s="9"/>
      <c r="XCE1" s="9"/>
      <c r="XCF1" s="9"/>
      <c r="XCG1" s="9"/>
      <c r="XCH1" s="9"/>
      <c r="XCI1" s="9"/>
      <c r="XCJ1" s="9"/>
      <c r="XCK1" s="9"/>
      <c r="XCL1" s="9"/>
      <c r="XCM1" s="9"/>
      <c r="XCN1" s="9"/>
      <c r="XCO1" s="9"/>
      <c r="XCP1" s="9"/>
      <c r="XCQ1" s="9"/>
      <c r="XCR1" s="9"/>
      <c r="XCS1" s="9"/>
      <c r="XCT1" s="9"/>
      <c r="XCU1" s="9"/>
      <c r="XCV1" s="9"/>
      <c r="XCW1" s="9"/>
      <c r="XCX1" s="9"/>
      <c r="XCY1" s="9"/>
      <c r="XCZ1" s="9"/>
      <c r="XDA1" s="9"/>
      <c r="XDB1" s="9"/>
      <c r="XDC1" s="9"/>
      <c r="XDD1" s="9"/>
      <c r="XDE1" s="9"/>
      <c r="XDF1" s="9"/>
      <c r="XDG1" s="9"/>
      <c r="XDH1" s="9"/>
      <c r="XDI1" s="9"/>
      <c r="XDJ1" s="9"/>
      <c r="XDK1" s="9"/>
      <c r="XDL1" s="9"/>
      <c r="XDM1" s="9"/>
      <c r="XDN1" s="9"/>
    </row>
    <row r="2" spans="1:16342" x14ac:dyDescent="0.35">
      <c r="A2" s="10"/>
      <c r="B2" s="10"/>
      <c r="C2" s="79" t="s">
        <v>0</v>
      </c>
      <c r="D2" s="79" t="s">
        <v>234</v>
      </c>
      <c r="E2" s="79" t="s">
        <v>234</v>
      </c>
      <c r="F2" s="79" t="s">
        <v>2</v>
      </c>
      <c r="G2" s="79" t="s">
        <v>2</v>
      </c>
      <c r="H2" s="79" t="s">
        <v>2</v>
      </c>
      <c r="I2" s="79" t="s">
        <v>2</v>
      </c>
      <c r="J2" s="79" t="s">
        <v>2</v>
      </c>
      <c r="K2" s="79" t="s">
        <v>2</v>
      </c>
      <c r="L2" s="79" t="s">
        <v>2</v>
      </c>
      <c r="M2" s="79" t="s">
        <v>2</v>
      </c>
      <c r="N2" s="79" t="s">
        <v>3</v>
      </c>
      <c r="O2" s="79" t="s">
        <v>3</v>
      </c>
      <c r="P2" s="79" t="s">
        <v>3</v>
      </c>
      <c r="Q2" s="79" t="s">
        <v>3</v>
      </c>
      <c r="R2" s="79" t="s">
        <v>3</v>
      </c>
      <c r="S2" s="79" t="s">
        <v>3</v>
      </c>
      <c r="T2" s="79" t="s">
        <v>3</v>
      </c>
      <c r="U2" s="79" t="s">
        <v>3</v>
      </c>
      <c r="V2" s="79" t="s">
        <v>3</v>
      </c>
      <c r="W2" s="79" t="s">
        <v>3</v>
      </c>
      <c r="X2" s="79" t="s">
        <v>4</v>
      </c>
      <c r="Y2" s="79" t="s">
        <v>4</v>
      </c>
      <c r="Z2" s="79" t="s">
        <v>4</v>
      </c>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c r="KT2" s="10"/>
      <c r="KU2" s="10"/>
      <c r="KV2" s="10"/>
      <c r="KW2" s="10"/>
      <c r="KX2" s="10"/>
      <c r="KY2" s="10"/>
      <c r="KZ2" s="10"/>
      <c r="LA2" s="10"/>
      <c r="LB2" s="10"/>
      <c r="LC2" s="10"/>
      <c r="LD2" s="10"/>
      <c r="LE2" s="10"/>
      <c r="LF2" s="10"/>
      <c r="LG2" s="10"/>
      <c r="LH2" s="10"/>
      <c r="LI2" s="10"/>
      <c r="LJ2" s="10"/>
      <c r="LK2" s="10"/>
      <c r="LL2" s="10"/>
      <c r="LM2" s="10"/>
      <c r="LN2" s="10"/>
      <c r="LO2" s="10"/>
      <c r="LP2" s="10"/>
      <c r="LQ2" s="10"/>
      <c r="LR2" s="10"/>
      <c r="LS2" s="10"/>
      <c r="LT2" s="10"/>
      <c r="LU2" s="10"/>
      <c r="LV2" s="10"/>
      <c r="LW2" s="10"/>
      <c r="LX2" s="10"/>
      <c r="LY2" s="10"/>
      <c r="LZ2" s="10"/>
      <c r="MA2" s="10"/>
      <c r="MB2" s="10"/>
      <c r="MC2" s="10"/>
      <c r="MD2" s="10"/>
      <c r="ME2" s="10"/>
      <c r="MF2" s="10"/>
      <c r="MG2" s="10"/>
      <c r="MH2" s="10"/>
      <c r="MI2" s="10"/>
      <c r="MJ2" s="10"/>
      <c r="MK2" s="10"/>
      <c r="ML2" s="10"/>
      <c r="MM2" s="10"/>
      <c r="MN2" s="10"/>
      <c r="MO2" s="10"/>
      <c r="MP2" s="10"/>
      <c r="MQ2" s="10"/>
      <c r="MR2" s="10"/>
      <c r="MS2" s="10"/>
      <c r="MT2" s="10"/>
      <c r="MU2" s="10"/>
      <c r="MV2" s="10"/>
      <c r="MW2" s="10"/>
      <c r="MX2" s="10"/>
      <c r="MY2" s="10"/>
      <c r="MZ2" s="10"/>
      <c r="NA2" s="10"/>
      <c r="NB2" s="10"/>
      <c r="NC2" s="10"/>
      <c r="ND2" s="10"/>
      <c r="NE2" s="10"/>
      <c r="NF2" s="10"/>
      <c r="NG2" s="10"/>
      <c r="NH2" s="10"/>
      <c r="NI2" s="10"/>
      <c r="NJ2" s="10"/>
      <c r="NK2" s="10"/>
      <c r="NL2" s="10"/>
      <c r="NM2" s="10"/>
      <c r="NN2" s="10"/>
      <c r="NO2" s="10"/>
      <c r="NP2" s="10"/>
      <c r="NQ2" s="10"/>
      <c r="NR2" s="10"/>
      <c r="NS2" s="10"/>
      <c r="NT2" s="10"/>
      <c r="NU2" s="10"/>
      <c r="NV2" s="10"/>
      <c r="NW2" s="10"/>
      <c r="NX2" s="10"/>
      <c r="NY2" s="10"/>
      <c r="NZ2" s="10"/>
      <c r="OA2" s="10"/>
      <c r="OB2" s="10"/>
      <c r="OC2" s="10"/>
      <c r="OD2" s="10"/>
      <c r="OE2" s="10"/>
      <c r="OF2" s="10"/>
      <c r="OG2" s="10"/>
      <c r="OH2" s="10"/>
      <c r="OI2" s="10"/>
      <c r="OJ2" s="10"/>
      <c r="OK2" s="10"/>
      <c r="OL2" s="10"/>
      <c r="OM2" s="10"/>
      <c r="ON2" s="10"/>
      <c r="OO2" s="10"/>
      <c r="OP2" s="10"/>
      <c r="OQ2" s="10"/>
      <c r="OR2" s="10"/>
      <c r="OS2" s="10"/>
      <c r="OT2" s="10"/>
      <c r="OU2" s="10"/>
      <c r="OV2" s="10"/>
      <c r="OW2" s="10"/>
      <c r="OX2" s="10"/>
      <c r="OY2" s="10"/>
      <c r="OZ2" s="10"/>
      <c r="PA2" s="10"/>
      <c r="PB2" s="10"/>
      <c r="PC2" s="10"/>
      <c r="PD2" s="10"/>
      <c r="PE2" s="10"/>
      <c r="PF2" s="10"/>
      <c r="PG2" s="10"/>
      <c r="PH2" s="10"/>
      <c r="PI2" s="10"/>
      <c r="PJ2" s="10"/>
      <c r="PK2" s="10"/>
      <c r="PL2" s="10"/>
      <c r="PM2" s="10"/>
      <c r="PN2" s="10"/>
      <c r="PO2" s="10"/>
      <c r="PP2" s="10"/>
      <c r="PQ2" s="10"/>
      <c r="PR2" s="10"/>
      <c r="PS2" s="10"/>
      <c r="PT2" s="10"/>
      <c r="PU2" s="10"/>
      <c r="PV2" s="10"/>
      <c r="PW2" s="10"/>
      <c r="PX2" s="10"/>
      <c r="PY2" s="10"/>
      <c r="PZ2" s="10"/>
      <c r="QA2" s="10"/>
      <c r="QB2" s="10"/>
      <c r="QC2" s="10"/>
      <c r="QD2" s="10"/>
      <c r="QE2" s="10"/>
      <c r="QF2" s="10"/>
      <c r="QG2" s="10"/>
      <c r="QH2" s="10"/>
      <c r="QI2" s="10"/>
      <c r="QJ2" s="10"/>
      <c r="QK2" s="10"/>
      <c r="QL2" s="10"/>
      <c r="QM2" s="10"/>
      <c r="QN2" s="10"/>
      <c r="QO2" s="10"/>
      <c r="QP2" s="10"/>
      <c r="QQ2" s="10"/>
      <c r="QR2" s="10"/>
      <c r="QS2" s="10"/>
      <c r="QT2" s="10"/>
      <c r="QU2" s="10"/>
      <c r="QV2" s="10"/>
      <c r="QW2" s="10"/>
      <c r="QX2" s="10"/>
      <c r="QY2" s="10"/>
      <c r="QZ2" s="10"/>
      <c r="RA2" s="10"/>
      <c r="RB2" s="10"/>
      <c r="RC2" s="10"/>
      <c r="RD2" s="10"/>
      <c r="RE2" s="10"/>
      <c r="RF2" s="10"/>
      <c r="RG2" s="10"/>
      <c r="RH2" s="10"/>
      <c r="RI2" s="10"/>
      <c r="RJ2" s="10"/>
      <c r="RK2" s="10"/>
      <c r="RL2" s="10"/>
      <c r="RM2" s="10"/>
      <c r="RN2" s="10"/>
      <c r="RO2" s="10"/>
      <c r="RP2" s="10"/>
      <c r="RQ2" s="10"/>
      <c r="RR2" s="10"/>
      <c r="RS2" s="10"/>
      <c r="RT2" s="10"/>
      <c r="RU2" s="10"/>
      <c r="RV2" s="10"/>
      <c r="RW2" s="10"/>
      <c r="RX2" s="10"/>
      <c r="RY2" s="10"/>
      <c r="RZ2" s="10"/>
      <c r="SA2" s="10"/>
      <c r="SB2" s="10"/>
      <c r="SC2" s="10"/>
      <c r="SD2" s="10"/>
      <c r="SE2" s="10"/>
      <c r="SF2" s="10"/>
      <c r="SG2" s="10"/>
      <c r="SH2" s="10"/>
      <c r="SI2" s="10"/>
      <c r="SJ2" s="10"/>
      <c r="SK2" s="10"/>
      <c r="SL2" s="10"/>
      <c r="SM2" s="10"/>
      <c r="SN2" s="10"/>
      <c r="SO2" s="10"/>
      <c r="SP2" s="10"/>
      <c r="SQ2" s="10"/>
      <c r="SR2" s="10"/>
      <c r="SS2" s="10"/>
      <c r="ST2" s="10"/>
      <c r="SU2" s="10"/>
      <c r="SV2" s="10"/>
      <c r="SW2" s="10"/>
      <c r="SX2" s="10"/>
      <c r="SY2" s="10"/>
      <c r="SZ2" s="10"/>
      <c r="TA2" s="10"/>
      <c r="TB2" s="10"/>
      <c r="TC2" s="10"/>
      <c r="TD2" s="10"/>
      <c r="TE2" s="10"/>
      <c r="TF2" s="10"/>
      <c r="TG2" s="10"/>
      <c r="TH2" s="10"/>
      <c r="TI2" s="10"/>
      <c r="TJ2" s="10"/>
      <c r="TK2" s="10"/>
      <c r="TL2" s="10"/>
      <c r="TM2" s="10"/>
      <c r="TN2" s="10"/>
      <c r="TO2" s="10"/>
      <c r="TP2" s="10"/>
      <c r="TQ2" s="10"/>
      <c r="TR2" s="10"/>
      <c r="TS2" s="10"/>
      <c r="TT2" s="10"/>
      <c r="TU2" s="10"/>
      <c r="TV2" s="10"/>
      <c r="TW2" s="10"/>
      <c r="TX2" s="10"/>
      <c r="TY2" s="10"/>
      <c r="TZ2" s="10"/>
      <c r="UA2" s="10"/>
      <c r="UB2" s="10"/>
      <c r="UC2" s="10"/>
      <c r="UD2" s="10"/>
      <c r="UE2" s="10"/>
      <c r="UF2" s="10"/>
      <c r="UG2" s="10"/>
      <c r="UH2" s="10"/>
      <c r="UI2" s="10"/>
      <c r="UJ2" s="10"/>
      <c r="UK2" s="10"/>
      <c r="UL2" s="10"/>
      <c r="UM2" s="10"/>
      <c r="UN2" s="10"/>
      <c r="UO2" s="10"/>
      <c r="UP2" s="10"/>
      <c r="UQ2" s="10"/>
      <c r="UR2" s="10"/>
      <c r="US2" s="10"/>
      <c r="UT2" s="10"/>
      <c r="UU2" s="10"/>
      <c r="UV2" s="10"/>
      <c r="UW2" s="10"/>
      <c r="UX2" s="10"/>
      <c r="UY2" s="10"/>
      <c r="UZ2" s="10"/>
      <c r="VA2" s="10"/>
      <c r="VB2" s="10"/>
      <c r="VC2" s="10"/>
      <c r="VD2" s="10"/>
      <c r="VE2" s="10"/>
      <c r="VF2" s="10"/>
      <c r="VG2" s="10"/>
      <c r="VH2" s="10"/>
      <c r="VI2" s="10"/>
      <c r="VJ2" s="10"/>
      <c r="VK2" s="10"/>
      <c r="VL2" s="10"/>
      <c r="VM2" s="10"/>
      <c r="VN2" s="10"/>
      <c r="VO2" s="10"/>
      <c r="VP2" s="10"/>
      <c r="VQ2" s="10"/>
      <c r="VR2" s="10"/>
      <c r="VS2" s="10"/>
      <c r="VT2" s="10"/>
      <c r="VU2" s="10"/>
      <c r="VV2" s="10"/>
      <c r="VW2" s="10"/>
      <c r="VX2" s="10"/>
      <c r="VY2" s="10"/>
      <c r="VZ2" s="10"/>
      <c r="WA2" s="10"/>
      <c r="WB2" s="10"/>
      <c r="WC2" s="10"/>
      <c r="WD2" s="10"/>
      <c r="WE2" s="10"/>
      <c r="WF2" s="10"/>
      <c r="WG2" s="10"/>
      <c r="WH2" s="10"/>
      <c r="WI2" s="10"/>
      <c r="WJ2" s="10"/>
      <c r="WK2" s="10"/>
      <c r="WL2" s="10"/>
      <c r="WM2" s="10"/>
      <c r="WN2" s="10"/>
      <c r="WO2" s="10"/>
      <c r="WP2" s="10"/>
      <c r="WQ2" s="10"/>
      <c r="WR2" s="10"/>
      <c r="WS2" s="10"/>
      <c r="WT2" s="10"/>
      <c r="WU2" s="10"/>
      <c r="WV2" s="10"/>
      <c r="WW2" s="10"/>
      <c r="WX2" s="10"/>
      <c r="WY2" s="10"/>
      <c r="WZ2" s="10"/>
      <c r="XA2" s="10"/>
      <c r="XB2" s="10"/>
      <c r="XC2" s="10"/>
      <c r="XD2" s="10"/>
      <c r="XE2" s="10"/>
      <c r="XF2" s="10"/>
      <c r="XG2" s="10"/>
      <c r="XH2" s="10"/>
      <c r="XI2" s="10"/>
      <c r="XJ2" s="10"/>
      <c r="XK2" s="10"/>
      <c r="XL2" s="10"/>
      <c r="XM2" s="10"/>
      <c r="XN2" s="10"/>
      <c r="XO2" s="10"/>
      <c r="XP2" s="10"/>
      <c r="XQ2" s="10"/>
      <c r="XR2" s="10"/>
      <c r="XS2" s="10"/>
      <c r="XT2" s="10"/>
      <c r="XU2" s="10"/>
      <c r="XV2" s="10"/>
      <c r="XW2" s="10"/>
      <c r="XX2" s="10"/>
      <c r="XY2" s="10"/>
      <c r="XZ2" s="10"/>
      <c r="YA2" s="10"/>
      <c r="YB2" s="10"/>
      <c r="YC2" s="10"/>
      <c r="YD2" s="10"/>
      <c r="YE2" s="10"/>
      <c r="YF2" s="10"/>
      <c r="YG2" s="10"/>
      <c r="YH2" s="10"/>
      <c r="YI2" s="10"/>
      <c r="YJ2" s="10"/>
      <c r="YK2" s="10"/>
      <c r="YL2" s="10"/>
      <c r="YM2" s="10"/>
      <c r="YN2" s="10"/>
      <c r="YO2" s="10"/>
      <c r="YP2" s="10"/>
      <c r="YQ2" s="10"/>
      <c r="YR2" s="10"/>
      <c r="YS2" s="10"/>
      <c r="YT2" s="10"/>
      <c r="YU2" s="10"/>
      <c r="YV2" s="10"/>
      <c r="YW2" s="10"/>
      <c r="YX2" s="10"/>
      <c r="YY2" s="10"/>
      <c r="YZ2" s="10"/>
      <c r="ZA2" s="10"/>
      <c r="ZB2" s="10"/>
      <c r="ZC2" s="10"/>
      <c r="ZD2" s="10"/>
      <c r="ZE2" s="10"/>
      <c r="ZF2" s="10"/>
      <c r="ZG2" s="10"/>
      <c r="ZH2" s="10"/>
      <c r="ZI2" s="10"/>
      <c r="ZJ2" s="10"/>
      <c r="ZK2" s="10"/>
      <c r="ZL2" s="10"/>
      <c r="ZM2" s="10"/>
      <c r="ZN2" s="10"/>
      <c r="ZO2" s="10"/>
      <c r="ZP2" s="10"/>
      <c r="ZQ2" s="10"/>
      <c r="ZR2" s="10"/>
      <c r="ZS2" s="10"/>
      <c r="ZT2" s="10"/>
      <c r="ZU2" s="10"/>
      <c r="ZV2" s="10"/>
      <c r="ZW2" s="10"/>
      <c r="ZX2" s="10"/>
      <c r="ZY2" s="10"/>
      <c r="ZZ2" s="10"/>
      <c r="AAA2" s="10"/>
      <c r="AAB2" s="10"/>
      <c r="AAC2" s="10"/>
      <c r="AAD2" s="10"/>
      <c r="AAE2" s="10"/>
      <c r="AAF2" s="10"/>
      <c r="AAG2" s="10"/>
      <c r="AAH2" s="10"/>
      <c r="AAI2" s="10"/>
      <c r="AAJ2" s="10"/>
      <c r="AAK2" s="10"/>
      <c r="AAL2" s="10"/>
      <c r="AAM2" s="10"/>
      <c r="AAN2" s="10"/>
      <c r="AAO2" s="10"/>
      <c r="AAP2" s="10"/>
      <c r="AAQ2" s="10"/>
      <c r="AAR2" s="10"/>
      <c r="AAS2" s="10"/>
      <c r="AAT2" s="10"/>
      <c r="AAU2" s="10"/>
      <c r="AAV2" s="10"/>
      <c r="AAW2" s="10"/>
      <c r="AAX2" s="10"/>
      <c r="AAY2" s="10"/>
      <c r="AAZ2" s="10"/>
      <c r="ABA2" s="10"/>
      <c r="ABB2" s="10"/>
      <c r="ABC2" s="10"/>
      <c r="ABD2" s="10"/>
      <c r="ABE2" s="10"/>
      <c r="ABF2" s="10"/>
      <c r="ABG2" s="10"/>
      <c r="ABH2" s="10"/>
      <c r="ABI2" s="10"/>
      <c r="ABJ2" s="10"/>
      <c r="ABK2" s="10"/>
      <c r="ABL2" s="10"/>
      <c r="ABM2" s="10"/>
      <c r="ABN2" s="10"/>
      <c r="ABO2" s="10"/>
      <c r="ABP2" s="10"/>
      <c r="ABQ2" s="10"/>
      <c r="ABR2" s="10"/>
      <c r="ABS2" s="10"/>
      <c r="ABT2" s="10"/>
      <c r="ABU2" s="10"/>
      <c r="ABV2" s="10"/>
      <c r="ABW2" s="10"/>
      <c r="ABX2" s="10"/>
      <c r="ABY2" s="10"/>
      <c r="ABZ2" s="10"/>
      <c r="ACA2" s="10"/>
      <c r="ACB2" s="10"/>
      <c r="ACC2" s="10"/>
      <c r="ACD2" s="10"/>
      <c r="ACE2" s="10"/>
      <c r="ACF2" s="10"/>
      <c r="ACG2" s="10"/>
      <c r="ACH2" s="10"/>
      <c r="ACI2" s="10"/>
      <c r="ACJ2" s="10"/>
      <c r="ACK2" s="10"/>
      <c r="ACL2" s="10"/>
      <c r="ACM2" s="10"/>
      <c r="ACN2" s="10"/>
      <c r="ACO2" s="10"/>
      <c r="ACP2" s="10"/>
      <c r="ACQ2" s="10"/>
      <c r="ACR2" s="10"/>
      <c r="ACS2" s="10"/>
      <c r="ACT2" s="10"/>
      <c r="ACU2" s="10"/>
      <c r="ACV2" s="10"/>
      <c r="ACW2" s="10"/>
      <c r="ACX2" s="10"/>
      <c r="ACY2" s="10"/>
      <c r="ACZ2" s="10"/>
      <c r="ADA2" s="10"/>
      <c r="ADB2" s="10"/>
      <c r="ADC2" s="10"/>
      <c r="ADD2" s="10"/>
      <c r="ADE2" s="10"/>
      <c r="ADF2" s="10"/>
      <c r="ADG2" s="10"/>
      <c r="ADH2" s="10"/>
      <c r="ADI2" s="10"/>
      <c r="ADJ2" s="10"/>
      <c r="ADK2" s="10"/>
      <c r="ADL2" s="10"/>
      <c r="ADM2" s="10"/>
      <c r="ADN2" s="10"/>
      <c r="ADO2" s="10"/>
      <c r="ADP2" s="10"/>
      <c r="ADQ2" s="10"/>
      <c r="ADR2" s="10"/>
      <c r="ADS2" s="10"/>
      <c r="ADT2" s="10"/>
      <c r="ADU2" s="10"/>
      <c r="ADV2" s="10"/>
      <c r="ADW2" s="10"/>
      <c r="ADX2" s="10"/>
      <c r="ADY2" s="10"/>
      <c r="ADZ2" s="10"/>
      <c r="AEA2" s="10"/>
      <c r="AEB2" s="10"/>
      <c r="AEC2" s="10"/>
      <c r="AED2" s="10"/>
      <c r="AEE2" s="10"/>
      <c r="AEF2" s="10"/>
      <c r="AEG2" s="10"/>
      <c r="AEH2" s="10"/>
      <c r="AEI2" s="10"/>
      <c r="AEJ2" s="10"/>
      <c r="AEK2" s="10"/>
      <c r="AEL2" s="10"/>
      <c r="AEM2" s="10"/>
      <c r="AEN2" s="10"/>
      <c r="AEO2" s="10"/>
      <c r="AEP2" s="10"/>
      <c r="AEQ2" s="10"/>
      <c r="AER2" s="10"/>
      <c r="AES2" s="10"/>
      <c r="AET2" s="10"/>
      <c r="AEU2" s="10"/>
      <c r="AEV2" s="10"/>
      <c r="AEW2" s="10"/>
      <c r="AEX2" s="10"/>
      <c r="AEY2" s="10"/>
      <c r="AEZ2" s="10"/>
      <c r="AFA2" s="10"/>
      <c r="AFB2" s="10"/>
      <c r="AFC2" s="10"/>
      <c r="AFD2" s="10"/>
      <c r="AFE2" s="10"/>
      <c r="AFF2" s="10"/>
      <c r="AFG2" s="10"/>
      <c r="AFH2" s="10"/>
      <c r="AFI2" s="10"/>
      <c r="AFJ2" s="10"/>
      <c r="AFK2" s="10"/>
      <c r="AFL2" s="10"/>
      <c r="AFM2" s="10"/>
      <c r="AFN2" s="10"/>
      <c r="AFO2" s="10"/>
      <c r="AFP2" s="10"/>
      <c r="AFQ2" s="10"/>
      <c r="AFR2" s="10"/>
      <c r="AFS2" s="10"/>
      <c r="AFT2" s="10"/>
      <c r="AFU2" s="10"/>
      <c r="AFV2" s="10"/>
      <c r="AFW2" s="10"/>
      <c r="AFX2" s="10"/>
      <c r="AFY2" s="10"/>
      <c r="AFZ2" s="10"/>
      <c r="AGA2" s="10"/>
      <c r="AGB2" s="10"/>
      <c r="AGC2" s="10"/>
      <c r="AGD2" s="10"/>
      <c r="AGE2" s="10"/>
      <c r="AGF2" s="10"/>
      <c r="AGG2" s="10"/>
      <c r="AGH2" s="10"/>
      <c r="AGI2" s="10"/>
      <c r="AGJ2" s="10"/>
      <c r="AGK2" s="10"/>
      <c r="AGL2" s="10"/>
      <c r="AGM2" s="10"/>
      <c r="AGN2" s="10"/>
      <c r="AGO2" s="10"/>
      <c r="AGP2" s="10"/>
      <c r="AGQ2" s="10"/>
      <c r="AGR2" s="10"/>
      <c r="AGS2" s="10"/>
      <c r="AGT2" s="10"/>
      <c r="AGU2" s="10"/>
      <c r="AGV2" s="10"/>
      <c r="AGW2" s="10"/>
      <c r="AGX2" s="10"/>
      <c r="AGY2" s="10"/>
      <c r="AGZ2" s="10"/>
      <c r="AHA2" s="10"/>
      <c r="AHB2" s="10"/>
      <c r="AHC2" s="10"/>
      <c r="AHD2" s="10"/>
      <c r="AHE2" s="10"/>
      <c r="AHF2" s="10"/>
      <c r="AHG2" s="10"/>
      <c r="AHH2" s="10"/>
      <c r="AHI2" s="10"/>
      <c r="AHJ2" s="10"/>
      <c r="AHK2" s="10"/>
      <c r="AHL2" s="10"/>
      <c r="AHM2" s="10"/>
      <c r="AHN2" s="10"/>
      <c r="AHO2" s="10"/>
      <c r="AHP2" s="10"/>
      <c r="AHQ2" s="10"/>
      <c r="AHR2" s="10"/>
      <c r="AHS2" s="10"/>
      <c r="AHT2" s="10"/>
      <c r="AHU2" s="10"/>
      <c r="AHV2" s="10"/>
      <c r="AHW2" s="10"/>
      <c r="AHX2" s="10"/>
      <c r="AHY2" s="10"/>
      <c r="AHZ2" s="10"/>
      <c r="AIA2" s="10"/>
      <c r="AIB2" s="10"/>
      <c r="AIC2" s="10"/>
      <c r="AID2" s="10"/>
      <c r="AIE2" s="10"/>
      <c r="AIF2" s="10"/>
      <c r="AIG2" s="10"/>
      <c r="AIH2" s="10"/>
      <c r="AII2" s="10"/>
      <c r="AIJ2" s="10"/>
      <c r="AIK2" s="10"/>
      <c r="AIL2" s="10"/>
      <c r="AIM2" s="10"/>
      <c r="AIN2" s="10"/>
      <c r="AIO2" s="10"/>
      <c r="AIP2" s="10"/>
      <c r="AIQ2" s="10"/>
      <c r="AIR2" s="10"/>
      <c r="AIS2" s="10"/>
      <c r="AIT2" s="10"/>
      <c r="AIU2" s="10"/>
      <c r="AIV2" s="10"/>
      <c r="AIW2" s="10"/>
      <c r="AIX2" s="10"/>
      <c r="AIY2" s="10"/>
      <c r="AIZ2" s="10"/>
      <c r="AJA2" s="10"/>
      <c r="AJB2" s="10"/>
      <c r="AJC2" s="10"/>
      <c r="AJD2" s="10"/>
      <c r="AJE2" s="10"/>
      <c r="AJF2" s="10"/>
      <c r="AJG2" s="10"/>
      <c r="AJH2" s="10"/>
      <c r="AJI2" s="10"/>
      <c r="AJJ2" s="10"/>
      <c r="AJK2" s="10"/>
      <c r="AJL2" s="10"/>
      <c r="AJM2" s="10"/>
      <c r="AJN2" s="10"/>
      <c r="AJO2" s="10"/>
      <c r="AJP2" s="10"/>
      <c r="AJQ2" s="10"/>
      <c r="AJR2" s="10"/>
      <c r="AJS2" s="10"/>
      <c r="AJT2" s="10"/>
      <c r="AJU2" s="10"/>
      <c r="AJV2" s="10"/>
      <c r="AJW2" s="10"/>
      <c r="AJX2" s="10"/>
      <c r="AJY2" s="10"/>
      <c r="AJZ2" s="10"/>
      <c r="AKA2" s="10"/>
      <c r="AKB2" s="10"/>
      <c r="AKC2" s="10"/>
      <c r="AKD2" s="10"/>
      <c r="AKE2" s="10"/>
      <c r="AKF2" s="10"/>
      <c r="AKG2" s="10"/>
      <c r="AKH2" s="10"/>
      <c r="AKI2" s="10"/>
      <c r="AKJ2" s="10"/>
      <c r="AKK2" s="10"/>
      <c r="AKL2" s="10"/>
      <c r="AKM2" s="10"/>
      <c r="AKN2" s="10"/>
      <c r="AKO2" s="10"/>
      <c r="AKP2" s="10"/>
      <c r="AKQ2" s="10"/>
      <c r="AKR2" s="10"/>
      <c r="AKS2" s="10"/>
      <c r="AKT2" s="10"/>
      <c r="AKU2" s="10"/>
      <c r="AKV2" s="10"/>
      <c r="AKW2" s="10"/>
      <c r="AKX2" s="10"/>
      <c r="AKY2" s="10"/>
      <c r="AKZ2" s="10"/>
      <c r="ALA2" s="10"/>
      <c r="ALB2" s="10"/>
      <c r="ALC2" s="10"/>
      <c r="ALD2" s="10"/>
      <c r="ALE2" s="10"/>
      <c r="ALF2" s="10"/>
      <c r="ALG2" s="10"/>
      <c r="ALH2" s="10"/>
      <c r="ALI2" s="10"/>
      <c r="ALJ2" s="10"/>
      <c r="ALK2" s="10"/>
      <c r="ALL2" s="10"/>
      <c r="ALM2" s="10"/>
      <c r="ALN2" s="10"/>
      <c r="ALO2" s="10"/>
      <c r="ALP2" s="10"/>
      <c r="ALQ2" s="10"/>
      <c r="ALR2" s="10"/>
      <c r="ALS2" s="10"/>
      <c r="ALT2" s="10"/>
      <c r="ALU2" s="10"/>
      <c r="ALV2" s="10"/>
      <c r="ALW2" s="10"/>
      <c r="ALX2" s="10"/>
      <c r="ALY2" s="10"/>
      <c r="ALZ2" s="10"/>
      <c r="AMA2" s="10"/>
      <c r="AMB2" s="10"/>
      <c r="AMC2" s="10"/>
      <c r="AMD2" s="10"/>
      <c r="AME2" s="10"/>
      <c r="AMF2" s="10"/>
      <c r="AMG2" s="10"/>
      <c r="AMH2" s="10"/>
      <c r="AMI2" s="10"/>
      <c r="AMJ2" s="10"/>
      <c r="AMK2" s="10"/>
      <c r="AML2" s="10"/>
      <c r="AMM2" s="10"/>
      <c r="AMN2" s="10"/>
      <c r="AMO2" s="10"/>
      <c r="AMP2" s="10"/>
      <c r="AMQ2" s="10"/>
      <c r="AMR2" s="10"/>
      <c r="AMS2" s="10"/>
      <c r="AMT2" s="10"/>
      <c r="AMU2" s="10"/>
      <c r="AMV2" s="10"/>
      <c r="AMW2" s="10"/>
      <c r="AMX2" s="10"/>
      <c r="AMY2" s="10"/>
      <c r="AMZ2" s="10"/>
      <c r="ANA2" s="10"/>
      <c r="ANB2" s="10"/>
      <c r="ANC2" s="10"/>
      <c r="AND2" s="10"/>
      <c r="ANE2" s="10"/>
      <c r="ANF2" s="10"/>
      <c r="ANG2" s="10"/>
      <c r="ANH2" s="10"/>
      <c r="ANI2" s="10"/>
      <c r="ANJ2" s="10"/>
      <c r="ANK2" s="10"/>
      <c r="ANL2" s="10"/>
      <c r="ANM2" s="10"/>
      <c r="ANN2" s="10"/>
      <c r="ANO2" s="10"/>
      <c r="ANP2" s="10"/>
      <c r="ANQ2" s="10"/>
      <c r="ANR2" s="10"/>
      <c r="ANS2" s="10"/>
      <c r="ANT2" s="10"/>
      <c r="ANU2" s="10"/>
      <c r="ANV2" s="10"/>
      <c r="ANW2" s="10"/>
      <c r="ANX2" s="10"/>
      <c r="ANY2" s="10"/>
      <c r="ANZ2" s="10"/>
      <c r="AOA2" s="10"/>
      <c r="AOB2" s="10"/>
      <c r="AOC2" s="10"/>
      <c r="AOD2" s="10"/>
      <c r="AOE2" s="10"/>
      <c r="AOF2" s="10"/>
      <c r="AOG2" s="10"/>
      <c r="AOH2" s="10"/>
      <c r="AOI2" s="10"/>
      <c r="AOJ2" s="10"/>
      <c r="AOK2" s="10"/>
      <c r="AOL2" s="10"/>
      <c r="AOM2" s="10"/>
      <c r="AON2" s="10"/>
      <c r="AOO2" s="10"/>
      <c r="AOP2" s="10"/>
      <c r="AOQ2" s="10"/>
      <c r="AOR2" s="10"/>
      <c r="AOS2" s="10"/>
      <c r="AOT2" s="10"/>
      <c r="AOU2" s="10"/>
      <c r="AOV2" s="10"/>
      <c r="AOW2" s="10"/>
      <c r="AOX2" s="10"/>
      <c r="AOY2" s="10"/>
      <c r="AOZ2" s="10"/>
      <c r="APA2" s="10"/>
      <c r="APB2" s="10"/>
      <c r="APC2" s="10"/>
      <c r="APD2" s="10"/>
      <c r="APE2" s="10"/>
      <c r="APF2" s="10"/>
      <c r="APG2" s="10"/>
      <c r="APH2" s="10"/>
      <c r="API2" s="10"/>
      <c r="APJ2" s="10"/>
      <c r="APK2" s="10"/>
      <c r="APL2" s="10"/>
      <c r="APM2" s="10"/>
      <c r="APN2" s="10"/>
      <c r="APO2" s="10"/>
      <c r="APP2" s="10"/>
      <c r="APQ2" s="10"/>
      <c r="APR2" s="10"/>
      <c r="APS2" s="10"/>
      <c r="APT2" s="10"/>
      <c r="APU2" s="10"/>
      <c r="APV2" s="10"/>
      <c r="APW2" s="10"/>
      <c r="APX2" s="10"/>
      <c r="APY2" s="10"/>
      <c r="APZ2" s="10"/>
      <c r="AQA2" s="10"/>
      <c r="AQB2" s="10"/>
      <c r="AQC2" s="10"/>
      <c r="AQD2" s="10"/>
      <c r="AQE2" s="10"/>
      <c r="AQF2" s="10"/>
      <c r="AQG2" s="10"/>
      <c r="AQH2" s="10"/>
      <c r="AQI2" s="10"/>
      <c r="AQJ2" s="10"/>
      <c r="AQK2" s="10"/>
      <c r="AQL2" s="10"/>
      <c r="AQM2" s="10"/>
      <c r="AQN2" s="10"/>
      <c r="AQO2" s="10"/>
      <c r="AQP2" s="10"/>
      <c r="AQQ2" s="10"/>
      <c r="AQR2" s="10"/>
      <c r="AQS2" s="10"/>
      <c r="AQT2" s="10"/>
      <c r="AQU2" s="10"/>
      <c r="AQV2" s="10"/>
      <c r="AQW2" s="10"/>
      <c r="AQX2" s="10"/>
      <c r="AQY2" s="10"/>
      <c r="AQZ2" s="10"/>
      <c r="ARA2" s="10"/>
      <c r="ARB2" s="10"/>
      <c r="ARC2" s="10"/>
      <c r="ARD2" s="10"/>
      <c r="ARE2" s="10"/>
      <c r="ARF2" s="10"/>
      <c r="ARG2" s="10"/>
      <c r="ARH2" s="10"/>
      <c r="ARI2" s="10"/>
      <c r="ARJ2" s="10"/>
      <c r="ARK2" s="10"/>
      <c r="ARL2" s="10"/>
      <c r="ARM2" s="10"/>
      <c r="ARN2" s="10"/>
      <c r="ARO2" s="10"/>
      <c r="ARP2" s="10"/>
      <c r="ARQ2" s="10"/>
      <c r="ARR2" s="10"/>
      <c r="ARS2" s="10"/>
      <c r="ART2" s="10"/>
      <c r="ARU2" s="10"/>
      <c r="ARV2" s="10"/>
      <c r="ARW2" s="10"/>
      <c r="ARX2" s="10"/>
      <c r="ARY2" s="10"/>
      <c r="ARZ2" s="10"/>
      <c r="ASA2" s="10"/>
      <c r="ASB2" s="10"/>
      <c r="ASC2" s="10"/>
      <c r="ASD2" s="10"/>
      <c r="ASE2" s="10"/>
      <c r="ASF2" s="10"/>
      <c r="ASG2" s="10"/>
      <c r="ASH2" s="10"/>
      <c r="ASI2" s="10"/>
      <c r="ASJ2" s="10"/>
      <c r="ASK2" s="10"/>
      <c r="ASL2" s="10"/>
      <c r="ASM2" s="10"/>
      <c r="ASN2" s="10"/>
      <c r="ASO2" s="10"/>
      <c r="ASP2" s="10"/>
      <c r="ASQ2" s="10"/>
      <c r="ASR2" s="10"/>
      <c r="ASS2" s="10"/>
      <c r="AST2" s="10"/>
      <c r="ASU2" s="10"/>
      <c r="ASV2" s="10"/>
      <c r="ASW2" s="10"/>
      <c r="ASX2" s="10"/>
      <c r="ASY2" s="10"/>
      <c r="ASZ2" s="10"/>
      <c r="ATA2" s="10"/>
      <c r="ATB2" s="10"/>
      <c r="ATC2" s="10"/>
      <c r="ATD2" s="10"/>
      <c r="ATE2" s="10"/>
      <c r="ATF2" s="10"/>
      <c r="ATG2" s="10"/>
      <c r="ATH2" s="10"/>
      <c r="ATI2" s="10"/>
      <c r="ATJ2" s="10"/>
      <c r="ATK2" s="10"/>
      <c r="ATL2" s="10"/>
      <c r="ATM2" s="10"/>
      <c r="ATN2" s="10"/>
      <c r="ATO2" s="10"/>
      <c r="ATP2" s="10"/>
      <c r="ATQ2" s="10"/>
      <c r="ATR2" s="10"/>
      <c r="ATS2" s="10"/>
      <c r="ATT2" s="10"/>
      <c r="ATU2" s="10"/>
      <c r="ATV2" s="10"/>
      <c r="ATW2" s="10"/>
      <c r="ATX2" s="10"/>
      <c r="ATY2" s="10"/>
      <c r="ATZ2" s="10"/>
      <c r="AUA2" s="10"/>
      <c r="AUB2" s="10"/>
      <c r="AUC2" s="10"/>
      <c r="AUD2" s="10"/>
      <c r="AUE2" s="10"/>
      <c r="AUF2" s="10"/>
      <c r="AUG2" s="10"/>
      <c r="AUH2" s="10"/>
      <c r="AUI2" s="10"/>
      <c r="AUJ2" s="10"/>
      <c r="AUK2" s="10"/>
      <c r="AUL2" s="10"/>
      <c r="AUM2" s="10"/>
      <c r="AUN2" s="10"/>
      <c r="AUO2" s="10"/>
      <c r="AUP2" s="10"/>
      <c r="AUQ2" s="10"/>
      <c r="AUR2" s="10"/>
      <c r="AUS2" s="10"/>
      <c r="AUT2" s="10"/>
      <c r="AUU2" s="10"/>
      <c r="AUV2" s="10"/>
      <c r="AUW2" s="10"/>
      <c r="AUX2" s="10"/>
      <c r="AUY2" s="10"/>
      <c r="AUZ2" s="10"/>
      <c r="AVA2" s="10"/>
      <c r="AVB2" s="10"/>
      <c r="AVC2" s="10"/>
      <c r="AVD2" s="10"/>
      <c r="AVE2" s="10"/>
      <c r="AVF2" s="10"/>
      <c r="AVG2" s="10"/>
      <c r="AVH2" s="10"/>
      <c r="AVI2" s="10"/>
      <c r="AVJ2" s="10"/>
      <c r="AVK2" s="10"/>
      <c r="AVL2" s="10"/>
      <c r="AVM2" s="10"/>
      <c r="AVN2" s="10"/>
      <c r="AVO2" s="10"/>
      <c r="AVP2" s="10"/>
      <c r="AVQ2" s="10"/>
      <c r="AVR2" s="10"/>
      <c r="AVS2" s="10"/>
      <c r="AVT2" s="10"/>
      <c r="AVU2" s="10"/>
      <c r="AVV2" s="10"/>
      <c r="AVW2" s="10"/>
      <c r="AVX2" s="10"/>
      <c r="AVY2" s="10"/>
      <c r="AVZ2" s="10"/>
      <c r="AWA2" s="10"/>
      <c r="AWB2" s="10"/>
      <c r="AWC2" s="10"/>
      <c r="AWD2" s="10"/>
      <c r="AWE2" s="10"/>
      <c r="AWF2" s="10"/>
      <c r="AWG2" s="10"/>
      <c r="AWH2" s="10"/>
      <c r="AWI2" s="10"/>
      <c r="AWJ2" s="10"/>
      <c r="AWK2" s="10"/>
      <c r="AWL2" s="10"/>
      <c r="AWM2" s="10"/>
      <c r="AWN2" s="10"/>
      <c r="AWO2" s="10"/>
      <c r="AWP2" s="10"/>
      <c r="AWQ2" s="10"/>
      <c r="AWR2" s="10"/>
      <c r="AWS2" s="10"/>
      <c r="AWT2" s="10"/>
      <c r="AWU2" s="10"/>
      <c r="AWV2" s="10"/>
      <c r="AWW2" s="10"/>
      <c r="AWX2" s="10"/>
      <c r="AWY2" s="10"/>
      <c r="AWZ2" s="10"/>
      <c r="AXA2" s="10"/>
      <c r="AXB2" s="10"/>
      <c r="AXC2" s="10"/>
      <c r="AXD2" s="10"/>
      <c r="AXE2" s="10"/>
      <c r="AXF2" s="10"/>
      <c r="AXG2" s="10"/>
      <c r="AXH2" s="10"/>
      <c r="AXI2" s="10"/>
      <c r="AXJ2" s="10"/>
      <c r="AXK2" s="10"/>
      <c r="AXL2" s="10"/>
      <c r="AXM2" s="10"/>
      <c r="AXN2" s="10"/>
      <c r="AXO2" s="10"/>
      <c r="AXP2" s="10"/>
      <c r="AXQ2" s="10"/>
      <c r="AXR2" s="10"/>
      <c r="AXS2" s="10"/>
      <c r="AXT2" s="10"/>
      <c r="AXU2" s="10"/>
      <c r="AXV2" s="10"/>
      <c r="AXW2" s="10"/>
      <c r="AXX2" s="10"/>
      <c r="AXY2" s="10"/>
      <c r="AXZ2" s="10"/>
      <c r="AYA2" s="10"/>
      <c r="AYB2" s="10"/>
      <c r="AYC2" s="10"/>
      <c r="AYD2" s="10"/>
      <c r="AYE2" s="10"/>
      <c r="AYF2" s="10"/>
      <c r="AYG2" s="10"/>
      <c r="AYH2" s="10"/>
      <c r="AYI2" s="10"/>
      <c r="AYJ2" s="10"/>
      <c r="AYK2" s="10"/>
      <c r="AYL2" s="10"/>
      <c r="AYM2" s="10"/>
      <c r="AYN2" s="10"/>
      <c r="AYO2" s="10"/>
      <c r="AYP2" s="10"/>
      <c r="AYQ2" s="10"/>
      <c r="AYR2" s="10"/>
      <c r="AYS2" s="10"/>
      <c r="AYT2" s="10"/>
      <c r="AYU2" s="10"/>
      <c r="AYV2" s="10"/>
      <c r="AYW2" s="10"/>
      <c r="AYX2" s="10"/>
      <c r="AYY2" s="10"/>
      <c r="AYZ2" s="10"/>
      <c r="AZA2" s="10"/>
      <c r="AZB2" s="10"/>
      <c r="AZC2" s="10"/>
      <c r="AZD2" s="10"/>
      <c r="AZE2" s="10"/>
      <c r="AZF2" s="10"/>
      <c r="AZG2" s="10"/>
      <c r="AZH2" s="10"/>
      <c r="AZI2" s="10"/>
      <c r="AZJ2" s="10"/>
      <c r="AZK2" s="10"/>
      <c r="AZL2" s="10"/>
      <c r="AZM2" s="10"/>
      <c r="AZN2" s="10"/>
      <c r="AZO2" s="10"/>
      <c r="AZP2" s="10"/>
      <c r="AZQ2" s="10"/>
      <c r="AZR2" s="10"/>
      <c r="AZS2" s="10"/>
      <c r="AZT2" s="10"/>
      <c r="AZU2" s="10"/>
      <c r="AZV2" s="10"/>
      <c r="AZW2" s="10"/>
      <c r="AZX2" s="10"/>
      <c r="AZY2" s="10"/>
      <c r="AZZ2" s="10"/>
      <c r="BAA2" s="10"/>
      <c r="BAB2" s="10"/>
      <c r="BAC2" s="10"/>
      <c r="BAD2" s="10"/>
      <c r="BAE2" s="10"/>
      <c r="BAF2" s="10"/>
      <c r="BAG2" s="10"/>
      <c r="BAH2" s="10"/>
      <c r="BAI2" s="10"/>
      <c r="BAJ2" s="10"/>
      <c r="BAK2" s="10"/>
      <c r="BAL2" s="10"/>
      <c r="BAM2" s="10"/>
      <c r="BAN2" s="10"/>
      <c r="BAO2" s="10"/>
      <c r="BAP2" s="10"/>
      <c r="BAQ2" s="10"/>
      <c r="BAR2" s="10"/>
      <c r="BAS2" s="10"/>
      <c r="BAT2" s="10"/>
      <c r="BAU2" s="10"/>
      <c r="BAV2" s="10"/>
      <c r="BAW2" s="10"/>
      <c r="BAX2" s="10"/>
      <c r="BAY2" s="10"/>
      <c r="BAZ2" s="10"/>
      <c r="BBA2" s="10"/>
      <c r="BBB2" s="10"/>
      <c r="BBC2" s="10"/>
      <c r="BBD2" s="10"/>
      <c r="BBE2" s="10"/>
      <c r="BBF2" s="10"/>
      <c r="BBG2" s="10"/>
      <c r="BBH2" s="10"/>
      <c r="BBI2" s="10"/>
      <c r="BBJ2" s="10"/>
      <c r="BBK2" s="10"/>
      <c r="BBL2" s="10"/>
      <c r="BBM2" s="10"/>
      <c r="BBN2" s="10"/>
      <c r="BBO2" s="10"/>
      <c r="BBP2" s="10"/>
      <c r="BBQ2" s="10"/>
      <c r="BBR2" s="10"/>
      <c r="BBS2" s="10"/>
      <c r="BBT2" s="10"/>
      <c r="BBU2" s="10"/>
      <c r="BBV2" s="10"/>
      <c r="BBW2" s="10"/>
      <c r="BBX2" s="10"/>
      <c r="BBY2" s="10"/>
      <c r="BBZ2" s="10"/>
      <c r="BCA2" s="10"/>
      <c r="BCB2" s="10"/>
      <c r="BCC2" s="10"/>
      <c r="BCD2" s="10"/>
      <c r="BCE2" s="10"/>
      <c r="BCF2" s="10"/>
      <c r="BCG2" s="10"/>
      <c r="BCH2" s="10"/>
      <c r="BCI2" s="10"/>
      <c r="BCJ2" s="10"/>
      <c r="BCK2" s="10"/>
      <c r="BCL2" s="10"/>
      <c r="BCM2" s="10"/>
      <c r="BCN2" s="10"/>
      <c r="BCO2" s="10"/>
      <c r="BCP2" s="10"/>
      <c r="BCQ2" s="10"/>
      <c r="BCR2" s="10"/>
      <c r="BCS2" s="10"/>
      <c r="BCT2" s="10"/>
      <c r="BCU2" s="10"/>
      <c r="BCV2" s="10"/>
      <c r="BCW2" s="10"/>
      <c r="BCX2" s="10"/>
      <c r="BCY2" s="10"/>
      <c r="BCZ2" s="10"/>
      <c r="BDA2" s="10"/>
      <c r="BDB2" s="10"/>
      <c r="BDC2" s="10"/>
      <c r="BDD2" s="10"/>
      <c r="BDE2" s="10"/>
      <c r="BDF2" s="10"/>
      <c r="BDG2" s="10"/>
      <c r="BDH2" s="10"/>
      <c r="BDI2" s="10"/>
      <c r="BDJ2" s="10"/>
      <c r="BDK2" s="10"/>
      <c r="BDL2" s="10"/>
      <c r="BDM2" s="10"/>
      <c r="BDN2" s="10"/>
      <c r="BDO2" s="10"/>
      <c r="BDP2" s="10"/>
      <c r="BDQ2" s="10"/>
      <c r="BDR2" s="10"/>
      <c r="BDS2" s="10"/>
      <c r="BDT2" s="10"/>
      <c r="BDU2" s="10"/>
      <c r="BDV2" s="10"/>
      <c r="BDW2" s="10"/>
      <c r="BDX2" s="10"/>
      <c r="BDY2" s="10"/>
      <c r="BDZ2" s="10"/>
      <c r="BEA2" s="10"/>
      <c r="BEB2" s="10"/>
      <c r="BEC2" s="10"/>
      <c r="BED2" s="10"/>
      <c r="BEE2" s="10"/>
      <c r="BEF2" s="10"/>
      <c r="BEG2" s="10"/>
      <c r="BEH2" s="10"/>
      <c r="BEI2" s="10"/>
      <c r="BEJ2" s="10"/>
      <c r="BEK2" s="10"/>
      <c r="BEL2" s="10"/>
      <c r="BEM2" s="10"/>
      <c r="BEN2" s="10"/>
      <c r="BEO2" s="10"/>
      <c r="BEP2" s="10"/>
      <c r="BEQ2" s="10"/>
      <c r="BER2" s="10"/>
      <c r="BES2" s="10"/>
      <c r="BET2" s="10"/>
      <c r="BEU2" s="10"/>
      <c r="BEV2" s="10"/>
      <c r="BEW2" s="10"/>
      <c r="BEX2" s="10"/>
      <c r="BEY2" s="10"/>
      <c r="BEZ2" s="10"/>
      <c r="BFA2" s="10"/>
      <c r="BFB2" s="10"/>
      <c r="BFC2" s="10"/>
      <c r="BFD2" s="10"/>
      <c r="BFE2" s="10"/>
      <c r="BFF2" s="10"/>
      <c r="BFG2" s="10"/>
      <c r="BFH2" s="10"/>
      <c r="BFI2" s="10"/>
      <c r="BFJ2" s="10"/>
      <c r="BFK2" s="10"/>
      <c r="BFL2" s="10"/>
      <c r="BFM2" s="10"/>
      <c r="BFN2" s="10"/>
      <c r="BFO2" s="10"/>
      <c r="BFP2" s="10"/>
      <c r="BFQ2" s="10"/>
      <c r="BFR2" s="10"/>
      <c r="BFS2" s="10"/>
      <c r="BFT2" s="10"/>
      <c r="BFU2" s="10"/>
      <c r="BFV2" s="10"/>
      <c r="BFW2" s="10"/>
      <c r="BFX2" s="10"/>
      <c r="BFY2" s="10"/>
      <c r="BFZ2" s="10"/>
      <c r="BGA2" s="10"/>
      <c r="BGB2" s="10"/>
      <c r="BGC2" s="10"/>
      <c r="BGD2" s="10"/>
      <c r="BGE2" s="10"/>
      <c r="BGF2" s="10"/>
      <c r="BGG2" s="10"/>
      <c r="BGH2" s="10"/>
      <c r="BGI2" s="10"/>
      <c r="BGJ2" s="10"/>
      <c r="BGK2" s="10"/>
      <c r="BGL2" s="10"/>
      <c r="BGM2" s="10"/>
      <c r="BGN2" s="10"/>
      <c r="BGO2" s="10"/>
      <c r="BGP2" s="10"/>
      <c r="BGQ2" s="10"/>
      <c r="BGR2" s="10"/>
      <c r="BGS2" s="10"/>
      <c r="BGT2" s="10"/>
      <c r="BGU2" s="10"/>
      <c r="BGV2" s="10"/>
      <c r="BGW2" s="10"/>
      <c r="BGX2" s="10"/>
      <c r="BGY2" s="10"/>
      <c r="BGZ2" s="10"/>
      <c r="BHA2" s="10"/>
      <c r="BHB2" s="10"/>
      <c r="BHC2" s="10"/>
      <c r="BHD2" s="10"/>
      <c r="BHE2" s="10"/>
      <c r="BHF2" s="10"/>
      <c r="BHG2" s="10"/>
      <c r="BHH2" s="10"/>
      <c r="BHI2" s="10"/>
      <c r="BHJ2" s="10"/>
      <c r="BHK2" s="10"/>
      <c r="BHL2" s="10"/>
      <c r="BHM2" s="10"/>
      <c r="BHN2" s="10"/>
      <c r="BHO2" s="10"/>
      <c r="BHP2" s="10"/>
      <c r="BHQ2" s="10"/>
      <c r="BHR2" s="10"/>
      <c r="BHS2" s="10"/>
      <c r="BHT2" s="10"/>
      <c r="BHU2" s="10"/>
      <c r="BHV2" s="10"/>
      <c r="BHW2" s="10"/>
      <c r="BHX2" s="10"/>
      <c r="BHY2" s="10"/>
      <c r="BHZ2" s="10"/>
      <c r="BIA2" s="10"/>
      <c r="BIB2" s="10"/>
      <c r="BIC2" s="10"/>
      <c r="BID2" s="10"/>
      <c r="BIE2" s="10"/>
      <c r="BIF2" s="10"/>
      <c r="BIG2" s="10"/>
      <c r="BIH2" s="10"/>
      <c r="BII2" s="10"/>
      <c r="BIJ2" s="10"/>
      <c r="BIK2" s="10"/>
      <c r="BIL2" s="10"/>
      <c r="BIM2" s="10"/>
      <c r="BIN2" s="10"/>
      <c r="BIO2" s="10"/>
      <c r="BIP2" s="10"/>
      <c r="BIQ2" s="10"/>
      <c r="BIR2" s="10"/>
      <c r="BIS2" s="10"/>
      <c r="BIT2" s="10"/>
      <c r="BIU2" s="10"/>
      <c r="BIV2" s="10"/>
      <c r="BIW2" s="10"/>
      <c r="BIX2" s="10"/>
      <c r="BIY2" s="10"/>
      <c r="BIZ2" s="10"/>
      <c r="BJA2" s="10"/>
      <c r="BJB2" s="10"/>
      <c r="BJC2" s="10"/>
      <c r="BJD2" s="10"/>
      <c r="BJE2" s="10"/>
      <c r="BJF2" s="10"/>
      <c r="BJG2" s="10"/>
      <c r="BJH2" s="10"/>
      <c r="BJI2" s="10"/>
      <c r="BJJ2" s="10"/>
      <c r="BJK2" s="10"/>
      <c r="BJL2" s="10"/>
      <c r="BJM2" s="10"/>
      <c r="BJN2" s="10"/>
      <c r="BJO2" s="10"/>
      <c r="BJP2" s="10"/>
      <c r="BJQ2" s="10"/>
      <c r="BJR2" s="10"/>
      <c r="BJS2" s="10"/>
      <c r="BJT2" s="10"/>
      <c r="BJU2" s="10"/>
      <c r="BJV2" s="10"/>
      <c r="BJW2" s="10"/>
      <c r="BJX2" s="10"/>
      <c r="BJY2" s="10"/>
      <c r="BJZ2" s="10"/>
      <c r="BKA2" s="10"/>
      <c r="BKB2" s="10"/>
      <c r="BKC2" s="10"/>
      <c r="BKD2" s="10"/>
      <c r="BKE2" s="10"/>
      <c r="BKF2" s="10"/>
      <c r="BKG2" s="10"/>
      <c r="BKH2" s="10"/>
      <c r="BKI2" s="10"/>
      <c r="BKJ2" s="10"/>
      <c r="BKK2" s="10"/>
      <c r="BKL2" s="10"/>
      <c r="BKM2" s="10"/>
      <c r="BKN2" s="10"/>
      <c r="BKO2" s="10"/>
      <c r="BKP2" s="10"/>
      <c r="BKQ2" s="10"/>
      <c r="BKR2" s="10"/>
      <c r="BKS2" s="10"/>
      <c r="BKT2" s="10"/>
      <c r="BKU2" s="10"/>
      <c r="BKV2" s="10"/>
      <c r="BKW2" s="10"/>
      <c r="BKX2" s="10"/>
      <c r="BKY2" s="10"/>
      <c r="BKZ2" s="10"/>
      <c r="BLA2" s="10"/>
      <c r="BLB2" s="10"/>
      <c r="BLC2" s="10"/>
      <c r="BLD2" s="10"/>
      <c r="BLE2" s="10"/>
      <c r="BLF2" s="10"/>
      <c r="BLG2" s="10"/>
      <c r="BLH2" s="10"/>
      <c r="BLI2" s="10"/>
      <c r="BLJ2" s="10"/>
      <c r="BLK2" s="10"/>
      <c r="BLL2" s="10"/>
      <c r="BLM2" s="10"/>
      <c r="BLN2" s="10"/>
      <c r="BLO2" s="10"/>
      <c r="BLP2" s="10"/>
      <c r="BLQ2" s="10"/>
      <c r="BLR2" s="10"/>
      <c r="BLS2" s="10"/>
      <c r="BLT2" s="10"/>
      <c r="BLU2" s="10"/>
      <c r="BLV2" s="10"/>
      <c r="BLW2" s="10"/>
      <c r="BLX2" s="10"/>
      <c r="BLY2" s="10"/>
      <c r="BLZ2" s="10"/>
      <c r="BMA2" s="10"/>
      <c r="BMB2" s="10"/>
      <c r="BMC2" s="10"/>
      <c r="BMD2" s="10"/>
      <c r="BME2" s="10"/>
      <c r="BMF2" s="10"/>
      <c r="BMG2" s="10"/>
      <c r="BMH2" s="10"/>
      <c r="BMI2" s="10"/>
      <c r="BMJ2" s="10"/>
      <c r="BMK2" s="10"/>
      <c r="BML2" s="10"/>
      <c r="BMM2" s="10"/>
      <c r="BMN2" s="10"/>
      <c r="BMO2" s="10"/>
      <c r="BMP2" s="10"/>
      <c r="BMQ2" s="10"/>
      <c r="BMR2" s="10"/>
      <c r="BMS2" s="10"/>
      <c r="BMT2" s="10"/>
      <c r="BMU2" s="10"/>
      <c r="BMV2" s="10"/>
      <c r="BMW2" s="10"/>
      <c r="BMX2" s="10"/>
      <c r="BMY2" s="10"/>
      <c r="BMZ2" s="10"/>
      <c r="BNA2" s="10"/>
      <c r="BNB2" s="10"/>
      <c r="BNC2" s="10"/>
      <c r="BND2" s="10"/>
      <c r="BNE2" s="10"/>
      <c r="BNF2" s="10"/>
      <c r="BNG2" s="10"/>
      <c r="BNH2" s="10"/>
      <c r="BNI2" s="10"/>
      <c r="BNJ2" s="10"/>
      <c r="BNK2" s="10"/>
      <c r="BNL2" s="10"/>
      <c r="BNM2" s="10"/>
      <c r="BNN2" s="10"/>
      <c r="BNO2" s="10"/>
      <c r="BNP2" s="10"/>
      <c r="BNQ2" s="10"/>
      <c r="BNR2" s="10"/>
      <c r="BNS2" s="10"/>
      <c r="BNT2" s="10"/>
      <c r="BNU2" s="10"/>
      <c r="BNV2" s="10"/>
      <c r="BNW2" s="10"/>
      <c r="BNX2" s="10"/>
      <c r="BNY2" s="10"/>
      <c r="BNZ2" s="10"/>
      <c r="BOA2" s="10"/>
      <c r="BOB2" s="10"/>
      <c r="BOC2" s="10"/>
      <c r="BOD2" s="10"/>
      <c r="BOE2" s="10"/>
      <c r="BOF2" s="10"/>
      <c r="BOG2" s="10"/>
      <c r="BOH2" s="10"/>
      <c r="BOI2" s="10"/>
      <c r="BOJ2" s="10"/>
      <c r="BOK2" s="10"/>
      <c r="BOL2" s="10"/>
      <c r="BOM2" s="10"/>
      <c r="BON2" s="10"/>
      <c r="BOO2" s="10"/>
      <c r="BOP2" s="10"/>
      <c r="BOQ2" s="10"/>
      <c r="BOR2" s="10"/>
      <c r="BOS2" s="10"/>
      <c r="BOT2" s="10"/>
      <c r="BOU2" s="10"/>
      <c r="BOV2" s="10"/>
      <c r="BOW2" s="10"/>
      <c r="BOX2" s="10"/>
      <c r="BOY2" s="10"/>
      <c r="BOZ2" s="10"/>
      <c r="BPA2" s="10"/>
      <c r="BPB2" s="10"/>
      <c r="BPC2" s="10"/>
      <c r="BPD2" s="10"/>
      <c r="BPE2" s="10"/>
      <c r="BPF2" s="10"/>
      <c r="BPG2" s="10"/>
      <c r="BPH2" s="10"/>
      <c r="BPI2" s="10"/>
      <c r="BPJ2" s="10"/>
      <c r="BPK2" s="10"/>
      <c r="BPL2" s="10"/>
      <c r="BPM2" s="10"/>
      <c r="BPN2" s="10"/>
      <c r="BPO2" s="10"/>
      <c r="BPP2" s="10"/>
      <c r="BPQ2" s="10"/>
      <c r="BPR2" s="10"/>
      <c r="BPS2" s="10"/>
      <c r="BPT2" s="10"/>
      <c r="BPU2" s="10"/>
      <c r="BPV2" s="10"/>
      <c r="BPW2" s="10"/>
      <c r="BPX2" s="10"/>
      <c r="BPY2" s="10"/>
      <c r="BPZ2" s="10"/>
      <c r="BQA2" s="10"/>
      <c r="BQB2" s="10"/>
      <c r="BQC2" s="10"/>
      <c r="BQD2" s="10"/>
      <c r="BQE2" s="10"/>
      <c r="BQF2" s="10"/>
      <c r="BQG2" s="10"/>
      <c r="BQH2" s="10"/>
      <c r="BQI2" s="10"/>
      <c r="BQJ2" s="10"/>
      <c r="BQK2" s="10"/>
      <c r="BQL2" s="10"/>
      <c r="BQM2" s="10"/>
      <c r="BQN2" s="10"/>
      <c r="BQO2" s="10"/>
      <c r="BQP2" s="10"/>
      <c r="BQQ2" s="10"/>
      <c r="BQR2" s="10"/>
      <c r="BQS2" s="10"/>
      <c r="BQT2" s="10"/>
      <c r="BQU2" s="10"/>
      <c r="BQV2" s="10"/>
      <c r="BQW2" s="10"/>
      <c r="BQX2" s="10"/>
      <c r="BQY2" s="10"/>
      <c r="BQZ2" s="10"/>
      <c r="BRA2" s="10"/>
      <c r="BRB2" s="10"/>
      <c r="BRC2" s="10"/>
      <c r="BRD2" s="10"/>
      <c r="BRE2" s="10"/>
      <c r="BRF2" s="10"/>
      <c r="BRG2" s="10"/>
      <c r="BRH2" s="10"/>
      <c r="BRI2" s="10"/>
      <c r="BRJ2" s="10"/>
      <c r="BRK2" s="10"/>
      <c r="BRL2" s="10"/>
      <c r="BRM2" s="10"/>
      <c r="BRN2" s="10"/>
      <c r="BRO2" s="10"/>
      <c r="BRP2" s="10"/>
      <c r="BRQ2" s="10"/>
      <c r="BRR2" s="10"/>
      <c r="BRS2" s="10"/>
      <c r="BRT2" s="10"/>
      <c r="BRU2" s="10"/>
      <c r="BRV2" s="10"/>
      <c r="BRW2" s="10"/>
      <c r="BRX2" s="10"/>
      <c r="BRY2" s="10"/>
      <c r="BRZ2" s="10"/>
      <c r="BSA2" s="10"/>
      <c r="BSB2" s="10"/>
      <c r="BSC2" s="10"/>
      <c r="BSD2" s="10"/>
      <c r="BSE2" s="10"/>
      <c r="BSF2" s="10"/>
      <c r="BSG2" s="10"/>
      <c r="BSH2" s="10"/>
      <c r="BSI2" s="10"/>
      <c r="BSJ2" s="10"/>
      <c r="BSK2" s="10"/>
      <c r="BSL2" s="10"/>
      <c r="BSM2" s="10"/>
      <c r="BSN2" s="10"/>
      <c r="BSO2" s="10"/>
      <c r="BSP2" s="10"/>
      <c r="BSQ2" s="10"/>
      <c r="BSR2" s="10"/>
      <c r="BSS2" s="10"/>
      <c r="BST2" s="10"/>
      <c r="BSU2" s="10"/>
      <c r="BSV2" s="10"/>
      <c r="BSW2" s="10"/>
      <c r="BSX2" s="10"/>
      <c r="BSY2" s="10"/>
      <c r="BSZ2" s="10"/>
      <c r="BTA2" s="10"/>
      <c r="BTB2" s="10"/>
      <c r="BTC2" s="10"/>
      <c r="BTD2" s="10"/>
      <c r="BTE2" s="10"/>
      <c r="BTF2" s="10"/>
      <c r="BTG2" s="10"/>
      <c r="BTH2" s="10"/>
      <c r="BTI2" s="10"/>
      <c r="BTJ2" s="10"/>
      <c r="BTK2" s="10"/>
      <c r="BTL2" s="10"/>
      <c r="BTM2" s="10"/>
      <c r="BTN2" s="10"/>
      <c r="BTO2" s="10"/>
      <c r="BTP2" s="10"/>
      <c r="BTQ2" s="10"/>
      <c r="BTR2" s="10"/>
      <c r="BTS2" s="10"/>
      <c r="BTT2" s="10"/>
      <c r="BTU2" s="10"/>
      <c r="BTV2" s="10"/>
      <c r="BTW2" s="10"/>
      <c r="BTX2" s="10"/>
      <c r="BTY2" s="10"/>
      <c r="BTZ2" s="10"/>
      <c r="BUA2" s="10"/>
      <c r="BUB2" s="10"/>
      <c r="BUC2" s="10"/>
      <c r="BUD2" s="10"/>
      <c r="BUE2" s="10"/>
      <c r="BUF2" s="10"/>
      <c r="BUG2" s="10"/>
      <c r="BUH2" s="10"/>
      <c r="BUI2" s="10"/>
      <c r="BUJ2" s="10"/>
      <c r="BUK2" s="10"/>
      <c r="BUL2" s="10"/>
      <c r="BUM2" s="10"/>
      <c r="BUN2" s="10"/>
      <c r="BUO2" s="10"/>
      <c r="BUP2" s="10"/>
      <c r="BUQ2" s="10"/>
      <c r="BUR2" s="10"/>
      <c r="BUS2" s="10"/>
      <c r="BUT2" s="10"/>
      <c r="BUU2" s="10"/>
      <c r="BUV2" s="10"/>
      <c r="BUW2" s="10"/>
      <c r="BUX2" s="10"/>
      <c r="BUY2" s="10"/>
      <c r="BUZ2" s="10"/>
      <c r="BVA2" s="10"/>
      <c r="BVB2" s="10"/>
      <c r="BVC2" s="10"/>
      <c r="BVD2" s="10"/>
      <c r="BVE2" s="10"/>
      <c r="BVF2" s="10"/>
      <c r="BVG2" s="10"/>
      <c r="BVH2" s="10"/>
      <c r="BVI2" s="10"/>
      <c r="BVJ2" s="10"/>
      <c r="BVK2" s="10"/>
      <c r="BVL2" s="10"/>
      <c r="BVM2" s="10"/>
      <c r="BVN2" s="10"/>
      <c r="BVO2" s="10"/>
      <c r="BVP2" s="10"/>
      <c r="BVQ2" s="10"/>
      <c r="BVR2" s="10"/>
      <c r="BVS2" s="10"/>
      <c r="BVT2" s="10"/>
      <c r="BVU2" s="10"/>
      <c r="BVV2" s="10"/>
      <c r="BVW2" s="10"/>
      <c r="BVX2" s="10"/>
      <c r="BVY2" s="10"/>
      <c r="BVZ2" s="10"/>
      <c r="BWA2" s="10"/>
      <c r="BWB2" s="10"/>
      <c r="BWC2" s="10"/>
      <c r="BWD2" s="10"/>
      <c r="BWE2" s="10"/>
      <c r="BWF2" s="10"/>
      <c r="BWG2" s="10"/>
      <c r="BWH2" s="10"/>
      <c r="BWI2" s="10"/>
      <c r="BWJ2" s="10"/>
      <c r="BWK2" s="10"/>
      <c r="BWL2" s="10"/>
      <c r="BWM2" s="10"/>
      <c r="BWN2" s="10"/>
      <c r="BWO2" s="10"/>
      <c r="BWP2" s="10"/>
      <c r="BWQ2" s="10"/>
      <c r="BWR2" s="10"/>
      <c r="BWS2" s="10"/>
      <c r="BWT2" s="10"/>
      <c r="BWU2" s="10"/>
      <c r="BWV2" s="10"/>
      <c r="BWW2" s="10"/>
      <c r="BWX2" s="10"/>
      <c r="BWY2" s="10"/>
      <c r="BWZ2" s="10"/>
      <c r="BXA2" s="10"/>
      <c r="BXB2" s="10"/>
      <c r="BXC2" s="10"/>
      <c r="BXD2" s="10"/>
      <c r="BXE2" s="10"/>
      <c r="BXF2" s="10"/>
      <c r="BXG2" s="10"/>
      <c r="BXH2" s="10"/>
      <c r="BXI2" s="10"/>
      <c r="BXJ2" s="10"/>
      <c r="BXK2" s="10"/>
      <c r="BXL2" s="10"/>
      <c r="BXM2" s="10"/>
      <c r="BXN2" s="10"/>
      <c r="BXO2" s="10"/>
      <c r="BXP2" s="10"/>
      <c r="BXQ2" s="10"/>
      <c r="BXR2" s="10"/>
      <c r="BXS2" s="10"/>
      <c r="BXT2" s="10"/>
      <c r="BXU2" s="10"/>
      <c r="BXV2" s="10"/>
      <c r="BXW2" s="10"/>
      <c r="BXX2" s="10"/>
      <c r="BXY2" s="10"/>
      <c r="BXZ2" s="10"/>
      <c r="BYA2" s="10"/>
      <c r="BYB2" s="10"/>
      <c r="BYC2" s="10"/>
      <c r="BYD2" s="10"/>
      <c r="BYE2" s="10"/>
      <c r="BYF2" s="10"/>
      <c r="BYG2" s="10"/>
      <c r="BYH2" s="10"/>
      <c r="BYI2" s="10"/>
      <c r="BYJ2" s="10"/>
      <c r="BYK2" s="10"/>
      <c r="BYL2" s="10"/>
      <c r="BYM2" s="10"/>
      <c r="BYN2" s="10"/>
      <c r="BYO2" s="10"/>
      <c r="BYP2" s="10"/>
      <c r="BYQ2" s="10"/>
      <c r="BYR2" s="10"/>
      <c r="BYS2" s="10"/>
      <c r="BYT2" s="10"/>
      <c r="BYU2" s="10"/>
      <c r="BYV2" s="10"/>
      <c r="BYW2" s="10"/>
      <c r="BYX2" s="10"/>
      <c r="BYY2" s="10"/>
      <c r="BYZ2" s="10"/>
      <c r="BZA2" s="10"/>
      <c r="BZB2" s="10"/>
      <c r="BZC2" s="10"/>
      <c r="BZD2" s="10"/>
      <c r="BZE2" s="10"/>
      <c r="BZF2" s="10"/>
      <c r="BZG2" s="10"/>
      <c r="BZH2" s="10"/>
      <c r="BZI2" s="10"/>
      <c r="BZJ2" s="10"/>
      <c r="BZK2" s="10"/>
      <c r="BZL2" s="10"/>
      <c r="BZM2" s="10"/>
      <c r="BZN2" s="10"/>
      <c r="BZO2" s="10"/>
      <c r="BZP2" s="10"/>
      <c r="BZQ2" s="10"/>
      <c r="BZR2" s="10"/>
      <c r="BZS2" s="10"/>
      <c r="BZT2" s="10"/>
      <c r="BZU2" s="10"/>
      <c r="BZV2" s="10"/>
      <c r="BZW2" s="10"/>
      <c r="BZX2" s="10"/>
      <c r="BZY2" s="10"/>
      <c r="BZZ2" s="10"/>
      <c r="CAA2" s="10"/>
      <c r="CAB2" s="10"/>
      <c r="CAC2" s="10"/>
      <c r="CAD2" s="10"/>
      <c r="CAE2" s="10"/>
      <c r="CAF2" s="10"/>
      <c r="CAG2" s="10"/>
      <c r="CAH2" s="10"/>
      <c r="CAI2" s="10"/>
      <c r="CAJ2" s="10"/>
      <c r="CAK2" s="10"/>
      <c r="CAL2" s="10"/>
      <c r="CAM2" s="10"/>
      <c r="CAN2" s="10"/>
      <c r="CAO2" s="10"/>
      <c r="CAP2" s="10"/>
      <c r="CAQ2" s="10"/>
      <c r="CAR2" s="10"/>
      <c r="CAS2" s="10"/>
      <c r="CAT2" s="10"/>
      <c r="CAU2" s="10"/>
      <c r="CAV2" s="10"/>
      <c r="CAW2" s="10"/>
      <c r="CAX2" s="10"/>
      <c r="CAY2" s="10"/>
      <c r="CAZ2" s="10"/>
      <c r="CBA2" s="10"/>
      <c r="CBB2" s="10"/>
      <c r="CBC2" s="10"/>
      <c r="CBD2" s="10"/>
      <c r="CBE2" s="10"/>
      <c r="CBF2" s="10"/>
      <c r="CBG2" s="10"/>
      <c r="CBH2" s="10"/>
      <c r="CBI2" s="10"/>
      <c r="CBJ2" s="10"/>
      <c r="CBK2" s="10"/>
      <c r="CBL2" s="10"/>
      <c r="CBM2" s="10"/>
      <c r="CBN2" s="10"/>
      <c r="CBO2" s="10"/>
      <c r="CBP2" s="10"/>
      <c r="CBQ2" s="10"/>
      <c r="CBR2" s="10"/>
      <c r="CBS2" s="10"/>
      <c r="CBT2" s="10"/>
      <c r="CBU2" s="10"/>
      <c r="CBV2" s="10"/>
      <c r="CBW2" s="10"/>
      <c r="CBX2" s="10"/>
      <c r="CBY2" s="10"/>
      <c r="CBZ2" s="10"/>
      <c r="CCA2" s="10"/>
      <c r="CCB2" s="10"/>
      <c r="CCC2" s="10"/>
      <c r="CCD2" s="10"/>
      <c r="CCE2" s="10"/>
      <c r="CCF2" s="10"/>
      <c r="CCG2" s="10"/>
      <c r="CCH2" s="10"/>
      <c r="CCI2" s="10"/>
      <c r="CCJ2" s="10"/>
      <c r="CCK2" s="10"/>
      <c r="CCL2" s="10"/>
      <c r="CCM2" s="10"/>
      <c r="CCN2" s="10"/>
      <c r="CCO2" s="10"/>
      <c r="CCP2" s="10"/>
      <c r="CCQ2" s="10"/>
      <c r="CCR2" s="10"/>
      <c r="CCS2" s="10"/>
      <c r="CCT2" s="10"/>
      <c r="CCU2" s="10"/>
      <c r="CCV2" s="10"/>
      <c r="CCW2" s="10"/>
      <c r="CCX2" s="10"/>
      <c r="CCY2" s="10"/>
      <c r="CCZ2" s="10"/>
      <c r="CDA2" s="10"/>
      <c r="CDB2" s="10"/>
      <c r="CDC2" s="10"/>
      <c r="CDD2" s="10"/>
      <c r="CDE2" s="10"/>
      <c r="CDF2" s="10"/>
      <c r="CDG2" s="10"/>
      <c r="CDH2" s="10"/>
      <c r="CDI2" s="10"/>
      <c r="CDJ2" s="10"/>
      <c r="CDK2" s="10"/>
      <c r="CDL2" s="10"/>
      <c r="CDM2" s="10"/>
      <c r="CDN2" s="10"/>
      <c r="CDO2" s="10"/>
      <c r="CDP2" s="10"/>
      <c r="CDQ2" s="10"/>
      <c r="CDR2" s="10"/>
      <c r="CDS2" s="10"/>
      <c r="CDT2" s="10"/>
      <c r="CDU2" s="10"/>
      <c r="CDV2" s="10"/>
      <c r="CDW2" s="10"/>
      <c r="CDX2" s="10"/>
      <c r="CDY2" s="10"/>
      <c r="CDZ2" s="10"/>
      <c r="CEA2" s="10"/>
      <c r="CEB2" s="10"/>
      <c r="CEC2" s="10"/>
      <c r="CED2" s="10"/>
      <c r="CEE2" s="10"/>
      <c r="CEF2" s="10"/>
      <c r="CEG2" s="10"/>
      <c r="CEH2" s="10"/>
      <c r="CEI2" s="10"/>
      <c r="CEJ2" s="10"/>
      <c r="CEK2" s="10"/>
      <c r="CEL2" s="10"/>
      <c r="CEM2" s="10"/>
      <c r="CEN2" s="10"/>
      <c r="CEO2" s="10"/>
      <c r="CEP2" s="10"/>
      <c r="CEQ2" s="10"/>
      <c r="CER2" s="10"/>
      <c r="CES2" s="10"/>
      <c r="CET2" s="10"/>
      <c r="CEU2" s="10"/>
      <c r="CEV2" s="10"/>
      <c r="CEW2" s="10"/>
      <c r="CEX2" s="10"/>
      <c r="CEY2" s="10"/>
      <c r="CEZ2" s="10"/>
      <c r="CFA2" s="10"/>
      <c r="CFB2" s="10"/>
      <c r="CFC2" s="10"/>
      <c r="CFD2" s="10"/>
      <c r="CFE2" s="10"/>
      <c r="CFF2" s="10"/>
      <c r="CFG2" s="10"/>
      <c r="CFH2" s="10"/>
      <c r="CFI2" s="10"/>
      <c r="CFJ2" s="10"/>
      <c r="CFK2" s="10"/>
      <c r="CFL2" s="10"/>
      <c r="CFM2" s="10"/>
      <c r="CFN2" s="10"/>
      <c r="CFO2" s="10"/>
      <c r="CFP2" s="10"/>
      <c r="CFQ2" s="10"/>
      <c r="CFR2" s="10"/>
      <c r="CFS2" s="10"/>
      <c r="CFT2" s="10"/>
      <c r="CFU2" s="10"/>
      <c r="CFV2" s="10"/>
      <c r="CFW2" s="10"/>
      <c r="CFX2" s="10"/>
      <c r="CFY2" s="10"/>
      <c r="CFZ2" s="10"/>
      <c r="CGA2" s="10"/>
      <c r="CGB2" s="10"/>
      <c r="CGC2" s="10"/>
      <c r="CGD2" s="10"/>
      <c r="CGE2" s="10"/>
      <c r="CGF2" s="10"/>
      <c r="CGG2" s="10"/>
      <c r="CGH2" s="10"/>
      <c r="CGI2" s="10"/>
      <c r="CGJ2" s="10"/>
      <c r="CGK2" s="10"/>
      <c r="CGL2" s="10"/>
      <c r="CGM2" s="10"/>
      <c r="CGN2" s="10"/>
      <c r="CGO2" s="10"/>
      <c r="CGP2" s="10"/>
      <c r="CGQ2" s="10"/>
      <c r="CGR2" s="10"/>
      <c r="CGS2" s="10"/>
      <c r="CGT2" s="10"/>
      <c r="CGU2" s="10"/>
      <c r="CGV2" s="10"/>
      <c r="CGW2" s="10"/>
      <c r="CGX2" s="10"/>
      <c r="CGY2" s="10"/>
      <c r="CGZ2" s="10"/>
      <c r="CHA2" s="10"/>
      <c r="CHB2" s="10"/>
      <c r="CHC2" s="10"/>
      <c r="CHD2" s="10"/>
      <c r="CHE2" s="10"/>
      <c r="CHF2" s="10"/>
      <c r="CHG2" s="10"/>
      <c r="CHH2" s="10"/>
      <c r="CHI2" s="10"/>
      <c r="CHJ2" s="10"/>
      <c r="CHK2" s="10"/>
      <c r="CHL2" s="10"/>
      <c r="CHM2" s="10"/>
      <c r="CHN2" s="10"/>
      <c r="CHO2" s="10"/>
      <c r="CHP2" s="10"/>
      <c r="CHQ2" s="10"/>
      <c r="CHR2" s="10"/>
      <c r="CHS2" s="10"/>
      <c r="CHT2" s="10"/>
      <c r="CHU2" s="10"/>
      <c r="CHV2" s="10"/>
      <c r="CHW2" s="10"/>
      <c r="CHX2" s="10"/>
      <c r="CHY2" s="10"/>
      <c r="CHZ2" s="10"/>
      <c r="CIA2" s="10"/>
      <c r="CIB2" s="10"/>
      <c r="CIC2" s="10"/>
      <c r="CID2" s="10"/>
      <c r="CIE2" s="10"/>
      <c r="CIF2" s="10"/>
      <c r="CIG2" s="10"/>
      <c r="CIH2" s="10"/>
      <c r="CII2" s="10"/>
      <c r="CIJ2" s="10"/>
      <c r="CIK2" s="10"/>
      <c r="CIL2" s="10"/>
      <c r="CIM2" s="10"/>
      <c r="CIN2" s="10"/>
      <c r="CIO2" s="10"/>
      <c r="CIP2" s="10"/>
      <c r="CIQ2" s="10"/>
      <c r="CIR2" s="10"/>
      <c r="CIS2" s="10"/>
      <c r="CIT2" s="10"/>
      <c r="CIU2" s="10"/>
      <c r="CIV2" s="10"/>
      <c r="CIW2" s="10"/>
      <c r="CIX2" s="10"/>
      <c r="CIY2" s="10"/>
      <c r="CIZ2" s="10"/>
      <c r="CJA2" s="10"/>
      <c r="CJB2" s="10"/>
      <c r="CJC2" s="10"/>
      <c r="CJD2" s="10"/>
      <c r="CJE2" s="10"/>
      <c r="CJF2" s="10"/>
      <c r="CJG2" s="10"/>
      <c r="CJH2" s="10"/>
      <c r="CJI2" s="10"/>
      <c r="CJJ2" s="10"/>
      <c r="CJK2" s="10"/>
      <c r="CJL2" s="10"/>
      <c r="CJM2" s="10"/>
      <c r="CJN2" s="10"/>
      <c r="CJO2" s="10"/>
      <c r="CJP2" s="10"/>
      <c r="CJQ2" s="10"/>
      <c r="CJR2" s="10"/>
      <c r="CJS2" s="10"/>
      <c r="CJT2" s="10"/>
      <c r="CJU2" s="10"/>
      <c r="CJV2" s="10"/>
      <c r="CJW2" s="10"/>
      <c r="CJX2" s="10"/>
      <c r="CJY2" s="10"/>
      <c r="CJZ2" s="10"/>
      <c r="CKA2" s="10"/>
      <c r="CKB2" s="10"/>
      <c r="CKC2" s="10"/>
      <c r="CKD2" s="10"/>
      <c r="CKE2" s="10"/>
      <c r="CKF2" s="10"/>
      <c r="CKG2" s="10"/>
      <c r="CKH2" s="10"/>
      <c r="CKI2" s="10"/>
      <c r="CKJ2" s="10"/>
      <c r="CKK2" s="10"/>
      <c r="CKL2" s="10"/>
      <c r="CKM2" s="10"/>
      <c r="CKN2" s="10"/>
      <c r="CKO2" s="10"/>
      <c r="CKP2" s="10"/>
      <c r="CKQ2" s="10"/>
      <c r="CKR2" s="10"/>
      <c r="CKS2" s="10"/>
      <c r="CKT2" s="10"/>
      <c r="CKU2" s="10"/>
      <c r="CKV2" s="10"/>
      <c r="CKW2" s="10"/>
      <c r="CKX2" s="10"/>
      <c r="CKY2" s="10"/>
      <c r="CKZ2" s="10"/>
      <c r="CLA2" s="10"/>
      <c r="CLB2" s="10"/>
      <c r="CLC2" s="10"/>
      <c r="CLD2" s="10"/>
      <c r="CLE2" s="10"/>
      <c r="CLF2" s="10"/>
      <c r="CLG2" s="10"/>
      <c r="CLH2" s="10"/>
      <c r="CLI2" s="10"/>
      <c r="CLJ2" s="10"/>
      <c r="CLK2" s="10"/>
      <c r="CLL2" s="10"/>
      <c r="CLM2" s="10"/>
      <c r="CLN2" s="10"/>
      <c r="CLO2" s="10"/>
      <c r="CLP2" s="10"/>
      <c r="CLQ2" s="10"/>
      <c r="CLR2" s="10"/>
      <c r="CLS2" s="10"/>
      <c r="CLT2" s="10"/>
      <c r="CLU2" s="10"/>
      <c r="CLV2" s="10"/>
      <c r="CLW2" s="10"/>
      <c r="CLX2" s="10"/>
      <c r="CLY2" s="10"/>
      <c r="CLZ2" s="10"/>
      <c r="CMA2" s="10"/>
      <c r="CMB2" s="10"/>
      <c r="CMC2" s="10"/>
      <c r="CMD2" s="10"/>
      <c r="CME2" s="10"/>
      <c r="CMF2" s="10"/>
      <c r="CMG2" s="10"/>
      <c r="CMH2" s="10"/>
      <c r="CMI2" s="10"/>
      <c r="CMJ2" s="10"/>
      <c r="CMK2" s="10"/>
      <c r="CML2" s="10"/>
      <c r="CMM2" s="10"/>
      <c r="CMN2" s="10"/>
      <c r="CMO2" s="10"/>
      <c r="CMP2" s="10"/>
      <c r="CMQ2" s="10"/>
      <c r="CMR2" s="10"/>
      <c r="CMS2" s="10"/>
      <c r="CMT2" s="10"/>
      <c r="CMU2" s="10"/>
      <c r="CMV2" s="10"/>
      <c r="CMW2" s="10"/>
      <c r="CMX2" s="10"/>
      <c r="CMY2" s="10"/>
      <c r="CMZ2" s="10"/>
      <c r="CNA2" s="10"/>
      <c r="CNB2" s="10"/>
      <c r="CNC2" s="10"/>
      <c r="CND2" s="10"/>
      <c r="CNE2" s="10"/>
      <c r="CNF2" s="10"/>
      <c r="CNG2" s="10"/>
      <c r="CNH2" s="10"/>
      <c r="CNI2" s="10"/>
      <c r="CNJ2" s="10"/>
      <c r="CNK2" s="10"/>
      <c r="CNL2" s="10"/>
      <c r="CNM2" s="10"/>
      <c r="CNN2" s="10"/>
      <c r="CNO2" s="10"/>
      <c r="CNP2" s="10"/>
      <c r="CNQ2" s="10"/>
      <c r="CNR2" s="10"/>
      <c r="CNS2" s="10"/>
      <c r="CNT2" s="10"/>
      <c r="CNU2" s="10"/>
      <c r="CNV2" s="10"/>
      <c r="CNW2" s="10"/>
      <c r="CNX2" s="10"/>
      <c r="CNY2" s="10"/>
      <c r="CNZ2" s="10"/>
      <c r="COA2" s="10"/>
      <c r="COB2" s="10"/>
      <c r="COC2" s="10"/>
      <c r="COD2" s="10"/>
      <c r="COE2" s="10"/>
      <c r="COF2" s="10"/>
      <c r="COG2" s="10"/>
      <c r="COH2" s="10"/>
      <c r="COI2" s="10"/>
      <c r="COJ2" s="10"/>
      <c r="COK2" s="10"/>
      <c r="COL2" s="10"/>
      <c r="COM2" s="10"/>
      <c r="CON2" s="10"/>
      <c r="COO2" s="10"/>
      <c r="COP2" s="10"/>
      <c r="COQ2" s="10"/>
      <c r="COR2" s="10"/>
      <c r="COS2" s="10"/>
      <c r="COT2" s="10"/>
      <c r="COU2" s="10"/>
      <c r="COV2" s="10"/>
      <c r="COW2" s="10"/>
      <c r="COX2" s="10"/>
      <c r="COY2" s="10"/>
      <c r="COZ2" s="10"/>
      <c r="CPA2" s="10"/>
      <c r="CPB2" s="10"/>
      <c r="CPC2" s="10"/>
      <c r="CPD2" s="10"/>
      <c r="CPE2" s="10"/>
      <c r="CPF2" s="10"/>
      <c r="CPG2" s="10"/>
      <c r="CPH2" s="10"/>
      <c r="CPI2" s="10"/>
      <c r="CPJ2" s="10"/>
      <c r="CPK2" s="10"/>
      <c r="CPL2" s="10"/>
      <c r="CPM2" s="10"/>
      <c r="CPN2" s="10"/>
      <c r="CPO2" s="10"/>
      <c r="CPP2" s="10"/>
      <c r="CPQ2" s="10"/>
      <c r="CPR2" s="10"/>
      <c r="CPS2" s="10"/>
      <c r="CPT2" s="10"/>
      <c r="CPU2" s="10"/>
      <c r="CPV2" s="10"/>
      <c r="CPW2" s="10"/>
      <c r="CPX2" s="10"/>
      <c r="CPY2" s="10"/>
      <c r="CPZ2" s="10"/>
      <c r="CQA2" s="10"/>
      <c r="CQB2" s="10"/>
      <c r="CQC2" s="10"/>
      <c r="CQD2" s="10"/>
      <c r="CQE2" s="10"/>
      <c r="CQF2" s="10"/>
      <c r="CQG2" s="10"/>
      <c r="CQH2" s="10"/>
      <c r="CQI2" s="10"/>
      <c r="CQJ2" s="10"/>
      <c r="CQK2" s="10"/>
      <c r="CQL2" s="10"/>
      <c r="CQM2" s="10"/>
      <c r="CQN2" s="10"/>
      <c r="CQO2" s="10"/>
      <c r="CQP2" s="10"/>
      <c r="CQQ2" s="10"/>
      <c r="CQR2" s="10"/>
      <c r="CQS2" s="10"/>
      <c r="CQT2" s="10"/>
      <c r="CQU2" s="10"/>
      <c r="CQV2" s="10"/>
      <c r="CQW2" s="10"/>
      <c r="CQX2" s="10"/>
      <c r="CQY2" s="10"/>
      <c r="CQZ2" s="10"/>
      <c r="CRA2" s="10"/>
      <c r="CRB2" s="10"/>
      <c r="CRC2" s="10"/>
      <c r="CRD2" s="10"/>
      <c r="CRE2" s="10"/>
      <c r="CRF2" s="10"/>
      <c r="CRG2" s="10"/>
      <c r="CRH2" s="10"/>
      <c r="CRI2" s="10"/>
      <c r="CRJ2" s="10"/>
      <c r="CRK2" s="10"/>
      <c r="CRL2" s="10"/>
      <c r="CRM2" s="10"/>
      <c r="CRN2" s="10"/>
      <c r="CRO2" s="10"/>
      <c r="CRP2" s="10"/>
      <c r="CRQ2" s="10"/>
      <c r="CRR2" s="10"/>
      <c r="CRS2" s="10"/>
      <c r="CRT2" s="10"/>
      <c r="CRU2" s="10"/>
      <c r="CRV2" s="10"/>
      <c r="CRW2" s="10"/>
      <c r="CRX2" s="10"/>
      <c r="CRY2" s="10"/>
      <c r="CRZ2" s="10"/>
      <c r="CSA2" s="10"/>
      <c r="CSB2" s="10"/>
      <c r="CSC2" s="10"/>
      <c r="CSD2" s="10"/>
      <c r="CSE2" s="10"/>
      <c r="CSF2" s="10"/>
      <c r="CSG2" s="10"/>
      <c r="CSH2" s="10"/>
      <c r="CSI2" s="10"/>
      <c r="CSJ2" s="10"/>
      <c r="CSK2" s="10"/>
      <c r="CSL2" s="10"/>
      <c r="CSM2" s="10"/>
      <c r="CSN2" s="10"/>
      <c r="CSO2" s="10"/>
      <c r="CSP2" s="10"/>
      <c r="CSQ2" s="10"/>
      <c r="CSR2" s="10"/>
      <c r="CSS2" s="10"/>
      <c r="CST2" s="10"/>
      <c r="CSU2" s="10"/>
      <c r="CSV2" s="10"/>
      <c r="CSW2" s="10"/>
      <c r="CSX2" s="10"/>
      <c r="CSY2" s="10"/>
      <c r="CSZ2" s="10"/>
      <c r="CTA2" s="10"/>
      <c r="CTB2" s="10"/>
      <c r="CTC2" s="10"/>
      <c r="CTD2" s="10"/>
      <c r="CTE2" s="10"/>
      <c r="CTF2" s="10"/>
      <c r="CTG2" s="10"/>
      <c r="CTH2" s="10"/>
      <c r="CTI2" s="10"/>
      <c r="CTJ2" s="10"/>
      <c r="CTK2" s="10"/>
      <c r="CTL2" s="10"/>
      <c r="CTM2" s="10"/>
      <c r="CTN2" s="10"/>
      <c r="CTO2" s="10"/>
      <c r="CTP2" s="10"/>
      <c r="CTQ2" s="10"/>
      <c r="CTR2" s="10"/>
      <c r="CTS2" s="10"/>
      <c r="CTT2" s="10"/>
      <c r="CTU2" s="10"/>
      <c r="CTV2" s="10"/>
      <c r="CTW2" s="10"/>
      <c r="CTX2" s="10"/>
      <c r="CTY2" s="10"/>
      <c r="CTZ2" s="10"/>
      <c r="CUA2" s="10"/>
      <c r="CUB2" s="10"/>
      <c r="CUC2" s="10"/>
      <c r="CUD2" s="10"/>
      <c r="CUE2" s="10"/>
      <c r="CUF2" s="10"/>
      <c r="CUG2" s="10"/>
      <c r="CUH2" s="10"/>
      <c r="CUI2" s="10"/>
      <c r="CUJ2" s="10"/>
      <c r="CUK2" s="10"/>
      <c r="CUL2" s="10"/>
      <c r="CUM2" s="10"/>
      <c r="CUN2" s="10"/>
      <c r="CUO2" s="10"/>
      <c r="CUP2" s="10"/>
      <c r="CUQ2" s="10"/>
      <c r="CUR2" s="10"/>
      <c r="CUS2" s="10"/>
      <c r="CUT2" s="10"/>
      <c r="CUU2" s="10"/>
      <c r="CUV2" s="10"/>
      <c r="CUW2" s="10"/>
      <c r="CUX2" s="10"/>
      <c r="CUY2" s="10"/>
      <c r="CUZ2" s="10"/>
      <c r="CVA2" s="10"/>
      <c r="CVB2" s="10"/>
      <c r="CVC2" s="10"/>
      <c r="CVD2" s="10"/>
      <c r="CVE2" s="10"/>
      <c r="CVF2" s="10"/>
      <c r="CVG2" s="10"/>
      <c r="CVH2" s="10"/>
      <c r="CVI2" s="10"/>
      <c r="CVJ2" s="10"/>
      <c r="CVK2" s="10"/>
      <c r="CVL2" s="10"/>
      <c r="CVM2" s="10"/>
      <c r="CVN2" s="10"/>
      <c r="CVO2" s="10"/>
      <c r="CVP2" s="10"/>
      <c r="CVQ2" s="10"/>
      <c r="CVR2" s="10"/>
      <c r="CVS2" s="10"/>
      <c r="CVT2" s="10"/>
      <c r="CVU2" s="10"/>
      <c r="CVV2" s="10"/>
      <c r="CVW2" s="10"/>
      <c r="CVX2" s="10"/>
      <c r="CVY2" s="10"/>
      <c r="CVZ2" s="10"/>
      <c r="CWA2" s="10"/>
      <c r="CWB2" s="10"/>
      <c r="CWC2" s="10"/>
      <c r="CWD2" s="10"/>
      <c r="CWE2" s="10"/>
      <c r="CWF2" s="10"/>
      <c r="CWG2" s="10"/>
      <c r="CWH2" s="10"/>
      <c r="CWI2" s="10"/>
      <c r="CWJ2" s="10"/>
      <c r="CWK2" s="10"/>
      <c r="CWL2" s="10"/>
      <c r="CWM2" s="10"/>
      <c r="CWN2" s="10"/>
      <c r="CWO2" s="10"/>
      <c r="CWP2" s="10"/>
      <c r="CWQ2" s="10"/>
      <c r="CWR2" s="10"/>
      <c r="CWS2" s="10"/>
      <c r="CWT2" s="10"/>
      <c r="CWU2" s="10"/>
      <c r="CWV2" s="10"/>
      <c r="CWW2" s="10"/>
      <c r="CWX2" s="10"/>
      <c r="CWY2" s="10"/>
      <c r="CWZ2" s="10"/>
      <c r="CXA2" s="10"/>
      <c r="CXB2" s="10"/>
      <c r="CXC2" s="10"/>
      <c r="CXD2" s="10"/>
      <c r="CXE2" s="10"/>
      <c r="CXF2" s="10"/>
      <c r="CXG2" s="10"/>
      <c r="CXH2" s="10"/>
      <c r="CXI2" s="10"/>
      <c r="CXJ2" s="10"/>
      <c r="CXK2" s="10"/>
      <c r="CXL2" s="10"/>
      <c r="CXM2" s="10"/>
      <c r="CXN2" s="10"/>
      <c r="CXO2" s="10"/>
      <c r="CXP2" s="10"/>
      <c r="CXQ2" s="10"/>
      <c r="CXR2" s="10"/>
      <c r="CXS2" s="10"/>
      <c r="CXT2" s="10"/>
      <c r="CXU2" s="10"/>
      <c r="CXV2" s="10"/>
      <c r="CXW2" s="10"/>
      <c r="CXX2" s="10"/>
      <c r="CXY2" s="10"/>
      <c r="CXZ2" s="10"/>
      <c r="CYA2" s="10"/>
      <c r="CYB2" s="10"/>
      <c r="CYC2" s="10"/>
      <c r="CYD2" s="10"/>
      <c r="CYE2" s="10"/>
      <c r="CYF2" s="10"/>
      <c r="CYG2" s="10"/>
      <c r="CYH2" s="10"/>
      <c r="CYI2" s="10"/>
      <c r="CYJ2" s="10"/>
      <c r="CYK2" s="10"/>
      <c r="CYL2" s="10"/>
      <c r="CYM2" s="10"/>
      <c r="CYN2" s="10"/>
      <c r="CYO2" s="10"/>
      <c r="CYP2" s="10"/>
      <c r="CYQ2" s="10"/>
      <c r="CYR2" s="10"/>
      <c r="CYS2" s="10"/>
      <c r="CYT2" s="10"/>
      <c r="CYU2" s="10"/>
      <c r="CYV2" s="10"/>
      <c r="CYW2" s="10"/>
      <c r="CYX2" s="10"/>
      <c r="CYY2" s="10"/>
      <c r="CYZ2" s="10"/>
      <c r="CZA2" s="10"/>
      <c r="CZB2" s="10"/>
      <c r="CZC2" s="10"/>
      <c r="CZD2" s="10"/>
      <c r="CZE2" s="10"/>
      <c r="CZF2" s="10"/>
      <c r="CZG2" s="10"/>
      <c r="CZH2" s="10"/>
      <c r="CZI2" s="10"/>
      <c r="CZJ2" s="10"/>
      <c r="CZK2" s="10"/>
      <c r="CZL2" s="10"/>
      <c r="CZM2" s="10"/>
      <c r="CZN2" s="10"/>
      <c r="CZO2" s="10"/>
      <c r="CZP2" s="10"/>
      <c r="CZQ2" s="10"/>
      <c r="CZR2" s="10"/>
      <c r="CZS2" s="10"/>
      <c r="CZT2" s="10"/>
      <c r="CZU2" s="10"/>
      <c r="CZV2" s="10"/>
      <c r="CZW2" s="10"/>
      <c r="CZX2" s="10"/>
      <c r="CZY2" s="10"/>
      <c r="CZZ2" s="10"/>
      <c r="DAA2" s="10"/>
      <c r="DAB2" s="10"/>
      <c r="DAC2" s="10"/>
      <c r="DAD2" s="10"/>
      <c r="DAE2" s="10"/>
      <c r="DAF2" s="10"/>
      <c r="DAG2" s="10"/>
      <c r="DAH2" s="10"/>
      <c r="DAI2" s="10"/>
      <c r="DAJ2" s="10"/>
      <c r="DAK2" s="10"/>
      <c r="DAL2" s="10"/>
      <c r="DAM2" s="10"/>
      <c r="DAN2" s="10"/>
      <c r="DAO2" s="10"/>
      <c r="DAP2" s="10"/>
      <c r="DAQ2" s="10"/>
      <c r="DAR2" s="10"/>
      <c r="DAS2" s="10"/>
      <c r="DAT2" s="10"/>
      <c r="DAU2" s="10"/>
      <c r="DAV2" s="10"/>
      <c r="DAW2" s="10"/>
      <c r="DAX2" s="10"/>
      <c r="DAY2" s="10"/>
      <c r="DAZ2" s="10"/>
      <c r="DBA2" s="10"/>
      <c r="DBB2" s="10"/>
      <c r="DBC2" s="10"/>
      <c r="DBD2" s="10"/>
      <c r="DBE2" s="10"/>
      <c r="DBF2" s="10"/>
      <c r="DBG2" s="10"/>
      <c r="DBH2" s="10"/>
      <c r="DBI2" s="10"/>
      <c r="DBJ2" s="10"/>
      <c r="DBK2" s="10"/>
      <c r="DBL2" s="10"/>
      <c r="DBM2" s="10"/>
      <c r="DBN2" s="10"/>
      <c r="DBO2" s="10"/>
      <c r="DBP2" s="10"/>
      <c r="DBQ2" s="10"/>
      <c r="DBR2" s="10"/>
      <c r="DBS2" s="10"/>
      <c r="DBT2" s="10"/>
      <c r="DBU2" s="10"/>
      <c r="DBV2" s="10"/>
      <c r="DBW2" s="10"/>
      <c r="DBX2" s="10"/>
      <c r="DBY2" s="10"/>
      <c r="DBZ2" s="10"/>
      <c r="DCA2" s="10"/>
      <c r="DCB2" s="10"/>
      <c r="DCC2" s="10"/>
      <c r="DCD2" s="10"/>
      <c r="DCE2" s="10"/>
      <c r="DCF2" s="10"/>
      <c r="DCG2" s="10"/>
      <c r="DCH2" s="10"/>
      <c r="DCI2" s="10"/>
      <c r="DCJ2" s="10"/>
      <c r="DCK2" s="10"/>
      <c r="DCL2" s="10"/>
      <c r="DCM2" s="10"/>
      <c r="DCN2" s="10"/>
      <c r="DCO2" s="10"/>
      <c r="DCP2" s="10"/>
      <c r="DCQ2" s="10"/>
      <c r="DCR2" s="10"/>
      <c r="DCS2" s="10"/>
      <c r="DCT2" s="10"/>
      <c r="DCU2" s="10"/>
      <c r="DCV2" s="10"/>
      <c r="DCW2" s="10"/>
      <c r="DCX2" s="10"/>
      <c r="DCY2" s="10"/>
      <c r="DCZ2" s="10"/>
      <c r="DDA2" s="10"/>
      <c r="DDB2" s="10"/>
      <c r="DDC2" s="10"/>
      <c r="DDD2" s="10"/>
      <c r="DDE2" s="10"/>
      <c r="DDF2" s="10"/>
      <c r="DDG2" s="10"/>
      <c r="DDH2" s="10"/>
      <c r="DDI2" s="10"/>
      <c r="DDJ2" s="10"/>
      <c r="DDK2" s="10"/>
      <c r="DDL2" s="10"/>
      <c r="DDM2" s="10"/>
      <c r="DDN2" s="10"/>
      <c r="DDO2" s="10"/>
      <c r="DDP2" s="10"/>
      <c r="DDQ2" s="10"/>
      <c r="DDR2" s="10"/>
      <c r="DDS2" s="10"/>
      <c r="DDT2" s="10"/>
      <c r="DDU2" s="10"/>
      <c r="DDV2" s="10"/>
      <c r="DDW2" s="10"/>
      <c r="DDX2" s="10"/>
      <c r="DDY2" s="10"/>
      <c r="DDZ2" s="10"/>
      <c r="DEA2" s="10"/>
      <c r="DEB2" s="10"/>
      <c r="DEC2" s="10"/>
      <c r="DED2" s="10"/>
      <c r="DEE2" s="10"/>
      <c r="DEF2" s="10"/>
      <c r="DEG2" s="10"/>
      <c r="DEH2" s="10"/>
      <c r="DEI2" s="10"/>
      <c r="DEJ2" s="10"/>
      <c r="DEK2" s="10"/>
      <c r="DEL2" s="10"/>
      <c r="DEM2" s="10"/>
      <c r="DEN2" s="10"/>
      <c r="DEO2" s="10"/>
      <c r="DEP2" s="10"/>
      <c r="DEQ2" s="10"/>
      <c r="DER2" s="10"/>
      <c r="DES2" s="10"/>
      <c r="DET2" s="10"/>
      <c r="DEU2" s="10"/>
      <c r="DEV2" s="10"/>
      <c r="DEW2" s="10"/>
      <c r="DEX2" s="10"/>
      <c r="DEY2" s="10"/>
      <c r="DEZ2" s="10"/>
      <c r="DFA2" s="10"/>
      <c r="DFB2" s="10"/>
      <c r="DFC2" s="10"/>
      <c r="DFD2" s="10"/>
      <c r="DFE2" s="10"/>
      <c r="DFF2" s="10"/>
      <c r="DFG2" s="10"/>
      <c r="DFH2" s="10"/>
      <c r="DFI2" s="10"/>
      <c r="DFJ2" s="10"/>
      <c r="DFK2" s="10"/>
      <c r="DFL2" s="10"/>
      <c r="DFM2" s="10"/>
      <c r="DFN2" s="10"/>
      <c r="DFO2" s="10"/>
      <c r="DFP2" s="10"/>
      <c r="DFQ2" s="10"/>
      <c r="DFR2" s="10"/>
      <c r="DFS2" s="10"/>
      <c r="DFT2" s="10"/>
      <c r="DFU2" s="10"/>
      <c r="DFV2" s="10"/>
      <c r="DFW2" s="10"/>
      <c r="DFX2" s="10"/>
      <c r="DFY2" s="10"/>
      <c r="DFZ2" s="10"/>
      <c r="DGA2" s="10"/>
      <c r="DGB2" s="10"/>
      <c r="DGC2" s="10"/>
      <c r="DGD2" s="10"/>
      <c r="DGE2" s="10"/>
      <c r="DGF2" s="10"/>
      <c r="DGG2" s="10"/>
      <c r="DGH2" s="10"/>
      <c r="DGI2" s="10"/>
      <c r="DGJ2" s="10"/>
      <c r="DGK2" s="10"/>
      <c r="DGL2" s="10"/>
      <c r="DGM2" s="10"/>
      <c r="DGN2" s="10"/>
      <c r="DGO2" s="10"/>
      <c r="DGP2" s="10"/>
      <c r="DGQ2" s="10"/>
      <c r="DGR2" s="10"/>
      <c r="DGS2" s="10"/>
      <c r="DGT2" s="10"/>
      <c r="DGU2" s="10"/>
      <c r="DGV2" s="10"/>
      <c r="DGW2" s="10"/>
      <c r="DGX2" s="10"/>
      <c r="DGY2" s="10"/>
      <c r="DGZ2" s="10"/>
      <c r="DHA2" s="10"/>
      <c r="DHB2" s="10"/>
      <c r="DHC2" s="10"/>
      <c r="DHD2" s="10"/>
      <c r="DHE2" s="10"/>
      <c r="DHF2" s="10"/>
      <c r="DHG2" s="10"/>
      <c r="DHH2" s="10"/>
      <c r="DHI2" s="10"/>
      <c r="DHJ2" s="10"/>
      <c r="DHK2" s="10"/>
      <c r="DHL2" s="10"/>
      <c r="DHM2" s="10"/>
      <c r="DHN2" s="10"/>
      <c r="DHO2" s="10"/>
      <c r="DHP2" s="10"/>
      <c r="DHQ2" s="10"/>
      <c r="DHR2" s="10"/>
      <c r="DHS2" s="10"/>
      <c r="DHT2" s="10"/>
      <c r="DHU2" s="10"/>
      <c r="DHV2" s="10"/>
      <c r="DHW2" s="10"/>
      <c r="DHX2" s="10"/>
      <c r="DHY2" s="10"/>
      <c r="DHZ2" s="10"/>
      <c r="DIA2" s="10"/>
      <c r="DIB2" s="10"/>
      <c r="DIC2" s="10"/>
      <c r="DID2" s="10"/>
      <c r="DIE2" s="10"/>
      <c r="DIF2" s="10"/>
      <c r="DIG2" s="10"/>
      <c r="DIH2" s="10"/>
      <c r="DII2" s="10"/>
      <c r="DIJ2" s="10"/>
      <c r="DIK2" s="10"/>
      <c r="DIL2" s="10"/>
      <c r="DIM2" s="10"/>
      <c r="DIN2" s="10"/>
      <c r="DIO2" s="10"/>
      <c r="DIP2" s="10"/>
      <c r="DIQ2" s="10"/>
      <c r="DIR2" s="10"/>
      <c r="DIS2" s="10"/>
      <c r="DIT2" s="10"/>
      <c r="DIU2" s="10"/>
      <c r="DIV2" s="10"/>
      <c r="DIW2" s="10"/>
      <c r="DIX2" s="10"/>
      <c r="DIY2" s="10"/>
      <c r="DIZ2" s="10"/>
      <c r="DJA2" s="10"/>
      <c r="DJB2" s="10"/>
      <c r="DJC2" s="10"/>
      <c r="DJD2" s="10"/>
      <c r="DJE2" s="10"/>
      <c r="DJF2" s="10"/>
      <c r="DJG2" s="10"/>
      <c r="DJH2" s="10"/>
      <c r="DJI2" s="10"/>
      <c r="DJJ2" s="10"/>
      <c r="DJK2" s="10"/>
      <c r="DJL2" s="10"/>
      <c r="DJM2" s="10"/>
      <c r="DJN2" s="10"/>
      <c r="DJO2" s="10"/>
      <c r="DJP2" s="10"/>
      <c r="DJQ2" s="10"/>
      <c r="DJR2" s="10"/>
      <c r="DJS2" s="10"/>
      <c r="DJT2" s="10"/>
      <c r="DJU2" s="10"/>
      <c r="DJV2" s="10"/>
      <c r="DJW2" s="10"/>
      <c r="DJX2" s="10"/>
      <c r="DJY2" s="10"/>
      <c r="DJZ2" s="10"/>
      <c r="DKA2" s="10"/>
      <c r="DKB2" s="10"/>
      <c r="DKC2" s="10"/>
      <c r="DKD2" s="10"/>
      <c r="DKE2" s="10"/>
      <c r="DKF2" s="10"/>
      <c r="DKG2" s="10"/>
      <c r="DKH2" s="10"/>
      <c r="DKI2" s="10"/>
      <c r="DKJ2" s="10"/>
      <c r="DKK2" s="10"/>
      <c r="DKL2" s="10"/>
      <c r="DKM2" s="10"/>
      <c r="DKN2" s="10"/>
      <c r="DKO2" s="10"/>
      <c r="DKP2" s="10"/>
      <c r="DKQ2" s="10"/>
      <c r="DKR2" s="10"/>
      <c r="DKS2" s="10"/>
      <c r="DKT2" s="10"/>
      <c r="DKU2" s="10"/>
      <c r="DKV2" s="10"/>
      <c r="DKW2" s="10"/>
      <c r="DKX2" s="10"/>
      <c r="DKY2" s="10"/>
      <c r="DKZ2" s="10"/>
      <c r="DLA2" s="10"/>
      <c r="DLB2" s="10"/>
      <c r="DLC2" s="10"/>
      <c r="DLD2" s="10"/>
      <c r="DLE2" s="10"/>
      <c r="DLF2" s="10"/>
      <c r="DLG2" s="10"/>
      <c r="DLH2" s="10"/>
      <c r="DLI2" s="10"/>
      <c r="DLJ2" s="10"/>
      <c r="DLK2" s="10"/>
      <c r="DLL2" s="10"/>
      <c r="DLM2" s="10"/>
      <c r="DLN2" s="10"/>
      <c r="DLO2" s="10"/>
      <c r="DLP2" s="10"/>
      <c r="DLQ2" s="10"/>
      <c r="DLR2" s="10"/>
      <c r="DLS2" s="10"/>
      <c r="DLT2" s="10"/>
      <c r="DLU2" s="10"/>
      <c r="DLV2" s="10"/>
      <c r="DLW2" s="10"/>
      <c r="DLX2" s="10"/>
      <c r="DLY2" s="10"/>
      <c r="DLZ2" s="10"/>
      <c r="DMA2" s="10"/>
      <c r="DMB2" s="10"/>
      <c r="DMC2" s="10"/>
      <c r="DMD2" s="10"/>
      <c r="DME2" s="10"/>
      <c r="DMF2" s="10"/>
      <c r="DMG2" s="10"/>
      <c r="DMH2" s="10"/>
      <c r="DMI2" s="10"/>
      <c r="DMJ2" s="10"/>
      <c r="DMK2" s="10"/>
      <c r="DML2" s="10"/>
      <c r="DMM2" s="10"/>
      <c r="DMN2" s="10"/>
      <c r="DMO2" s="10"/>
      <c r="DMP2" s="10"/>
      <c r="DMQ2" s="10"/>
      <c r="DMR2" s="10"/>
      <c r="DMS2" s="10"/>
      <c r="DMT2" s="10"/>
      <c r="DMU2" s="10"/>
      <c r="DMV2" s="10"/>
      <c r="DMW2" s="10"/>
      <c r="DMX2" s="10"/>
      <c r="DMY2" s="10"/>
      <c r="DMZ2" s="10"/>
      <c r="DNA2" s="10"/>
      <c r="DNB2" s="10"/>
      <c r="DNC2" s="10"/>
      <c r="DND2" s="10"/>
      <c r="DNE2" s="10"/>
      <c r="DNF2" s="10"/>
      <c r="DNG2" s="10"/>
      <c r="DNH2" s="10"/>
      <c r="DNI2" s="10"/>
      <c r="DNJ2" s="10"/>
      <c r="DNK2" s="10"/>
      <c r="DNL2" s="10"/>
      <c r="DNM2" s="10"/>
      <c r="DNN2" s="10"/>
      <c r="DNO2" s="10"/>
      <c r="DNP2" s="10"/>
      <c r="DNQ2" s="10"/>
      <c r="DNR2" s="10"/>
      <c r="DNS2" s="10"/>
      <c r="DNT2" s="10"/>
      <c r="DNU2" s="10"/>
      <c r="DNV2" s="10"/>
      <c r="DNW2" s="10"/>
      <c r="DNX2" s="10"/>
      <c r="DNY2" s="10"/>
      <c r="DNZ2" s="10"/>
      <c r="DOA2" s="10"/>
      <c r="DOB2" s="10"/>
      <c r="DOC2" s="10"/>
      <c r="DOD2" s="10"/>
      <c r="DOE2" s="10"/>
      <c r="DOF2" s="10"/>
      <c r="DOG2" s="10"/>
      <c r="DOH2" s="10"/>
      <c r="DOI2" s="10"/>
      <c r="DOJ2" s="10"/>
      <c r="DOK2" s="10"/>
      <c r="DOL2" s="10"/>
      <c r="DOM2" s="10"/>
      <c r="DON2" s="10"/>
      <c r="DOO2" s="10"/>
      <c r="DOP2" s="10"/>
      <c r="DOQ2" s="10"/>
      <c r="DOR2" s="10"/>
      <c r="DOS2" s="10"/>
      <c r="DOT2" s="10"/>
      <c r="DOU2" s="10"/>
      <c r="DOV2" s="10"/>
      <c r="DOW2" s="10"/>
      <c r="DOX2" s="10"/>
      <c r="DOY2" s="10"/>
      <c r="DOZ2" s="10"/>
      <c r="DPA2" s="10"/>
      <c r="DPB2" s="10"/>
      <c r="DPC2" s="10"/>
      <c r="DPD2" s="10"/>
      <c r="DPE2" s="10"/>
      <c r="DPF2" s="10"/>
      <c r="DPG2" s="10"/>
      <c r="DPH2" s="10"/>
      <c r="DPI2" s="10"/>
      <c r="DPJ2" s="10"/>
      <c r="DPK2" s="10"/>
      <c r="DPL2" s="10"/>
      <c r="DPM2" s="10"/>
      <c r="DPN2" s="10"/>
      <c r="DPO2" s="10"/>
      <c r="DPP2" s="10"/>
      <c r="DPQ2" s="10"/>
      <c r="DPR2" s="10"/>
      <c r="DPS2" s="10"/>
      <c r="DPT2" s="10"/>
      <c r="DPU2" s="10"/>
      <c r="DPV2" s="10"/>
      <c r="DPW2" s="10"/>
      <c r="DPX2" s="10"/>
      <c r="DPY2" s="10"/>
      <c r="DPZ2" s="10"/>
      <c r="DQA2" s="10"/>
      <c r="DQB2" s="10"/>
      <c r="DQC2" s="10"/>
      <c r="DQD2" s="10"/>
      <c r="DQE2" s="10"/>
      <c r="DQF2" s="10"/>
      <c r="DQG2" s="10"/>
      <c r="DQH2" s="10"/>
      <c r="DQI2" s="10"/>
      <c r="DQJ2" s="10"/>
      <c r="DQK2" s="10"/>
      <c r="DQL2" s="10"/>
      <c r="DQM2" s="10"/>
      <c r="DQN2" s="10"/>
      <c r="DQO2" s="10"/>
      <c r="DQP2" s="10"/>
      <c r="DQQ2" s="10"/>
      <c r="DQR2" s="10"/>
      <c r="DQS2" s="10"/>
      <c r="DQT2" s="10"/>
      <c r="DQU2" s="10"/>
      <c r="DQV2" s="10"/>
      <c r="DQW2" s="10"/>
      <c r="DQX2" s="10"/>
      <c r="DQY2" s="10"/>
      <c r="DQZ2" s="10"/>
      <c r="DRA2" s="10"/>
      <c r="DRB2" s="10"/>
      <c r="DRC2" s="10"/>
      <c r="DRD2" s="10"/>
      <c r="DRE2" s="10"/>
      <c r="DRF2" s="10"/>
      <c r="DRG2" s="10"/>
      <c r="DRH2" s="10"/>
      <c r="DRI2" s="10"/>
      <c r="DRJ2" s="10"/>
      <c r="DRK2" s="10"/>
      <c r="DRL2" s="10"/>
      <c r="DRM2" s="10"/>
      <c r="DRN2" s="10"/>
      <c r="DRO2" s="10"/>
      <c r="DRP2" s="10"/>
      <c r="DRQ2" s="10"/>
      <c r="DRR2" s="10"/>
      <c r="DRS2" s="10"/>
      <c r="DRT2" s="10"/>
      <c r="DRU2" s="10"/>
      <c r="DRV2" s="10"/>
      <c r="DRW2" s="10"/>
      <c r="DRX2" s="10"/>
      <c r="DRY2" s="10"/>
      <c r="DRZ2" s="10"/>
      <c r="DSA2" s="10"/>
      <c r="DSB2" s="10"/>
      <c r="DSC2" s="10"/>
      <c r="DSD2" s="10"/>
      <c r="DSE2" s="10"/>
      <c r="DSF2" s="10"/>
      <c r="DSG2" s="10"/>
      <c r="DSH2" s="10"/>
      <c r="DSI2" s="10"/>
      <c r="DSJ2" s="10"/>
      <c r="DSK2" s="10"/>
      <c r="DSL2" s="10"/>
      <c r="DSM2" s="10"/>
      <c r="DSN2" s="10"/>
      <c r="DSO2" s="10"/>
      <c r="DSP2" s="10"/>
      <c r="DSQ2" s="10"/>
      <c r="DSR2" s="10"/>
      <c r="DSS2" s="10"/>
      <c r="DST2" s="10"/>
      <c r="DSU2" s="10"/>
      <c r="DSV2" s="10"/>
      <c r="DSW2" s="10"/>
      <c r="DSX2" s="10"/>
      <c r="DSY2" s="10"/>
      <c r="DSZ2" s="10"/>
      <c r="DTA2" s="10"/>
      <c r="DTB2" s="10"/>
      <c r="DTC2" s="10"/>
      <c r="DTD2" s="10"/>
      <c r="DTE2" s="10"/>
      <c r="DTF2" s="10"/>
      <c r="DTG2" s="10"/>
      <c r="DTH2" s="10"/>
      <c r="DTI2" s="10"/>
      <c r="DTJ2" s="10"/>
      <c r="DTK2" s="10"/>
      <c r="DTL2" s="10"/>
      <c r="DTM2" s="10"/>
      <c r="DTN2" s="10"/>
      <c r="DTO2" s="10"/>
      <c r="DTP2" s="10"/>
      <c r="DTQ2" s="10"/>
      <c r="DTR2" s="10"/>
      <c r="DTS2" s="10"/>
      <c r="DTT2" s="10"/>
      <c r="DTU2" s="10"/>
      <c r="DTV2" s="10"/>
      <c r="DTW2" s="10"/>
      <c r="DTX2" s="10"/>
      <c r="DTY2" s="10"/>
      <c r="DTZ2" s="10"/>
      <c r="DUA2" s="10"/>
      <c r="DUB2" s="10"/>
      <c r="DUC2" s="10"/>
      <c r="DUD2" s="10"/>
      <c r="DUE2" s="10"/>
      <c r="DUF2" s="10"/>
      <c r="DUG2" s="10"/>
      <c r="DUH2" s="10"/>
      <c r="DUI2" s="10"/>
      <c r="DUJ2" s="10"/>
      <c r="DUK2" s="10"/>
      <c r="DUL2" s="10"/>
      <c r="DUM2" s="10"/>
      <c r="DUN2" s="10"/>
      <c r="DUO2" s="10"/>
      <c r="DUP2" s="10"/>
      <c r="DUQ2" s="10"/>
      <c r="DUR2" s="10"/>
      <c r="DUS2" s="10"/>
      <c r="DUT2" s="10"/>
      <c r="DUU2" s="10"/>
      <c r="DUV2" s="10"/>
      <c r="DUW2" s="10"/>
      <c r="DUX2" s="10"/>
      <c r="DUY2" s="10"/>
      <c r="DUZ2" s="10"/>
      <c r="DVA2" s="10"/>
      <c r="DVB2" s="10"/>
      <c r="DVC2" s="10"/>
      <c r="DVD2" s="10"/>
      <c r="DVE2" s="10"/>
      <c r="DVF2" s="10"/>
      <c r="DVG2" s="10"/>
      <c r="DVH2" s="10"/>
      <c r="DVI2" s="10"/>
      <c r="DVJ2" s="10"/>
      <c r="DVK2" s="10"/>
      <c r="DVL2" s="10"/>
      <c r="DVM2" s="10"/>
      <c r="DVN2" s="10"/>
      <c r="DVO2" s="10"/>
      <c r="DVP2" s="10"/>
      <c r="DVQ2" s="10"/>
      <c r="DVR2" s="10"/>
      <c r="DVS2" s="10"/>
      <c r="DVT2" s="10"/>
      <c r="DVU2" s="10"/>
      <c r="DVV2" s="10"/>
      <c r="DVW2" s="10"/>
      <c r="DVX2" s="10"/>
      <c r="DVY2" s="10"/>
      <c r="DVZ2" s="10"/>
      <c r="DWA2" s="10"/>
      <c r="DWB2" s="10"/>
      <c r="DWC2" s="10"/>
      <c r="DWD2" s="10"/>
      <c r="DWE2" s="10"/>
      <c r="DWF2" s="10"/>
      <c r="DWG2" s="10"/>
      <c r="DWH2" s="10"/>
      <c r="DWI2" s="10"/>
      <c r="DWJ2" s="10"/>
      <c r="DWK2" s="10"/>
      <c r="DWL2" s="10"/>
      <c r="DWM2" s="10"/>
      <c r="DWN2" s="10"/>
      <c r="DWO2" s="10"/>
      <c r="DWP2" s="10"/>
      <c r="DWQ2" s="10"/>
      <c r="DWR2" s="10"/>
      <c r="DWS2" s="10"/>
      <c r="DWT2" s="10"/>
      <c r="DWU2" s="10"/>
      <c r="DWV2" s="10"/>
      <c r="DWW2" s="10"/>
      <c r="DWX2" s="10"/>
      <c r="DWY2" s="10"/>
      <c r="DWZ2" s="10"/>
      <c r="DXA2" s="10"/>
      <c r="DXB2" s="10"/>
      <c r="DXC2" s="10"/>
      <c r="DXD2" s="10"/>
      <c r="DXE2" s="10"/>
      <c r="DXF2" s="10"/>
      <c r="DXG2" s="10"/>
      <c r="DXH2" s="10"/>
      <c r="DXI2" s="10"/>
      <c r="DXJ2" s="10"/>
      <c r="DXK2" s="10"/>
      <c r="DXL2" s="10"/>
      <c r="DXM2" s="10"/>
      <c r="DXN2" s="10"/>
      <c r="DXO2" s="10"/>
      <c r="DXP2" s="10"/>
      <c r="DXQ2" s="10"/>
      <c r="DXR2" s="10"/>
      <c r="DXS2" s="10"/>
      <c r="DXT2" s="10"/>
      <c r="DXU2" s="10"/>
      <c r="DXV2" s="10"/>
      <c r="DXW2" s="10"/>
      <c r="DXX2" s="10"/>
      <c r="DXY2" s="10"/>
      <c r="DXZ2" s="10"/>
      <c r="DYA2" s="10"/>
      <c r="DYB2" s="10"/>
      <c r="DYC2" s="10"/>
      <c r="DYD2" s="10"/>
      <c r="DYE2" s="10"/>
      <c r="DYF2" s="10"/>
      <c r="DYG2" s="10"/>
      <c r="DYH2" s="10"/>
      <c r="DYI2" s="10"/>
      <c r="DYJ2" s="10"/>
      <c r="DYK2" s="10"/>
      <c r="DYL2" s="10"/>
      <c r="DYM2" s="10"/>
      <c r="DYN2" s="10"/>
      <c r="DYO2" s="10"/>
      <c r="DYP2" s="10"/>
      <c r="DYQ2" s="10"/>
      <c r="DYR2" s="10"/>
      <c r="DYS2" s="10"/>
      <c r="DYT2" s="10"/>
      <c r="DYU2" s="10"/>
      <c r="DYV2" s="10"/>
      <c r="DYW2" s="10"/>
      <c r="DYX2" s="10"/>
      <c r="DYY2" s="10"/>
      <c r="DYZ2" s="10"/>
      <c r="DZA2" s="10"/>
      <c r="DZB2" s="10"/>
      <c r="DZC2" s="10"/>
      <c r="DZD2" s="10"/>
      <c r="DZE2" s="10"/>
      <c r="DZF2" s="10"/>
      <c r="DZG2" s="10"/>
      <c r="DZH2" s="10"/>
      <c r="DZI2" s="10"/>
      <c r="DZJ2" s="10"/>
      <c r="DZK2" s="10"/>
      <c r="DZL2" s="10"/>
      <c r="DZM2" s="10"/>
      <c r="DZN2" s="10"/>
      <c r="DZO2" s="10"/>
      <c r="DZP2" s="10"/>
      <c r="DZQ2" s="10"/>
      <c r="DZR2" s="10"/>
      <c r="DZS2" s="10"/>
      <c r="DZT2" s="10"/>
      <c r="DZU2" s="10"/>
      <c r="DZV2" s="10"/>
      <c r="DZW2" s="10"/>
      <c r="DZX2" s="10"/>
      <c r="DZY2" s="10"/>
      <c r="DZZ2" s="10"/>
      <c r="EAA2" s="10"/>
      <c r="EAB2" s="10"/>
      <c r="EAC2" s="10"/>
      <c r="EAD2" s="10"/>
      <c r="EAE2" s="10"/>
      <c r="EAF2" s="10"/>
      <c r="EAG2" s="10"/>
      <c r="EAH2" s="10"/>
      <c r="EAI2" s="10"/>
      <c r="EAJ2" s="10"/>
      <c r="EAK2" s="10"/>
      <c r="EAL2" s="10"/>
      <c r="EAM2" s="10"/>
      <c r="EAN2" s="10"/>
      <c r="EAO2" s="10"/>
      <c r="EAP2" s="10"/>
      <c r="EAQ2" s="10"/>
      <c r="EAR2" s="10"/>
      <c r="EAS2" s="10"/>
      <c r="EAT2" s="10"/>
      <c r="EAU2" s="10"/>
      <c r="EAV2" s="10"/>
      <c r="EAW2" s="10"/>
      <c r="EAX2" s="10"/>
      <c r="EAY2" s="10"/>
      <c r="EAZ2" s="10"/>
      <c r="EBA2" s="10"/>
      <c r="EBB2" s="10"/>
      <c r="EBC2" s="10"/>
      <c r="EBD2" s="10"/>
      <c r="EBE2" s="10"/>
      <c r="EBF2" s="10"/>
      <c r="EBG2" s="10"/>
      <c r="EBH2" s="10"/>
      <c r="EBI2" s="10"/>
      <c r="EBJ2" s="10"/>
      <c r="EBK2" s="10"/>
      <c r="EBL2" s="10"/>
      <c r="EBM2" s="10"/>
      <c r="EBN2" s="10"/>
      <c r="EBO2" s="10"/>
      <c r="EBP2" s="10"/>
      <c r="EBQ2" s="10"/>
      <c r="EBR2" s="10"/>
      <c r="EBS2" s="10"/>
      <c r="EBT2" s="10"/>
      <c r="EBU2" s="10"/>
      <c r="EBV2" s="10"/>
      <c r="EBW2" s="10"/>
      <c r="EBX2" s="10"/>
      <c r="EBY2" s="10"/>
      <c r="EBZ2" s="10"/>
      <c r="ECA2" s="10"/>
      <c r="ECB2" s="10"/>
      <c r="ECC2" s="10"/>
      <c r="ECD2" s="10"/>
      <c r="ECE2" s="10"/>
      <c r="ECF2" s="10"/>
      <c r="ECG2" s="10"/>
      <c r="ECH2" s="10"/>
      <c r="ECI2" s="10"/>
      <c r="ECJ2" s="10"/>
      <c r="ECK2" s="10"/>
      <c r="ECL2" s="10"/>
      <c r="ECM2" s="10"/>
      <c r="ECN2" s="10"/>
      <c r="ECO2" s="10"/>
      <c r="ECP2" s="10"/>
      <c r="ECQ2" s="10"/>
      <c r="ECR2" s="10"/>
      <c r="ECS2" s="10"/>
      <c r="ECT2" s="10"/>
      <c r="ECU2" s="10"/>
      <c r="ECV2" s="10"/>
      <c r="ECW2" s="10"/>
      <c r="ECX2" s="10"/>
      <c r="ECY2" s="10"/>
      <c r="ECZ2" s="10"/>
      <c r="EDA2" s="10"/>
      <c r="EDB2" s="10"/>
      <c r="EDC2" s="10"/>
      <c r="EDD2" s="10"/>
      <c r="EDE2" s="10"/>
      <c r="EDF2" s="10"/>
      <c r="EDG2" s="10"/>
      <c r="EDH2" s="10"/>
      <c r="EDI2" s="10"/>
      <c r="EDJ2" s="10"/>
      <c r="EDK2" s="10"/>
      <c r="EDL2" s="10"/>
      <c r="EDM2" s="10"/>
      <c r="EDN2" s="10"/>
      <c r="EDO2" s="10"/>
      <c r="EDP2" s="10"/>
      <c r="EDQ2" s="10"/>
      <c r="EDR2" s="10"/>
      <c r="EDS2" s="10"/>
      <c r="EDT2" s="10"/>
      <c r="EDU2" s="10"/>
      <c r="EDV2" s="10"/>
      <c r="EDW2" s="10"/>
      <c r="EDX2" s="10"/>
      <c r="EDY2" s="10"/>
      <c r="EDZ2" s="10"/>
      <c r="EEA2" s="10"/>
      <c r="EEB2" s="10"/>
      <c r="EEC2" s="10"/>
      <c r="EED2" s="10"/>
      <c r="EEE2" s="10"/>
      <c r="EEF2" s="10"/>
      <c r="EEG2" s="10"/>
      <c r="EEH2" s="10"/>
      <c r="EEI2" s="10"/>
      <c r="EEJ2" s="10"/>
      <c r="EEK2" s="10"/>
      <c r="EEL2" s="10"/>
      <c r="EEM2" s="10"/>
      <c r="EEN2" s="10"/>
      <c r="EEO2" s="10"/>
      <c r="EEP2" s="10"/>
      <c r="EEQ2" s="10"/>
      <c r="EER2" s="10"/>
      <c r="EES2" s="10"/>
      <c r="EET2" s="10"/>
      <c r="EEU2" s="10"/>
      <c r="EEV2" s="10"/>
      <c r="EEW2" s="10"/>
      <c r="EEX2" s="10"/>
      <c r="EEY2" s="10"/>
      <c r="EEZ2" s="10"/>
      <c r="EFA2" s="10"/>
      <c r="EFB2" s="10"/>
      <c r="EFC2" s="10"/>
      <c r="EFD2" s="10"/>
      <c r="EFE2" s="10"/>
      <c r="EFF2" s="10"/>
      <c r="EFG2" s="10"/>
      <c r="EFH2" s="10"/>
      <c r="EFI2" s="10"/>
      <c r="EFJ2" s="10"/>
      <c r="EFK2" s="10"/>
      <c r="EFL2" s="10"/>
      <c r="EFM2" s="10"/>
      <c r="EFN2" s="10"/>
      <c r="EFO2" s="10"/>
      <c r="EFP2" s="10"/>
      <c r="EFQ2" s="10"/>
      <c r="EFR2" s="10"/>
      <c r="EFS2" s="10"/>
      <c r="EFT2" s="10"/>
      <c r="EFU2" s="10"/>
      <c r="EFV2" s="10"/>
      <c r="EFW2" s="10"/>
      <c r="EFX2" s="10"/>
      <c r="EFY2" s="10"/>
      <c r="EFZ2" s="10"/>
      <c r="EGA2" s="10"/>
      <c r="EGB2" s="10"/>
      <c r="EGC2" s="10"/>
      <c r="EGD2" s="10"/>
      <c r="EGE2" s="10"/>
      <c r="EGF2" s="10"/>
      <c r="EGG2" s="10"/>
      <c r="EGH2" s="10"/>
      <c r="EGI2" s="10"/>
      <c r="EGJ2" s="10"/>
      <c r="EGK2" s="10"/>
      <c r="EGL2" s="10"/>
      <c r="EGM2" s="10"/>
      <c r="EGN2" s="10"/>
      <c r="EGO2" s="10"/>
      <c r="EGP2" s="10"/>
      <c r="EGQ2" s="10"/>
      <c r="EGR2" s="10"/>
      <c r="EGS2" s="10"/>
      <c r="EGT2" s="10"/>
      <c r="EGU2" s="10"/>
      <c r="EGV2" s="10"/>
      <c r="EGW2" s="10"/>
      <c r="EGX2" s="10"/>
      <c r="EGY2" s="10"/>
      <c r="EGZ2" s="10"/>
      <c r="EHA2" s="10"/>
      <c r="EHB2" s="10"/>
      <c r="EHC2" s="10"/>
      <c r="EHD2" s="10"/>
      <c r="EHE2" s="10"/>
      <c r="EHF2" s="10"/>
      <c r="EHG2" s="10"/>
      <c r="EHH2" s="10"/>
      <c r="EHI2" s="10"/>
      <c r="EHJ2" s="10"/>
      <c r="EHK2" s="10"/>
      <c r="EHL2" s="10"/>
      <c r="EHM2" s="10"/>
      <c r="EHN2" s="10"/>
      <c r="EHO2" s="10"/>
      <c r="EHP2" s="10"/>
      <c r="EHQ2" s="10"/>
      <c r="EHR2" s="10"/>
      <c r="EHS2" s="10"/>
      <c r="EHT2" s="10"/>
      <c r="EHU2" s="10"/>
      <c r="EHV2" s="10"/>
      <c r="EHW2" s="10"/>
      <c r="EHX2" s="10"/>
      <c r="EHY2" s="10"/>
      <c r="EHZ2" s="10"/>
      <c r="EIA2" s="10"/>
      <c r="EIB2" s="10"/>
      <c r="EIC2" s="10"/>
      <c r="EID2" s="10"/>
      <c r="EIE2" s="10"/>
      <c r="EIF2" s="10"/>
      <c r="EIG2" s="10"/>
      <c r="EIH2" s="10"/>
      <c r="EII2" s="10"/>
      <c r="EIJ2" s="10"/>
      <c r="EIK2" s="10"/>
      <c r="EIL2" s="10"/>
      <c r="EIM2" s="10"/>
      <c r="EIN2" s="10"/>
      <c r="EIO2" s="10"/>
      <c r="EIP2" s="10"/>
      <c r="EIQ2" s="10"/>
      <c r="EIR2" s="10"/>
      <c r="EIS2" s="10"/>
      <c r="EIT2" s="10"/>
      <c r="EIU2" s="10"/>
      <c r="EIV2" s="10"/>
      <c r="EIW2" s="10"/>
      <c r="EIX2" s="10"/>
      <c r="EIY2" s="10"/>
      <c r="EIZ2" s="10"/>
      <c r="EJA2" s="10"/>
      <c r="EJB2" s="10"/>
      <c r="EJC2" s="10"/>
      <c r="EJD2" s="10"/>
      <c r="EJE2" s="10"/>
      <c r="EJF2" s="10"/>
      <c r="EJG2" s="10"/>
      <c r="EJH2" s="10"/>
      <c r="EJI2" s="10"/>
      <c r="EJJ2" s="10"/>
      <c r="EJK2" s="10"/>
      <c r="EJL2" s="10"/>
      <c r="EJM2" s="10"/>
      <c r="EJN2" s="10"/>
      <c r="EJO2" s="10"/>
      <c r="EJP2" s="10"/>
      <c r="EJQ2" s="10"/>
      <c r="EJR2" s="10"/>
      <c r="EJS2" s="10"/>
      <c r="EJT2" s="10"/>
      <c r="EJU2" s="10"/>
      <c r="EJV2" s="10"/>
      <c r="EJW2" s="10"/>
      <c r="EJX2" s="10"/>
      <c r="EJY2" s="10"/>
      <c r="EJZ2" s="10"/>
      <c r="EKA2" s="10"/>
      <c r="EKB2" s="10"/>
      <c r="EKC2" s="10"/>
      <c r="EKD2" s="10"/>
      <c r="EKE2" s="10"/>
      <c r="EKF2" s="10"/>
      <c r="EKG2" s="10"/>
      <c r="EKH2" s="10"/>
      <c r="EKI2" s="10"/>
      <c r="EKJ2" s="10"/>
      <c r="EKK2" s="10"/>
      <c r="EKL2" s="10"/>
      <c r="EKM2" s="10"/>
      <c r="EKN2" s="10"/>
      <c r="EKO2" s="10"/>
      <c r="EKP2" s="10"/>
      <c r="EKQ2" s="10"/>
      <c r="EKR2" s="10"/>
      <c r="EKS2" s="10"/>
      <c r="EKT2" s="10"/>
      <c r="EKU2" s="10"/>
      <c r="EKV2" s="10"/>
      <c r="EKW2" s="10"/>
      <c r="EKX2" s="10"/>
      <c r="EKY2" s="10"/>
      <c r="EKZ2" s="10"/>
      <c r="ELA2" s="10"/>
      <c r="ELB2" s="10"/>
      <c r="ELC2" s="10"/>
      <c r="ELD2" s="10"/>
      <c r="ELE2" s="10"/>
      <c r="ELF2" s="10"/>
      <c r="ELG2" s="10"/>
      <c r="ELH2" s="10"/>
      <c r="ELI2" s="10"/>
      <c r="ELJ2" s="10"/>
      <c r="ELK2" s="10"/>
      <c r="ELL2" s="10"/>
      <c r="ELM2" s="10"/>
      <c r="ELN2" s="10"/>
      <c r="ELO2" s="10"/>
      <c r="ELP2" s="10"/>
      <c r="ELQ2" s="10"/>
      <c r="ELR2" s="10"/>
      <c r="ELS2" s="10"/>
      <c r="ELT2" s="10"/>
      <c r="ELU2" s="10"/>
      <c r="ELV2" s="10"/>
      <c r="ELW2" s="10"/>
      <c r="ELX2" s="10"/>
      <c r="ELY2" s="10"/>
      <c r="ELZ2" s="10"/>
      <c r="EMA2" s="10"/>
      <c r="EMB2" s="10"/>
      <c r="EMC2" s="10"/>
      <c r="EMD2" s="10"/>
      <c r="EME2" s="10"/>
      <c r="EMF2" s="10"/>
      <c r="EMG2" s="10"/>
      <c r="EMH2" s="10"/>
      <c r="EMI2" s="10"/>
      <c r="EMJ2" s="10"/>
      <c r="EMK2" s="10"/>
      <c r="EML2" s="10"/>
      <c r="EMM2" s="10"/>
      <c r="EMN2" s="10"/>
      <c r="EMO2" s="10"/>
      <c r="EMP2" s="10"/>
      <c r="EMQ2" s="10"/>
      <c r="EMR2" s="10"/>
      <c r="EMS2" s="10"/>
      <c r="EMT2" s="10"/>
      <c r="EMU2" s="10"/>
      <c r="EMV2" s="10"/>
      <c r="EMW2" s="10"/>
      <c r="EMX2" s="10"/>
      <c r="EMY2" s="10"/>
      <c r="EMZ2" s="10"/>
      <c r="ENA2" s="10"/>
      <c r="ENB2" s="10"/>
      <c r="ENC2" s="10"/>
      <c r="END2" s="10"/>
      <c r="ENE2" s="10"/>
      <c r="ENF2" s="10"/>
      <c r="ENG2" s="10"/>
      <c r="ENH2" s="10"/>
      <c r="ENI2" s="10"/>
      <c r="ENJ2" s="10"/>
      <c r="ENK2" s="10"/>
      <c r="ENL2" s="10"/>
      <c r="ENM2" s="10"/>
      <c r="ENN2" s="10"/>
      <c r="ENO2" s="10"/>
      <c r="ENP2" s="10"/>
      <c r="ENQ2" s="10"/>
      <c r="ENR2" s="10"/>
      <c r="ENS2" s="10"/>
      <c r="ENT2" s="10"/>
      <c r="ENU2" s="10"/>
      <c r="ENV2" s="10"/>
      <c r="ENW2" s="10"/>
      <c r="ENX2" s="10"/>
      <c r="ENY2" s="10"/>
      <c r="ENZ2" s="10"/>
      <c r="EOA2" s="10"/>
      <c r="EOB2" s="10"/>
      <c r="EOC2" s="10"/>
      <c r="EOD2" s="10"/>
      <c r="EOE2" s="10"/>
      <c r="EOF2" s="10"/>
      <c r="EOG2" s="10"/>
      <c r="EOH2" s="10"/>
      <c r="EOI2" s="10"/>
      <c r="EOJ2" s="10"/>
      <c r="EOK2" s="10"/>
      <c r="EOL2" s="10"/>
      <c r="EOM2" s="10"/>
      <c r="EON2" s="10"/>
      <c r="EOO2" s="10"/>
      <c r="EOP2" s="10"/>
      <c r="EOQ2" s="10"/>
      <c r="EOR2" s="10"/>
      <c r="EOS2" s="10"/>
      <c r="EOT2" s="10"/>
      <c r="EOU2" s="10"/>
      <c r="EOV2" s="10"/>
      <c r="EOW2" s="10"/>
      <c r="EOX2" s="10"/>
      <c r="EOY2" s="10"/>
      <c r="EOZ2" s="10"/>
      <c r="EPA2" s="10"/>
      <c r="EPB2" s="10"/>
      <c r="EPC2" s="10"/>
      <c r="EPD2" s="10"/>
      <c r="EPE2" s="10"/>
      <c r="EPF2" s="10"/>
      <c r="EPG2" s="10"/>
      <c r="EPH2" s="10"/>
      <c r="EPI2" s="10"/>
      <c r="EPJ2" s="10"/>
      <c r="EPK2" s="10"/>
      <c r="EPL2" s="10"/>
      <c r="EPM2" s="10"/>
      <c r="EPN2" s="10"/>
      <c r="EPO2" s="10"/>
      <c r="EPP2" s="10"/>
      <c r="EPQ2" s="10"/>
      <c r="EPR2" s="10"/>
      <c r="EPS2" s="10"/>
      <c r="EPT2" s="10"/>
      <c r="EPU2" s="10"/>
      <c r="EPV2" s="10"/>
      <c r="EPW2" s="10"/>
      <c r="EPX2" s="10"/>
      <c r="EPY2" s="10"/>
      <c r="EPZ2" s="10"/>
      <c r="EQA2" s="10"/>
      <c r="EQB2" s="10"/>
      <c r="EQC2" s="10"/>
      <c r="EQD2" s="10"/>
      <c r="EQE2" s="10"/>
      <c r="EQF2" s="10"/>
      <c r="EQG2" s="10"/>
      <c r="EQH2" s="10"/>
      <c r="EQI2" s="10"/>
      <c r="EQJ2" s="10"/>
      <c r="EQK2" s="10"/>
      <c r="EQL2" s="10"/>
      <c r="EQM2" s="10"/>
      <c r="EQN2" s="10"/>
      <c r="EQO2" s="10"/>
      <c r="EQP2" s="10"/>
      <c r="EQQ2" s="10"/>
      <c r="EQR2" s="10"/>
      <c r="EQS2" s="10"/>
      <c r="EQT2" s="10"/>
      <c r="EQU2" s="10"/>
      <c r="EQV2" s="10"/>
      <c r="EQW2" s="10"/>
      <c r="EQX2" s="10"/>
      <c r="EQY2" s="10"/>
      <c r="EQZ2" s="10"/>
      <c r="ERA2" s="10"/>
      <c r="ERB2" s="10"/>
      <c r="ERC2" s="10"/>
      <c r="ERD2" s="10"/>
      <c r="ERE2" s="10"/>
      <c r="ERF2" s="10"/>
      <c r="ERG2" s="10"/>
      <c r="ERH2" s="10"/>
      <c r="ERI2" s="10"/>
      <c r="ERJ2" s="10"/>
      <c r="ERK2" s="10"/>
      <c r="ERL2" s="10"/>
      <c r="ERM2" s="10"/>
      <c r="ERN2" s="10"/>
      <c r="ERO2" s="10"/>
      <c r="ERP2" s="10"/>
      <c r="ERQ2" s="10"/>
      <c r="ERR2" s="10"/>
      <c r="ERS2" s="10"/>
      <c r="ERT2" s="10"/>
      <c r="ERU2" s="10"/>
      <c r="ERV2" s="10"/>
      <c r="ERW2" s="10"/>
      <c r="ERX2" s="10"/>
      <c r="ERY2" s="10"/>
      <c r="ERZ2" s="10"/>
      <c r="ESA2" s="10"/>
      <c r="ESB2" s="10"/>
      <c r="ESC2" s="10"/>
      <c r="ESD2" s="10"/>
      <c r="ESE2" s="10"/>
      <c r="ESF2" s="10"/>
      <c r="ESG2" s="10"/>
      <c r="ESH2" s="10"/>
      <c r="ESI2" s="10"/>
      <c r="ESJ2" s="10"/>
      <c r="ESK2" s="10"/>
      <c r="ESL2" s="10"/>
      <c r="ESM2" s="10"/>
      <c r="ESN2" s="10"/>
      <c r="ESO2" s="10"/>
      <c r="ESP2" s="10"/>
      <c r="ESQ2" s="10"/>
      <c r="ESR2" s="10"/>
      <c r="ESS2" s="10"/>
      <c r="EST2" s="10"/>
      <c r="ESU2" s="10"/>
      <c r="ESV2" s="10"/>
      <c r="ESW2" s="10"/>
      <c r="ESX2" s="10"/>
      <c r="ESY2" s="10"/>
      <c r="ESZ2" s="10"/>
      <c r="ETA2" s="10"/>
      <c r="ETB2" s="10"/>
      <c r="ETC2" s="10"/>
      <c r="ETD2" s="10"/>
      <c r="ETE2" s="10"/>
      <c r="ETF2" s="10"/>
      <c r="ETG2" s="10"/>
      <c r="ETH2" s="10"/>
      <c r="ETI2" s="10"/>
      <c r="ETJ2" s="10"/>
      <c r="ETK2" s="10"/>
      <c r="ETL2" s="10"/>
      <c r="ETM2" s="10"/>
      <c r="ETN2" s="10"/>
      <c r="ETO2" s="10"/>
      <c r="ETP2" s="10"/>
      <c r="ETQ2" s="10"/>
      <c r="ETR2" s="10"/>
      <c r="ETS2" s="10"/>
      <c r="ETT2" s="10"/>
      <c r="ETU2" s="10"/>
      <c r="ETV2" s="10"/>
      <c r="ETW2" s="10"/>
      <c r="ETX2" s="10"/>
      <c r="ETY2" s="10"/>
      <c r="ETZ2" s="10"/>
      <c r="EUA2" s="10"/>
      <c r="EUB2" s="10"/>
      <c r="EUC2" s="10"/>
      <c r="EUD2" s="10"/>
      <c r="EUE2" s="10"/>
      <c r="EUF2" s="10"/>
      <c r="EUG2" s="10"/>
      <c r="EUH2" s="10"/>
      <c r="EUI2" s="10"/>
      <c r="EUJ2" s="10"/>
      <c r="EUK2" s="10"/>
      <c r="EUL2" s="10"/>
      <c r="EUM2" s="10"/>
      <c r="EUN2" s="10"/>
      <c r="EUO2" s="10"/>
      <c r="EUP2" s="10"/>
      <c r="EUQ2" s="10"/>
      <c r="EUR2" s="10"/>
      <c r="EUS2" s="10"/>
      <c r="EUT2" s="10"/>
      <c r="EUU2" s="10"/>
      <c r="EUV2" s="10"/>
      <c r="EUW2" s="10"/>
      <c r="EUX2" s="10"/>
      <c r="EUY2" s="10"/>
      <c r="EUZ2" s="10"/>
      <c r="EVA2" s="10"/>
      <c r="EVB2" s="10"/>
      <c r="EVC2" s="10"/>
      <c r="EVD2" s="10"/>
      <c r="EVE2" s="10"/>
      <c r="EVF2" s="10"/>
      <c r="EVG2" s="10"/>
      <c r="EVH2" s="10"/>
      <c r="EVI2" s="10"/>
      <c r="EVJ2" s="10"/>
      <c r="EVK2" s="10"/>
      <c r="EVL2" s="10"/>
      <c r="EVM2" s="10"/>
      <c r="EVN2" s="10"/>
      <c r="EVO2" s="10"/>
      <c r="EVP2" s="10"/>
      <c r="EVQ2" s="10"/>
      <c r="EVR2" s="10"/>
      <c r="EVS2" s="10"/>
      <c r="EVT2" s="10"/>
      <c r="EVU2" s="10"/>
      <c r="EVV2" s="10"/>
      <c r="EVW2" s="10"/>
      <c r="EVX2" s="10"/>
      <c r="EVY2" s="10"/>
      <c r="EVZ2" s="10"/>
      <c r="EWA2" s="10"/>
      <c r="EWB2" s="10"/>
      <c r="EWC2" s="10"/>
      <c r="EWD2" s="10"/>
      <c r="EWE2" s="10"/>
      <c r="EWF2" s="10"/>
      <c r="EWG2" s="10"/>
      <c r="EWH2" s="10"/>
      <c r="EWI2" s="10"/>
      <c r="EWJ2" s="10"/>
      <c r="EWK2" s="10"/>
      <c r="EWL2" s="10"/>
      <c r="EWM2" s="10"/>
      <c r="EWN2" s="10"/>
      <c r="EWO2" s="10"/>
      <c r="EWP2" s="10"/>
      <c r="EWQ2" s="10"/>
      <c r="EWR2" s="10"/>
      <c r="EWS2" s="10"/>
      <c r="EWT2" s="10"/>
      <c r="EWU2" s="10"/>
      <c r="EWV2" s="10"/>
      <c r="EWW2" s="10"/>
      <c r="EWX2" s="10"/>
      <c r="EWY2" s="10"/>
      <c r="EWZ2" s="10"/>
      <c r="EXA2" s="10"/>
      <c r="EXB2" s="10"/>
      <c r="EXC2" s="10"/>
      <c r="EXD2" s="10"/>
      <c r="EXE2" s="10"/>
      <c r="EXF2" s="10"/>
      <c r="EXG2" s="10"/>
      <c r="EXH2" s="10"/>
      <c r="EXI2" s="10"/>
      <c r="EXJ2" s="10"/>
      <c r="EXK2" s="10"/>
      <c r="EXL2" s="10"/>
      <c r="EXM2" s="10"/>
      <c r="EXN2" s="10"/>
      <c r="EXO2" s="10"/>
      <c r="EXP2" s="10"/>
      <c r="EXQ2" s="10"/>
      <c r="EXR2" s="10"/>
      <c r="EXS2" s="10"/>
      <c r="EXT2" s="10"/>
      <c r="EXU2" s="10"/>
      <c r="EXV2" s="10"/>
      <c r="EXW2" s="10"/>
      <c r="EXX2" s="10"/>
      <c r="EXY2" s="10"/>
      <c r="EXZ2" s="10"/>
      <c r="EYA2" s="10"/>
      <c r="EYB2" s="10"/>
      <c r="EYC2" s="10"/>
      <c r="EYD2" s="10"/>
      <c r="EYE2" s="10"/>
      <c r="EYF2" s="10"/>
      <c r="EYG2" s="10"/>
      <c r="EYH2" s="10"/>
      <c r="EYI2" s="10"/>
      <c r="EYJ2" s="10"/>
      <c r="EYK2" s="10"/>
      <c r="EYL2" s="10"/>
      <c r="EYM2" s="10"/>
      <c r="EYN2" s="10"/>
      <c r="EYO2" s="10"/>
      <c r="EYP2" s="10"/>
      <c r="EYQ2" s="10"/>
      <c r="EYR2" s="10"/>
      <c r="EYS2" s="10"/>
      <c r="EYT2" s="10"/>
      <c r="EYU2" s="10"/>
      <c r="EYV2" s="10"/>
      <c r="EYW2" s="10"/>
      <c r="EYX2" s="10"/>
      <c r="EYY2" s="10"/>
      <c r="EYZ2" s="10"/>
      <c r="EZA2" s="10"/>
      <c r="EZB2" s="10"/>
      <c r="EZC2" s="10"/>
      <c r="EZD2" s="10"/>
      <c r="EZE2" s="10"/>
      <c r="EZF2" s="10"/>
      <c r="EZG2" s="10"/>
      <c r="EZH2" s="10"/>
      <c r="EZI2" s="10"/>
      <c r="EZJ2" s="10"/>
      <c r="EZK2" s="10"/>
      <c r="EZL2" s="10"/>
      <c r="EZM2" s="10"/>
      <c r="EZN2" s="10"/>
      <c r="EZO2" s="10"/>
      <c r="EZP2" s="10"/>
      <c r="EZQ2" s="10"/>
      <c r="EZR2" s="10"/>
      <c r="EZS2" s="10"/>
      <c r="EZT2" s="10"/>
      <c r="EZU2" s="10"/>
      <c r="EZV2" s="10"/>
      <c r="EZW2" s="10"/>
      <c r="EZX2" s="10"/>
      <c r="EZY2" s="10"/>
      <c r="EZZ2" s="10"/>
      <c r="FAA2" s="10"/>
      <c r="FAB2" s="10"/>
      <c r="FAC2" s="10"/>
      <c r="FAD2" s="10"/>
      <c r="FAE2" s="10"/>
      <c r="FAF2" s="10"/>
      <c r="FAG2" s="10"/>
      <c r="FAH2" s="10"/>
      <c r="FAI2" s="10"/>
      <c r="FAJ2" s="10"/>
      <c r="FAK2" s="10"/>
      <c r="FAL2" s="10"/>
      <c r="FAM2" s="10"/>
      <c r="FAN2" s="10"/>
      <c r="FAO2" s="10"/>
      <c r="FAP2" s="10"/>
      <c r="FAQ2" s="10"/>
      <c r="FAR2" s="10"/>
      <c r="FAS2" s="10"/>
      <c r="FAT2" s="10"/>
      <c r="FAU2" s="10"/>
      <c r="FAV2" s="10"/>
      <c r="FAW2" s="10"/>
      <c r="FAX2" s="10"/>
      <c r="FAY2" s="10"/>
      <c r="FAZ2" s="10"/>
      <c r="FBA2" s="10"/>
      <c r="FBB2" s="10"/>
      <c r="FBC2" s="10"/>
      <c r="FBD2" s="10"/>
      <c r="FBE2" s="10"/>
      <c r="FBF2" s="10"/>
      <c r="FBG2" s="10"/>
      <c r="FBH2" s="10"/>
      <c r="FBI2" s="10"/>
      <c r="FBJ2" s="10"/>
      <c r="FBK2" s="10"/>
      <c r="FBL2" s="10"/>
      <c r="FBM2" s="10"/>
      <c r="FBN2" s="10"/>
      <c r="FBO2" s="10"/>
      <c r="FBP2" s="10"/>
      <c r="FBQ2" s="10"/>
      <c r="FBR2" s="10"/>
      <c r="FBS2" s="10"/>
      <c r="FBT2" s="10"/>
      <c r="FBU2" s="10"/>
      <c r="FBV2" s="10"/>
      <c r="FBW2" s="10"/>
      <c r="FBX2" s="10"/>
      <c r="FBY2" s="10"/>
      <c r="FBZ2" s="10"/>
      <c r="FCA2" s="10"/>
      <c r="FCB2" s="10"/>
      <c r="FCC2" s="10"/>
      <c r="FCD2" s="10"/>
      <c r="FCE2" s="10"/>
      <c r="FCF2" s="10"/>
      <c r="FCG2" s="10"/>
      <c r="FCH2" s="10"/>
      <c r="FCI2" s="10"/>
      <c r="FCJ2" s="10"/>
      <c r="FCK2" s="10"/>
      <c r="FCL2" s="10"/>
      <c r="FCM2" s="10"/>
      <c r="FCN2" s="10"/>
      <c r="FCO2" s="10"/>
      <c r="FCP2" s="10"/>
      <c r="FCQ2" s="10"/>
      <c r="FCR2" s="10"/>
      <c r="FCS2" s="10"/>
      <c r="FCT2" s="10"/>
      <c r="FCU2" s="10"/>
      <c r="FCV2" s="10"/>
      <c r="FCW2" s="10"/>
      <c r="FCX2" s="10"/>
      <c r="FCY2" s="10"/>
      <c r="FCZ2" s="10"/>
      <c r="FDA2" s="10"/>
      <c r="FDB2" s="10"/>
      <c r="FDC2" s="10"/>
      <c r="FDD2" s="10"/>
      <c r="FDE2" s="10"/>
      <c r="FDF2" s="10"/>
      <c r="FDG2" s="10"/>
      <c r="FDH2" s="10"/>
      <c r="FDI2" s="10"/>
      <c r="FDJ2" s="10"/>
      <c r="FDK2" s="10"/>
      <c r="FDL2" s="10"/>
      <c r="FDM2" s="10"/>
      <c r="FDN2" s="10"/>
      <c r="FDO2" s="10"/>
      <c r="FDP2" s="10"/>
      <c r="FDQ2" s="10"/>
      <c r="FDR2" s="10"/>
      <c r="FDS2" s="10"/>
      <c r="FDT2" s="10"/>
      <c r="FDU2" s="10"/>
      <c r="FDV2" s="10"/>
      <c r="FDW2" s="10"/>
      <c r="FDX2" s="10"/>
      <c r="FDY2" s="10"/>
      <c r="FDZ2" s="10"/>
      <c r="FEA2" s="10"/>
      <c r="FEB2" s="10"/>
      <c r="FEC2" s="10"/>
      <c r="FED2" s="10"/>
      <c r="FEE2" s="10"/>
      <c r="FEF2" s="10"/>
      <c r="FEG2" s="10"/>
      <c r="FEH2" s="10"/>
      <c r="FEI2" s="10"/>
      <c r="FEJ2" s="10"/>
      <c r="FEK2" s="10"/>
      <c r="FEL2" s="10"/>
      <c r="FEM2" s="10"/>
      <c r="FEN2" s="10"/>
      <c r="FEO2" s="10"/>
      <c r="FEP2" s="10"/>
      <c r="FEQ2" s="10"/>
      <c r="FER2" s="10"/>
      <c r="FES2" s="10"/>
      <c r="FET2" s="10"/>
      <c r="FEU2" s="10"/>
      <c r="FEV2" s="10"/>
      <c r="FEW2" s="10"/>
      <c r="FEX2" s="10"/>
      <c r="FEY2" s="10"/>
      <c r="FEZ2" s="10"/>
      <c r="FFA2" s="10"/>
      <c r="FFB2" s="10"/>
      <c r="FFC2" s="10"/>
      <c r="FFD2" s="10"/>
      <c r="FFE2" s="10"/>
      <c r="FFF2" s="10"/>
      <c r="FFG2" s="10"/>
      <c r="FFH2" s="10"/>
      <c r="FFI2" s="10"/>
      <c r="FFJ2" s="10"/>
      <c r="FFK2" s="10"/>
      <c r="FFL2" s="10"/>
      <c r="FFM2" s="10"/>
      <c r="FFN2" s="10"/>
      <c r="FFO2" s="10"/>
      <c r="FFP2" s="10"/>
      <c r="FFQ2" s="10"/>
      <c r="FFR2" s="10"/>
      <c r="FFS2" s="10"/>
      <c r="FFT2" s="10"/>
      <c r="FFU2" s="10"/>
      <c r="FFV2" s="10"/>
      <c r="FFW2" s="10"/>
      <c r="FFX2" s="10"/>
      <c r="FFY2" s="10"/>
      <c r="FFZ2" s="10"/>
      <c r="FGA2" s="10"/>
      <c r="FGB2" s="10"/>
      <c r="FGC2" s="10"/>
      <c r="FGD2" s="10"/>
      <c r="FGE2" s="10"/>
      <c r="FGF2" s="10"/>
      <c r="FGG2" s="10"/>
      <c r="FGH2" s="10"/>
      <c r="FGI2" s="10"/>
      <c r="FGJ2" s="10"/>
      <c r="FGK2" s="10"/>
      <c r="FGL2" s="10"/>
      <c r="FGM2" s="10"/>
      <c r="FGN2" s="10"/>
      <c r="FGO2" s="10"/>
      <c r="FGP2" s="10"/>
      <c r="FGQ2" s="10"/>
      <c r="FGR2" s="10"/>
      <c r="FGS2" s="10"/>
      <c r="FGT2" s="10"/>
      <c r="FGU2" s="10"/>
      <c r="FGV2" s="10"/>
      <c r="FGW2" s="10"/>
      <c r="FGX2" s="10"/>
      <c r="FGY2" s="10"/>
      <c r="FGZ2" s="10"/>
      <c r="FHA2" s="10"/>
      <c r="FHB2" s="10"/>
      <c r="FHC2" s="10"/>
      <c r="FHD2" s="10"/>
      <c r="FHE2" s="10"/>
      <c r="FHF2" s="10"/>
      <c r="FHG2" s="10"/>
      <c r="FHH2" s="10"/>
      <c r="FHI2" s="10"/>
      <c r="FHJ2" s="10"/>
      <c r="FHK2" s="10"/>
      <c r="FHL2" s="10"/>
      <c r="FHM2" s="10"/>
      <c r="FHN2" s="10"/>
      <c r="FHO2" s="10"/>
      <c r="FHP2" s="10"/>
      <c r="FHQ2" s="10"/>
      <c r="FHR2" s="10"/>
      <c r="FHS2" s="10"/>
      <c r="FHT2" s="10"/>
      <c r="FHU2" s="10"/>
      <c r="FHV2" s="10"/>
      <c r="FHW2" s="10"/>
      <c r="FHX2" s="10"/>
      <c r="FHY2" s="10"/>
      <c r="FHZ2" s="10"/>
      <c r="FIA2" s="10"/>
      <c r="FIB2" s="10"/>
      <c r="FIC2" s="10"/>
      <c r="FID2" s="10"/>
      <c r="FIE2" s="10"/>
      <c r="FIF2" s="10"/>
      <c r="FIG2" s="10"/>
      <c r="FIH2" s="10"/>
      <c r="FII2" s="10"/>
      <c r="FIJ2" s="10"/>
      <c r="FIK2" s="10"/>
      <c r="FIL2" s="10"/>
      <c r="FIM2" s="10"/>
      <c r="FIN2" s="10"/>
      <c r="FIO2" s="10"/>
      <c r="FIP2" s="10"/>
      <c r="FIQ2" s="10"/>
      <c r="FIR2" s="10"/>
      <c r="FIS2" s="10"/>
      <c r="FIT2" s="10"/>
      <c r="FIU2" s="10"/>
      <c r="FIV2" s="10"/>
      <c r="FIW2" s="10"/>
      <c r="FIX2" s="10"/>
      <c r="FIY2" s="10"/>
      <c r="FIZ2" s="10"/>
      <c r="FJA2" s="10"/>
      <c r="FJB2" s="10"/>
      <c r="FJC2" s="10"/>
      <c r="FJD2" s="10"/>
      <c r="FJE2" s="10"/>
      <c r="FJF2" s="10"/>
      <c r="FJG2" s="10"/>
      <c r="FJH2" s="10"/>
      <c r="FJI2" s="10"/>
      <c r="FJJ2" s="10"/>
      <c r="FJK2" s="10"/>
      <c r="FJL2" s="10"/>
      <c r="FJM2" s="10"/>
      <c r="FJN2" s="10"/>
      <c r="FJO2" s="10"/>
      <c r="FJP2" s="10"/>
      <c r="FJQ2" s="10"/>
      <c r="FJR2" s="10"/>
      <c r="FJS2" s="10"/>
      <c r="FJT2" s="10"/>
      <c r="FJU2" s="10"/>
      <c r="FJV2" s="10"/>
      <c r="FJW2" s="10"/>
      <c r="FJX2" s="10"/>
      <c r="FJY2" s="10"/>
      <c r="FJZ2" s="10"/>
      <c r="FKA2" s="10"/>
      <c r="FKB2" s="10"/>
      <c r="FKC2" s="10"/>
      <c r="FKD2" s="10"/>
      <c r="FKE2" s="10"/>
      <c r="FKF2" s="10"/>
      <c r="FKG2" s="10"/>
      <c r="FKH2" s="10"/>
      <c r="FKI2" s="10"/>
      <c r="FKJ2" s="10"/>
      <c r="FKK2" s="10"/>
      <c r="FKL2" s="10"/>
      <c r="FKM2" s="10"/>
      <c r="FKN2" s="10"/>
      <c r="FKO2" s="10"/>
      <c r="FKP2" s="10"/>
      <c r="FKQ2" s="10"/>
      <c r="FKR2" s="10"/>
      <c r="FKS2" s="10"/>
      <c r="FKT2" s="10"/>
      <c r="FKU2" s="10"/>
      <c r="FKV2" s="10"/>
      <c r="FKW2" s="10"/>
      <c r="FKX2" s="10"/>
      <c r="FKY2" s="10"/>
      <c r="FKZ2" s="10"/>
      <c r="FLA2" s="10"/>
      <c r="FLB2" s="10"/>
      <c r="FLC2" s="10"/>
      <c r="FLD2" s="10"/>
      <c r="FLE2" s="10"/>
      <c r="FLF2" s="10"/>
      <c r="FLG2" s="10"/>
      <c r="FLH2" s="10"/>
      <c r="FLI2" s="10"/>
      <c r="FLJ2" s="10"/>
      <c r="FLK2" s="10"/>
      <c r="FLL2" s="10"/>
      <c r="FLM2" s="10"/>
      <c r="FLN2" s="10"/>
      <c r="FLO2" s="10"/>
      <c r="FLP2" s="10"/>
      <c r="FLQ2" s="10"/>
      <c r="FLR2" s="10"/>
      <c r="FLS2" s="10"/>
      <c r="FLT2" s="10"/>
      <c r="FLU2" s="10"/>
      <c r="FLV2" s="10"/>
      <c r="FLW2" s="10"/>
      <c r="FLX2" s="10"/>
      <c r="FLY2" s="10"/>
      <c r="FLZ2" s="10"/>
      <c r="FMA2" s="10"/>
      <c r="FMB2" s="10"/>
      <c r="FMC2" s="10"/>
      <c r="FMD2" s="10"/>
      <c r="FME2" s="10"/>
      <c r="FMF2" s="10"/>
      <c r="FMG2" s="10"/>
      <c r="FMH2" s="10"/>
      <c r="FMI2" s="10"/>
      <c r="FMJ2" s="10"/>
      <c r="FMK2" s="10"/>
      <c r="FML2" s="10"/>
      <c r="FMM2" s="10"/>
      <c r="FMN2" s="10"/>
      <c r="FMO2" s="10"/>
      <c r="FMP2" s="10"/>
      <c r="FMQ2" s="10"/>
      <c r="FMR2" s="10"/>
      <c r="FMS2" s="10"/>
      <c r="FMT2" s="10"/>
      <c r="FMU2" s="10"/>
      <c r="FMV2" s="10"/>
      <c r="FMW2" s="10"/>
      <c r="FMX2" s="10"/>
      <c r="FMY2" s="10"/>
      <c r="FMZ2" s="10"/>
      <c r="FNA2" s="10"/>
      <c r="FNB2" s="10"/>
      <c r="FNC2" s="10"/>
      <c r="FND2" s="10"/>
      <c r="FNE2" s="10"/>
      <c r="FNF2" s="10"/>
      <c r="FNG2" s="10"/>
      <c r="FNH2" s="10"/>
      <c r="FNI2" s="10"/>
      <c r="FNJ2" s="10"/>
      <c r="FNK2" s="10"/>
      <c r="FNL2" s="10"/>
      <c r="FNM2" s="10"/>
      <c r="FNN2" s="10"/>
      <c r="FNO2" s="10"/>
      <c r="FNP2" s="10"/>
      <c r="FNQ2" s="10"/>
      <c r="FNR2" s="10"/>
      <c r="FNS2" s="10"/>
      <c r="FNT2" s="10"/>
      <c r="FNU2" s="10"/>
      <c r="FNV2" s="10"/>
      <c r="FNW2" s="10"/>
      <c r="FNX2" s="10"/>
      <c r="FNY2" s="10"/>
      <c r="FNZ2" s="10"/>
      <c r="FOA2" s="10"/>
      <c r="FOB2" s="10"/>
      <c r="FOC2" s="10"/>
      <c r="FOD2" s="10"/>
      <c r="FOE2" s="10"/>
      <c r="FOF2" s="10"/>
      <c r="FOG2" s="10"/>
      <c r="FOH2" s="10"/>
      <c r="FOI2" s="10"/>
      <c r="FOJ2" s="10"/>
      <c r="FOK2" s="10"/>
      <c r="FOL2" s="10"/>
      <c r="FOM2" s="10"/>
      <c r="FON2" s="10"/>
      <c r="FOO2" s="10"/>
      <c r="FOP2" s="10"/>
      <c r="FOQ2" s="10"/>
      <c r="FOR2" s="10"/>
      <c r="FOS2" s="10"/>
      <c r="FOT2" s="10"/>
      <c r="FOU2" s="10"/>
      <c r="FOV2" s="10"/>
      <c r="FOW2" s="10"/>
      <c r="FOX2" s="10"/>
      <c r="FOY2" s="10"/>
      <c r="FOZ2" s="10"/>
      <c r="FPA2" s="10"/>
      <c r="FPB2" s="10"/>
      <c r="FPC2" s="10"/>
      <c r="FPD2" s="10"/>
      <c r="FPE2" s="10"/>
      <c r="FPF2" s="10"/>
      <c r="FPG2" s="10"/>
      <c r="FPH2" s="10"/>
      <c r="FPI2" s="10"/>
      <c r="FPJ2" s="10"/>
      <c r="FPK2" s="10"/>
      <c r="FPL2" s="10"/>
      <c r="FPM2" s="10"/>
      <c r="FPN2" s="10"/>
      <c r="FPO2" s="10"/>
      <c r="FPP2" s="10"/>
      <c r="FPQ2" s="10"/>
      <c r="FPR2" s="10"/>
      <c r="FPS2" s="10"/>
      <c r="FPT2" s="10"/>
      <c r="FPU2" s="10"/>
      <c r="FPV2" s="10"/>
      <c r="FPW2" s="10"/>
      <c r="FPX2" s="10"/>
      <c r="FPY2" s="10"/>
      <c r="FPZ2" s="10"/>
      <c r="FQA2" s="10"/>
      <c r="FQB2" s="10"/>
      <c r="FQC2" s="10"/>
      <c r="FQD2" s="10"/>
      <c r="FQE2" s="10"/>
      <c r="FQF2" s="10"/>
      <c r="FQG2" s="10"/>
      <c r="FQH2" s="10"/>
      <c r="FQI2" s="10"/>
      <c r="FQJ2" s="10"/>
      <c r="FQK2" s="10"/>
      <c r="FQL2" s="10"/>
      <c r="FQM2" s="10"/>
      <c r="FQN2" s="10"/>
      <c r="FQO2" s="10"/>
      <c r="FQP2" s="10"/>
      <c r="FQQ2" s="10"/>
      <c r="FQR2" s="10"/>
      <c r="FQS2" s="10"/>
      <c r="FQT2" s="10"/>
      <c r="FQU2" s="10"/>
      <c r="FQV2" s="10"/>
      <c r="FQW2" s="10"/>
      <c r="FQX2" s="10"/>
      <c r="FQY2" s="10"/>
      <c r="FQZ2" s="10"/>
      <c r="FRA2" s="10"/>
      <c r="FRB2" s="10"/>
      <c r="FRC2" s="10"/>
      <c r="FRD2" s="10"/>
      <c r="FRE2" s="10"/>
      <c r="FRF2" s="10"/>
      <c r="FRG2" s="10"/>
      <c r="FRH2" s="10"/>
      <c r="FRI2" s="10"/>
      <c r="FRJ2" s="10"/>
      <c r="FRK2" s="10"/>
      <c r="FRL2" s="10"/>
      <c r="FRM2" s="10"/>
      <c r="FRN2" s="10"/>
      <c r="FRO2" s="10"/>
      <c r="FRP2" s="10"/>
      <c r="FRQ2" s="10"/>
      <c r="FRR2" s="10"/>
      <c r="FRS2" s="10"/>
      <c r="FRT2" s="10"/>
      <c r="FRU2" s="10"/>
      <c r="FRV2" s="10"/>
      <c r="FRW2" s="10"/>
      <c r="FRX2" s="10"/>
      <c r="FRY2" s="10"/>
      <c r="FRZ2" s="10"/>
      <c r="FSA2" s="10"/>
      <c r="FSB2" s="10"/>
      <c r="FSC2" s="10"/>
      <c r="FSD2" s="10"/>
      <c r="FSE2" s="10"/>
      <c r="FSF2" s="10"/>
      <c r="FSG2" s="10"/>
      <c r="FSH2" s="10"/>
      <c r="FSI2" s="10"/>
      <c r="FSJ2" s="10"/>
      <c r="FSK2" s="10"/>
      <c r="FSL2" s="10"/>
      <c r="FSM2" s="10"/>
      <c r="FSN2" s="10"/>
      <c r="FSO2" s="10"/>
      <c r="FSP2" s="10"/>
      <c r="FSQ2" s="10"/>
      <c r="FSR2" s="10"/>
      <c r="FSS2" s="10"/>
      <c r="FST2" s="10"/>
      <c r="FSU2" s="10"/>
      <c r="FSV2" s="10"/>
      <c r="FSW2" s="10"/>
      <c r="FSX2" s="10"/>
      <c r="FSY2" s="10"/>
      <c r="FSZ2" s="10"/>
      <c r="FTA2" s="10"/>
      <c r="FTB2" s="10"/>
      <c r="FTC2" s="10"/>
      <c r="FTD2" s="10"/>
      <c r="FTE2" s="10"/>
      <c r="FTF2" s="10"/>
      <c r="FTG2" s="10"/>
      <c r="FTH2" s="10"/>
      <c r="FTI2" s="10"/>
      <c r="FTJ2" s="10"/>
      <c r="FTK2" s="10"/>
      <c r="FTL2" s="10"/>
      <c r="FTM2" s="10"/>
      <c r="FTN2" s="10"/>
      <c r="FTO2" s="10"/>
      <c r="FTP2" s="10"/>
      <c r="FTQ2" s="10"/>
      <c r="FTR2" s="10"/>
      <c r="FTS2" s="10"/>
      <c r="FTT2" s="10"/>
      <c r="FTU2" s="10"/>
      <c r="FTV2" s="10"/>
      <c r="FTW2" s="10"/>
      <c r="FTX2" s="10"/>
      <c r="FTY2" s="10"/>
      <c r="FTZ2" s="10"/>
      <c r="FUA2" s="10"/>
      <c r="FUB2" s="10"/>
      <c r="FUC2" s="10"/>
      <c r="FUD2" s="10"/>
      <c r="FUE2" s="10"/>
      <c r="FUF2" s="10"/>
      <c r="FUG2" s="10"/>
      <c r="FUH2" s="10"/>
      <c r="FUI2" s="10"/>
      <c r="FUJ2" s="10"/>
      <c r="FUK2" s="10"/>
      <c r="FUL2" s="10"/>
      <c r="FUM2" s="10"/>
      <c r="FUN2" s="10"/>
      <c r="FUO2" s="10"/>
      <c r="FUP2" s="10"/>
      <c r="FUQ2" s="10"/>
      <c r="FUR2" s="10"/>
      <c r="FUS2" s="10"/>
      <c r="FUT2" s="10"/>
      <c r="FUU2" s="10"/>
      <c r="FUV2" s="10"/>
      <c r="FUW2" s="10"/>
      <c r="FUX2" s="10"/>
      <c r="FUY2" s="10"/>
      <c r="FUZ2" s="10"/>
      <c r="FVA2" s="10"/>
      <c r="FVB2" s="10"/>
      <c r="FVC2" s="10"/>
      <c r="FVD2" s="10"/>
      <c r="FVE2" s="10"/>
      <c r="FVF2" s="10"/>
      <c r="FVG2" s="10"/>
      <c r="FVH2" s="10"/>
      <c r="FVI2" s="10"/>
      <c r="FVJ2" s="10"/>
      <c r="FVK2" s="10"/>
      <c r="FVL2" s="10"/>
      <c r="FVM2" s="10"/>
      <c r="FVN2" s="10"/>
      <c r="FVO2" s="10"/>
      <c r="FVP2" s="10"/>
      <c r="FVQ2" s="10"/>
      <c r="FVR2" s="10"/>
      <c r="FVS2" s="10"/>
      <c r="FVT2" s="10"/>
      <c r="FVU2" s="10"/>
      <c r="FVV2" s="10"/>
      <c r="FVW2" s="10"/>
      <c r="FVX2" s="10"/>
      <c r="FVY2" s="10"/>
      <c r="FVZ2" s="10"/>
      <c r="FWA2" s="10"/>
      <c r="FWB2" s="10"/>
      <c r="FWC2" s="10"/>
      <c r="FWD2" s="10"/>
      <c r="FWE2" s="10"/>
      <c r="FWF2" s="10"/>
      <c r="FWG2" s="10"/>
      <c r="FWH2" s="10"/>
      <c r="FWI2" s="10"/>
      <c r="FWJ2" s="10"/>
      <c r="FWK2" s="10"/>
      <c r="FWL2" s="10"/>
      <c r="FWM2" s="10"/>
      <c r="FWN2" s="10"/>
      <c r="FWO2" s="10"/>
      <c r="FWP2" s="10"/>
      <c r="FWQ2" s="10"/>
      <c r="FWR2" s="10"/>
      <c r="FWS2" s="10"/>
      <c r="FWT2" s="10"/>
      <c r="FWU2" s="10"/>
      <c r="FWV2" s="10"/>
      <c r="FWW2" s="10"/>
      <c r="FWX2" s="10"/>
      <c r="FWY2" s="10"/>
      <c r="FWZ2" s="10"/>
      <c r="FXA2" s="10"/>
      <c r="FXB2" s="10"/>
      <c r="FXC2" s="10"/>
      <c r="FXD2" s="10"/>
      <c r="FXE2" s="10"/>
      <c r="FXF2" s="10"/>
      <c r="FXG2" s="10"/>
      <c r="FXH2" s="10"/>
      <c r="FXI2" s="10"/>
      <c r="FXJ2" s="10"/>
      <c r="FXK2" s="10"/>
      <c r="FXL2" s="10"/>
      <c r="FXM2" s="10"/>
      <c r="FXN2" s="10"/>
      <c r="FXO2" s="10"/>
      <c r="FXP2" s="10"/>
      <c r="FXQ2" s="10"/>
      <c r="FXR2" s="10"/>
      <c r="FXS2" s="10"/>
      <c r="FXT2" s="10"/>
      <c r="FXU2" s="10"/>
      <c r="FXV2" s="10"/>
      <c r="FXW2" s="10"/>
      <c r="FXX2" s="10"/>
      <c r="FXY2" s="10"/>
      <c r="FXZ2" s="10"/>
      <c r="FYA2" s="10"/>
      <c r="FYB2" s="10"/>
      <c r="FYC2" s="10"/>
      <c r="FYD2" s="10"/>
      <c r="FYE2" s="10"/>
      <c r="FYF2" s="10"/>
      <c r="FYG2" s="10"/>
      <c r="FYH2" s="10"/>
      <c r="FYI2" s="10"/>
      <c r="FYJ2" s="10"/>
      <c r="FYK2" s="10"/>
      <c r="FYL2" s="10"/>
      <c r="FYM2" s="10"/>
      <c r="FYN2" s="10"/>
      <c r="FYO2" s="10"/>
      <c r="FYP2" s="10"/>
      <c r="FYQ2" s="10"/>
      <c r="FYR2" s="10"/>
      <c r="FYS2" s="10"/>
      <c r="FYT2" s="10"/>
      <c r="FYU2" s="10"/>
      <c r="FYV2" s="10"/>
      <c r="FYW2" s="10"/>
      <c r="FYX2" s="10"/>
      <c r="FYY2" s="10"/>
      <c r="FYZ2" s="10"/>
      <c r="FZA2" s="10"/>
      <c r="FZB2" s="10"/>
      <c r="FZC2" s="10"/>
      <c r="FZD2" s="10"/>
      <c r="FZE2" s="10"/>
      <c r="FZF2" s="10"/>
      <c r="FZG2" s="10"/>
      <c r="FZH2" s="10"/>
      <c r="FZI2" s="10"/>
      <c r="FZJ2" s="10"/>
      <c r="FZK2" s="10"/>
      <c r="FZL2" s="10"/>
      <c r="FZM2" s="10"/>
      <c r="FZN2" s="10"/>
      <c r="FZO2" s="10"/>
      <c r="FZP2" s="10"/>
      <c r="FZQ2" s="10"/>
      <c r="FZR2" s="10"/>
      <c r="FZS2" s="10"/>
      <c r="FZT2" s="10"/>
      <c r="FZU2" s="10"/>
      <c r="FZV2" s="10"/>
      <c r="FZW2" s="10"/>
      <c r="FZX2" s="10"/>
      <c r="FZY2" s="10"/>
      <c r="FZZ2" s="10"/>
      <c r="GAA2" s="10"/>
      <c r="GAB2" s="10"/>
      <c r="GAC2" s="10"/>
      <c r="GAD2" s="10"/>
      <c r="GAE2" s="10"/>
      <c r="GAF2" s="10"/>
      <c r="GAG2" s="10"/>
      <c r="GAH2" s="10"/>
      <c r="GAI2" s="10"/>
      <c r="GAJ2" s="10"/>
      <c r="GAK2" s="10"/>
      <c r="GAL2" s="10"/>
      <c r="GAM2" s="10"/>
      <c r="GAN2" s="10"/>
      <c r="GAO2" s="10"/>
      <c r="GAP2" s="10"/>
      <c r="GAQ2" s="10"/>
      <c r="GAR2" s="10"/>
      <c r="GAS2" s="10"/>
      <c r="GAT2" s="10"/>
      <c r="GAU2" s="10"/>
      <c r="GAV2" s="10"/>
      <c r="GAW2" s="10"/>
      <c r="GAX2" s="10"/>
      <c r="GAY2" s="10"/>
      <c r="GAZ2" s="10"/>
      <c r="GBA2" s="10"/>
      <c r="GBB2" s="10"/>
      <c r="GBC2" s="10"/>
      <c r="GBD2" s="10"/>
      <c r="GBE2" s="10"/>
      <c r="GBF2" s="10"/>
      <c r="GBG2" s="10"/>
      <c r="GBH2" s="10"/>
      <c r="GBI2" s="10"/>
      <c r="GBJ2" s="10"/>
      <c r="GBK2" s="10"/>
      <c r="GBL2" s="10"/>
      <c r="GBM2" s="10"/>
      <c r="GBN2" s="10"/>
      <c r="GBO2" s="10"/>
      <c r="GBP2" s="10"/>
      <c r="GBQ2" s="10"/>
      <c r="GBR2" s="10"/>
      <c r="GBS2" s="10"/>
      <c r="GBT2" s="10"/>
      <c r="GBU2" s="10"/>
      <c r="GBV2" s="10"/>
      <c r="GBW2" s="10"/>
      <c r="GBX2" s="10"/>
      <c r="GBY2" s="10"/>
      <c r="GBZ2" s="10"/>
      <c r="GCA2" s="10"/>
      <c r="GCB2" s="10"/>
      <c r="GCC2" s="10"/>
      <c r="GCD2" s="10"/>
      <c r="GCE2" s="10"/>
      <c r="GCF2" s="10"/>
      <c r="GCG2" s="10"/>
      <c r="GCH2" s="10"/>
      <c r="GCI2" s="10"/>
      <c r="GCJ2" s="10"/>
      <c r="GCK2" s="10"/>
      <c r="GCL2" s="10"/>
      <c r="GCM2" s="10"/>
      <c r="GCN2" s="10"/>
      <c r="GCO2" s="10"/>
      <c r="GCP2" s="10"/>
      <c r="GCQ2" s="10"/>
      <c r="GCR2" s="10"/>
      <c r="GCS2" s="10"/>
      <c r="GCT2" s="10"/>
      <c r="GCU2" s="10"/>
      <c r="GCV2" s="10"/>
      <c r="GCW2" s="10"/>
      <c r="GCX2" s="10"/>
      <c r="GCY2" s="10"/>
      <c r="GCZ2" s="10"/>
      <c r="GDA2" s="10"/>
      <c r="GDB2" s="10"/>
      <c r="GDC2" s="10"/>
      <c r="GDD2" s="10"/>
      <c r="GDE2" s="10"/>
      <c r="GDF2" s="10"/>
      <c r="GDG2" s="10"/>
      <c r="GDH2" s="10"/>
      <c r="GDI2" s="10"/>
      <c r="GDJ2" s="10"/>
      <c r="GDK2" s="10"/>
      <c r="GDL2" s="10"/>
      <c r="GDM2" s="10"/>
      <c r="GDN2" s="10"/>
      <c r="GDO2" s="10"/>
      <c r="GDP2" s="10"/>
      <c r="GDQ2" s="10"/>
      <c r="GDR2" s="10"/>
      <c r="GDS2" s="10"/>
      <c r="GDT2" s="10"/>
      <c r="GDU2" s="10"/>
      <c r="GDV2" s="10"/>
      <c r="GDW2" s="10"/>
      <c r="GDX2" s="10"/>
      <c r="GDY2" s="10"/>
      <c r="GDZ2" s="10"/>
      <c r="GEA2" s="10"/>
      <c r="GEB2" s="10"/>
      <c r="GEC2" s="10"/>
      <c r="GED2" s="10"/>
      <c r="GEE2" s="10"/>
      <c r="GEF2" s="10"/>
      <c r="GEG2" s="10"/>
      <c r="GEH2" s="10"/>
      <c r="GEI2" s="10"/>
      <c r="GEJ2" s="10"/>
      <c r="GEK2" s="10"/>
      <c r="GEL2" s="10"/>
      <c r="GEM2" s="10"/>
      <c r="GEN2" s="10"/>
      <c r="GEO2" s="10"/>
      <c r="GEP2" s="10"/>
      <c r="GEQ2" s="10"/>
      <c r="GER2" s="10"/>
      <c r="GES2" s="10"/>
      <c r="GET2" s="10"/>
      <c r="GEU2" s="10"/>
      <c r="GEV2" s="10"/>
      <c r="GEW2" s="10"/>
      <c r="GEX2" s="10"/>
      <c r="GEY2" s="10"/>
      <c r="GEZ2" s="10"/>
      <c r="GFA2" s="10"/>
      <c r="GFB2" s="10"/>
      <c r="GFC2" s="10"/>
      <c r="GFD2" s="10"/>
      <c r="GFE2" s="10"/>
      <c r="GFF2" s="10"/>
      <c r="GFG2" s="10"/>
      <c r="GFH2" s="10"/>
      <c r="GFI2" s="10"/>
      <c r="GFJ2" s="10"/>
      <c r="GFK2" s="10"/>
      <c r="GFL2" s="10"/>
      <c r="GFM2" s="10"/>
      <c r="GFN2" s="10"/>
      <c r="GFO2" s="10"/>
      <c r="GFP2" s="10"/>
      <c r="GFQ2" s="10"/>
      <c r="GFR2" s="10"/>
      <c r="GFS2" s="10"/>
      <c r="GFT2" s="10"/>
      <c r="GFU2" s="10"/>
      <c r="GFV2" s="10"/>
      <c r="GFW2" s="10"/>
      <c r="GFX2" s="10"/>
      <c r="GFY2" s="10"/>
      <c r="GFZ2" s="10"/>
      <c r="GGA2" s="10"/>
      <c r="GGB2" s="10"/>
      <c r="GGC2" s="10"/>
      <c r="GGD2" s="10"/>
      <c r="GGE2" s="10"/>
      <c r="GGF2" s="10"/>
      <c r="GGG2" s="10"/>
      <c r="GGH2" s="10"/>
      <c r="GGI2" s="10"/>
      <c r="GGJ2" s="10"/>
      <c r="GGK2" s="10"/>
      <c r="GGL2" s="10"/>
      <c r="GGM2" s="10"/>
      <c r="GGN2" s="10"/>
      <c r="GGO2" s="10"/>
      <c r="GGP2" s="10"/>
      <c r="GGQ2" s="10"/>
      <c r="GGR2" s="10"/>
      <c r="GGS2" s="10"/>
      <c r="GGT2" s="10"/>
      <c r="GGU2" s="10"/>
      <c r="GGV2" s="10"/>
      <c r="GGW2" s="10"/>
      <c r="GGX2" s="10"/>
      <c r="GGY2" s="10"/>
      <c r="GGZ2" s="10"/>
      <c r="GHA2" s="10"/>
      <c r="GHB2" s="10"/>
      <c r="GHC2" s="10"/>
      <c r="GHD2" s="10"/>
      <c r="GHE2" s="10"/>
      <c r="GHF2" s="10"/>
      <c r="GHG2" s="10"/>
      <c r="GHH2" s="10"/>
      <c r="GHI2" s="10"/>
      <c r="GHJ2" s="10"/>
      <c r="GHK2" s="10"/>
      <c r="GHL2" s="10"/>
      <c r="GHM2" s="10"/>
      <c r="GHN2" s="10"/>
      <c r="GHO2" s="10"/>
      <c r="GHP2" s="10"/>
      <c r="GHQ2" s="10"/>
      <c r="GHR2" s="10"/>
      <c r="GHS2" s="10"/>
      <c r="GHT2" s="10"/>
      <c r="GHU2" s="10"/>
      <c r="GHV2" s="10"/>
      <c r="GHW2" s="10"/>
      <c r="GHX2" s="10"/>
      <c r="GHY2" s="10"/>
      <c r="GHZ2" s="10"/>
      <c r="GIA2" s="10"/>
      <c r="GIB2" s="10"/>
      <c r="GIC2" s="10"/>
      <c r="GID2" s="10"/>
      <c r="GIE2" s="10"/>
      <c r="GIF2" s="10"/>
      <c r="GIG2" s="10"/>
      <c r="GIH2" s="10"/>
      <c r="GII2" s="10"/>
      <c r="GIJ2" s="10"/>
      <c r="GIK2" s="10"/>
      <c r="GIL2" s="10"/>
      <c r="GIM2" s="10"/>
      <c r="GIN2" s="10"/>
      <c r="GIO2" s="10"/>
      <c r="GIP2" s="10"/>
      <c r="GIQ2" s="10"/>
      <c r="GIR2" s="10"/>
      <c r="GIS2" s="10"/>
      <c r="GIT2" s="10"/>
      <c r="GIU2" s="10"/>
      <c r="GIV2" s="10"/>
      <c r="GIW2" s="10"/>
      <c r="GIX2" s="10"/>
      <c r="GIY2" s="10"/>
      <c r="GIZ2" s="10"/>
      <c r="GJA2" s="10"/>
      <c r="GJB2" s="10"/>
      <c r="GJC2" s="10"/>
      <c r="GJD2" s="10"/>
      <c r="GJE2" s="10"/>
      <c r="GJF2" s="10"/>
      <c r="GJG2" s="10"/>
      <c r="GJH2" s="10"/>
      <c r="GJI2" s="10"/>
      <c r="GJJ2" s="10"/>
      <c r="GJK2" s="10"/>
      <c r="GJL2" s="10"/>
      <c r="GJM2" s="10"/>
      <c r="GJN2" s="10"/>
      <c r="GJO2" s="10"/>
      <c r="GJP2" s="10"/>
      <c r="GJQ2" s="10"/>
      <c r="GJR2" s="10"/>
      <c r="GJS2" s="10"/>
      <c r="GJT2" s="10"/>
      <c r="GJU2" s="10"/>
      <c r="GJV2" s="10"/>
      <c r="GJW2" s="10"/>
      <c r="GJX2" s="10"/>
      <c r="GJY2" s="10"/>
      <c r="GJZ2" s="10"/>
      <c r="GKA2" s="10"/>
      <c r="GKB2" s="10"/>
      <c r="GKC2" s="10"/>
      <c r="GKD2" s="10"/>
      <c r="GKE2" s="10"/>
      <c r="GKF2" s="10"/>
      <c r="GKG2" s="10"/>
      <c r="GKH2" s="10"/>
      <c r="GKI2" s="10"/>
      <c r="GKJ2" s="10"/>
      <c r="GKK2" s="10"/>
      <c r="GKL2" s="10"/>
      <c r="GKM2" s="10"/>
      <c r="GKN2" s="10"/>
      <c r="GKO2" s="10"/>
      <c r="GKP2" s="10"/>
      <c r="GKQ2" s="10"/>
      <c r="GKR2" s="10"/>
      <c r="GKS2" s="10"/>
      <c r="GKT2" s="10"/>
      <c r="GKU2" s="10"/>
      <c r="GKV2" s="10"/>
      <c r="GKW2" s="10"/>
      <c r="GKX2" s="10"/>
      <c r="GKY2" s="10"/>
      <c r="GKZ2" s="10"/>
      <c r="GLA2" s="10"/>
      <c r="GLB2" s="10"/>
      <c r="GLC2" s="10"/>
      <c r="GLD2" s="10"/>
      <c r="GLE2" s="10"/>
      <c r="GLF2" s="10"/>
      <c r="GLG2" s="10"/>
      <c r="GLH2" s="10"/>
      <c r="GLI2" s="10"/>
      <c r="GLJ2" s="10"/>
      <c r="GLK2" s="10"/>
      <c r="GLL2" s="10"/>
      <c r="GLM2" s="10"/>
      <c r="GLN2" s="10"/>
      <c r="GLO2" s="10"/>
      <c r="GLP2" s="10"/>
      <c r="GLQ2" s="10"/>
      <c r="GLR2" s="10"/>
      <c r="GLS2" s="10"/>
      <c r="GLT2" s="10"/>
      <c r="GLU2" s="10"/>
      <c r="GLV2" s="10"/>
      <c r="GLW2" s="10"/>
      <c r="GLX2" s="10"/>
      <c r="GLY2" s="10"/>
      <c r="GLZ2" s="10"/>
      <c r="GMA2" s="10"/>
      <c r="GMB2" s="10"/>
      <c r="GMC2" s="10"/>
      <c r="GMD2" s="10"/>
      <c r="GME2" s="10"/>
      <c r="GMF2" s="10"/>
      <c r="GMG2" s="10"/>
      <c r="GMH2" s="10"/>
      <c r="GMI2" s="10"/>
      <c r="GMJ2" s="10"/>
      <c r="GMK2" s="10"/>
      <c r="GML2" s="10"/>
      <c r="GMM2" s="10"/>
      <c r="GMN2" s="10"/>
      <c r="GMO2" s="10"/>
      <c r="GMP2" s="10"/>
      <c r="GMQ2" s="10"/>
      <c r="GMR2" s="10"/>
      <c r="GMS2" s="10"/>
      <c r="GMT2" s="10"/>
      <c r="GMU2" s="10"/>
      <c r="GMV2" s="10"/>
      <c r="GMW2" s="10"/>
      <c r="GMX2" s="10"/>
      <c r="GMY2" s="10"/>
      <c r="GMZ2" s="10"/>
      <c r="GNA2" s="10"/>
      <c r="GNB2" s="10"/>
      <c r="GNC2" s="10"/>
      <c r="GND2" s="10"/>
      <c r="GNE2" s="10"/>
      <c r="GNF2" s="10"/>
      <c r="GNG2" s="10"/>
      <c r="GNH2" s="10"/>
      <c r="GNI2" s="10"/>
      <c r="GNJ2" s="10"/>
      <c r="GNK2" s="10"/>
      <c r="GNL2" s="10"/>
      <c r="GNM2" s="10"/>
      <c r="GNN2" s="10"/>
      <c r="GNO2" s="10"/>
      <c r="GNP2" s="10"/>
      <c r="GNQ2" s="10"/>
      <c r="GNR2" s="10"/>
      <c r="GNS2" s="10"/>
      <c r="GNT2" s="10"/>
      <c r="GNU2" s="10"/>
      <c r="GNV2" s="10"/>
      <c r="GNW2" s="10"/>
      <c r="GNX2" s="10"/>
      <c r="GNY2" s="10"/>
      <c r="GNZ2" s="10"/>
      <c r="GOA2" s="10"/>
      <c r="GOB2" s="10"/>
      <c r="GOC2" s="10"/>
      <c r="GOD2" s="10"/>
      <c r="GOE2" s="10"/>
      <c r="GOF2" s="10"/>
      <c r="GOG2" s="10"/>
      <c r="GOH2" s="10"/>
      <c r="GOI2" s="10"/>
      <c r="GOJ2" s="10"/>
      <c r="GOK2" s="10"/>
      <c r="GOL2" s="10"/>
      <c r="GOM2" s="10"/>
      <c r="GON2" s="10"/>
      <c r="GOO2" s="10"/>
      <c r="GOP2" s="10"/>
      <c r="GOQ2" s="10"/>
      <c r="GOR2" s="10"/>
      <c r="GOS2" s="10"/>
      <c r="GOT2" s="10"/>
      <c r="GOU2" s="10"/>
      <c r="GOV2" s="10"/>
      <c r="GOW2" s="10"/>
      <c r="GOX2" s="10"/>
      <c r="GOY2" s="10"/>
      <c r="GOZ2" s="10"/>
      <c r="GPA2" s="10"/>
      <c r="GPB2" s="10"/>
      <c r="GPC2" s="10"/>
      <c r="GPD2" s="10"/>
      <c r="GPE2" s="10"/>
      <c r="GPF2" s="10"/>
      <c r="GPG2" s="10"/>
      <c r="GPH2" s="10"/>
      <c r="GPI2" s="10"/>
      <c r="GPJ2" s="10"/>
      <c r="GPK2" s="10"/>
      <c r="GPL2" s="10"/>
      <c r="GPM2" s="10"/>
      <c r="GPN2" s="10"/>
      <c r="GPO2" s="10"/>
      <c r="GPP2" s="10"/>
      <c r="GPQ2" s="10"/>
      <c r="GPR2" s="10"/>
      <c r="GPS2" s="10"/>
      <c r="GPT2" s="10"/>
      <c r="GPU2" s="10"/>
      <c r="GPV2" s="10"/>
      <c r="GPW2" s="10"/>
      <c r="GPX2" s="10"/>
      <c r="GPY2" s="10"/>
      <c r="GPZ2" s="10"/>
      <c r="GQA2" s="10"/>
      <c r="GQB2" s="10"/>
      <c r="GQC2" s="10"/>
      <c r="GQD2" s="10"/>
      <c r="GQE2" s="10"/>
      <c r="GQF2" s="10"/>
      <c r="GQG2" s="10"/>
      <c r="GQH2" s="10"/>
      <c r="GQI2" s="10"/>
      <c r="GQJ2" s="10"/>
      <c r="GQK2" s="10"/>
      <c r="GQL2" s="10"/>
      <c r="GQM2" s="10"/>
      <c r="GQN2" s="10"/>
      <c r="GQO2" s="10"/>
      <c r="GQP2" s="10"/>
      <c r="GQQ2" s="10"/>
      <c r="GQR2" s="10"/>
      <c r="GQS2" s="10"/>
      <c r="GQT2" s="10"/>
      <c r="GQU2" s="10"/>
      <c r="GQV2" s="10"/>
      <c r="GQW2" s="10"/>
      <c r="GQX2" s="10"/>
      <c r="GQY2" s="10"/>
      <c r="GQZ2" s="10"/>
      <c r="GRA2" s="10"/>
      <c r="GRB2" s="10"/>
      <c r="GRC2" s="10"/>
      <c r="GRD2" s="10"/>
      <c r="GRE2" s="10"/>
      <c r="GRF2" s="10"/>
      <c r="GRG2" s="10"/>
      <c r="GRH2" s="10"/>
      <c r="GRI2" s="10"/>
      <c r="GRJ2" s="10"/>
      <c r="GRK2" s="10"/>
      <c r="GRL2" s="10"/>
      <c r="GRM2" s="10"/>
      <c r="GRN2" s="10"/>
      <c r="GRO2" s="10"/>
      <c r="GRP2" s="10"/>
      <c r="GRQ2" s="10"/>
      <c r="GRR2" s="10"/>
      <c r="GRS2" s="10"/>
      <c r="GRT2" s="10"/>
      <c r="GRU2" s="10"/>
      <c r="GRV2" s="10"/>
      <c r="GRW2" s="10"/>
      <c r="GRX2" s="10"/>
      <c r="GRY2" s="10"/>
      <c r="GRZ2" s="10"/>
      <c r="GSA2" s="10"/>
      <c r="GSB2" s="10"/>
      <c r="GSC2" s="10"/>
      <c r="GSD2" s="10"/>
      <c r="GSE2" s="10"/>
      <c r="GSF2" s="10"/>
      <c r="GSG2" s="10"/>
      <c r="GSH2" s="10"/>
      <c r="GSI2" s="10"/>
      <c r="GSJ2" s="10"/>
      <c r="GSK2" s="10"/>
      <c r="GSL2" s="10"/>
      <c r="GSM2" s="10"/>
      <c r="GSN2" s="10"/>
      <c r="GSO2" s="10"/>
      <c r="GSP2" s="10"/>
      <c r="GSQ2" s="10"/>
      <c r="GSR2" s="10"/>
      <c r="GSS2" s="10"/>
      <c r="GST2" s="10"/>
      <c r="GSU2" s="10"/>
      <c r="GSV2" s="10"/>
      <c r="GSW2" s="10"/>
      <c r="GSX2" s="10"/>
      <c r="GSY2" s="10"/>
      <c r="GSZ2" s="10"/>
      <c r="GTA2" s="10"/>
      <c r="GTB2" s="10"/>
      <c r="GTC2" s="10"/>
      <c r="GTD2" s="10"/>
      <c r="GTE2" s="10"/>
      <c r="GTF2" s="10"/>
      <c r="GTG2" s="10"/>
      <c r="GTH2" s="10"/>
      <c r="GTI2" s="10"/>
      <c r="GTJ2" s="10"/>
      <c r="GTK2" s="10"/>
      <c r="GTL2" s="10"/>
      <c r="GTM2" s="10"/>
      <c r="GTN2" s="10"/>
      <c r="GTO2" s="10"/>
      <c r="GTP2" s="10"/>
      <c r="GTQ2" s="10"/>
      <c r="GTR2" s="10"/>
      <c r="GTS2" s="10"/>
      <c r="GTT2" s="10"/>
      <c r="GTU2" s="10"/>
      <c r="GTV2" s="10"/>
      <c r="GTW2" s="10"/>
      <c r="GTX2" s="10"/>
      <c r="GTY2" s="10"/>
      <c r="GTZ2" s="10"/>
      <c r="GUA2" s="10"/>
      <c r="GUB2" s="10"/>
      <c r="GUC2" s="10"/>
      <c r="GUD2" s="10"/>
      <c r="GUE2" s="10"/>
      <c r="GUF2" s="10"/>
      <c r="GUG2" s="10"/>
      <c r="GUH2" s="10"/>
      <c r="GUI2" s="10"/>
      <c r="GUJ2" s="10"/>
      <c r="GUK2" s="10"/>
      <c r="GUL2" s="10"/>
      <c r="GUM2" s="10"/>
      <c r="GUN2" s="10"/>
      <c r="GUO2" s="10"/>
      <c r="GUP2" s="10"/>
      <c r="GUQ2" s="10"/>
      <c r="GUR2" s="10"/>
      <c r="GUS2" s="10"/>
      <c r="GUT2" s="10"/>
      <c r="GUU2" s="10"/>
      <c r="GUV2" s="10"/>
      <c r="GUW2" s="10"/>
      <c r="GUX2" s="10"/>
      <c r="GUY2" s="10"/>
      <c r="GUZ2" s="10"/>
      <c r="GVA2" s="10"/>
      <c r="GVB2" s="10"/>
      <c r="GVC2" s="10"/>
      <c r="GVD2" s="10"/>
      <c r="GVE2" s="10"/>
      <c r="GVF2" s="10"/>
      <c r="GVG2" s="10"/>
      <c r="GVH2" s="10"/>
      <c r="GVI2" s="10"/>
      <c r="GVJ2" s="10"/>
      <c r="GVK2" s="10"/>
      <c r="GVL2" s="10"/>
      <c r="GVM2" s="10"/>
      <c r="GVN2" s="10"/>
      <c r="GVO2" s="10"/>
      <c r="GVP2" s="10"/>
      <c r="GVQ2" s="10"/>
      <c r="GVR2" s="10"/>
      <c r="GVS2" s="10"/>
      <c r="GVT2" s="10"/>
      <c r="GVU2" s="10"/>
      <c r="GVV2" s="10"/>
      <c r="GVW2" s="10"/>
      <c r="GVX2" s="10"/>
      <c r="GVY2" s="10"/>
      <c r="GVZ2" s="10"/>
      <c r="GWA2" s="10"/>
      <c r="GWB2" s="10"/>
      <c r="GWC2" s="10"/>
      <c r="GWD2" s="10"/>
      <c r="GWE2" s="10"/>
      <c r="GWF2" s="10"/>
      <c r="GWG2" s="10"/>
      <c r="GWH2" s="10"/>
      <c r="GWI2" s="10"/>
      <c r="GWJ2" s="10"/>
      <c r="GWK2" s="10"/>
      <c r="GWL2" s="10"/>
      <c r="GWM2" s="10"/>
      <c r="GWN2" s="10"/>
      <c r="GWO2" s="10"/>
      <c r="GWP2" s="10"/>
      <c r="GWQ2" s="10"/>
      <c r="GWR2" s="10"/>
      <c r="GWS2" s="10"/>
      <c r="GWT2" s="10"/>
      <c r="GWU2" s="10"/>
      <c r="GWV2" s="10"/>
      <c r="GWW2" s="10"/>
      <c r="GWX2" s="10"/>
      <c r="GWY2" s="10"/>
      <c r="GWZ2" s="10"/>
      <c r="GXA2" s="10"/>
      <c r="GXB2" s="10"/>
      <c r="GXC2" s="10"/>
      <c r="GXD2" s="10"/>
      <c r="GXE2" s="10"/>
      <c r="GXF2" s="10"/>
      <c r="GXG2" s="10"/>
      <c r="GXH2" s="10"/>
      <c r="GXI2" s="10"/>
      <c r="GXJ2" s="10"/>
      <c r="GXK2" s="10"/>
      <c r="GXL2" s="10"/>
      <c r="GXM2" s="10"/>
      <c r="GXN2" s="10"/>
      <c r="GXO2" s="10"/>
      <c r="GXP2" s="10"/>
      <c r="GXQ2" s="10"/>
      <c r="GXR2" s="10"/>
      <c r="GXS2" s="10"/>
      <c r="GXT2" s="10"/>
      <c r="GXU2" s="10"/>
      <c r="GXV2" s="10"/>
      <c r="GXW2" s="10"/>
      <c r="GXX2" s="10"/>
      <c r="GXY2" s="10"/>
      <c r="GXZ2" s="10"/>
      <c r="GYA2" s="10"/>
      <c r="GYB2" s="10"/>
      <c r="GYC2" s="10"/>
      <c r="GYD2" s="10"/>
      <c r="GYE2" s="10"/>
      <c r="GYF2" s="10"/>
      <c r="GYG2" s="10"/>
      <c r="GYH2" s="10"/>
      <c r="GYI2" s="10"/>
      <c r="GYJ2" s="10"/>
      <c r="GYK2" s="10"/>
      <c r="GYL2" s="10"/>
      <c r="GYM2" s="10"/>
      <c r="GYN2" s="10"/>
      <c r="GYO2" s="10"/>
      <c r="GYP2" s="10"/>
      <c r="GYQ2" s="10"/>
      <c r="GYR2" s="10"/>
      <c r="GYS2" s="10"/>
      <c r="GYT2" s="10"/>
      <c r="GYU2" s="10"/>
      <c r="GYV2" s="10"/>
      <c r="GYW2" s="10"/>
      <c r="GYX2" s="10"/>
      <c r="GYY2" s="10"/>
      <c r="GYZ2" s="10"/>
      <c r="GZA2" s="10"/>
      <c r="GZB2" s="10"/>
      <c r="GZC2" s="10"/>
      <c r="GZD2" s="10"/>
      <c r="GZE2" s="10"/>
      <c r="GZF2" s="10"/>
      <c r="GZG2" s="10"/>
      <c r="GZH2" s="10"/>
      <c r="GZI2" s="10"/>
      <c r="GZJ2" s="10"/>
      <c r="GZK2" s="10"/>
      <c r="GZL2" s="10"/>
      <c r="GZM2" s="10"/>
      <c r="GZN2" s="10"/>
      <c r="GZO2" s="10"/>
      <c r="GZP2" s="10"/>
      <c r="GZQ2" s="10"/>
      <c r="GZR2" s="10"/>
      <c r="GZS2" s="10"/>
      <c r="GZT2" s="10"/>
      <c r="GZU2" s="10"/>
      <c r="GZV2" s="10"/>
      <c r="GZW2" s="10"/>
      <c r="GZX2" s="10"/>
      <c r="GZY2" s="10"/>
      <c r="GZZ2" s="10"/>
      <c r="HAA2" s="10"/>
      <c r="HAB2" s="10"/>
      <c r="HAC2" s="10"/>
      <c r="HAD2" s="10"/>
      <c r="HAE2" s="10"/>
      <c r="HAF2" s="10"/>
      <c r="HAG2" s="10"/>
      <c r="HAH2" s="10"/>
      <c r="HAI2" s="10"/>
      <c r="HAJ2" s="10"/>
      <c r="HAK2" s="10"/>
      <c r="HAL2" s="10"/>
      <c r="HAM2" s="10"/>
      <c r="HAN2" s="10"/>
      <c r="HAO2" s="10"/>
      <c r="HAP2" s="10"/>
      <c r="HAQ2" s="10"/>
      <c r="HAR2" s="10"/>
      <c r="HAS2" s="10"/>
      <c r="HAT2" s="10"/>
      <c r="HAU2" s="10"/>
      <c r="HAV2" s="10"/>
      <c r="HAW2" s="10"/>
      <c r="HAX2" s="10"/>
      <c r="HAY2" s="10"/>
      <c r="HAZ2" s="10"/>
      <c r="HBA2" s="10"/>
      <c r="HBB2" s="10"/>
      <c r="HBC2" s="10"/>
      <c r="HBD2" s="10"/>
      <c r="HBE2" s="10"/>
      <c r="HBF2" s="10"/>
      <c r="HBG2" s="10"/>
      <c r="HBH2" s="10"/>
      <c r="HBI2" s="10"/>
      <c r="HBJ2" s="10"/>
      <c r="HBK2" s="10"/>
      <c r="HBL2" s="10"/>
      <c r="HBM2" s="10"/>
      <c r="HBN2" s="10"/>
      <c r="HBO2" s="10"/>
      <c r="HBP2" s="10"/>
      <c r="HBQ2" s="10"/>
      <c r="HBR2" s="10"/>
      <c r="HBS2" s="10"/>
      <c r="HBT2" s="10"/>
      <c r="HBU2" s="10"/>
      <c r="HBV2" s="10"/>
      <c r="HBW2" s="10"/>
      <c r="HBX2" s="10"/>
      <c r="HBY2" s="10"/>
      <c r="HBZ2" s="10"/>
      <c r="HCA2" s="10"/>
      <c r="HCB2" s="10"/>
      <c r="HCC2" s="10"/>
      <c r="HCD2" s="10"/>
      <c r="HCE2" s="10"/>
      <c r="HCF2" s="10"/>
      <c r="HCG2" s="10"/>
      <c r="HCH2" s="10"/>
      <c r="HCI2" s="10"/>
      <c r="HCJ2" s="10"/>
      <c r="HCK2" s="10"/>
      <c r="HCL2" s="10"/>
      <c r="HCM2" s="10"/>
      <c r="HCN2" s="10"/>
      <c r="HCO2" s="10"/>
      <c r="HCP2" s="10"/>
      <c r="HCQ2" s="10"/>
      <c r="HCR2" s="10"/>
      <c r="HCS2" s="10"/>
      <c r="HCT2" s="10"/>
      <c r="HCU2" s="10"/>
      <c r="HCV2" s="10"/>
      <c r="HCW2" s="10"/>
      <c r="HCX2" s="10"/>
      <c r="HCY2" s="10"/>
      <c r="HCZ2" s="10"/>
      <c r="HDA2" s="10"/>
      <c r="HDB2" s="10"/>
      <c r="HDC2" s="10"/>
      <c r="HDD2" s="10"/>
      <c r="HDE2" s="10"/>
      <c r="HDF2" s="10"/>
      <c r="HDG2" s="10"/>
      <c r="HDH2" s="10"/>
      <c r="HDI2" s="10"/>
      <c r="HDJ2" s="10"/>
      <c r="HDK2" s="10"/>
      <c r="HDL2" s="10"/>
      <c r="HDM2" s="10"/>
      <c r="HDN2" s="10"/>
      <c r="HDO2" s="10"/>
      <c r="HDP2" s="10"/>
      <c r="HDQ2" s="10"/>
      <c r="HDR2" s="10"/>
      <c r="HDS2" s="10"/>
      <c r="HDT2" s="10"/>
      <c r="HDU2" s="10"/>
      <c r="HDV2" s="10"/>
      <c r="HDW2" s="10"/>
      <c r="HDX2" s="10"/>
      <c r="HDY2" s="10"/>
      <c r="HDZ2" s="10"/>
      <c r="HEA2" s="10"/>
      <c r="HEB2" s="10"/>
      <c r="HEC2" s="10"/>
      <c r="HED2" s="10"/>
      <c r="HEE2" s="10"/>
      <c r="HEF2" s="10"/>
      <c r="HEG2" s="10"/>
      <c r="HEH2" s="10"/>
      <c r="HEI2" s="10"/>
      <c r="HEJ2" s="10"/>
      <c r="HEK2" s="10"/>
      <c r="HEL2" s="10"/>
      <c r="HEM2" s="10"/>
      <c r="HEN2" s="10"/>
      <c r="HEO2" s="10"/>
      <c r="HEP2" s="10"/>
      <c r="HEQ2" s="10"/>
      <c r="HER2" s="10"/>
      <c r="HES2" s="10"/>
      <c r="HET2" s="10"/>
      <c r="HEU2" s="10"/>
      <c r="HEV2" s="10"/>
      <c r="HEW2" s="10"/>
      <c r="HEX2" s="10"/>
      <c r="HEY2" s="10"/>
      <c r="HEZ2" s="10"/>
      <c r="HFA2" s="10"/>
      <c r="HFB2" s="10"/>
      <c r="HFC2" s="10"/>
      <c r="HFD2" s="10"/>
      <c r="HFE2" s="10"/>
      <c r="HFF2" s="10"/>
      <c r="HFG2" s="10"/>
      <c r="HFH2" s="10"/>
      <c r="HFI2" s="10"/>
      <c r="HFJ2" s="10"/>
      <c r="HFK2" s="10"/>
      <c r="HFL2" s="10"/>
      <c r="HFM2" s="10"/>
      <c r="HFN2" s="10"/>
      <c r="HFO2" s="10"/>
      <c r="HFP2" s="10"/>
      <c r="HFQ2" s="10"/>
      <c r="HFR2" s="10"/>
      <c r="HFS2" s="10"/>
      <c r="HFT2" s="10"/>
      <c r="HFU2" s="10"/>
      <c r="HFV2" s="10"/>
      <c r="HFW2" s="10"/>
      <c r="HFX2" s="10"/>
      <c r="HFY2" s="10"/>
      <c r="HFZ2" s="10"/>
      <c r="HGA2" s="10"/>
      <c r="HGB2" s="10"/>
      <c r="HGC2" s="10"/>
      <c r="HGD2" s="10"/>
      <c r="HGE2" s="10"/>
      <c r="HGF2" s="10"/>
      <c r="HGG2" s="10"/>
      <c r="HGH2" s="10"/>
      <c r="HGI2" s="10"/>
      <c r="HGJ2" s="10"/>
      <c r="HGK2" s="10"/>
      <c r="HGL2" s="10"/>
      <c r="HGM2" s="10"/>
      <c r="HGN2" s="10"/>
      <c r="HGO2" s="10"/>
      <c r="HGP2" s="10"/>
      <c r="HGQ2" s="10"/>
      <c r="HGR2" s="10"/>
      <c r="HGS2" s="10"/>
      <c r="HGT2" s="10"/>
      <c r="HGU2" s="10"/>
      <c r="HGV2" s="10"/>
      <c r="HGW2" s="10"/>
      <c r="HGX2" s="10"/>
      <c r="HGY2" s="10"/>
      <c r="HGZ2" s="10"/>
      <c r="HHA2" s="10"/>
      <c r="HHB2" s="10"/>
      <c r="HHC2" s="10"/>
      <c r="HHD2" s="10"/>
      <c r="HHE2" s="10"/>
      <c r="HHF2" s="10"/>
      <c r="HHG2" s="10"/>
      <c r="HHH2" s="10"/>
      <c r="HHI2" s="10"/>
      <c r="HHJ2" s="10"/>
      <c r="HHK2" s="10"/>
      <c r="HHL2" s="10"/>
      <c r="HHM2" s="10"/>
      <c r="HHN2" s="10"/>
      <c r="HHO2" s="10"/>
      <c r="HHP2" s="10"/>
      <c r="HHQ2" s="10"/>
      <c r="HHR2" s="10"/>
      <c r="HHS2" s="10"/>
      <c r="HHT2" s="10"/>
      <c r="HHU2" s="10"/>
      <c r="HHV2" s="10"/>
      <c r="HHW2" s="10"/>
      <c r="HHX2" s="10"/>
      <c r="HHY2" s="10"/>
      <c r="HHZ2" s="10"/>
      <c r="HIA2" s="10"/>
      <c r="HIB2" s="10"/>
      <c r="HIC2" s="10"/>
      <c r="HID2" s="10"/>
      <c r="HIE2" s="10"/>
      <c r="HIF2" s="10"/>
      <c r="HIG2" s="10"/>
      <c r="HIH2" s="10"/>
      <c r="HII2" s="10"/>
      <c r="HIJ2" s="10"/>
      <c r="HIK2" s="10"/>
      <c r="HIL2" s="10"/>
      <c r="HIM2" s="10"/>
      <c r="HIN2" s="10"/>
      <c r="HIO2" s="10"/>
      <c r="HIP2" s="10"/>
      <c r="HIQ2" s="10"/>
      <c r="HIR2" s="10"/>
      <c r="HIS2" s="10"/>
      <c r="HIT2" s="10"/>
      <c r="HIU2" s="10"/>
      <c r="HIV2" s="10"/>
      <c r="HIW2" s="10"/>
      <c r="HIX2" s="10"/>
      <c r="HIY2" s="10"/>
      <c r="HIZ2" s="10"/>
      <c r="HJA2" s="10"/>
      <c r="HJB2" s="10"/>
      <c r="HJC2" s="10"/>
      <c r="HJD2" s="10"/>
      <c r="HJE2" s="10"/>
      <c r="HJF2" s="10"/>
      <c r="HJG2" s="10"/>
      <c r="HJH2" s="10"/>
      <c r="HJI2" s="10"/>
      <c r="HJJ2" s="10"/>
      <c r="HJK2" s="10"/>
      <c r="HJL2" s="10"/>
      <c r="HJM2" s="10"/>
      <c r="HJN2" s="10"/>
      <c r="HJO2" s="10"/>
      <c r="HJP2" s="10"/>
      <c r="HJQ2" s="10"/>
      <c r="HJR2" s="10"/>
      <c r="HJS2" s="10"/>
      <c r="HJT2" s="10"/>
      <c r="HJU2" s="10"/>
      <c r="HJV2" s="10"/>
      <c r="HJW2" s="10"/>
      <c r="HJX2" s="10"/>
      <c r="HJY2" s="10"/>
      <c r="HJZ2" s="10"/>
      <c r="HKA2" s="10"/>
      <c r="HKB2" s="10"/>
      <c r="HKC2" s="10"/>
      <c r="HKD2" s="10"/>
      <c r="HKE2" s="10"/>
      <c r="HKF2" s="10"/>
      <c r="HKG2" s="10"/>
      <c r="HKH2" s="10"/>
      <c r="HKI2" s="10"/>
      <c r="HKJ2" s="10"/>
      <c r="HKK2" s="10"/>
      <c r="HKL2" s="10"/>
      <c r="HKM2" s="10"/>
      <c r="HKN2" s="10"/>
      <c r="HKO2" s="10"/>
      <c r="HKP2" s="10"/>
      <c r="HKQ2" s="10"/>
      <c r="HKR2" s="10"/>
      <c r="HKS2" s="10"/>
      <c r="HKT2" s="10"/>
      <c r="HKU2" s="10"/>
      <c r="HKV2" s="10"/>
      <c r="HKW2" s="10"/>
      <c r="HKX2" s="10"/>
      <c r="HKY2" s="10"/>
      <c r="HKZ2" s="10"/>
      <c r="HLA2" s="10"/>
      <c r="HLB2" s="10"/>
      <c r="HLC2" s="10"/>
      <c r="HLD2" s="10"/>
      <c r="HLE2" s="10"/>
      <c r="HLF2" s="10"/>
      <c r="HLG2" s="10"/>
      <c r="HLH2" s="10"/>
      <c r="HLI2" s="10"/>
      <c r="HLJ2" s="10"/>
      <c r="HLK2" s="10"/>
      <c r="HLL2" s="10"/>
      <c r="HLM2" s="10"/>
      <c r="HLN2" s="10"/>
      <c r="HLO2" s="10"/>
      <c r="HLP2" s="10"/>
      <c r="HLQ2" s="10"/>
      <c r="HLR2" s="10"/>
      <c r="HLS2" s="10"/>
      <c r="HLT2" s="10"/>
      <c r="HLU2" s="10"/>
      <c r="HLV2" s="10"/>
      <c r="HLW2" s="10"/>
      <c r="HLX2" s="10"/>
      <c r="HLY2" s="10"/>
      <c r="HLZ2" s="10"/>
      <c r="HMA2" s="10"/>
      <c r="HMB2" s="10"/>
      <c r="HMC2" s="10"/>
      <c r="HMD2" s="10"/>
      <c r="HME2" s="10"/>
      <c r="HMF2" s="10"/>
      <c r="HMG2" s="10"/>
      <c r="HMH2" s="10"/>
      <c r="HMI2" s="10"/>
      <c r="HMJ2" s="10"/>
      <c r="HMK2" s="10"/>
      <c r="HML2" s="10"/>
      <c r="HMM2" s="10"/>
      <c r="HMN2" s="10"/>
      <c r="HMO2" s="10"/>
      <c r="HMP2" s="10"/>
      <c r="HMQ2" s="10"/>
      <c r="HMR2" s="10"/>
      <c r="HMS2" s="10"/>
      <c r="HMT2" s="10"/>
      <c r="HMU2" s="10"/>
      <c r="HMV2" s="10"/>
      <c r="HMW2" s="10"/>
      <c r="HMX2" s="10"/>
      <c r="HMY2" s="10"/>
      <c r="HMZ2" s="10"/>
      <c r="HNA2" s="10"/>
      <c r="HNB2" s="10"/>
      <c r="HNC2" s="10"/>
      <c r="HND2" s="10"/>
      <c r="HNE2" s="10"/>
      <c r="HNF2" s="10"/>
      <c r="HNG2" s="10"/>
      <c r="HNH2" s="10"/>
      <c r="HNI2" s="10"/>
      <c r="HNJ2" s="10"/>
      <c r="HNK2" s="10"/>
      <c r="HNL2" s="10"/>
      <c r="HNM2" s="10"/>
      <c r="HNN2" s="10"/>
      <c r="HNO2" s="10"/>
      <c r="HNP2" s="10"/>
      <c r="HNQ2" s="10"/>
      <c r="HNR2" s="10"/>
      <c r="HNS2" s="10"/>
      <c r="HNT2" s="10"/>
      <c r="HNU2" s="10"/>
      <c r="HNV2" s="10"/>
      <c r="HNW2" s="10"/>
      <c r="HNX2" s="10"/>
      <c r="HNY2" s="10"/>
      <c r="HNZ2" s="10"/>
      <c r="HOA2" s="10"/>
      <c r="HOB2" s="10"/>
      <c r="HOC2" s="10"/>
      <c r="HOD2" s="10"/>
      <c r="HOE2" s="10"/>
      <c r="HOF2" s="10"/>
      <c r="HOG2" s="10"/>
      <c r="HOH2" s="10"/>
      <c r="HOI2" s="10"/>
      <c r="HOJ2" s="10"/>
      <c r="HOK2" s="10"/>
      <c r="HOL2" s="10"/>
      <c r="HOM2" s="10"/>
      <c r="HON2" s="10"/>
      <c r="HOO2" s="10"/>
      <c r="HOP2" s="10"/>
      <c r="HOQ2" s="10"/>
      <c r="HOR2" s="10"/>
      <c r="HOS2" s="10"/>
      <c r="HOT2" s="10"/>
      <c r="HOU2" s="10"/>
      <c r="HOV2" s="10"/>
      <c r="HOW2" s="10"/>
      <c r="HOX2" s="10"/>
      <c r="HOY2" s="10"/>
      <c r="HOZ2" s="10"/>
      <c r="HPA2" s="10"/>
      <c r="HPB2" s="10"/>
      <c r="HPC2" s="10"/>
      <c r="HPD2" s="10"/>
      <c r="HPE2" s="10"/>
      <c r="HPF2" s="10"/>
      <c r="HPG2" s="10"/>
      <c r="HPH2" s="10"/>
      <c r="HPI2" s="10"/>
      <c r="HPJ2" s="10"/>
      <c r="HPK2" s="10"/>
      <c r="HPL2" s="10"/>
      <c r="HPM2" s="10"/>
      <c r="HPN2" s="10"/>
      <c r="HPO2" s="10"/>
      <c r="HPP2" s="10"/>
      <c r="HPQ2" s="10"/>
      <c r="HPR2" s="10"/>
      <c r="HPS2" s="10"/>
      <c r="HPT2" s="10"/>
      <c r="HPU2" s="10"/>
      <c r="HPV2" s="10"/>
      <c r="HPW2" s="10"/>
      <c r="HPX2" s="10"/>
      <c r="HPY2" s="10"/>
      <c r="HPZ2" s="10"/>
      <c r="HQA2" s="10"/>
      <c r="HQB2" s="10"/>
      <c r="HQC2" s="10"/>
      <c r="HQD2" s="10"/>
      <c r="HQE2" s="10"/>
      <c r="HQF2" s="10"/>
      <c r="HQG2" s="10"/>
      <c r="HQH2" s="10"/>
      <c r="HQI2" s="10"/>
      <c r="HQJ2" s="10"/>
      <c r="HQK2" s="10"/>
      <c r="HQL2" s="10"/>
      <c r="HQM2" s="10"/>
      <c r="HQN2" s="10"/>
      <c r="HQO2" s="10"/>
      <c r="HQP2" s="10"/>
      <c r="HQQ2" s="10"/>
      <c r="HQR2" s="10"/>
      <c r="HQS2" s="10"/>
      <c r="HQT2" s="10"/>
      <c r="HQU2" s="10"/>
      <c r="HQV2" s="10"/>
      <c r="HQW2" s="10"/>
      <c r="HQX2" s="10"/>
      <c r="HQY2" s="10"/>
      <c r="HQZ2" s="10"/>
      <c r="HRA2" s="10"/>
      <c r="HRB2" s="10"/>
      <c r="HRC2" s="10"/>
      <c r="HRD2" s="10"/>
      <c r="HRE2" s="10"/>
      <c r="HRF2" s="10"/>
      <c r="HRG2" s="10"/>
      <c r="HRH2" s="10"/>
      <c r="HRI2" s="10"/>
      <c r="HRJ2" s="10"/>
      <c r="HRK2" s="10"/>
      <c r="HRL2" s="10"/>
      <c r="HRM2" s="10"/>
      <c r="HRN2" s="10"/>
      <c r="HRO2" s="10"/>
      <c r="HRP2" s="10"/>
      <c r="HRQ2" s="10"/>
      <c r="HRR2" s="10"/>
      <c r="HRS2" s="10"/>
      <c r="HRT2" s="10"/>
      <c r="HRU2" s="10"/>
      <c r="HRV2" s="10"/>
      <c r="HRW2" s="10"/>
      <c r="HRX2" s="10"/>
      <c r="HRY2" s="10"/>
      <c r="HRZ2" s="10"/>
      <c r="HSA2" s="10"/>
      <c r="HSB2" s="10"/>
      <c r="HSC2" s="10"/>
      <c r="HSD2" s="10"/>
      <c r="HSE2" s="10"/>
      <c r="HSF2" s="10"/>
      <c r="HSG2" s="10"/>
      <c r="HSH2" s="10"/>
      <c r="HSI2" s="10"/>
      <c r="HSJ2" s="10"/>
      <c r="HSK2" s="10"/>
      <c r="HSL2" s="10"/>
      <c r="HSM2" s="10"/>
      <c r="HSN2" s="10"/>
      <c r="HSO2" s="10"/>
      <c r="HSP2" s="10"/>
      <c r="HSQ2" s="10"/>
      <c r="HSR2" s="10"/>
      <c r="HSS2" s="10"/>
      <c r="HST2" s="10"/>
      <c r="HSU2" s="10"/>
      <c r="HSV2" s="10"/>
      <c r="HSW2" s="10"/>
      <c r="HSX2" s="10"/>
      <c r="HSY2" s="10"/>
      <c r="HSZ2" s="10"/>
      <c r="HTA2" s="10"/>
      <c r="HTB2" s="10"/>
      <c r="HTC2" s="10"/>
      <c r="HTD2" s="10"/>
      <c r="HTE2" s="10"/>
      <c r="HTF2" s="10"/>
      <c r="HTG2" s="10"/>
      <c r="HTH2" s="10"/>
      <c r="HTI2" s="10"/>
      <c r="HTJ2" s="10"/>
      <c r="HTK2" s="10"/>
      <c r="HTL2" s="10"/>
      <c r="HTM2" s="10"/>
      <c r="HTN2" s="10"/>
      <c r="HTO2" s="10"/>
      <c r="HTP2" s="10"/>
      <c r="HTQ2" s="10"/>
      <c r="HTR2" s="10"/>
      <c r="HTS2" s="10"/>
      <c r="HTT2" s="10"/>
      <c r="HTU2" s="10"/>
      <c r="HTV2" s="10"/>
      <c r="HTW2" s="10"/>
      <c r="HTX2" s="10"/>
      <c r="HTY2" s="10"/>
      <c r="HTZ2" s="10"/>
      <c r="HUA2" s="10"/>
      <c r="HUB2" s="10"/>
      <c r="HUC2" s="10"/>
      <c r="HUD2" s="10"/>
      <c r="HUE2" s="10"/>
      <c r="HUF2" s="10"/>
      <c r="HUG2" s="10"/>
      <c r="HUH2" s="10"/>
      <c r="HUI2" s="10"/>
      <c r="HUJ2" s="10"/>
      <c r="HUK2" s="10"/>
      <c r="HUL2" s="10"/>
      <c r="HUM2" s="10"/>
      <c r="HUN2" s="10"/>
      <c r="HUO2" s="10"/>
      <c r="HUP2" s="10"/>
      <c r="HUQ2" s="10"/>
      <c r="HUR2" s="10"/>
      <c r="HUS2" s="10"/>
      <c r="HUT2" s="10"/>
      <c r="HUU2" s="10"/>
      <c r="HUV2" s="10"/>
      <c r="HUW2" s="10"/>
      <c r="HUX2" s="10"/>
      <c r="HUY2" s="10"/>
      <c r="HUZ2" s="10"/>
      <c r="HVA2" s="10"/>
      <c r="HVB2" s="10"/>
      <c r="HVC2" s="10"/>
      <c r="HVD2" s="10"/>
      <c r="HVE2" s="10"/>
      <c r="HVF2" s="10"/>
      <c r="HVG2" s="10"/>
      <c r="HVH2" s="10"/>
      <c r="HVI2" s="10"/>
      <c r="HVJ2" s="10"/>
      <c r="HVK2" s="10"/>
      <c r="HVL2" s="10"/>
      <c r="HVM2" s="10"/>
      <c r="HVN2" s="10"/>
      <c r="HVO2" s="10"/>
      <c r="HVP2" s="10"/>
      <c r="HVQ2" s="10"/>
      <c r="HVR2" s="10"/>
      <c r="HVS2" s="10"/>
      <c r="HVT2" s="10"/>
      <c r="HVU2" s="10"/>
      <c r="HVV2" s="10"/>
      <c r="HVW2" s="10"/>
      <c r="HVX2" s="10"/>
      <c r="HVY2" s="10"/>
      <c r="HVZ2" s="10"/>
      <c r="HWA2" s="10"/>
      <c r="HWB2" s="10"/>
      <c r="HWC2" s="10"/>
      <c r="HWD2" s="10"/>
      <c r="HWE2" s="10"/>
      <c r="HWF2" s="10"/>
      <c r="HWG2" s="10"/>
      <c r="HWH2" s="10"/>
      <c r="HWI2" s="10"/>
      <c r="HWJ2" s="10"/>
      <c r="HWK2" s="10"/>
      <c r="HWL2" s="10"/>
      <c r="HWM2" s="10"/>
      <c r="HWN2" s="10"/>
      <c r="HWO2" s="10"/>
      <c r="HWP2" s="10"/>
      <c r="HWQ2" s="10"/>
      <c r="HWR2" s="10"/>
      <c r="HWS2" s="10"/>
      <c r="HWT2" s="10"/>
      <c r="HWU2" s="10"/>
      <c r="HWV2" s="10"/>
      <c r="HWW2" s="10"/>
      <c r="HWX2" s="10"/>
      <c r="HWY2" s="10"/>
      <c r="HWZ2" s="10"/>
      <c r="HXA2" s="10"/>
      <c r="HXB2" s="10"/>
      <c r="HXC2" s="10"/>
      <c r="HXD2" s="10"/>
      <c r="HXE2" s="10"/>
      <c r="HXF2" s="10"/>
      <c r="HXG2" s="10"/>
      <c r="HXH2" s="10"/>
      <c r="HXI2" s="10"/>
      <c r="HXJ2" s="10"/>
      <c r="HXK2" s="10"/>
      <c r="HXL2" s="10"/>
      <c r="HXM2" s="10"/>
      <c r="HXN2" s="10"/>
      <c r="HXO2" s="10"/>
      <c r="HXP2" s="10"/>
      <c r="HXQ2" s="10"/>
      <c r="HXR2" s="10"/>
      <c r="HXS2" s="10"/>
      <c r="HXT2" s="10"/>
      <c r="HXU2" s="10"/>
      <c r="HXV2" s="10"/>
      <c r="HXW2" s="10"/>
      <c r="HXX2" s="10"/>
      <c r="HXY2" s="10"/>
      <c r="HXZ2" s="10"/>
      <c r="HYA2" s="10"/>
      <c r="HYB2" s="10"/>
      <c r="HYC2" s="10"/>
      <c r="HYD2" s="10"/>
      <c r="HYE2" s="10"/>
      <c r="HYF2" s="10"/>
      <c r="HYG2" s="10"/>
      <c r="HYH2" s="10"/>
      <c r="HYI2" s="10"/>
      <c r="HYJ2" s="10"/>
      <c r="HYK2" s="10"/>
      <c r="HYL2" s="10"/>
      <c r="HYM2" s="10"/>
      <c r="HYN2" s="10"/>
      <c r="HYO2" s="10"/>
      <c r="HYP2" s="10"/>
      <c r="HYQ2" s="10"/>
      <c r="HYR2" s="10"/>
      <c r="HYS2" s="10"/>
      <c r="HYT2" s="10"/>
      <c r="HYU2" s="10"/>
      <c r="HYV2" s="10"/>
      <c r="HYW2" s="10"/>
      <c r="HYX2" s="10"/>
      <c r="HYY2" s="10"/>
      <c r="HYZ2" s="10"/>
      <c r="HZA2" s="10"/>
      <c r="HZB2" s="10"/>
      <c r="HZC2" s="10"/>
      <c r="HZD2" s="10"/>
      <c r="HZE2" s="10"/>
      <c r="HZF2" s="10"/>
      <c r="HZG2" s="10"/>
      <c r="HZH2" s="10"/>
      <c r="HZI2" s="10"/>
      <c r="HZJ2" s="10"/>
      <c r="HZK2" s="10"/>
      <c r="HZL2" s="10"/>
      <c r="HZM2" s="10"/>
      <c r="HZN2" s="10"/>
      <c r="HZO2" s="10"/>
      <c r="HZP2" s="10"/>
      <c r="HZQ2" s="10"/>
      <c r="HZR2" s="10"/>
      <c r="HZS2" s="10"/>
      <c r="HZT2" s="10"/>
      <c r="HZU2" s="10"/>
      <c r="HZV2" s="10"/>
      <c r="HZW2" s="10"/>
      <c r="HZX2" s="10"/>
      <c r="HZY2" s="10"/>
      <c r="HZZ2" s="10"/>
      <c r="IAA2" s="10"/>
      <c r="IAB2" s="10"/>
      <c r="IAC2" s="10"/>
      <c r="IAD2" s="10"/>
      <c r="IAE2" s="10"/>
      <c r="IAF2" s="10"/>
      <c r="IAG2" s="10"/>
      <c r="IAH2" s="10"/>
      <c r="IAI2" s="10"/>
      <c r="IAJ2" s="10"/>
      <c r="IAK2" s="10"/>
      <c r="IAL2" s="10"/>
      <c r="IAM2" s="10"/>
      <c r="IAN2" s="10"/>
      <c r="IAO2" s="10"/>
      <c r="IAP2" s="10"/>
      <c r="IAQ2" s="10"/>
      <c r="IAR2" s="10"/>
      <c r="IAS2" s="10"/>
      <c r="IAT2" s="10"/>
      <c r="IAU2" s="10"/>
      <c r="IAV2" s="10"/>
      <c r="IAW2" s="10"/>
      <c r="IAX2" s="10"/>
      <c r="IAY2" s="10"/>
      <c r="IAZ2" s="10"/>
      <c r="IBA2" s="10"/>
      <c r="IBB2" s="10"/>
      <c r="IBC2" s="10"/>
      <c r="IBD2" s="10"/>
      <c r="IBE2" s="10"/>
      <c r="IBF2" s="10"/>
      <c r="IBG2" s="10"/>
      <c r="IBH2" s="10"/>
      <c r="IBI2" s="10"/>
      <c r="IBJ2" s="10"/>
      <c r="IBK2" s="10"/>
      <c r="IBL2" s="10"/>
      <c r="IBM2" s="10"/>
      <c r="IBN2" s="10"/>
      <c r="IBO2" s="10"/>
      <c r="IBP2" s="10"/>
      <c r="IBQ2" s="10"/>
      <c r="IBR2" s="10"/>
      <c r="IBS2" s="10"/>
      <c r="IBT2" s="10"/>
      <c r="IBU2" s="10"/>
      <c r="IBV2" s="10"/>
      <c r="IBW2" s="10"/>
      <c r="IBX2" s="10"/>
      <c r="IBY2" s="10"/>
      <c r="IBZ2" s="10"/>
      <c r="ICA2" s="10"/>
      <c r="ICB2" s="10"/>
      <c r="ICC2" s="10"/>
      <c r="ICD2" s="10"/>
      <c r="ICE2" s="10"/>
      <c r="ICF2" s="10"/>
      <c r="ICG2" s="10"/>
      <c r="ICH2" s="10"/>
      <c r="ICI2" s="10"/>
      <c r="ICJ2" s="10"/>
      <c r="ICK2" s="10"/>
      <c r="ICL2" s="10"/>
      <c r="ICM2" s="10"/>
      <c r="ICN2" s="10"/>
      <c r="ICO2" s="10"/>
      <c r="ICP2" s="10"/>
      <c r="ICQ2" s="10"/>
      <c r="ICR2" s="10"/>
      <c r="ICS2" s="10"/>
      <c r="ICT2" s="10"/>
      <c r="ICU2" s="10"/>
      <c r="ICV2" s="10"/>
      <c r="ICW2" s="10"/>
      <c r="ICX2" s="10"/>
      <c r="ICY2" s="10"/>
      <c r="ICZ2" s="10"/>
      <c r="IDA2" s="10"/>
      <c r="IDB2" s="10"/>
      <c r="IDC2" s="10"/>
      <c r="IDD2" s="10"/>
      <c r="IDE2" s="10"/>
      <c r="IDF2" s="10"/>
      <c r="IDG2" s="10"/>
      <c r="IDH2" s="10"/>
      <c r="IDI2" s="10"/>
      <c r="IDJ2" s="10"/>
      <c r="IDK2" s="10"/>
      <c r="IDL2" s="10"/>
      <c r="IDM2" s="10"/>
      <c r="IDN2" s="10"/>
      <c r="IDO2" s="10"/>
      <c r="IDP2" s="10"/>
      <c r="IDQ2" s="10"/>
      <c r="IDR2" s="10"/>
      <c r="IDS2" s="10"/>
      <c r="IDT2" s="10"/>
      <c r="IDU2" s="10"/>
      <c r="IDV2" s="10"/>
      <c r="IDW2" s="10"/>
      <c r="IDX2" s="10"/>
      <c r="IDY2" s="10"/>
      <c r="IDZ2" s="10"/>
      <c r="IEA2" s="10"/>
      <c r="IEB2" s="10"/>
      <c r="IEC2" s="10"/>
      <c r="IED2" s="10"/>
      <c r="IEE2" s="10"/>
      <c r="IEF2" s="10"/>
      <c r="IEG2" s="10"/>
      <c r="IEH2" s="10"/>
      <c r="IEI2" s="10"/>
      <c r="IEJ2" s="10"/>
      <c r="IEK2" s="10"/>
      <c r="IEL2" s="10"/>
      <c r="IEM2" s="10"/>
      <c r="IEN2" s="10"/>
      <c r="IEO2" s="10"/>
      <c r="IEP2" s="10"/>
      <c r="IEQ2" s="10"/>
      <c r="IER2" s="10"/>
      <c r="IES2" s="10"/>
      <c r="IET2" s="10"/>
      <c r="IEU2" s="10"/>
      <c r="IEV2" s="10"/>
      <c r="IEW2" s="10"/>
      <c r="IEX2" s="10"/>
      <c r="IEY2" s="10"/>
      <c r="IEZ2" s="10"/>
      <c r="IFA2" s="10"/>
      <c r="IFB2" s="10"/>
      <c r="IFC2" s="10"/>
      <c r="IFD2" s="10"/>
      <c r="IFE2" s="10"/>
      <c r="IFF2" s="10"/>
      <c r="IFG2" s="10"/>
      <c r="IFH2" s="10"/>
      <c r="IFI2" s="10"/>
      <c r="IFJ2" s="10"/>
      <c r="IFK2" s="10"/>
      <c r="IFL2" s="10"/>
      <c r="IFM2" s="10"/>
      <c r="IFN2" s="10"/>
      <c r="IFO2" s="10"/>
      <c r="IFP2" s="10"/>
      <c r="IFQ2" s="10"/>
      <c r="IFR2" s="10"/>
      <c r="IFS2" s="10"/>
      <c r="IFT2" s="10"/>
      <c r="IFU2" s="10"/>
      <c r="IFV2" s="10"/>
      <c r="IFW2" s="10"/>
      <c r="IFX2" s="10"/>
      <c r="IFY2" s="10"/>
      <c r="IFZ2" s="10"/>
      <c r="IGA2" s="10"/>
      <c r="IGB2" s="10"/>
      <c r="IGC2" s="10"/>
      <c r="IGD2" s="10"/>
      <c r="IGE2" s="10"/>
      <c r="IGF2" s="10"/>
      <c r="IGG2" s="10"/>
      <c r="IGH2" s="10"/>
      <c r="IGI2" s="10"/>
      <c r="IGJ2" s="10"/>
      <c r="IGK2" s="10"/>
      <c r="IGL2" s="10"/>
      <c r="IGM2" s="10"/>
      <c r="IGN2" s="10"/>
      <c r="IGO2" s="10"/>
      <c r="IGP2" s="10"/>
      <c r="IGQ2" s="10"/>
      <c r="IGR2" s="10"/>
      <c r="IGS2" s="10"/>
      <c r="IGT2" s="10"/>
      <c r="IGU2" s="10"/>
      <c r="IGV2" s="10"/>
      <c r="IGW2" s="10"/>
      <c r="IGX2" s="10"/>
      <c r="IGY2" s="10"/>
      <c r="IGZ2" s="10"/>
      <c r="IHA2" s="10"/>
      <c r="IHB2" s="10"/>
      <c r="IHC2" s="10"/>
      <c r="IHD2" s="10"/>
      <c r="IHE2" s="10"/>
      <c r="IHF2" s="10"/>
      <c r="IHG2" s="10"/>
      <c r="IHH2" s="10"/>
      <c r="IHI2" s="10"/>
      <c r="IHJ2" s="10"/>
      <c r="IHK2" s="10"/>
      <c r="IHL2" s="10"/>
      <c r="IHM2" s="10"/>
      <c r="IHN2" s="10"/>
      <c r="IHO2" s="10"/>
      <c r="IHP2" s="10"/>
      <c r="IHQ2" s="10"/>
      <c r="IHR2" s="10"/>
      <c r="IHS2" s="10"/>
      <c r="IHT2" s="10"/>
      <c r="IHU2" s="10"/>
      <c r="IHV2" s="10"/>
      <c r="IHW2" s="10"/>
      <c r="IHX2" s="10"/>
      <c r="IHY2" s="10"/>
      <c r="IHZ2" s="10"/>
      <c r="IIA2" s="10"/>
      <c r="IIB2" s="10"/>
      <c r="IIC2" s="10"/>
      <c r="IID2" s="10"/>
      <c r="IIE2" s="10"/>
      <c r="IIF2" s="10"/>
      <c r="IIG2" s="10"/>
      <c r="IIH2" s="10"/>
      <c r="III2" s="10"/>
      <c r="IIJ2" s="10"/>
      <c r="IIK2" s="10"/>
      <c r="IIL2" s="10"/>
      <c r="IIM2" s="10"/>
      <c r="IIN2" s="10"/>
      <c r="IIO2" s="10"/>
      <c r="IIP2" s="10"/>
      <c r="IIQ2" s="10"/>
      <c r="IIR2" s="10"/>
      <c r="IIS2" s="10"/>
      <c r="IIT2" s="10"/>
      <c r="IIU2" s="10"/>
      <c r="IIV2" s="10"/>
      <c r="IIW2" s="10"/>
      <c r="IIX2" s="10"/>
      <c r="IIY2" s="10"/>
      <c r="IIZ2" s="10"/>
      <c r="IJA2" s="10"/>
      <c r="IJB2" s="10"/>
      <c r="IJC2" s="10"/>
      <c r="IJD2" s="10"/>
      <c r="IJE2" s="10"/>
      <c r="IJF2" s="10"/>
      <c r="IJG2" s="10"/>
      <c r="IJH2" s="10"/>
      <c r="IJI2" s="10"/>
      <c r="IJJ2" s="10"/>
      <c r="IJK2" s="10"/>
      <c r="IJL2" s="10"/>
      <c r="IJM2" s="10"/>
      <c r="IJN2" s="10"/>
      <c r="IJO2" s="10"/>
      <c r="IJP2" s="10"/>
      <c r="IJQ2" s="10"/>
      <c r="IJR2" s="10"/>
      <c r="IJS2" s="10"/>
      <c r="IJT2" s="10"/>
      <c r="IJU2" s="10"/>
      <c r="IJV2" s="10"/>
      <c r="IJW2" s="10"/>
      <c r="IJX2" s="10"/>
      <c r="IJY2" s="10"/>
      <c r="IJZ2" s="10"/>
      <c r="IKA2" s="10"/>
      <c r="IKB2" s="10"/>
      <c r="IKC2" s="10"/>
      <c r="IKD2" s="10"/>
      <c r="IKE2" s="10"/>
      <c r="IKF2" s="10"/>
      <c r="IKG2" s="10"/>
      <c r="IKH2" s="10"/>
      <c r="IKI2" s="10"/>
      <c r="IKJ2" s="10"/>
      <c r="IKK2" s="10"/>
      <c r="IKL2" s="10"/>
      <c r="IKM2" s="10"/>
      <c r="IKN2" s="10"/>
      <c r="IKO2" s="10"/>
      <c r="IKP2" s="10"/>
      <c r="IKQ2" s="10"/>
      <c r="IKR2" s="10"/>
      <c r="IKS2" s="10"/>
      <c r="IKT2" s="10"/>
      <c r="IKU2" s="10"/>
      <c r="IKV2" s="10"/>
      <c r="IKW2" s="10"/>
      <c r="IKX2" s="10"/>
      <c r="IKY2" s="10"/>
      <c r="IKZ2" s="10"/>
      <c r="ILA2" s="10"/>
      <c r="ILB2" s="10"/>
      <c r="ILC2" s="10"/>
      <c r="ILD2" s="10"/>
      <c r="ILE2" s="10"/>
      <c r="ILF2" s="10"/>
      <c r="ILG2" s="10"/>
      <c r="ILH2" s="10"/>
      <c r="ILI2" s="10"/>
      <c r="ILJ2" s="10"/>
      <c r="ILK2" s="10"/>
      <c r="ILL2" s="10"/>
      <c r="ILM2" s="10"/>
      <c r="ILN2" s="10"/>
      <c r="ILO2" s="10"/>
      <c r="ILP2" s="10"/>
      <c r="ILQ2" s="10"/>
      <c r="ILR2" s="10"/>
      <c r="ILS2" s="10"/>
      <c r="ILT2" s="10"/>
      <c r="ILU2" s="10"/>
      <c r="ILV2" s="10"/>
      <c r="ILW2" s="10"/>
      <c r="ILX2" s="10"/>
      <c r="ILY2" s="10"/>
      <c r="ILZ2" s="10"/>
      <c r="IMA2" s="10"/>
      <c r="IMB2" s="10"/>
      <c r="IMC2" s="10"/>
      <c r="IMD2" s="10"/>
      <c r="IME2" s="10"/>
      <c r="IMF2" s="10"/>
      <c r="IMG2" s="10"/>
      <c r="IMH2" s="10"/>
      <c r="IMI2" s="10"/>
      <c r="IMJ2" s="10"/>
      <c r="IMK2" s="10"/>
      <c r="IML2" s="10"/>
      <c r="IMM2" s="10"/>
      <c r="IMN2" s="10"/>
      <c r="IMO2" s="10"/>
      <c r="IMP2" s="10"/>
      <c r="IMQ2" s="10"/>
      <c r="IMR2" s="10"/>
      <c r="IMS2" s="10"/>
      <c r="IMT2" s="10"/>
      <c r="IMU2" s="10"/>
      <c r="IMV2" s="10"/>
      <c r="IMW2" s="10"/>
      <c r="IMX2" s="10"/>
      <c r="IMY2" s="10"/>
      <c r="IMZ2" s="10"/>
      <c r="INA2" s="10"/>
      <c r="INB2" s="10"/>
      <c r="INC2" s="10"/>
      <c r="IND2" s="10"/>
      <c r="INE2" s="10"/>
      <c r="INF2" s="10"/>
      <c r="ING2" s="10"/>
      <c r="INH2" s="10"/>
      <c r="INI2" s="10"/>
      <c r="INJ2" s="10"/>
      <c r="INK2" s="10"/>
      <c r="INL2" s="10"/>
      <c r="INM2" s="10"/>
      <c r="INN2" s="10"/>
      <c r="INO2" s="10"/>
      <c r="INP2" s="10"/>
      <c r="INQ2" s="10"/>
      <c r="INR2" s="10"/>
      <c r="INS2" s="10"/>
      <c r="INT2" s="10"/>
      <c r="INU2" s="10"/>
      <c r="INV2" s="10"/>
      <c r="INW2" s="10"/>
      <c r="INX2" s="10"/>
      <c r="INY2" s="10"/>
      <c r="INZ2" s="10"/>
      <c r="IOA2" s="10"/>
      <c r="IOB2" s="10"/>
      <c r="IOC2" s="10"/>
      <c r="IOD2" s="10"/>
      <c r="IOE2" s="10"/>
      <c r="IOF2" s="10"/>
      <c r="IOG2" s="10"/>
      <c r="IOH2" s="10"/>
      <c r="IOI2" s="10"/>
      <c r="IOJ2" s="10"/>
      <c r="IOK2" s="10"/>
      <c r="IOL2" s="10"/>
      <c r="IOM2" s="10"/>
      <c r="ION2" s="10"/>
      <c r="IOO2" s="10"/>
      <c r="IOP2" s="10"/>
      <c r="IOQ2" s="10"/>
      <c r="IOR2" s="10"/>
      <c r="IOS2" s="10"/>
      <c r="IOT2" s="10"/>
      <c r="IOU2" s="10"/>
      <c r="IOV2" s="10"/>
      <c r="IOW2" s="10"/>
      <c r="IOX2" s="10"/>
      <c r="IOY2" s="10"/>
      <c r="IOZ2" s="10"/>
      <c r="IPA2" s="10"/>
      <c r="IPB2" s="10"/>
      <c r="IPC2" s="10"/>
      <c r="IPD2" s="10"/>
      <c r="IPE2" s="10"/>
      <c r="IPF2" s="10"/>
      <c r="IPG2" s="10"/>
      <c r="IPH2" s="10"/>
      <c r="IPI2" s="10"/>
      <c r="IPJ2" s="10"/>
      <c r="IPK2" s="10"/>
      <c r="IPL2" s="10"/>
      <c r="IPM2" s="10"/>
      <c r="IPN2" s="10"/>
      <c r="IPO2" s="10"/>
      <c r="IPP2" s="10"/>
      <c r="IPQ2" s="10"/>
      <c r="IPR2" s="10"/>
      <c r="IPS2" s="10"/>
      <c r="IPT2" s="10"/>
      <c r="IPU2" s="10"/>
      <c r="IPV2" s="10"/>
      <c r="IPW2" s="10"/>
      <c r="IPX2" s="10"/>
      <c r="IPY2" s="10"/>
      <c r="IPZ2" s="10"/>
      <c r="IQA2" s="10"/>
      <c r="IQB2" s="10"/>
      <c r="IQC2" s="10"/>
      <c r="IQD2" s="10"/>
      <c r="IQE2" s="10"/>
      <c r="IQF2" s="10"/>
      <c r="IQG2" s="10"/>
      <c r="IQH2" s="10"/>
      <c r="IQI2" s="10"/>
      <c r="IQJ2" s="10"/>
      <c r="IQK2" s="10"/>
      <c r="IQL2" s="10"/>
      <c r="IQM2" s="10"/>
      <c r="IQN2" s="10"/>
      <c r="IQO2" s="10"/>
      <c r="IQP2" s="10"/>
      <c r="IQQ2" s="10"/>
      <c r="IQR2" s="10"/>
      <c r="IQS2" s="10"/>
      <c r="IQT2" s="10"/>
      <c r="IQU2" s="10"/>
      <c r="IQV2" s="10"/>
      <c r="IQW2" s="10"/>
      <c r="IQX2" s="10"/>
      <c r="IQY2" s="10"/>
      <c r="IQZ2" s="10"/>
      <c r="IRA2" s="10"/>
      <c r="IRB2" s="10"/>
      <c r="IRC2" s="10"/>
      <c r="IRD2" s="10"/>
      <c r="IRE2" s="10"/>
      <c r="IRF2" s="10"/>
      <c r="IRG2" s="10"/>
      <c r="IRH2" s="10"/>
      <c r="IRI2" s="10"/>
      <c r="IRJ2" s="10"/>
      <c r="IRK2" s="10"/>
      <c r="IRL2" s="10"/>
      <c r="IRM2" s="10"/>
      <c r="IRN2" s="10"/>
      <c r="IRO2" s="10"/>
      <c r="IRP2" s="10"/>
      <c r="IRQ2" s="10"/>
      <c r="IRR2" s="10"/>
      <c r="IRS2" s="10"/>
      <c r="IRT2" s="10"/>
      <c r="IRU2" s="10"/>
      <c r="IRV2" s="10"/>
      <c r="IRW2" s="10"/>
      <c r="IRX2" s="10"/>
      <c r="IRY2" s="10"/>
      <c r="IRZ2" s="10"/>
      <c r="ISA2" s="10"/>
      <c r="ISB2" s="10"/>
      <c r="ISC2" s="10"/>
      <c r="ISD2" s="10"/>
      <c r="ISE2" s="10"/>
      <c r="ISF2" s="10"/>
      <c r="ISG2" s="10"/>
      <c r="ISH2" s="10"/>
      <c r="ISI2" s="10"/>
      <c r="ISJ2" s="10"/>
      <c r="ISK2" s="10"/>
      <c r="ISL2" s="10"/>
      <c r="ISM2" s="10"/>
      <c r="ISN2" s="10"/>
      <c r="ISO2" s="10"/>
      <c r="ISP2" s="10"/>
      <c r="ISQ2" s="10"/>
      <c r="ISR2" s="10"/>
      <c r="ISS2" s="10"/>
      <c r="IST2" s="10"/>
      <c r="ISU2" s="10"/>
      <c r="ISV2" s="10"/>
      <c r="ISW2" s="10"/>
      <c r="ISX2" s="10"/>
      <c r="ISY2" s="10"/>
      <c r="ISZ2" s="10"/>
      <c r="ITA2" s="10"/>
      <c r="ITB2" s="10"/>
      <c r="ITC2" s="10"/>
      <c r="ITD2" s="10"/>
      <c r="ITE2" s="10"/>
      <c r="ITF2" s="10"/>
      <c r="ITG2" s="10"/>
      <c r="ITH2" s="10"/>
      <c r="ITI2" s="10"/>
      <c r="ITJ2" s="10"/>
      <c r="ITK2" s="10"/>
      <c r="ITL2" s="10"/>
      <c r="ITM2" s="10"/>
      <c r="ITN2" s="10"/>
      <c r="ITO2" s="10"/>
      <c r="ITP2" s="10"/>
      <c r="ITQ2" s="10"/>
      <c r="ITR2" s="10"/>
      <c r="ITS2" s="10"/>
      <c r="ITT2" s="10"/>
      <c r="ITU2" s="10"/>
      <c r="ITV2" s="10"/>
      <c r="ITW2" s="10"/>
      <c r="ITX2" s="10"/>
      <c r="ITY2" s="10"/>
      <c r="ITZ2" s="10"/>
      <c r="IUA2" s="10"/>
      <c r="IUB2" s="10"/>
      <c r="IUC2" s="10"/>
      <c r="IUD2" s="10"/>
      <c r="IUE2" s="10"/>
      <c r="IUF2" s="10"/>
      <c r="IUG2" s="10"/>
      <c r="IUH2" s="10"/>
      <c r="IUI2" s="10"/>
      <c r="IUJ2" s="10"/>
      <c r="IUK2" s="10"/>
      <c r="IUL2" s="10"/>
      <c r="IUM2" s="10"/>
      <c r="IUN2" s="10"/>
      <c r="IUO2" s="10"/>
      <c r="IUP2" s="10"/>
      <c r="IUQ2" s="10"/>
      <c r="IUR2" s="10"/>
      <c r="IUS2" s="10"/>
      <c r="IUT2" s="10"/>
      <c r="IUU2" s="10"/>
      <c r="IUV2" s="10"/>
      <c r="IUW2" s="10"/>
      <c r="IUX2" s="10"/>
      <c r="IUY2" s="10"/>
      <c r="IUZ2" s="10"/>
      <c r="IVA2" s="10"/>
      <c r="IVB2" s="10"/>
      <c r="IVC2" s="10"/>
      <c r="IVD2" s="10"/>
      <c r="IVE2" s="10"/>
      <c r="IVF2" s="10"/>
      <c r="IVG2" s="10"/>
      <c r="IVH2" s="10"/>
      <c r="IVI2" s="10"/>
      <c r="IVJ2" s="10"/>
      <c r="IVK2" s="10"/>
      <c r="IVL2" s="10"/>
      <c r="IVM2" s="10"/>
      <c r="IVN2" s="10"/>
      <c r="IVO2" s="10"/>
      <c r="IVP2" s="10"/>
      <c r="IVQ2" s="10"/>
      <c r="IVR2" s="10"/>
      <c r="IVS2" s="10"/>
      <c r="IVT2" s="10"/>
      <c r="IVU2" s="10"/>
      <c r="IVV2" s="10"/>
      <c r="IVW2" s="10"/>
      <c r="IVX2" s="10"/>
      <c r="IVY2" s="10"/>
      <c r="IVZ2" s="10"/>
      <c r="IWA2" s="10"/>
      <c r="IWB2" s="10"/>
      <c r="IWC2" s="10"/>
      <c r="IWD2" s="10"/>
      <c r="IWE2" s="10"/>
      <c r="IWF2" s="10"/>
      <c r="IWG2" s="10"/>
      <c r="IWH2" s="10"/>
      <c r="IWI2" s="10"/>
      <c r="IWJ2" s="10"/>
      <c r="IWK2" s="10"/>
      <c r="IWL2" s="10"/>
      <c r="IWM2" s="10"/>
      <c r="IWN2" s="10"/>
      <c r="IWO2" s="10"/>
      <c r="IWP2" s="10"/>
      <c r="IWQ2" s="10"/>
      <c r="IWR2" s="10"/>
      <c r="IWS2" s="10"/>
      <c r="IWT2" s="10"/>
      <c r="IWU2" s="10"/>
      <c r="IWV2" s="10"/>
      <c r="IWW2" s="10"/>
      <c r="IWX2" s="10"/>
      <c r="IWY2" s="10"/>
      <c r="IWZ2" s="10"/>
      <c r="IXA2" s="10"/>
      <c r="IXB2" s="10"/>
      <c r="IXC2" s="10"/>
      <c r="IXD2" s="10"/>
      <c r="IXE2" s="10"/>
      <c r="IXF2" s="10"/>
      <c r="IXG2" s="10"/>
      <c r="IXH2" s="10"/>
      <c r="IXI2" s="10"/>
      <c r="IXJ2" s="10"/>
      <c r="IXK2" s="10"/>
      <c r="IXL2" s="10"/>
      <c r="IXM2" s="10"/>
      <c r="IXN2" s="10"/>
      <c r="IXO2" s="10"/>
      <c r="IXP2" s="10"/>
      <c r="IXQ2" s="10"/>
      <c r="IXR2" s="10"/>
      <c r="IXS2" s="10"/>
      <c r="IXT2" s="10"/>
      <c r="IXU2" s="10"/>
      <c r="IXV2" s="10"/>
      <c r="IXW2" s="10"/>
      <c r="IXX2" s="10"/>
      <c r="IXY2" s="10"/>
      <c r="IXZ2" s="10"/>
      <c r="IYA2" s="10"/>
      <c r="IYB2" s="10"/>
      <c r="IYC2" s="10"/>
      <c r="IYD2" s="10"/>
      <c r="IYE2" s="10"/>
      <c r="IYF2" s="10"/>
      <c r="IYG2" s="10"/>
      <c r="IYH2" s="10"/>
      <c r="IYI2" s="10"/>
      <c r="IYJ2" s="10"/>
      <c r="IYK2" s="10"/>
      <c r="IYL2" s="10"/>
      <c r="IYM2" s="10"/>
      <c r="IYN2" s="10"/>
      <c r="IYO2" s="10"/>
      <c r="IYP2" s="10"/>
      <c r="IYQ2" s="10"/>
      <c r="IYR2" s="10"/>
      <c r="IYS2" s="10"/>
      <c r="IYT2" s="10"/>
      <c r="IYU2" s="10"/>
      <c r="IYV2" s="10"/>
      <c r="IYW2" s="10"/>
      <c r="IYX2" s="10"/>
      <c r="IYY2" s="10"/>
      <c r="IYZ2" s="10"/>
      <c r="IZA2" s="10"/>
      <c r="IZB2" s="10"/>
      <c r="IZC2" s="10"/>
      <c r="IZD2" s="10"/>
      <c r="IZE2" s="10"/>
      <c r="IZF2" s="10"/>
      <c r="IZG2" s="10"/>
      <c r="IZH2" s="10"/>
      <c r="IZI2" s="10"/>
      <c r="IZJ2" s="10"/>
      <c r="IZK2" s="10"/>
      <c r="IZL2" s="10"/>
      <c r="IZM2" s="10"/>
      <c r="IZN2" s="10"/>
      <c r="IZO2" s="10"/>
      <c r="IZP2" s="10"/>
      <c r="IZQ2" s="10"/>
      <c r="IZR2" s="10"/>
      <c r="IZS2" s="10"/>
      <c r="IZT2" s="10"/>
      <c r="IZU2" s="10"/>
      <c r="IZV2" s="10"/>
      <c r="IZW2" s="10"/>
      <c r="IZX2" s="10"/>
      <c r="IZY2" s="10"/>
      <c r="IZZ2" s="10"/>
      <c r="JAA2" s="10"/>
      <c r="JAB2" s="10"/>
      <c r="JAC2" s="10"/>
      <c r="JAD2" s="10"/>
      <c r="JAE2" s="10"/>
      <c r="JAF2" s="10"/>
      <c r="JAG2" s="10"/>
      <c r="JAH2" s="10"/>
      <c r="JAI2" s="10"/>
      <c r="JAJ2" s="10"/>
      <c r="JAK2" s="10"/>
      <c r="JAL2" s="10"/>
      <c r="JAM2" s="10"/>
      <c r="JAN2" s="10"/>
      <c r="JAO2" s="10"/>
      <c r="JAP2" s="10"/>
      <c r="JAQ2" s="10"/>
      <c r="JAR2" s="10"/>
      <c r="JAS2" s="10"/>
      <c r="JAT2" s="10"/>
      <c r="JAU2" s="10"/>
      <c r="JAV2" s="10"/>
      <c r="JAW2" s="10"/>
      <c r="JAX2" s="10"/>
      <c r="JAY2" s="10"/>
      <c r="JAZ2" s="10"/>
      <c r="JBA2" s="10"/>
      <c r="JBB2" s="10"/>
      <c r="JBC2" s="10"/>
      <c r="JBD2" s="10"/>
      <c r="JBE2" s="10"/>
      <c r="JBF2" s="10"/>
      <c r="JBG2" s="10"/>
      <c r="JBH2" s="10"/>
      <c r="JBI2" s="10"/>
      <c r="JBJ2" s="10"/>
      <c r="JBK2" s="10"/>
      <c r="JBL2" s="10"/>
      <c r="JBM2" s="10"/>
      <c r="JBN2" s="10"/>
      <c r="JBO2" s="10"/>
      <c r="JBP2" s="10"/>
      <c r="JBQ2" s="10"/>
      <c r="JBR2" s="10"/>
      <c r="JBS2" s="10"/>
      <c r="JBT2" s="10"/>
      <c r="JBU2" s="10"/>
      <c r="JBV2" s="10"/>
      <c r="JBW2" s="10"/>
      <c r="JBX2" s="10"/>
      <c r="JBY2" s="10"/>
      <c r="JBZ2" s="10"/>
      <c r="JCA2" s="10"/>
      <c r="JCB2" s="10"/>
      <c r="JCC2" s="10"/>
      <c r="JCD2" s="10"/>
      <c r="JCE2" s="10"/>
      <c r="JCF2" s="10"/>
      <c r="JCG2" s="10"/>
      <c r="JCH2" s="10"/>
      <c r="JCI2" s="10"/>
      <c r="JCJ2" s="10"/>
      <c r="JCK2" s="10"/>
      <c r="JCL2" s="10"/>
      <c r="JCM2" s="10"/>
      <c r="JCN2" s="10"/>
      <c r="JCO2" s="10"/>
      <c r="JCP2" s="10"/>
      <c r="JCQ2" s="10"/>
      <c r="JCR2" s="10"/>
      <c r="JCS2" s="10"/>
      <c r="JCT2" s="10"/>
      <c r="JCU2" s="10"/>
      <c r="JCV2" s="10"/>
      <c r="JCW2" s="10"/>
      <c r="JCX2" s="10"/>
      <c r="JCY2" s="10"/>
      <c r="JCZ2" s="10"/>
      <c r="JDA2" s="10"/>
      <c r="JDB2" s="10"/>
      <c r="JDC2" s="10"/>
      <c r="JDD2" s="10"/>
      <c r="JDE2" s="10"/>
      <c r="JDF2" s="10"/>
      <c r="JDG2" s="10"/>
      <c r="JDH2" s="10"/>
      <c r="JDI2" s="10"/>
      <c r="JDJ2" s="10"/>
      <c r="JDK2" s="10"/>
      <c r="JDL2" s="10"/>
      <c r="JDM2" s="10"/>
      <c r="JDN2" s="10"/>
      <c r="JDO2" s="10"/>
      <c r="JDP2" s="10"/>
      <c r="JDQ2" s="10"/>
      <c r="JDR2" s="10"/>
      <c r="JDS2" s="10"/>
      <c r="JDT2" s="10"/>
      <c r="JDU2" s="10"/>
      <c r="JDV2" s="10"/>
      <c r="JDW2" s="10"/>
      <c r="JDX2" s="10"/>
      <c r="JDY2" s="10"/>
      <c r="JDZ2" s="10"/>
      <c r="JEA2" s="10"/>
      <c r="JEB2" s="10"/>
      <c r="JEC2" s="10"/>
      <c r="JED2" s="10"/>
      <c r="JEE2" s="10"/>
      <c r="JEF2" s="10"/>
      <c r="JEG2" s="10"/>
      <c r="JEH2" s="10"/>
      <c r="JEI2" s="10"/>
      <c r="JEJ2" s="10"/>
      <c r="JEK2" s="10"/>
      <c r="JEL2" s="10"/>
      <c r="JEM2" s="10"/>
      <c r="JEN2" s="10"/>
      <c r="JEO2" s="10"/>
      <c r="JEP2" s="10"/>
      <c r="JEQ2" s="10"/>
      <c r="JER2" s="10"/>
      <c r="JES2" s="10"/>
      <c r="JET2" s="10"/>
      <c r="JEU2" s="10"/>
      <c r="JEV2" s="10"/>
      <c r="JEW2" s="10"/>
      <c r="JEX2" s="10"/>
      <c r="JEY2" s="10"/>
      <c r="JEZ2" s="10"/>
      <c r="JFA2" s="10"/>
      <c r="JFB2" s="10"/>
      <c r="JFC2" s="10"/>
      <c r="JFD2" s="10"/>
      <c r="JFE2" s="10"/>
      <c r="JFF2" s="10"/>
      <c r="JFG2" s="10"/>
      <c r="JFH2" s="10"/>
      <c r="JFI2" s="10"/>
      <c r="JFJ2" s="10"/>
      <c r="JFK2" s="10"/>
      <c r="JFL2" s="10"/>
      <c r="JFM2" s="10"/>
      <c r="JFN2" s="10"/>
      <c r="JFO2" s="10"/>
      <c r="JFP2" s="10"/>
      <c r="JFQ2" s="10"/>
      <c r="JFR2" s="10"/>
      <c r="JFS2" s="10"/>
      <c r="JFT2" s="10"/>
      <c r="JFU2" s="10"/>
      <c r="JFV2" s="10"/>
      <c r="JFW2" s="10"/>
      <c r="JFX2" s="10"/>
      <c r="JFY2" s="10"/>
      <c r="JFZ2" s="10"/>
      <c r="JGA2" s="10"/>
      <c r="JGB2" s="10"/>
      <c r="JGC2" s="10"/>
      <c r="JGD2" s="10"/>
      <c r="JGE2" s="10"/>
      <c r="JGF2" s="10"/>
      <c r="JGG2" s="10"/>
      <c r="JGH2" s="10"/>
      <c r="JGI2" s="10"/>
      <c r="JGJ2" s="10"/>
      <c r="JGK2" s="10"/>
      <c r="JGL2" s="10"/>
      <c r="JGM2" s="10"/>
      <c r="JGN2" s="10"/>
      <c r="JGO2" s="10"/>
      <c r="JGP2" s="10"/>
      <c r="JGQ2" s="10"/>
      <c r="JGR2" s="10"/>
      <c r="JGS2" s="10"/>
      <c r="JGT2" s="10"/>
      <c r="JGU2" s="10"/>
      <c r="JGV2" s="10"/>
      <c r="JGW2" s="10"/>
      <c r="JGX2" s="10"/>
      <c r="JGY2" s="10"/>
      <c r="JGZ2" s="10"/>
      <c r="JHA2" s="10"/>
      <c r="JHB2" s="10"/>
      <c r="JHC2" s="10"/>
      <c r="JHD2" s="10"/>
      <c r="JHE2" s="10"/>
      <c r="JHF2" s="10"/>
      <c r="JHG2" s="10"/>
      <c r="JHH2" s="10"/>
      <c r="JHI2" s="10"/>
      <c r="JHJ2" s="10"/>
      <c r="JHK2" s="10"/>
      <c r="JHL2" s="10"/>
      <c r="JHM2" s="10"/>
      <c r="JHN2" s="10"/>
      <c r="JHO2" s="10"/>
      <c r="JHP2" s="10"/>
      <c r="JHQ2" s="10"/>
      <c r="JHR2" s="10"/>
      <c r="JHS2" s="10"/>
      <c r="JHT2" s="10"/>
      <c r="JHU2" s="10"/>
      <c r="JHV2" s="10"/>
      <c r="JHW2" s="10"/>
      <c r="JHX2" s="10"/>
      <c r="JHY2" s="10"/>
      <c r="JHZ2" s="10"/>
      <c r="JIA2" s="10"/>
      <c r="JIB2" s="10"/>
      <c r="JIC2" s="10"/>
      <c r="JID2" s="10"/>
      <c r="JIE2" s="10"/>
      <c r="JIF2" s="10"/>
      <c r="JIG2" s="10"/>
      <c r="JIH2" s="10"/>
      <c r="JII2" s="10"/>
      <c r="JIJ2" s="10"/>
      <c r="JIK2" s="10"/>
      <c r="JIL2" s="10"/>
      <c r="JIM2" s="10"/>
      <c r="JIN2" s="10"/>
      <c r="JIO2" s="10"/>
      <c r="JIP2" s="10"/>
      <c r="JIQ2" s="10"/>
      <c r="JIR2" s="10"/>
      <c r="JIS2" s="10"/>
      <c r="JIT2" s="10"/>
      <c r="JIU2" s="10"/>
      <c r="JIV2" s="10"/>
      <c r="JIW2" s="10"/>
      <c r="JIX2" s="10"/>
      <c r="JIY2" s="10"/>
      <c r="JIZ2" s="10"/>
      <c r="JJA2" s="10"/>
      <c r="JJB2" s="10"/>
      <c r="JJC2" s="10"/>
      <c r="JJD2" s="10"/>
      <c r="JJE2" s="10"/>
      <c r="JJF2" s="10"/>
      <c r="JJG2" s="10"/>
      <c r="JJH2" s="10"/>
      <c r="JJI2" s="10"/>
      <c r="JJJ2" s="10"/>
      <c r="JJK2" s="10"/>
      <c r="JJL2" s="10"/>
      <c r="JJM2" s="10"/>
      <c r="JJN2" s="10"/>
      <c r="JJO2" s="10"/>
      <c r="JJP2" s="10"/>
      <c r="JJQ2" s="10"/>
      <c r="JJR2" s="10"/>
      <c r="JJS2" s="10"/>
      <c r="JJT2" s="10"/>
      <c r="JJU2" s="10"/>
      <c r="JJV2" s="10"/>
      <c r="JJW2" s="10"/>
      <c r="JJX2" s="10"/>
      <c r="JJY2" s="10"/>
      <c r="JJZ2" s="10"/>
      <c r="JKA2" s="10"/>
      <c r="JKB2" s="10"/>
      <c r="JKC2" s="10"/>
      <c r="JKD2" s="10"/>
      <c r="JKE2" s="10"/>
      <c r="JKF2" s="10"/>
      <c r="JKG2" s="10"/>
      <c r="JKH2" s="10"/>
      <c r="JKI2" s="10"/>
      <c r="JKJ2" s="10"/>
      <c r="JKK2" s="10"/>
      <c r="JKL2" s="10"/>
      <c r="JKM2" s="10"/>
      <c r="JKN2" s="10"/>
      <c r="JKO2" s="10"/>
      <c r="JKP2" s="10"/>
      <c r="JKQ2" s="10"/>
      <c r="JKR2" s="10"/>
      <c r="JKS2" s="10"/>
      <c r="JKT2" s="10"/>
      <c r="JKU2" s="10"/>
      <c r="JKV2" s="10"/>
      <c r="JKW2" s="10"/>
      <c r="JKX2" s="10"/>
      <c r="JKY2" s="10"/>
      <c r="JKZ2" s="10"/>
      <c r="JLA2" s="10"/>
      <c r="JLB2" s="10"/>
      <c r="JLC2" s="10"/>
      <c r="JLD2" s="10"/>
      <c r="JLE2" s="10"/>
      <c r="JLF2" s="10"/>
      <c r="JLG2" s="10"/>
      <c r="JLH2" s="10"/>
      <c r="JLI2" s="10"/>
      <c r="JLJ2" s="10"/>
      <c r="JLK2" s="10"/>
      <c r="JLL2" s="10"/>
      <c r="JLM2" s="10"/>
      <c r="JLN2" s="10"/>
      <c r="JLO2" s="10"/>
      <c r="JLP2" s="10"/>
      <c r="JLQ2" s="10"/>
      <c r="JLR2" s="10"/>
      <c r="JLS2" s="10"/>
      <c r="JLT2" s="10"/>
      <c r="JLU2" s="10"/>
      <c r="JLV2" s="10"/>
      <c r="JLW2" s="10"/>
      <c r="JLX2" s="10"/>
      <c r="JLY2" s="10"/>
      <c r="JLZ2" s="10"/>
      <c r="JMA2" s="10"/>
      <c r="JMB2" s="10"/>
      <c r="JMC2" s="10"/>
      <c r="JMD2" s="10"/>
      <c r="JME2" s="10"/>
      <c r="JMF2" s="10"/>
      <c r="JMG2" s="10"/>
      <c r="JMH2" s="10"/>
      <c r="JMI2" s="10"/>
      <c r="JMJ2" s="10"/>
      <c r="JMK2" s="10"/>
      <c r="JML2" s="10"/>
      <c r="JMM2" s="10"/>
      <c r="JMN2" s="10"/>
      <c r="JMO2" s="10"/>
      <c r="JMP2" s="10"/>
      <c r="JMQ2" s="10"/>
      <c r="JMR2" s="10"/>
      <c r="JMS2" s="10"/>
      <c r="JMT2" s="10"/>
      <c r="JMU2" s="10"/>
      <c r="JMV2" s="10"/>
      <c r="JMW2" s="10"/>
      <c r="JMX2" s="10"/>
      <c r="JMY2" s="10"/>
      <c r="JMZ2" s="10"/>
      <c r="JNA2" s="10"/>
      <c r="JNB2" s="10"/>
      <c r="JNC2" s="10"/>
      <c r="JND2" s="10"/>
      <c r="JNE2" s="10"/>
      <c r="JNF2" s="10"/>
      <c r="JNG2" s="10"/>
      <c r="JNH2" s="10"/>
      <c r="JNI2" s="10"/>
      <c r="JNJ2" s="10"/>
      <c r="JNK2" s="10"/>
      <c r="JNL2" s="10"/>
      <c r="JNM2" s="10"/>
      <c r="JNN2" s="10"/>
      <c r="JNO2" s="10"/>
      <c r="JNP2" s="10"/>
      <c r="JNQ2" s="10"/>
      <c r="JNR2" s="10"/>
      <c r="JNS2" s="10"/>
      <c r="JNT2" s="10"/>
      <c r="JNU2" s="10"/>
      <c r="JNV2" s="10"/>
      <c r="JNW2" s="10"/>
      <c r="JNX2" s="10"/>
      <c r="JNY2" s="10"/>
      <c r="JNZ2" s="10"/>
      <c r="JOA2" s="10"/>
      <c r="JOB2" s="10"/>
      <c r="JOC2" s="10"/>
      <c r="JOD2" s="10"/>
      <c r="JOE2" s="10"/>
      <c r="JOF2" s="10"/>
      <c r="JOG2" s="10"/>
      <c r="JOH2" s="10"/>
      <c r="JOI2" s="10"/>
      <c r="JOJ2" s="10"/>
      <c r="JOK2" s="10"/>
      <c r="JOL2" s="10"/>
      <c r="JOM2" s="10"/>
      <c r="JON2" s="10"/>
      <c r="JOO2" s="10"/>
      <c r="JOP2" s="10"/>
      <c r="JOQ2" s="10"/>
      <c r="JOR2" s="10"/>
      <c r="JOS2" s="10"/>
      <c r="JOT2" s="10"/>
      <c r="JOU2" s="10"/>
      <c r="JOV2" s="10"/>
      <c r="JOW2" s="10"/>
      <c r="JOX2" s="10"/>
      <c r="JOY2" s="10"/>
      <c r="JOZ2" s="10"/>
      <c r="JPA2" s="10"/>
      <c r="JPB2" s="10"/>
      <c r="JPC2" s="10"/>
      <c r="JPD2" s="10"/>
      <c r="JPE2" s="10"/>
      <c r="JPF2" s="10"/>
      <c r="JPG2" s="10"/>
      <c r="JPH2" s="10"/>
      <c r="JPI2" s="10"/>
      <c r="JPJ2" s="10"/>
      <c r="JPK2" s="10"/>
      <c r="JPL2" s="10"/>
      <c r="JPM2" s="10"/>
      <c r="JPN2" s="10"/>
      <c r="JPO2" s="10"/>
      <c r="JPP2" s="10"/>
      <c r="JPQ2" s="10"/>
      <c r="JPR2" s="10"/>
      <c r="JPS2" s="10"/>
      <c r="JPT2" s="10"/>
      <c r="JPU2" s="10"/>
      <c r="JPV2" s="10"/>
      <c r="JPW2" s="10"/>
      <c r="JPX2" s="10"/>
      <c r="JPY2" s="10"/>
      <c r="JPZ2" s="10"/>
      <c r="JQA2" s="10"/>
      <c r="JQB2" s="10"/>
      <c r="JQC2" s="10"/>
      <c r="JQD2" s="10"/>
      <c r="JQE2" s="10"/>
      <c r="JQF2" s="10"/>
      <c r="JQG2" s="10"/>
      <c r="JQH2" s="10"/>
      <c r="JQI2" s="10"/>
      <c r="JQJ2" s="10"/>
      <c r="JQK2" s="10"/>
      <c r="JQL2" s="10"/>
      <c r="JQM2" s="10"/>
      <c r="JQN2" s="10"/>
      <c r="JQO2" s="10"/>
      <c r="JQP2" s="10"/>
      <c r="JQQ2" s="10"/>
      <c r="JQR2" s="10"/>
      <c r="JQS2" s="10"/>
      <c r="JQT2" s="10"/>
      <c r="JQU2" s="10"/>
      <c r="JQV2" s="10"/>
      <c r="JQW2" s="10"/>
      <c r="JQX2" s="10"/>
      <c r="JQY2" s="10"/>
      <c r="JQZ2" s="10"/>
      <c r="JRA2" s="10"/>
      <c r="JRB2" s="10"/>
      <c r="JRC2" s="10"/>
      <c r="JRD2" s="10"/>
      <c r="JRE2" s="10"/>
      <c r="JRF2" s="10"/>
      <c r="JRG2" s="10"/>
      <c r="JRH2" s="10"/>
      <c r="JRI2" s="10"/>
      <c r="JRJ2" s="10"/>
      <c r="JRK2" s="10"/>
      <c r="JRL2" s="10"/>
      <c r="JRM2" s="10"/>
      <c r="JRN2" s="10"/>
      <c r="JRO2" s="10"/>
      <c r="JRP2" s="10"/>
      <c r="JRQ2" s="10"/>
      <c r="JRR2" s="10"/>
      <c r="JRS2" s="10"/>
      <c r="JRT2" s="10"/>
      <c r="JRU2" s="10"/>
      <c r="JRV2" s="10"/>
      <c r="JRW2" s="10"/>
      <c r="JRX2" s="10"/>
      <c r="JRY2" s="10"/>
      <c r="JRZ2" s="10"/>
      <c r="JSA2" s="10"/>
      <c r="JSB2" s="10"/>
      <c r="JSC2" s="10"/>
      <c r="JSD2" s="10"/>
      <c r="JSE2" s="10"/>
      <c r="JSF2" s="10"/>
      <c r="JSG2" s="10"/>
      <c r="JSH2" s="10"/>
      <c r="JSI2" s="10"/>
      <c r="JSJ2" s="10"/>
      <c r="JSK2" s="10"/>
      <c r="JSL2" s="10"/>
      <c r="JSM2" s="10"/>
      <c r="JSN2" s="10"/>
      <c r="JSO2" s="10"/>
      <c r="JSP2" s="10"/>
      <c r="JSQ2" s="10"/>
      <c r="JSR2" s="10"/>
      <c r="JSS2" s="10"/>
      <c r="JST2" s="10"/>
      <c r="JSU2" s="10"/>
      <c r="JSV2" s="10"/>
      <c r="JSW2" s="10"/>
      <c r="JSX2" s="10"/>
      <c r="JSY2" s="10"/>
      <c r="JSZ2" s="10"/>
      <c r="JTA2" s="10"/>
      <c r="JTB2" s="10"/>
      <c r="JTC2" s="10"/>
      <c r="JTD2" s="10"/>
      <c r="JTE2" s="10"/>
      <c r="JTF2" s="10"/>
      <c r="JTG2" s="10"/>
      <c r="JTH2" s="10"/>
      <c r="JTI2" s="10"/>
      <c r="JTJ2" s="10"/>
      <c r="JTK2" s="10"/>
      <c r="JTL2" s="10"/>
      <c r="JTM2" s="10"/>
      <c r="JTN2" s="10"/>
      <c r="JTO2" s="10"/>
      <c r="JTP2" s="10"/>
      <c r="JTQ2" s="10"/>
      <c r="JTR2" s="10"/>
      <c r="JTS2" s="10"/>
      <c r="JTT2" s="10"/>
      <c r="JTU2" s="10"/>
      <c r="JTV2" s="10"/>
      <c r="JTW2" s="10"/>
      <c r="JTX2" s="10"/>
      <c r="JTY2" s="10"/>
      <c r="JTZ2" s="10"/>
      <c r="JUA2" s="10"/>
      <c r="JUB2" s="10"/>
      <c r="JUC2" s="10"/>
      <c r="JUD2" s="10"/>
      <c r="JUE2" s="10"/>
      <c r="JUF2" s="10"/>
      <c r="JUG2" s="10"/>
      <c r="JUH2" s="10"/>
      <c r="JUI2" s="10"/>
      <c r="JUJ2" s="10"/>
      <c r="JUK2" s="10"/>
      <c r="JUL2" s="10"/>
      <c r="JUM2" s="10"/>
      <c r="JUN2" s="10"/>
      <c r="JUO2" s="10"/>
      <c r="JUP2" s="10"/>
      <c r="JUQ2" s="10"/>
      <c r="JUR2" s="10"/>
      <c r="JUS2" s="10"/>
      <c r="JUT2" s="10"/>
      <c r="JUU2" s="10"/>
      <c r="JUV2" s="10"/>
      <c r="JUW2" s="10"/>
      <c r="JUX2" s="10"/>
      <c r="JUY2" s="10"/>
      <c r="JUZ2" s="10"/>
      <c r="JVA2" s="10"/>
      <c r="JVB2" s="10"/>
      <c r="JVC2" s="10"/>
      <c r="JVD2" s="10"/>
      <c r="JVE2" s="10"/>
      <c r="JVF2" s="10"/>
      <c r="JVG2" s="10"/>
      <c r="JVH2" s="10"/>
      <c r="JVI2" s="10"/>
      <c r="JVJ2" s="10"/>
      <c r="JVK2" s="10"/>
      <c r="JVL2" s="10"/>
      <c r="JVM2" s="10"/>
      <c r="JVN2" s="10"/>
      <c r="JVO2" s="10"/>
      <c r="JVP2" s="10"/>
      <c r="JVQ2" s="10"/>
      <c r="JVR2" s="10"/>
      <c r="JVS2" s="10"/>
      <c r="JVT2" s="10"/>
      <c r="JVU2" s="10"/>
      <c r="JVV2" s="10"/>
      <c r="JVW2" s="10"/>
      <c r="JVX2" s="10"/>
      <c r="JVY2" s="10"/>
      <c r="JVZ2" s="10"/>
      <c r="JWA2" s="10"/>
      <c r="JWB2" s="10"/>
      <c r="JWC2" s="10"/>
      <c r="JWD2" s="10"/>
      <c r="JWE2" s="10"/>
      <c r="JWF2" s="10"/>
      <c r="JWG2" s="10"/>
      <c r="JWH2" s="10"/>
      <c r="JWI2" s="10"/>
      <c r="JWJ2" s="10"/>
      <c r="JWK2" s="10"/>
      <c r="JWL2" s="10"/>
      <c r="JWM2" s="10"/>
      <c r="JWN2" s="10"/>
      <c r="JWO2" s="10"/>
      <c r="JWP2" s="10"/>
      <c r="JWQ2" s="10"/>
      <c r="JWR2" s="10"/>
      <c r="JWS2" s="10"/>
      <c r="JWT2" s="10"/>
      <c r="JWU2" s="10"/>
      <c r="JWV2" s="10"/>
      <c r="JWW2" s="10"/>
      <c r="JWX2" s="10"/>
      <c r="JWY2" s="10"/>
      <c r="JWZ2" s="10"/>
      <c r="JXA2" s="10"/>
      <c r="JXB2" s="10"/>
      <c r="JXC2" s="10"/>
      <c r="JXD2" s="10"/>
      <c r="JXE2" s="10"/>
      <c r="JXF2" s="10"/>
      <c r="JXG2" s="10"/>
      <c r="JXH2" s="10"/>
      <c r="JXI2" s="10"/>
      <c r="JXJ2" s="10"/>
      <c r="JXK2" s="10"/>
      <c r="JXL2" s="10"/>
      <c r="JXM2" s="10"/>
      <c r="JXN2" s="10"/>
      <c r="JXO2" s="10"/>
      <c r="JXP2" s="10"/>
      <c r="JXQ2" s="10"/>
      <c r="JXR2" s="10"/>
      <c r="JXS2" s="10"/>
      <c r="JXT2" s="10"/>
      <c r="JXU2" s="10"/>
      <c r="JXV2" s="10"/>
      <c r="JXW2" s="10"/>
      <c r="JXX2" s="10"/>
      <c r="JXY2" s="10"/>
      <c r="JXZ2" s="10"/>
      <c r="JYA2" s="10"/>
      <c r="JYB2" s="10"/>
      <c r="JYC2" s="10"/>
      <c r="JYD2" s="10"/>
      <c r="JYE2" s="10"/>
      <c r="JYF2" s="10"/>
      <c r="JYG2" s="10"/>
      <c r="JYH2" s="10"/>
      <c r="JYI2" s="10"/>
      <c r="JYJ2" s="10"/>
      <c r="JYK2" s="10"/>
      <c r="JYL2" s="10"/>
      <c r="JYM2" s="10"/>
      <c r="JYN2" s="10"/>
      <c r="JYO2" s="10"/>
      <c r="JYP2" s="10"/>
      <c r="JYQ2" s="10"/>
      <c r="JYR2" s="10"/>
      <c r="JYS2" s="10"/>
      <c r="JYT2" s="10"/>
      <c r="JYU2" s="10"/>
      <c r="JYV2" s="10"/>
      <c r="JYW2" s="10"/>
      <c r="JYX2" s="10"/>
      <c r="JYY2" s="10"/>
      <c r="JYZ2" s="10"/>
      <c r="JZA2" s="10"/>
      <c r="JZB2" s="10"/>
      <c r="JZC2" s="10"/>
      <c r="JZD2" s="10"/>
      <c r="JZE2" s="10"/>
      <c r="JZF2" s="10"/>
      <c r="JZG2" s="10"/>
      <c r="JZH2" s="10"/>
      <c r="JZI2" s="10"/>
      <c r="JZJ2" s="10"/>
      <c r="JZK2" s="10"/>
      <c r="JZL2" s="10"/>
      <c r="JZM2" s="10"/>
      <c r="JZN2" s="10"/>
      <c r="JZO2" s="10"/>
      <c r="JZP2" s="10"/>
      <c r="JZQ2" s="10"/>
      <c r="JZR2" s="10"/>
      <c r="JZS2" s="10"/>
      <c r="JZT2" s="10"/>
      <c r="JZU2" s="10"/>
      <c r="JZV2" s="10"/>
      <c r="JZW2" s="10"/>
      <c r="JZX2" s="10"/>
      <c r="JZY2" s="10"/>
      <c r="JZZ2" s="10"/>
      <c r="KAA2" s="10"/>
      <c r="KAB2" s="10"/>
      <c r="KAC2" s="10"/>
      <c r="KAD2" s="10"/>
      <c r="KAE2" s="10"/>
      <c r="KAF2" s="10"/>
      <c r="KAG2" s="10"/>
      <c r="KAH2" s="10"/>
      <c r="KAI2" s="10"/>
      <c r="KAJ2" s="10"/>
      <c r="KAK2" s="10"/>
      <c r="KAL2" s="10"/>
      <c r="KAM2" s="10"/>
      <c r="KAN2" s="10"/>
      <c r="KAO2" s="10"/>
      <c r="KAP2" s="10"/>
      <c r="KAQ2" s="10"/>
      <c r="KAR2" s="10"/>
      <c r="KAS2" s="10"/>
      <c r="KAT2" s="10"/>
      <c r="KAU2" s="10"/>
      <c r="KAV2" s="10"/>
      <c r="KAW2" s="10"/>
      <c r="KAX2" s="10"/>
      <c r="KAY2" s="10"/>
      <c r="KAZ2" s="10"/>
      <c r="KBA2" s="10"/>
      <c r="KBB2" s="10"/>
      <c r="KBC2" s="10"/>
      <c r="KBD2" s="10"/>
      <c r="KBE2" s="10"/>
      <c r="KBF2" s="10"/>
      <c r="KBG2" s="10"/>
      <c r="KBH2" s="10"/>
      <c r="KBI2" s="10"/>
      <c r="KBJ2" s="10"/>
      <c r="KBK2" s="10"/>
      <c r="KBL2" s="10"/>
      <c r="KBM2" s="10"/>
      <c r="KBN2" s="10"/>
      <c r="KBO2" s="10"/>
      <c r="KBP2" s="10"/>
      <c r="KBQ2" s="10"/>
      <c r="KBR2" s="10"/>
      <c r="KBS2" s="10"/>
      <c r="KBT2" s="10"/>
      <c r="KBU2" s="10"/>
      <c r="KBV2" s="10"/>
      <c r="KBW2" s="10"/>
      <c r="KBX2" s="10"/>
      <c r="KBY2" s="10"/>
      <c r="KBZ2" s="10"/>
      <c r="KCA2" s="10"/>
      <c r="KCB2" s="10"/>
      <c r="KCC2" s="10"/>
      <c r="KCD2" s="10"/>
      <c r="KCE2" s="10"/>
      <c r="KCF2" s="10"/>
      <c r="KCG2" s="10"/>
      <c r="KCH2" s="10"/>
      <c r="KCI2" s="10"/>
      <c r="KCJ2" s="10"/>
      <c r="KCK2" s="10"/>
      <c r="KCL2" s="10"/>
      <c r="KCM2" s="10"/>
      <c r="KCN2" s="10"/>
      <c r="KCO2" s="10"/>
      <c r="KCP2" s="10"/>
      <c r="KCQ2" s="10"/>
      <c r="KCR2" s="10"/>
      <c r="KCS2" s="10"/>
      <c r="KCT2" s="10"/>
      <c r="KCU2" s="10"/>
      <c r="KCV2" s="10"/>
      <c r="KCW2" s="10"/>
      <c r="KCX2" s="10"/>
      <c r="KCY2" s="10"/>
      <c r="KCZ2" s="10"/>
      <c r="KDA2" s="10"/>
      <c r="KDB2" s="10"/>
      <c r="KDC2" s="10"/>
      <c r="KDD2" s="10"/>
      <c r="KDE2" s="10"/>
      <c r="KDF2" s="10"/>
      <c r="KDG2" s="10"/>
      <c r="KDH2" s="10"/>
      <c r="KDI2" s="10"/>
      <c r="KDJ2" s="10"/>
      <c r="KDK2" s="10"/>
      <c r="KDL2" s="10"/>
      <c r="KDM2" s="10"/>
      <c r="KDN2" s="10"/>
      <c r="KDO2" s="10"/>
      <c r="KDP2" s="10"/>
      <c r="KDQ2" s="10"/>
      <c r="KDR2" s="10"/>
      <c r="KDS2" s="10"/>
      <c r="KDT2" s="10"/>
      <c r="KDU2" s="10"/>
      <c r="KDV2" s="10"/>
      <c r="KDW2" s="10"/>
      <c r="KDX2" s="10"/>
      <c r="KDY2" s="10"/>
      <c r="KDZ2" s="10"/>
      <c r="KEA2" s="10"/>
      <c r="KEB2" s="10"/>
      <c r="KEC2" s="10"/>
      <c r="KED2" s="10"/>
      <c r="KEE2" s="10"/>
      <c r="KEF2" s="10"/>
      <c r="KEG2" s="10"/>
      <c r="KEH2" s="10"/>
      <c r="KEI2" s="10"/>
      <c r="KEJ2" s="10"/>
      <c r="KEK2" s="10"/>
      <c r="KEL2" s="10"/>
      <c r="KEM2" s="10"/>
      <c r="KEN2" s="10"/>
      <c r="KEO2" s="10"/>
      <c r="KEP2" s="10"/>
      <c r="KEQ2" s="10"/>
      <c r="KER2" s="10"/>
      <c r="KES2" s="10"/>
      <c r="KET2" s="10"/>
      <c r="KEU2" s="10"/>
      <c r="KEV2" s="10"/>
      <c r="KEW2" s="10"/>
      <c r="KEX2" s="10"/>
      <c r="KEY2" s="10"/>
      <c r="KEZ2" s="10"/>
      <c r="KFA2" s="10"/>
      <c r="KFB2" s="10"/>
      <c r="KFC2" s="10"/>
      <c r="KFD2" s="10"/>
      <c r="KFE2" s="10"/>
      <c r="KFF2" s="10"/>
      <c r="KFG2" s="10"/>
      <c r="KFH2" s="10"/>
      <c r="KFI2" s="10"/>
      <c r="KFJ2" s="10"/>
      <c r="KFK2" s="10"/>
      <c r="KFL2" s="10"/>
      <c r="KFM2" s="10"/>
      <c r="KFN2" s="10"/>
      <c r="KFO2" s="10"/>
      <c r="KFP2" s="10"/>
      <c r="KFQ2" s="10"/>
      <c r="KFR2" s="10"/>
      <c r="KFS2" s="10"/>
      <c r="KFT2" s="10"/>
      <c r="KFU2" s="10"/>
      <c r="KFV2" s="10"/>
      <c r="KFW2" s="10"/>
      <c r="KFX2" s="10"/>
      <c r="KFY2" s="10"/>
      <c r="KFZ2" s="10"/>
      <c r="KGA2" s="10"/>
      <c r="KGB2" s="10"/>
      <c r="KGC2" s="10"/>
      <c r="KGD2" s="10"/>
      <c r="KGE2" s="10"/>
      <c r="KGF2" s="10"/>
      <c r="KGG2" s="10"/>
      <c r="KGH2" s="10"/>
      <c r="KGI2" s="10"/>
      <c r="KGJ2" s="10"/>
      <c r="KGK2" s="10"/>
      <c r="KGL2" s="10"/>
      <c r="KGM2" s="10"/>
      <c r="KGN2" s="10"/>
      <c r="KGO2" s="10"/>
      <c r="KGP2" s="10"/>
      <c r="KGQ2" s="10"/>
      <c r="KGR2" s="10"/>
      <c r="KGS2" s="10"/>
      <c r="KGT2" s="10"/>
      <c r="KGU2" s="10"/>
      <c r="KGV2" s="10"/>
      <c r="KGW2" s="10"/>
      <c r="KGX2" s="10"/>
      <c r="KGY2" s="10"/>
      <c r="KGZ2" s="10"/>
      <c r="KHA2" s="10"/>
      <c r="KHB2" s="10"/>
      <c r="KHC2" s="10"/>
      <c r="KHD2" s="10"/>
      <c r="KHE2" s="10"/>
      <c r="KHF2" s="10"/>
      <c r="KHG2" s="10"/>
      <c r="KHH2" s="10"/>
      <c r="KHI2" s="10"/>
      <c r="KHJ2" s="10"/>
      <c r="KHK2" s="10"/>
      <c r="KHL2" s="10"/>
      <c r="KHM2" s="10"/>
      <c r="KHN2" s="10"/>
      <c r="KHO2" s="10"/>
      <c r="KHP2" s="10"/>
      <c r="KHQ2" s="10"/>
      <c r="KHR2" s="10"/>
      <c r="KHS2" s="10"/>
      <c r="KHT2" s="10"/>
      <c r="KHU2" s="10"/>
      <c r="KHV2" s="10"/>
      <c r="KHW2" s="10"/>
      <c r="KHX2" s="10"/>
      <c r="KHY2" s="10"/>
      <c r="KHZ2" s="10"/>
      <c r="KIA2" s="10"/>
      <c r="KIB2" s="10"/>
      <c r="KIC2" s="10"/>
      <c r="KID2" s="10"/>
      <c r="KIE2" s="10"/>
      <c r="KIF2" s="10"/>
      <c r="KIG2" s="10"/>
      <c r="KIH2" s="10"/>
      <c r="KII2" s="10"/>
      <c r="KIJ2" s="10"/>
      <c r="KIK2" s="10"/>
      <c r="KIL2" s="10"/>
      <c r="KIM2" s="10"/>
      <c r="KIN2" s="10"/>
      <c r="KIO2" s="10"/>
      <c r="KIP2" s="10"/>
      <c r="KIQ2" s="10"/>
      <c r="KIR2" s="10"/>
      <c r="KIS2" s="10"/>
      <c r="KIT2" s="10"/>
      <c r="KIU2" s="10"/>
      <c r="KIV2" s="10"/>
      <c r="KIW2" s="10"/>
      <c r="KIX2" s="10"/>
      <c r="KIY2" s="10"/>
      <c r="KIZ2" s="10"/>
      <c r="KJA2" s="10"/>
      <c r="KJB2" s="10"/>
      <c r="KJC2" s="10"/>
      <c r="KJD2" s="10"/>
      <c r="KJE2" s="10"/>
      <c r="KJF2" s="10"/>
      <c r="KJG2" s="10"/>
      <c r="KJH2" s="10"/>
      <c r="KJI2" s="10"/>
      <c r="KJJ2" s="10"/>
      <c r="KJK2" s="10"/>
      <c r="KJL2" s="10"/>
      <c r="KJM2" s="10"/>
      <c r="KJN2" s="10"/>
      <c r="KJO2" s="10"/>
      <c r="KJP2" s="10"/>
      <c r="KJQ2" s="10"/>
      <c r="KJR2" s="10"/>
      <c r="KJS2" s="10"/>
      <c r="KJT2" s="10"/>
      <c r="KJU2" s="10"/>
      <c r="KJV2" s="10"/>
      <c r="KJW2" s="10"/>
      <c r="KJX2" s="10"/>
      <c r="KJY2" s="10"/>
      <c r="KJZ2" s="10"/>
      <c r="KKA2" s="10"/>
      <c r="KKB2" s="10"/>
      <c r="KKC2" s="10"/>
      <c r="KKD2" s="10"/>
      <c r="KKE2" s="10"/>
      <c r="KKF2" s="10"/>
      <c r="KKG2" s="10"/>
      <c r="KKH2" s="10"/>
      <c r="KKI2" s="10"/>
      <c r="KKJ2" s="10"/>
      <c r="KKK2" s="10"/>
      <c r="KKL2" s="10"/>
      <c r="KKM2" s="10"/>
      <c r="KKN2" s="10"/>
      <c r="KKO2" s="10"/>
      <c r="KKP2" s="10"/>
      <c r="KKQ2" s="10"/>
      <c r="KKR2" s="10"/>
      <c r="KKS2" s="10"/>
      <c r="KKT2" s="10"/>
      <c r="KKU2" s="10"/>
      <c r="KKV2" s="10"/>
      <c r="KKW2" s="10"/>
      <c r="KKX2" s="10"/>
      <c r="KKY2" s="10"/>
      <c r="KKZ2" s="10"/>
      <c r="KLA2" s="10"/>
      <c r="KLB2" s="10"/>
      <c r="KLC2" s="10"/>
      <c r="KLD2" s="10"/>
      <c r="KLE2" s="10"/>
      <c r="KLF2" s="10"/>
      <c r="KLG2" s="10"/>
      <c r="KLH2" s="10"/>
      <c r="KLI2" s="10"/>
      <c r="KLJ2" s="10"/>
      <c r="KLK2" s="10"/>
      <c r="KLL2" s="10"/>
      <c r="KLM2" s="10"/>
      <c r="KLN2" s="10"/>
      <c r="KLO2" s="10"/>
      <c r="KLP2" s="10"/>
      <c r="KLQ2" s="10"/>
      <c r="KLR2" s="10"/>
      <c r="KLS2" s="10"/>
      <c r="KLT2" s="10"/>
      <c r="KLU2" s="10"/>
      <c r="KLV2" s="10"/>
      <c r="KLW2" s="10"/>
      <c r="KLX2" s="10"/>
      <c r="KLY2" s="10"/>
      <c r="KLZ2" s="10"/>
      <c r="KMA2" s="10"/>
      <c r="KMB2" s="10"/>
      <c r="KMC2" s="10"/>
      <c r="KMD2" s="10"/>
      <c r="KME2" s="10"/>
      <c r="KMF2" s="10"/>
      <c r="KMG2" s="10"/>
      <c r="KMH2" s="10"/>
      <c r="KMI2" s="10"/>
      <c r="KMJ2" s="10"/>
      <c r="KMK2" s="10"/>
      <c r="KML2" s="10"/>
      <c r="KMM2" s="10"/>
      <c r="KMN2" s="10"/>
      <c r="KMO2" s="10"/>
      <c r="KMP2" s="10"/>
      <c r="KMQ2" s="10"/>
      <c r="KMR2" s="10"/>
      <c r="KMS2" s="10"/>
      <c r="KMT2" s="10"/>
      <c r="KMU2" s="10"/>
      <c r="KMV2" s="10"/>
      <c r="KMW2" s="10"/>
      <c r="KMX2" s="10"/>
      <c r="KMY2" s="10"/>
      <c r="KMZ2" s="10"/>
      <c r="KNA2" s="10"/>
      <c r="KNB2" s="10"/>
      <c r="KNC2" s="10"/>
      <c r="KND2" s="10"/>
      <c r="KNE2" s="10"/>
      <c r="KNF2" s="10"/>
      <c r="KNG2" s="10"/>
      <c r="KNH2" s="10"/>
      <c r="KNI2" s="10"/>
      <c r="KNJ2" s="10"/>
      <c r="KNK2" s="10"/>
      <c r="KNL2" s="10"/>
      <c r="KNM2" s="10"/>
      <c r="KNN2" s="10"/>
      <c r="KNO2" s="10"/>
      <c r="KNP2" s="10"/>
      <c r="KNQ2" s="10"/>
      <c r="KNR2" s="10"/>
      <c r="KNS2" s="10"/>
      <c r="KNT2" s="10"/>
      <c r="KNU2" s="10"/>
      <c r="KNV2" s="10"/>
      <c r="KNW2" s="10"/>
      <c r="KNX2" s="10"/>
      <c r="KNY2" s="10"/>
      <c r="KNZ2" s="10"/>
      <c r="KOA2" s="10"/>
      <c r="KOB2" s="10"/>
      <c r="KOC2" s="10"/>
      <c r="KOD2" s="10"/>
      <c r="KOE2" s="10"/>
      <c r="KOF2" s="10"/>
      <c r="KOG2" s="10"/>
      <c r="KOH2" s="10"/>
      <c r="KOI2" s="10"/>
      <c r="KOJ2" s="10"/>
      <c r="KOK2" s="10"/>
      <c r="KOL2" s="10"/>
      <c r="KOM2" s="10"/>
      <c r="KON2" s="10"/>
      <c r="KOO2" s="10"/>
      <c r="KOP2" s="10"/>
      <c r="KOQ2" s="10"/>
      <c r="KOR2" s="10"/>
      <c r="KOS2" s="10"/>
      <c r="KOT2" s="10"/>
      <c r="KOU2" s="10"/>
      <c r="KOV2" s="10"/>
      <c r="KOW2" s="10"/>
      <c r="KOX2" s="10"/>
      <c r="KOY2" s="10"/>
      <c r="KOZ2" s="10"/>
      <c r="KPA2" s="10"/>
      <c r="KPB2" s="10"/>
      <c r="KPC2" s="10"/>
      <c r="KPD2" s="10"/>
      <c r="KPE2" s="10"/>
      <c r="KPF2" s="10"/>
      <c r="KPG2" s="10"/>
      <c r="KPH2" s="10"/>
      <c r="KPI2" s="10"/>
      <c r="KPJ2" s="10"/>
      <c r="KPK2" s="10"/>
      <c r="KPL2" s="10"/>
      <c r="KPM2" s="10"/>
      <c r="KPN2" s="10"/>
      <c r="KPO2" s="10"/>
      <c r="KPP2" s="10"/>
      <c r="KPQ2" s="10"/>
      <c r="KPR2" s="10"/>
      <c r="KPS2" s="10"/>
      <c r="KPT2" s="10"/>
      <c r="KPU2" s="10"/>
      <c r="KPV2" s="10"/>
      <c r="KPW2" s="10"/>
      <c r="KPX2" s="10"/>
      <c r="KPY2" s="10"/>
      <c r="KPZ2" s="10"/>
      <c r="KQA2" s="10"/>
      <c r="KQB2" s="10"/>
      <c r="KQC2" s="10"/>
      <c r="KQD2" s="10"/>
      <c r="KQE2" s="10"/>
      <c r="KQF2" s="10"/>
      <c r="KQG2" s="10"/>
      <c r="KQH2" s="10"/>
      <c r="KQI2" s="10"/>
      <c r="KQJ2" s="10"/>
      <c r="KQK2" s="10"/>
      <c r="KQL2" s="10"/>
      <c r="KQM2" s="10"/>
      <c r="KQN2" s="10"/>
      <c r="KQO2" s="10"/>
      <c r="KQP2" s="10"/>
      <c r="KQQ2" s="10"/>
      <c r="KQR2" s="10"/>
      <c r="KQS2" s="10"/>
      <c r="KQT2" s="10"/>
      <c r="KQU2" s="10"/>
      <c r="KQV2" s="10"/>
      <c r="KQW2" s="10"/>
      <c r="KQX2" s="10"/>
      <c r="KQY2" s="10"/>
      <c r="KQZ2" s="10"/>
      <c r="KRA2" s="10"/>
      <c r="KRB2" s="10"/>
      <c r="KRC2" s="10"/>
      <c r="KRD2" s="10"/>
      <c r="KRE2" s="10"/>
      <c r="KRF2" s="10"/>
      <c r="KRG2" s="10"/>
      <c r="KRH2" s="10"/>
      <c r="KRI2" s="10"/>
      <c r="KRJ2" s="10"/>
      <c r="KRK2" s="10"/>
      <c r="KRL2" s="10"/>
      <c r="KRM2" s="10"/>
      <c r="KRN2" s="10"/>
      <c r="KRO2" s="10"/>
      <c r="KRP2" s="10"/>
      <c r="KRQ2" s="10"/>
      <c r="KRR2" s="10"/>
      <c r="KRS2" s="10"/>
      <c r="KRT2" s="10"/>
      <c r="KRU2" s="10"/>
      <c r="KRV2" s="10"/>
      <c r="KRW2" s="10"/>
      <c r="KRX2" s="10"/>
      <c r="KRY2" s="10"/>
      <c r="KRZ2" s="10"/>
      <c r="KSA2" s="10"/>
      <c r="KSB2" s="10"/>
      <c r="KSC2" s="10"/>
      <c r="KSD2" s="10"/>
      <c r="KSE2" s="10"/>
      <c r="KSF2" s="10"/>
      <c r="KSG2" s="10"/>
      <c r="KSH2" s="10"/>
      <c r="KSI2" s="10"/>
      <c r="KSJ2" s="10"/>
      <c r="KSK2" s="10"/>
      <c r="KSL2" s="10"/>
      <c r="KSM2" s="10"/>
      <c r="KSN2" s="10"/>
      <c r="KSO2" s="10"/>
      <c r="KSP2" s="10"/>
      <c r="KSQ2" s="10"/>
      <c r="KSR2" s="10"/>
      <c r="KSS2" s="10"/>
      <c r="KST2" s="10"/>
      <c r="KSU2" s="10"/>
      <c r="KSV2" s="10"/>
      <c r="KSW2" s="10"/>
      <c r="KSX2" s="10"/>
      <c r="KSY2" s="10"/>
      <c r="KSZ2" s="10"/>
      <c r="KTA2" s="10"/>
      <c r="KTB2" s="10"/>
      <c r="KTC2" s="10"/>
      <c r="KTD2" s="10"/>
      <c r="KTE2" s="10"/>
      <c r="KTF2" s="10"/>
      <c r="KTG2" s="10"/>
      <c r="KTH2" s="10"/>
      <c r="KTI2" s="10"/>
      <c r="KTJ2" s="10"/>
      <c r="KTK2" s="10"/>
      <c r="KTL2" s="10"/>
      <c r="KTM2" s="10"/>
      <c r="KTN2" s="10"/>
      <c r="KTO2" s="10"/>
      <c r="KTP2" s="10"/>
      <c r="KTQ2" s="10"/>
      <c r="KTR2" s="10"/>
      <c r="KTS2" s="10"/>
      <c r="KTT2" s="10"/>
      <c r="KTU2" s="10"/>
      <c r="KTV2" s="10"/>
      <c r="KTW2" s="10"/>
      <c r="KTX2" s="10"/>
      <c r="KTY2" s="10"/>
      <c r="KTZ2" s="10"/>
      <c r="KUA2" s="10"/>
      <c r="KUB2" s="10"/>
      <c r="KUC2" s="10"/>
      <c r="KUD2" s="10"/>
      <c r="KUE2" s="10"/>
      <c r="KUF2" s="10"/>
      <c r="KUG2" s="10"/>
      <c r="KUH2" s="10"/>
      <c r="KUI2" s="10"/>
      <c r="KUJ2" s="10"/>
      <c r="KUK2" s="10"/>
      <c r="KUL2" s="10"/>
      <c r="KUM2" s="10"/>
      <c r="KUN2" s="10"/>
      <c r="KUO2" s="10"/>
      <c r="KUP2" s="10"/>
      <c r="KUQ2" s="10"/>
      <c r="KUR2" s="10"/>
      <c r="KUS2" s="10"/>
      <c r="KUT2" s="10"/>
      <c r="KUU2" s="10"/>
      <c r="KUV2" s="10"/>
      <c r="KUW2" s="10"/>
      <c r="KUX2" s="10"/>
      <c r="KUY2" s="10"/>
      <c r="KUZ2" s="10"/>
      <c r="KVA2" s="10"/>
      <c r="KVB2" s="10"/>
      <c r="KVC2" s="10"/>
      <c r="KVD2" s="10"/>
      <c r="KVE2" s="10"/>
      <c r="KVF2" s="10"/>
      <c r="KVG2" s="10"/>
      <c r="KVH2" s="10"/>
      <c r="KVI2" s="10"/>
      <c r="KVJ2" s="10"/>
      <c r="KVK2" s="10"/>
      <c r="KVL2" s="10"/>
      <c r="KVM2" s="10"/>
      <c r="KVN2" s="10"/>
      <c r="KVO2" s="10"/>
      <c r="KVP2" s="10"/>
      <c r="KVQ2" s="10"/>
      <c r="KVR2" s="10"/>
      <c r="KVS2" s="10"/>
      <c r="KVT2" s="10"/>
      <c r="KVU2" s="10"/>
      <c r="KVV2" s="10"/>
      <c r="KVW2" s="10"/>
      <c r="KVX2" s="10"/>
      <c r="KVY2" s="10"/>
      <c r="KVZ2" s="10"/>
      <c r="KWA2" s="10"/>
      <c r="KWB2" s="10"/>
      <c r="KWC2" s="10"/>
      <c r="KWD2" s="10"/>
      <c r="KWE2" s="10"/>
      <c r="KWF2" s="10"/>
      <c r="KWG2" s="10"/>
      <c r="KWH2" s="10"/>
      <c r="KWI2" s="10"/>
      <c r="KWJ2" s="10"/>
      <c r="KWK2" s="10"/>
      <c r="KWL2" s="10"/>
      <c r="KWM2" s="10"/>
      <c r="KWN2" s="10"/>
      <c r="KWO2" s="10"/>
      <c r="KWP2" s="10"/>
      <c r="KWQ2" s="10"/>
      <c r="KWR2" s="10"/>
      <c r="KWS2" s="10"/>
      <c r="KWT2" s="10"/>
      <c r="KWU2" s="10"/>
      <c r="KWV2" s="10"/>
      <c r="KWW2" s="10"/>
      <c r="KWX2" s="10"/>
      <c r="KWY2" s="10"/>
      <c r="KWZ2" s="10"/>
      <c r="KXA2" s="10"/>
      <c r="KXB2" s="10"/>
      <c r="KXC2" s="10"/>
      <c r="KXD2" s="10"/>
      <c r="KXE2" s="10"/>
      <c r="KXF2" s="10"/>
      <c r="KXG2" s="10"/>
      <c r="KXH2" s="10"/>
      <c r="KXI2" s="10"/>
      <c r="KXJ2" s="10"/>
      <c r="KXK2" s="10"/>
      <c r="KXL2" s="10"/>
      <c r="KXM2" s="10"/>
      <c r="KXN2" s="10"/>
      <c r="KXO2" s="10"/>
      <c r="KXP2" s="10"/>
      <c r="KXQ2" s="10"/>
      <c r="KXR2" s="10"/>
      <c r="KXS2" s="10"/>
      <c r="KXT2" s="10"/>
      <c r="KXU2" s="10"/>
      <c r="KXV2" s="10"/>
      <c r="KXW2" s="10"/>
      <c r="KXX2" s="10"/>
      <c r="KXY2" s="10"/>
      <c r="KXZ2" s="10"/>
      <c r="KYA2" s="10"/>
      <c r="KYB2" s="10"/>
      <c r="KYC2" s="10"/>
      <c r="KYD2" s="10"/>
      <c r="KYE2" s="10"/>
      <c r="KYF2" s="10"/>
      <c r="KYG2" s="10"/>
      <c r="KYH2" s="10"/>
      <c r="KYI2" s="10"/>
      <c r="KYJ2" s="10"/>
      <c r="KYK2" s="10"/>
      <c r="KYL2" s="10"/>
      <c r="KYM2" s="10"/>
      <c r="KYN2" s="10"/>
      <c r="KYO2" s="10"/>
      <c r="KYP2" s="10"/>
      <c r="KYQ2" s="10"/>
      <c r="KYR2" s="10"/>
      <c r="KYS2" s="10"/>
      <c r="KYT2" s="10"/>
      <c r="KYU2" s="10"/>
      <c r="KYV2" s="10"/>
      <c r="KYW2" s="10"/>
      <c r="KYX2" s="10"/>
      <c r="KYY2" s="10"/>
      <c r="KYZ2" s="10"/>
      <c r="KZA2" s="10"/>
      <c r="KZB2" s="10"/>
      <c r="KZC2" s="10"/>
      <c r="KZD2" s="10"/>
      <c r="KZE2" s="10"/>
      <c r="KZF2" s="10"/>
      <c r="KZG2" s="10"/>
      <c r="KZH2" s="10"/>
      <c r="KZI2" s="10"/>
      <c r="KZJ2" s="10"/>
      <c r="KZK2" s="10"/>
      <c r="KZL2" s="10"/>
      <c r="KZM2" s="10"/>
      <c r="KZN2" s="10"/>
      <c r="KZO2" s="10"/>
      <c r="KZP2" s="10"/>
      <c r="KZQ2" s="10"/>
      <c r="KZR2" s="10"/>
      <c r="KZS2" s="10"/>
      <c r="KZT2" s="10"/>
      <c r="KZU2" s="10"/>
      <c r="KZV2" s="10"/>
      <c r="KZW2" s="10"/>
      <c r="KZX2" s="10"/>
      <c r="KZY2" s="10"/>
      <c r="KZZ2" s="10"/>
      <c r="LAA2" s="10"/>
      <c r="LAB2" s="10"/>
      <c r="LAC2" s="10"/>
      <c r="LAD2" s="10"/>
      <c r="LAE2" s="10"/>
      <c r="LAF2" s="10"/>
      <c r="LAG2" s="10"/>
      <c r="LAH2" s="10"/>
      <c r="LAI2" s="10"/>
      <c r="LAJ2" s="10"/>
      <c r="LAK2" s="10"/>
      <c r="LAL2" s="10"/>
      <c r="LAM2" s="10"/>
      <c r="LAN2" s="10"/>
      <c r="LAO2" s="10"/>
      <c r="LAP2" s="10"/>
      <c r="LAQ2" s="10"/>
      <c r="LAR2" s="10"/>
      <c r="LAS2" s="10"/>
      <c r="LAT2" s="10"/>
      <c r="LAU2" s="10"/>
      <c r="LAV2" s="10"/>
      <c r="LAW2" s="10"/>
      <c r="LAX2" s="10"/>
      <c r="LAY2" s="10"/>
      <c r="LAZ2" s="10"/>
      <c r="LBA2" s="10"/>
      <c r="LBB2" s="10"/>
      <c r="LBC2" s="10"/>
      <c r="LBD2" s="10"/>
      <c r="LBE2" s="10"/>
      <c r="LBF2" s="10"/>
      <c r="LBG2" s="10"/>
      <c r="LBH2" s="10"/>
      <c r="LBI2" s="10"/>
      <c r="LBJ2" s="10"/>
      <c r="LBK2" s="10"/>
      <c r="LBL2" s="10"/>
      <c r="LBM2" s="10"/>
      <c r="LBN2" s="10"/>
      <c r="LBO2" s="10"/>
      <c r="LBP2" s="10"/>
      <c r="LBQ2" s="10"/>
      <c r="LBR2" s="10"/>
      <c r="LBS2" s="10"/>
      <c r="LBT2" s="10"/>
      <c r="LBU2" s="10"/>
      <c r="LBV2" s="10"/>
      <c r="LBW2" s="10"/>
      <c r="LBX2" s="10"/>
      <c r="LBY2" s="10"/>
      <c r="LBZ2" s="10"/>
      <c r="LCA2" s="10"/>
      <c r="LCB2" s="10"/>
      <c r="LCC2" s="10"/>
      <c r="LCD2" s="10"/>
      <c r="LCE2" s="10"/>
      <c r="LCF2" s="10"/>
      <c r="LCG2" s="10"/>
      <c r="LCH2" s="10"/>
      <c r="LCI2" s="10"/>
      <c r="LCJ2" s="10"/>
      <c r="LCK2" s="10"/>
      <c r="LCL2" s="10"/>
      <c r="LCM2" s="10"/>
      <c r="LCN2" s="10"/>
      <c r="LCO2" s="10"/>
      <c r="LCP2" s="10"/>
      <c r="LCQ2" s="10"/>
      <c r="LCR2" s="10"/>
      <c r="LCS2" s="10"/>
      <c r="LCT2" s="10"/>
      <c r="LCU2" s="10"/>
      <c r="LCV2" s="10"/>
      <c r="LCW2" s="10"/>
      <c r="LCX2" s="10"/>
      <c r="LCY2" s="10"/>
      <c r="LCZ2" s="10"/>
      <c r="LDA2" s="10"/>
      <c r="LDB2" s="10"/>
      <c r="LDC2" s="10"/>
      <c r="LDD2" s="10"/>
      <c r="LDE2" s="10"/>
      <c r="LDF2" s="10"/>
      <c r="LDG2" s="10"/>
      <c r="LDH2" s="10"/>
      <c r="LDI2" s="10"/>
      <c r="LDJ2" s="10"/>
      <c r="LDK2" s="10"/>
      <c r="LDL2" s="10"/>
      <c r="LDM2" s="10"/>
      <c r="LDN2" s="10"/>
      <c r="LDO2" s="10"/>
      <c r="LDP2" s="10"/>
      <c r="LDQ2" s="10"/>
      <c r="LDR2" s="10"/>
      <c r="LDS2" s="10"/>
      <c r="LDT2" s="10"/>
      <c r="LDU2" s="10"/>
      <c r="LDV2" s="10"/>
      <c r="LDW2" s="10"/>
      <c r="LDX2" s="10"/>
      <c r="LDY2" s="10"/>
      <c r="LDZ2" s="10"/>
      <c r="LEA2" s="10"/>
      <c r="LEB2" s="10"/>
      <c r="LEC2" s="10"/>
      <c r="LED2" s="10"/>
      <c r="LEE2" s="10"/>
      <c r="LEF2" s="10"/>
      <c r="LEG2" s="10"/>
      <c r="LEH2" s="10"/>
      <c r="LEI2" s="10"/>
      <c r="LEJ2" s="10"/>
      <c r="LEK2" s="10"/>
      <c r="LEL2" s="10"/>
      <c r="LEM2" s="10"/>
      <c r="LEN2" s="10"/>
      <c r="LEO2" s="10"/>
      <c r="LEP2" s="10"/>
      <c r="LEQ2" s="10"/>
      <c r="LER2" s="10"/>
      <c r="LES2" s="10"/>
      <c r="LET2" s="10"/>
      <c r="LEU2" s="10"/>
      <c r="LEV2" s="10"/>
      <c r="LEW2" s="10"/>
      <c r="LEX2" s="10"/>
      <c r="LEY2" s="10"/>
      <c r="LEZ2" s="10"/>
      <c r="LFA2" s="10"/>
      <c r="LFB2" s="10"/>
      <c r="LFC2" s="10"/>
      <c r="LFD2" s="10"/>
      <c r="LFE2" s="10"/>
      <c r="LFF2" s="10"/>
      <c r="LFG2" s="10"/>
      <c r="LFH2" s="10"/>
      <c r="LFI2" s="10"/>
      <c r="LFJ2" s="10"/>
      <c r="LFK2" s="10"/>
      <c r="LFL2" s="10"/>
      <c r="LFM2" s="10"/>
      <c r="LFN2" s="10"/>
      <c r="LFO2" s="10"/>
      <c r="LFP2" s="10"/>
      <c r="LFQ2" s="10"/>
      <c r="LFR2" s="10"/>
      <c r="LFS2" s="10"/>
      <c r="LFT2" s="10"/>
      <c r="LFU2" s="10"/>
      <c r="LFV2" s="10"/>
      <c r="LFW2" s="10"/>
      <c r="LFX2" s="10"/>
      <c r="LFY2" s="10"/>
      <c r="LFZ2" s="10"/>
      <c r="LGA2" s="10"/>
      <c r="LGB2" s="10"/>
      <c r="LGC2" s="10"/>
      <c r="LGD2" s="10"/>
      <c r="LGE2" s="10"/>
      <c r="LGF2" s="10"/>
      <c r="LGG2" s="10"/>
      <c r="LGH2" s="10"/>
      <c r="LGI2" s="10"/>
      <c r="LGJ2" s="10"/>
      <c r="LGK2" s="10"/>
      <c r="LGL2" s="10"/>
      <c r="LGM2" s="10"/>
      <c r="LGN2" s="10"/>
      <c r="LGO2" s="10"/>
      <c r="LGP2" s="10"/>
      <c r="LGQ2" s="10"/>
      <c r="LGR2" s="10"/>
      <c r="LGS2" s="10"/>
      <c r="LGT2" s="10"/>
      <c r="LGU2" s="10"/>
      <c r="LGV2" s="10"/>
      <c r="LGW2" s="10"/>
      <c r="LGX2" s="10"/>
      <c r="LGY2" s="10"/>
      <c r="LGZ2" s="10"/>
      <c r="LHA2" s="10"/>
      <c r="LHB2" s="10"/>
      <c r="LHC2" s="10"/>
      <c r="LHD2" s="10"/>
      <c r="LHE2" s="10"/>
      <c r="LHF2" s="10"/>
      <c r="LHG2" s="10"/>
      <c r="LHH2" s="10"/>
      <c r="LHI2" s="10"/>
      <c r="LHJ2" s="10"/>
      <c r="LHK2" s="10"/>
      <c r="LHL2" s="10"/>
      <c r="LHM2" s="10"/>
      <c r="LHN2" s="10"/>
      <c r="LHO2" s="10"/>
      <c r="LHP2" s="10"/>
      <c r="LHQ2" s="10"/>
      <c r="LHR2" s="10"/>
      <c r="LHS2" s="10"/>
      <c r="LHT2" s="10"/>
      <c r="LHU2" s="10"/>
      <c r="LHV2" s="10"/>
      <c r="LHW2" s="10"/>
      <c r="LHX2" s="10"/>
      <c r="LHY2" s="10"/>
      <c r="LHZ2" s="10"/>
      <c r="LIA2" s="10"/>
      <c r="LIB2" s="10"/>
      <c r="LIC2" s="10"/>
      <c r="LID2" s="10"/>
      <c r="LIE2" s="10"/>
      <c r="LIF2" s="10"/>
      <c r="LIG2" s="10"/>
      <c r="LIH2" s="10"/>
      <c r="LII2" s="10"/>
      <c r="LIJ2" s="10"/>
      <c r="LIK2" s="10"/>
      <c r="LIL2" s="10"/>
      <c r="LIM2" s="10"/>
      <c r="LIN2" s="10"/>
      <c r="LIO2" s="10"/>
      <c r="LIP2" s="10"/>
      <c r="LIQ2" s="10"/>
      <c r="LIR2" s="10"/>
      <c r="LIS2" s="10"/>
      <c r="LIT2" s="10"/>
      <c r="LIU2" s="10"/>
      <c r="LIV2" s="10"/>
      <c r="LIW2" s="10"/>
      <c r="LIX2" s="10"/>
      <c r="LIY2" s="10"/>
      <c r="LIZ2" s="10"/>
      <c r="LJA2" s="10"/>
      <c r="LJB2" s="10"/>
      <c r="LJC2" s="10"/>
      <c r="LJD2" s="10"/>
      <c r="LJE2" s="10"/>
      <c r="LJF2" s="10"/>
      <c r="LJG2" s="10"/>
      <c r="LJH2" s="10"/>
      <c r="LJI2" s="10"/>
      <c r="LJJ2" s="10"/>
      <c r="LJK2" s="10"/>
      <c r="LJL2" s="10"/>
      <c r="LJM2" s="10"/>
      <c r="LJN2" s="10"/>
      <c r="LJO2" s="10"/>
      <c r="LJP2" s="10"/>
      <c r="LJQ2" s="10"/>
      <c r="LJR2" s="10"/>
      <c r="LJS2" s="10"/>
      <c r="LJT2" s="10"/>
      <c r="LJU2" s="10"/>
      <c r="LJV2" s="10"/>
      <c r="LJW2" s="10"/>
      <c r="LJX2" s="10"/>
      <c r="LJY2" s="10"/>
      <c r="LJZ2" s="10"/>
      <c r="LKA2" s="10"/>
      <c r="LKB2" s="10"/>
      <c r="LKC2" s="10"/>
      <c r="LKD2" s="10"/>
      <c r="LKE2" s="10"/>
      <c r="LKF2" s="10"/>
      <c r="LKG2" s="10"/>
      <c r="LKH2" s="10"/>
      <c r="LKI2" s="10"/>
      <c r="LKJ2" s="10"/>
      <c r="LKK2" s="10"/>
      <c r="LKL2" s="10"/>
      <c r="LKM2" s="10"/>
      <c r="LKN2" s="10"/>
      <c r="LKO2" s="10"/>
      <c r="LKP2" s="10"/>
      <c r="LKQ2" s="10"/>
      <c r="LKR2" s="10"/>
      <c r="LKS2" s="10"/>
      <c r="LKT2" s="10"/>
      <c r="LKU2" s="10"/>
      <c r="LKV2" s="10"/>
      <c r="LKW2" s="10"/>
      <c r="LKX2" s="10"/>
      <c r="LKY2" s="10"/>
      <c r="LKZ2" s="10"/>
      <c r="LLA2" s="10"/>
      <c r="LLB2" s="10"/>
      <c r="LLC2" s="10"/>
      <c r="LLD2" s="10"/>
      <c r="LLE2" s="10"/>
      <c r="LLF2" s="10"/>
      <c r="LLG2" s="10"/>
      <c r="LLH2" s="10"/>
      <c r="LLI2" s="10"/>
      <c r="LLJ2" s="10"/>
      <c r="LLK2" s="10"/>
      <c r="LLL2" s="10"/>
      <c r="LLM2" s="10"/>
      <c r="LLN2" s="10"/>
      <c r="LLO2" s="10"/>
      <c r="LLP2" s="10"/>
      <c r="LLQ2" s="10"/>
      <c r="LLR2" s="10"/>
      <c r="LLS2" s="10"/>
      <c r="LLT2" s="10"/>
      <c r="LLU2" s="10"/>
      <c r="LLV2" s="10"/>
      <c r="LLW2" s="10"/>
      <c r="LLX2" s="10"/>
      <c r="LLY2" s="10"/>
      <c r="LLZ2" s="10"/>
      <c r="LMA2" s="10"/>
      <c r="LMB2" s="10"/>
      <c r="LMC2" s="10"/>
      <c r="LMD2" s="10"/>
      <c r="LME2" s="10"/>
      <c r="LMF2" s="10"/>
      <c r="LMG2" s="10"/>
      <c r="LMH2" s="10"/>
      <c r="LMI2" s="10"/>
      <c r="LMJ2" s="10"/>
      <c r="LMK2" s="10"/>
      <c r="LML2" s="10"/>
      <c r="LMM2" s="10"/>
      <c r="LMN2" s="10"/>
      <c r="LMO2" s="10"/>
      <c r="LMP2" s="10"/>
      <c r="LMQ2" s="10"/>
      <c r="LMR2" s="10"/>
      <c r="LMS2" s="10"/>
      <c r="LMT2" s="10"/>
      <c r="LMU2" s="10"/>
      <c r="LMV2" s="10"/>
      <c r="LMW2" s="10"/>
      <c r="LMX2" s="10"/>
      <c r="LMY2" s="10"/>
      <c r="LMZ2" s="10"/>
      <c r="LNA2" s="10"/>
      <c r="LNB2" s="10"/>
      <c r="LNC2" s="10"/>
      <c r="LND2" s="10"/>
      <c r="LNE2" s="10"/>
      <c r="LNF2" s="10"/>
      <c r="LNG2" s="10"/>
      <c r="LNH2" s="10"/>
      <c r="LNI2" s="10"/>
      <c r="LNJ2" s="10"/>
      <c r="LNK2" s="10"/>
      <c r="LNL2" s="10"/>
      <c r="LNM2" s="10"/>
      <c r="LNN2" s="10"/>
      <c r="LNO2" s="10"/>
      <c r="LNP2" s="10"/>
      <c r="LNQ2" s="10"/>
      <c r="LNR2" s="10"/>
      <c r="LNS2" s="10"/>
      <c r="LNT2" s="10"/>
      <c r="LNU2" s="10"/>
      <c r="LNV2" s="10"/>
      <c r="LNW2" s="10"/>
      <c r="LNX2" s="10"/>
      <c r="LNY2" s="10"/>
      <c r="LNZ2" s="10"/>
      <c r="LOA2" s="10"/>
      <c r="LOB2" s="10"/>
      <c r="LOC2" s="10"/>
      <c r="LOD2" s="10"/>
      <c r="LOE2" s="10"/>
      <c r="LOF2" s="10"/>
      <c r="LOG2" s="10"/>
      <c r="LOH2" s="10"/>
      <c r="LOI2" s="10"/>
      <c r="LOJ2" s="10"/>
      <c r="LOK2" s="10"/>
      <c r="LOL2" s="10"/>
      <c r="LOM2" s="10"/>
      <c r="LON2" s="10"/>
      <c r="LOO2" s="10"/>
      <c r="LOP2" s="10"/>
      <c r="LOQ2" s="10"/>
      <c r="LOR2" s="10"/>
      <c r="LOS2" s="10"/>
      <c r="LOT2" s="10"/>
      <c r="LOU2" s="10"/>
      <c r="LOV2" s="10"/>
      <c r="LOW2" s="10"/>
      <c r="LOX2" s="10"/>
      <c r="LOY2" s="10"/>
      <c r="LOZ2" s="10"/>
      <c r="LPA2" s="10"/>
      <c r="LPB2" s="10"/>
      <c r="LPC2" s="10"/>
      <c r="LPD2" s="10"/>
      <c r="LPE2" s="10"/>
      <c r="LPF2" s="10"/>
      <c r="LPG2" s="10"/>
      <c r="LPH2" s="10"/>
      <c r="LPI2" s="10"/>
      <c r="LPJ2" s="10"/>
      <c r="LPK2" s="10"/>
      <c r="LPL2" s="10"/>
      <c r="LPM2" s="10"/>
      <c r="LPN2" s="10"/>
      <c r="LPO2" s="10"/>
      <c r="LPP2" s="10"/>
      <c r="LPQ2" s="10"/>
      <c r="LPR2" s="10"/>
      <c r="LPS2" s="10"/>
      <c r="LPT2" s="10"/>
      <c r="LPU2" s="10"/>
      <c r="LPV2" s="10"/>
      <c r="LPW2" s="10"/>
      <c r="LPX2" s="10"/>
      <c r="LPY2" s="10"/>
      <c r="LPZ2" s="10"/>
      <c r="LQA2" s="10"/>
      <c r="LQB2" s="10"/>
      <c r="LQC2" s="10"/>
      <c r="LQD2" s="10"/>
      <c r="LQE2" s="10"/>
      <c r="LQF2" s="10"/>
      <c r="LQG2" s="10"/>
      <c r="LQH2" s="10"/>
      <c r="LQI2" s="10"/>
      <c r="LQJ2" s="10"/>
      <c r="LQK2" s="10"/>
      <c r="LQL2" s="10"/>
      <c r="LQM2" s="10"/>
      <c r="LQN2" s="10"/>
      <c r="LQO2" s="10"/>
      <c r="LQP2" s="10"/>
      <c r="LQQ2" s="10"/>
      <c r="LQR2" s="10"/>
      <c r="LQS2" s="10"/>
      <c r="LQT2" s="10"/>
      <c r="LQU2" s="10"/>
      <c r="LQV2" s="10"/>
      <c r="LQW2" s="10"/>
      <c r="LQX2" s="10"/>
      <c r="LQY2" s="10"/>
      <c r="LQZ2" s="10"/>
      <c r="LRA2" s="10"/>
      <c r="LRB2" s="10"/>
      <c r="LRC2" s="10"/>
      <c r="LRD2" s="10"/>
      <c r="LRE2" s="10"/>
      <c r="LRF2" s="10"/>
      <c r="LRG2" s="10"/>
      <c r="LRH2" s="10"/>
      <c r="LRI2" s="10"/>
      <c r="LRJ2" s="10"/>
      <c r="LRK2" s="10"/>
      <c r="LRL2" s="10"/>
      <c r="LRM2" s="10"/>
      <c r="LRN2" s="10"/>
      <c r="LRO2" s="10"/>
      <c r="LRP2" s="10"/>
      <c r="LRQ2" s="10"/>
      <c r="LRR2" s="10"/>
      <c r="LRS2" s="10"/>
      <c r="LRT2" s="10"/>
      <c r="LRU2" s="10"/>
      <c r="LRV2" s="10"/>
      <c r="LRW2" s="10"/>
      <c r="LRX2" s="10"/>
      <c r="LRY2" s="10"/>
      <c r="LRZ2" s="10"/>
      <c r="LSA2" s="10"/>
      <c r="LSB2" s="10"/>
      <c r="LSC2" s="10"/>
      <c r="LSD2" s="10"/>
      <c r="LSE2" s="10"/>
      <c r="LSF2" s="10"/>
      <c r="LSG2" s="10"/>
      <c r="LSH2" s="10"/>
      <c r="LSI2" s="10"/>
      <c r="LSJ2" s="10"/>
      <c r="LSK2" s="10"/>
      <c r="LSL2" s="10"/>
      <c r="LSM2" s="10"/>
      <c r="LSN2" s="10"/>
      <c r="LSO2" s="10"/>
      <c r="LSP2" s="10"/>
      <c r="LSQ2" s="10"/>
      <c r="LSR2" s="10"/>
      <c r="LSS2" s="10"/>
      <c r="LST2" s="10"/>
      <c r="LSU2" s="10"/>
      <c r="LSV2" s="10"/>
      <c r="LSW2" s="10"/>
      <c r="LSX2" s="10"/>
      <c r="LSY2" s="10"/>
      <c r="LSZ2" s="10"/>
      <c r="LTA2" s="10"/>
      <c r="LTB2" s="10"/>
      <c r="LTC2" s="10"/>
      <c r="LTD2" s="10"/>
      <c r="LTE2" s="10"/>
      <c r="LTF2" s="10"/>
      <c r="LTG2" s="10"/>
      <c r="LTH2" s="10"/>
      <c r="LTI2" s="10"/>
      <c r="LTJ2" s="10"/>
      <c r="LTK2" s="10"/>
      <c r="LTL2" s="10"/>
      <c r="LTM2" s="10"/>
      <c r="LTN2" s="10"/>
      <c r="LTO2" s="10"/>
      <c r="LTP2" s="10"/>
      <c r="LTQ2" s="10"/>
      <c r="LTR2" s="10"/>
      <c r="LTS2" s="10"/>
      <c r="LTT2" s="10"/>
      <c r="LTU2" s="10"/>
      <c r="LTV2" s="10"/>
      <c r="LTW2" s="10"/>
      <c r="LTX2" s="10"/>
      <c r="LTY2" s="10"/>
      <c r="LTZ2" s="10"/>
      <c r="LUA2" s="10"/>
      <c r="LUB2" s="10"/>
      <c r="LUC2" s="10"/>
      <c r="LUD2" s="10"/>
      <c r="LUE2" s="10"/>
      <c r="LUF2" s="10"/>
      <c r="LUG2" s="10"/>
      <c r="LUH2" s="10"/>
      <c r="LUI2" s="10"/>
      <c r="LUJ2" s="10"/>
      <c r="LUK2" s="10"/>
      <c r="LUL2" s="10"/>
      <c r="LUM2" s="10"/>
      <c r="LUN2" s="10"/>
      <c r="LUO2" s="10"/>
      <c r="LUP2" s="10"/>
      <c r="LUQ2" s="10"/>
      <c r="LUR2" s="10"/>
      <c r="LUS2" s="10"/>
      <c r="LUT2" s="10"/>
      <c r="LUU2" s="10"/>
      <c r="LUV2" s="10"/>
      <c r="LUW2" s="10"/>
      <c r="LUX2" s="10"/>
      <c r="LUY2" s="10"/>
      <c r="LUZ2" s="10"/>
      <c r="LVA2" s="10"/>
      <c r="LVB2" s="10"/>
      <c r="LVC2" s="10"/>
      <c r="LVD2" s="10"/>
      <c r="LVE2" s="10"/>
      <c r="LVF2" s="10"/>
      <c r="LVG2" s="10"/>
      <c r="LVH2" s="10"/>
      <c r="LVI2" s="10"/>
      <c r="LVJ2" s="10"/>
      <c r="LVK2" s="10"/>
      <c r="LVL2" s="10"/>
      <c r="LVM2" s="10"/>
      <c r="LVN2" s="10"/>
      <c r="LVO2" s="10"/>
      <c r="LVP2" s="10"/>
      <c r="LVQ2" s="10"/>
      <c r="LVR2" s="10"/>
      <c r="LVS2" s="10"/>
      <c r="LVT2" s="10"/>
      <c r="LVU2" s="10"/>
      <c r="LVV2" s="10"/>
      <c r="LVW2" s="10"/>
      <c r="LVX2" s="10"/>
      <c r="LVY2" s="10"/>
      <c r="LVZ2" s="10"/>
      <c r="LWA2" s="10"/>
      <c r="LWB2" s="10"/>
      <c r="LWC2" s="10"/>
      <c r="LWD2" s="10"/>
      <c r="LWE2" s="10"/>
      <c r="LWF2" s="10"/>
      <c r="LWG2" s="10"/>
      <c r="LWH2" s="10"/>
      <c r="LWI2" s="10"/>
      <c r="LWJ2" s="10"/>
      <c r="LWK2" s="10"/>
      <c r="LWL2" s="10"/>
      <c r="LWM2" s="10"/>
      <c r="LWN2" s="10"/>
      <c r="LWO2" s="10"/>
      <c r="LWP2" s="10"/>
      <c r="LWQ2" s="10"/>
      <c r="LWR2" s="10"/>
      <c r="LWS2" s="10"/>
      <c r="LWT2" s="10"/>
      <c r="LWU2" s="10"/>
      <c r="LWV2" s="10"/>
      <c r="LWW2" s="10"/>
      <c r="LWX2" s="10"/>
      <c r="LWY2" s="10"/>
      <c r="LWZ2" s="10"/>
      <c r="LXA2" s="10"/>
      <c r="LXB2" s="10"/>
      <c r="LXC2" s="10"/>
      <c r="LXD2" s="10"/>
      <c r="LXE2" s="10"/>
      <c r="LXF2" s="10"/>
      <c r="LXG2" s="10"/>
      <c r="LXH2" s="10"/>
      <c r="LXI2" s="10"/>
      <c r="LXJ2" s="10"/>
      <c r="LXK2" s="10"/>
      <c r="LXL2" s="10"/>
      <c r="LXM2" s="10"/>
      <c r="LXN2" s="10"/>
      <c r="LXO2" s="10"/>
      <c r="LXP2" s="10"/>
      <c r="LXQ2" s="10"/>
      <c r="LXR2" s="10"/>
      <c r="LXS2" s="10"/>
      <c r="LXT2" s="10"/>
      <c r="LXU2" s="10"/>
      <c r="LXV2" s="10"/>
      <c r="LXW2" s="10"/>
      <c r="LXX2" s="10"/>
      <c r="LXY2" s="10"/>
      <c r="LXZ2" s="10"/>
      <c r="LYA2" s="10"/>
      <c r="LYB2" s="10"/>
      <c r="LYC2" s="10"/>
      <c r="LYD2" s="10"/>
      <c r="LYE2" s="10"/>
      <c r="LYF2" s="10"/>
      <c r="LYG2" s="10"/>
      <c r="LYH2" s="10"/>
      <c r="LYI2" s="10"/>
      <c r="LYJ2" s="10"/>
      <c r="LYK2" s="10"/>
      <c r="LYL2" s="10"/>
      <c r="LYM2" s="10"/>
      <c r="LYN2" s="10"/>
      <c r="LYO2" s="10"/>
      <c r="LYP2" s="10"/>
      <c r="LYQ2" s="10"/>
      <c r="LYR2" s="10"/>
      <c r="LYS2" s="10"/>
      <c r="LYT2" s="10"/>
      <c r="LYU2" s="10"/>
      <c r="LYV2" s="10"/>
      <c r="LYW2" s="10"/>
      <c r="LYX2" s="10"/>
      <c r="LYY2" s="10"/>
      <c r="LYZ2" s="10"/>
      <c r="LZA2" s="10"/>
      <c r="LZB2" s="10"/>
      <c r="LZC2" s="10"/>
      <c r="LZD2" s="10"/>
      <c r="LZE2" s="10"/>
      <c r="LZF2" s="10"/>
      <c r="LZG2" s="10"/>
      <c r="LZH2" s="10"/>
      <c r="LZI2" s="10"/>
      <c r="LZJ2" s="10"/>
      <c r="LZK2" s="10"/>
      <c r="LZL2" s="10"/>
      <c r="LZM2" s="10"/>
      <c r="LZN2" s="10"/>
      <c r="LZO2" s="10"/>
      <c r="LZP2" s="10"/>
      <c r="LZQ2" s="10"/>
      <c r="LZR2" s="10"/>
      <c r="LZS2" s="10"/>
      <c r="LZT2" s="10"/>
      <c r="LZU2" s="10"/>
      <c r="LZV2" s="10"/>
      <c r="LZW2" s="10"/>
      <c r="LZX2" s="10"/>
      <c r="LZY2" s="10"/>
      <c r="LZZ2" s="10"/>
      <c r="MAA2" s="10"/>
      <c r="MAB2" s="10"/>
      <c r="MAC2" s="10"/>
      <c r="MAD2" s="10"/>
      <c r="MAE2" s="10"/>
      <c r="MAF2" s="10"/>
      <c r="MAG2" s="10"/>
      <c r="MAH2" s="10"/>
      <c r="MAI2" s="10"/>
      <c r="MAJ2" s="10"/>
      <c r="MAK2" s="10"/>
      <c r="MAL2" s="10"/>
      <c r="MAM2" s="10"/>
      <c r="MAN2" s="10"/>
      <c r="MAO2" s="10"/>
      <c r="MAP2" s="10"/>
      <c r="MAQ2" s="10"/>
      <c r="MAR2" s="10"/>
      <c r="MAS2" s="10"/>
      <c r="MAT2" s="10"/>
      <c r="MAU2" s="10"/>
      <c r="MAV2" s="10"/>
      <c r="MAW2" s="10"/>
      <c r="MAX2" s="10"/>
      <c r="MAY2" s="10"/>
      <c r="MAZ2" s="10"/>
      <c r="MBA2" s="10"/>
      <c r="MBB2" s="10"/>
      <c r="MBC2" s="10"/>
      <c r="MBD2" s="10"/>
      <c r="MBE2" s="10"/>
      <c r="MBF2" s="10"/>
      <c r="MBG2" s="10"/>
      <c r="MBH2" s="10"/>
      <c r="MBI2" s="10"/>
      <c r="MBJ2" s="10"/>
      <c r="MBK2" s="10"/>
      <c r="MBL2" s="10"/>
      <c r="MBM2" s="10"/>
      <c r="MBN2" s="10"/>
      <c r="MBO2" s="10"/>
      <c r="MBP2" s="10"/>
      <c r="MBQ2" s="10"/>
      <c r="MBR2" s="10"/>
      <c r="MBS2" s="10"/>
      <c r="MBT2" s="10"/>
      <c r="MBU2" s="10"/>
      <c r="MBV2" s="10"/>
      <c r="MBW2" s="10"/>
      <c r="MBX2" s="10"/>
      <c r="MBY2" s="10"/>
      <c r="MBZ2" s="10"/>
      <c r="MCA2" s="10"/>
      <c r="MCB2" s="10"/>
      <c r="MCC2" s="10"/>
      <c r="MCD2" s="10"/>
      <c r="MCE2" s="10"/>
      <c r="MCF2" s="10"/>
      <c r="MCG2" s="10"/>
      <c r="MCH2" s="10"/>
      <c r="MCI2" s="10"/>
      <c r="MCJ2" s="10"/>
      <c r="MCK2" s="10"/>
      <c r="MCL2" s="10"/>
      <c r="MCM2" s="10"/>
      <c r="MCN2" s="10"/>
      <c r="MCO2" s="10"/>
      <c r="MCP2" s="10"/>
      <c r="MCQ2" s="10"/>
      <c r="MCR2" s="10"/>
      <c r="MCS2" s="10"/>
      <c r="MCT2" s="10"/>
      <c r="MCU2" s="10"/>
      <c r="MCV2" s="10"/>
      <c r="MCW2" s="10"/>
      <c r="MCX2" s="10"/>
      <c r="MCY2" s="10"/>
      <c r="MCZ2" s="10"/>
      <c r="MDA2" s="10"/>
      <c r="MDB2" s="10"/>
      <c r="MDC2" s="10"/>
      <c r="MDD2" s="10"/>
      <c r="MDE2" s="10"/>
      <c r="MDF2" s="10"/>
      <c r="MDG2" s="10"/>
      <c r="MDH2" s="10"/>
      <c r="MDI2" s="10"/>
      <c r="MDJ2" s="10"/>
      <c r="MDK2" s="10"/>
      <c r="MDL2" s="10"/>
      <c r="MDM2" s="10"/>
      <c r="MDN2" s="10"/>
      <c r="MDO2" s="10"/>
      <c r="MDP2" s="10"/>
      <c r="MDQ2" s="10"/>
      <c r="MDR2" s="10"/>
      <c r="MDS2" s="10"/>
      <c r="MDT2" s="10"/>
      <c r="MDU2" s="10"/>
      <c r="MDV2" s="10"/>
      <c r="MDW2" s="10"/>
      <c r="MDX2" s="10"/>
      <c r="MDY2" s="10"/>
      <c r="MDZ2" s="10"/>
      <c r="MEA2" s="10"/>
      <c r="MEB2" s="10"/>
      <c r="MEC2" s="10"/>
      <c r="MED2" s="10"/>
      <c r="MEE2" s="10"/>
      <c r="MEF2" s="10"/>
      <c r="MEG2" s="10"/>
      <c r="MEH2" s="10"/>
      <c r="MEI2" s="10"/>
      <c r="MEJ2" s="10"/>
      <c r="MEK2" s="10"/>
      <c r="MEL2" s="10"/>
      <c r="MEM2" s="10"/>
      <c r="MEN2" s="10"/>
      <c r="MEO2" s="10"/>
      <c r="MEP2" s="10"/>
      <c r="MEQ2" s="10"/>
      <c r="MER2" s="10"/>
      <c r="MES2" s="10"/>
      <c r="MET2" s="10"/>
      <c r="MEU2" s="10"/>
      <c r="MEV2" s="10"/>
      <c r="MEW2" s="10"/>
      <c r="MEX2" s="10"/>
      <c r="MEY2" s="10"/>
      <c r="MEZ2" s="10"/>
      <c r="MFA2" s="10"/>
      <c r="MFB2" s="10"/>
      <c r="MFC2" s="10"/>
      <c r="MFD2" s="10"/>
      <c r="MFE2" s="10"/>
      <c r="MFF2" s="10"/>
      <c r="MFG2" s="10"/>
      <c r="MFH2" s="10"/>
      <c r="MFI2" s="10"/>
      <c r="MFJ2" s="10"/>
      <c r="MFK2" s="10"/>
      <c r="MFL2" s="10"/>
      <c r="MFM2" s="10"/>
      <c r="MFN2" s="10"/>
      <c r="MFO2" s="10"/>
      <c r="MFP2" s="10"/>
      <c r="MFQ2" s="10"/>
      <c r="MFR2" s="10"/>
      <c r="MFS2" s="10"/>
      <c r="MFT2" s="10"/>
      <c r="MFU2" s="10"/>
      <c r="MFV2" s="10"/>
      <c r="MFW2" s="10"/>
      <c r="MFX2" s="10"/>
      <c r="MFY2" s="10"/>
      <c r="MFZ2" s="10"/>
      <c r="MGA2" s="10"/>
      <c r="MGB2" s="10"/>
      <c r="MGC2" s="10"/>
      <c r="MGD2" s="10"/>
      <c r="MGE2" s="10"/>
      <c r="MGF2" s="10"/>
      <c r="MGG2" s="10"/>
      <c r="MGH2" s="10"/>
      <c r="MGI2" s="10"/>
      <c r="MGJ2" s="10"/>
      <c r="MGK2" s="10"/>
      <c r="MGL2" s="10"/>
      <c r="MGM2" s="10"/>
      <c r="MGN2" s="10"/>
      <c r="MGO2" s="10"/>
      <c r="MGP2" s="10"/>
      <c r="MGQ2" s="10"/>
      <c r="MGR2" s="10"/>
      <c r="MGS2" s="10"/>
      <c r="MGT2" s="10"/>
      <c r="MGU2" s="10"/>
      <c r="MGV2" s="10"/>
      <c r="MGW2" s="10"/>
      <c r="MGX2" s="10"/>
      <c r="MGY2" s="10"/>
      <c r="MGZ2" s="10"/>
      <c r="MHA2" s="10"/>
      <c r="MHB2" s="10"/>
      <c r="MHC2" s="10"/>
      <c r="MHD2" s="10"/>
      <c r="MHE2" s="10"/>
      <c r="MHF2" s="10"/>
      <c r="MHG2" s="10"/>
      <c r="MHH2" s="10"/>
      <c r="MHI2" s="10"/>
      <c r="MHJ2" s="10"/>
      <c r="MHK2" s="10"/>
      <c r="MHL2" s="10"/>
      <c r="MHM2" s="10"/>
      <c r="MHN2" s="10"/>
      <c r="MHO2" s="10"/>
      <c r="MHP2" s="10"/>
      <c r="MHQ2" s="10"/>
      <c r="MHR2" s="10"/>
      <c r="MHS2" s="10"/>
      <c r="MHT2" s="10"/>
      <c r="MHU2" s="10"/>
      <c r="MHV2" s="10"/>
      <c r="MHW2" s="10"/>
      <c r="MHX2" s="10"/>
      <c r="MHY2" s="10"/>
      <c r="MHZ2" s="10"/>
      <c r="MIA2" s="10"/>
      <c r="MIB2" s="10"/>
      <c r="MIC2" s="10"/>
      <c r="MID2" s="10"/>
      <c r="MIE2" s="10"/>
      <c r="MIF2" s="10"/>
      <c r="MIG2" s="10"/>
      <c r="MIH2" s="10"/>
      <c r="MII2" s="10"/>
      <c r="MIJ2" s="10"/>
      <c r="MIK2" s="10"/>
      <c r="MIL2" s="10"/>
      <c r="MIM2" s="10"/>
      <c r="MIN2" s="10"/>
      <c r="MIO2" s="10"/>
      <c r="MIP2" s="10"/>
      <c r="MIQ2" s="10"/>
      <c r="MIR2" s="10"/>
      <c r="MIS2" s="10"/>
      <c r="MIT2" s="10"/>
      <c r="MIU2" s="10"/>
      <c r="MIV2" s="10"/>
      <c r="MIW2" s="10"/>
      <c r="MIX2" s="10"/>
      <c r="MIY2" s="10"/>
      <c r="MIZ2" s="10"/>
      <c r="MJA2" s="10"/>
      <c r="MJB2" s="10"/>
      <c r="MJC2" s="10"/>
      <c r="MJD2" s="10"/>
      <c r="MJE2" s="10"/>
      <c r="MJF2" s="10"/>
      <c r="MJG2" s="10"/>
      <c r="MJH2" s="10"/>
      <c r="MJI2" s="10"/>
      <c r="MJJ2" s="10"/>
      <c r="MJK2" s="10"/>
      <c r="MJL2" s="10"/>
      <c r="MJM2" s="10"/>
      <c r="MJN2" s="10"/>
      <c r="MJO2" s="10"/>
      <c r="MJP2" s="10"/>
      <c r="MJQ2" s="10"/>
      <c r="MJR2" s="10"/>
      <c r="MJS2" s="10"/>
      <c r="MJT2" s="10"/>
      <c r="MJU2" s="10"/>
      <c r="MJV2" s="10"/>
      <c r="MJW2" s="10"/>
      <c r="MJX2" s="10"/>
      <c r="MJY2" s="10"/>
      <c r="MJZ2" s="10"/>
      <c r="MKA2" s="10"/>
      <c r="MKB2" s="10"/>
      <c r="MKC2" s="10"/>
      <c r="MKD2" s="10"/>
      <c r="MKE2" s="10"/>
      <c r="MKF2" s="10"/>
      <c r="MKG2" s="10"/>
      <c r="MKH2" s="10"/>
      <c r="MKI2" s="10"/>
      <c r="MKJ2" s="10"/>
      <c r="MKK2" s="10"/>
      <c r="MKL2" s="10"/>
      <c r="MKM2" s="10"/>
      <c r="MKN2" s="10"/>
      <c r="MKO2" s="10"/>
      <c r="MKP2" s="10"/>
      <c r="MKQ2" s="10"/>
      <c r="MKR2" s="10"/>
      <c r="MKS2" s="10"/>
      <c r="MKT2" s="10"/>
      <c r="MKU2" s="10"/>
      <c r="MKV2" s="10"/>
      <c r="MKW2" s="10"/>
      <c r="MKX2" s="10"/>
      <c r="MKY2" s="10"/>
      <c r="MKZ2" s="10"/>
      <c r="MLA2" s="10"/>
      <c r="MLB2" s="10"/>
      <c r="MLC2" s="10"/>
      <c r="MLD2" s="10"/>
      <c r="MLE2" s="10"/>
      <c r="MLF2" s="10"/>
      <c r="MLG2" s="10"/>
      <c r="MLH2" s="10"/>
      <c r="MLI2" s="10"/>
      <c r="MLJ2" s="10"/>
      <c r="MLK2" s="10"/>
      <c r="MLL2" s="10"/>
      <c r="MLM2" s="10"/>
      <c r="MLN2" s="10"/>
      <c r="MLO2" s="10"/>
      <c r="MLP2" s="10"/>
      <c r="MLQ2" s="10"/>
      <c r="MLR2" s="10"/>
      <c r="MLS2" s="10"/>
      <c r="MLT2" s="10"/>
      <c r="MLU2" s="10"/>
      <c r="MLV2" s="10"/>
      <c r="MLW2" s="10"/>
      <c r="MLX2" s="10"/>
      <c r="MLY2" s="10"/>
      <c r="MLZ2" s="10"/>
      <c r="MMA2" s="10"/>
      <c r="MMB2" s="10"/>
      <c r="MMC2" s="10"/>
      <c r="MMD2" s="10"/>
      <c r="MME2" s="10"/>
      <c r="MMF2" s="10"/>
      <c r="MMG2" s="10"/>
      <c r="MMH2" s="10"/>
      <c r="MMI2" s="10"/>
      <c r="MMJ2" s="10"/>
      <c r="MMK2" s="10"/>
      <c r="MML2" s="10"/>
      <c r="MMM2" s="10"/>
      <c r="MMN2" s="10"/>
      <c r="MMO2" s="10"/>
      <c r="MMP2" s="10"/>
      <c r="MMQ2" s="10"/>
      <c r="MMR2" s="10"/>
      <c r="MMS2" s="10"/>
      <c r="MMT2" s="10"/>
      <c r="MMU2" s="10"/>
      <c r="MMV2" s="10"/>
      <c r="MMW2" s="10"/>
      <c r="MMX2" s="10"/>
      <c r="MMY2" s="10"/>
      <c r="MMZ2" s="10"/>
      <c r="MNA2" s="10"/>
      <c r="MNB2" s="10"/>
      <c r="MNC2" s="10"/>
      <c r="MND2" s="10"/>
      <c r="MNE2" s="10"/>
      <c r="MNF2" s="10"/>
      <c r="MNG2" s="10"/>
      <c r="MNH2" s="10"/>
      <c r="MNI2" s="10"/>
      <c r="MNJ2" s="10"/>
      <c r="MNK2" s="10"/>
      <c r="MNL2" s="10"/>
      <c r="MNM2" s="10"/>
      <c r="MNN2" s="10"/>
      <c r="MNO2" s="10"/>
      <c r="MNP2" s="10"/>
      <c r="MNQ2" s="10"/>
      <c r="MNR2" s="10"/>
      <c r="MNS2" s="10"/>
      <c r="MNT2" s="10"/>
      <c r="MNU2" s="10"/>
      <c r="MNV2" s="10"/>
      <c r="MNW2" s="10"/>
      <c r="MNX2" s="10"/>
      <c r="MNY2" s="10"/>
      <c r="MNZ2" s="10"/>
      <c r="MOA2" s="10"/>
      <c r="MOB2" s="10"/>
      <c r="MOC2" s="10"/>
      <c r="MOD2" s="10"/>
      <c r="MOE2" s="10"/>
      <c r="MOF2" s="10"/>
      <c r="MOG2" s="10"/>
      <c r="MOH2" s="10"/>
      <c r="MOI2" s="10"/>
      <c r="MOJ2" s="10"/>
      <c r="MOK2" s="10"/>
      <c r="MOL2" s="10"/>
      <c r="MOM2" s="10"/>
      <c r="MON2" s="10"/>
      <c r="MOO2" s="10"/>
      <c r="MOP2" s="10"/>
      <c r="MOQ2" s="10"/>
      <c r="MOR2" s="10"/>
      <c r="MOS2" s="10"/>
      <c r="MOT2" s="10"/>
      <c r="MOU2" s="10"/>
      <c r="MOV2" s="10"/>
      <c r="MOW2" s="10"/>
      <c r="MOX2" s="10"/>
      <c r="MOY2" s="10"/>
      <c r="MOZ2" s="10"/>
      <c r="MPA2" s="10"/>
      <c r="MPB2" s="10"/>
      <c r="MPC2" s="10"/>
      <c r="MPD2" s="10"/>
      <c r="MPE2" s="10"/>
      <c r="MPF2" s="10"/>
      <c r="MPG2" s="10"/>
      <c r="MPH2" s="10"/>
      <c r="MPI2" s="10"/>
      <c r="MPJ2" s="10"/>
      <c r="MPK2" s="10"/>
      <c r="MPL2" s="10"/>
      <c r="MPM2" s="10"/>
      <c r="MPN2" s="10"/>
      <c r="MPO2" s="10"/>
      <c r="MPP2" s="10"/>
      <c r="MPQ2" s="10"/>
      <c r="MPR2" s="10"/>
      <c r="MPS2" s="10"/>
      <c r="MPT2" s="10"/>
      <c r="MPU2" s="10"/>
      <c r="MPV2" s="10"/>
      <c r="MPW2" s="10"/>
      <c r="MPX2" s="10"/>
      <c r="MPY2" s="10"/>
      <c r="MPZ2" s="10"/>
      <c r="MQA2" s="10"/>
      <c r="MQB2" s="10"/>
      <c r="MQC2" s="10"/>
      <c r="MQD2" s="10"/>
      <c r="MQE2" s="10"/>
      <c r="MQF2" s="10"/>
      <c r="MQG2" s="10"/>
      <c r="MQH2" s="10"/>
      <c r="MQI2" s="10"/>
      <c r="MQJ2" s="10"/>
      <c r="MQK2" s="10"/>
      <c r="MQL2" s="10"/>
      <c r="MQM2" s="10"/>
      <c r="MQN2" s="10"/>
      <c r="MQO2" s="10"/>
      <c r="MQP2" s="10"/>
      <c r="MQQ2" s="10"/>
      <c r="MQR2" s="10"/>
      <c r="MQS2" s="10"/>
      <c r="MQT2" s="10"/>
      <c r="MQU2" s="10"/>
      <c r="MQV2" s="10"/>
      <c r="MQW2" s="10"/>
      <c r="MQX2" s="10"/>
      <c r="MQY2" s="10"/>
      <c r="MQZ2" s="10"/>
      <c r="MRA2" s="10"/>
      <c r="MRB2" s="10"/>
      <c r="MRC2" s="10"/>
      <c r="MRD2" s="10"/>
      <c r="MRE2" s="10"/>
      <c r="MRF2" s="10"/>
      <c r="MRG2" s="10"/>
      <c r="MRH2" s="10"/>
      <c r="MRI2" s="10"/>
      <c r="MRJ2" s="10"/>
      <c r="MRK2" s="10"/>
      <c r="MRL2" s="10"/>
      <c r="MRM2" s="10"/>
      <c r="MRN2" s="10"/>
      <c r="MRO2" s="10"/>
      <c r="MRP2" s="10"/>
      <c r="MRQ2" s="10"/>
      <c r="MRR2" s="10"/>
      <c r="MRS2" s="10"/>
      <c r="MRT2" s="10"/>
      <c r="MRU2" s="10"/>
      <c r="MRV2" s="10"/>
      <c r="MRW2" s="10"/>
      <c r="MRX2" s="10"/>
      <c r="MRY2" s="10"/>
      <c r="MRZ2" s="10"/>
      <c r="MSA2" s="10"/>
      <c r="MSB2" s="10"/>
      <c r="MSC2" s="10"/>
      <c r="MSD2" s="10"/>
      <c r="MSE2" s="10"/>
      <c r="MSF2" s="10"/>
      <c r="MSG2" s="10"/>
      <c r="MSH2" s="10"/>
      <c r="MSI2" s="10"/>
      <c r="MSJ2" s="10"/>
      <c r="MSK2" s="10"/>
      <c r="MSL2" s="10"/>
      <c r="MSM2" s="10"/>
      <c r="MSN2" s="10"/>
      <c r="MSO2" s="10"/>
      <c r="MSP2" s="10"/>
      <c r="MSQ2" s="10"/>
      <c r="MSR2" s="10"/>
      <c r="MSS2" s="10"/>
      <c r="MST2" s="10"/>
      <c r="MSU2" s="10"/>
      <c r="MSV2" s="10"/>
      <c r="MSW2" s="10"/>
      <c r="MSX2" s="10"/>
      <c r="MSY2" s="10"/>
      <c r="MSZ2" s="10"/>
      <c r="MTA2" s="10"/>
      <c r="MTB2" s="10"/>
      <c r="MTC2" s="10"/>
      <c r="MTD2" s="10"/>
      <c r="MTE2" s="10"/>
      <c r="MTF2" s="10"/>
      <c r="MTG2" s="10"/>
      <c r="MTH2" s="10"/>
      <c r="MTI2" s="10"/>
      <c r="MTJ2" s="10"/>
      <c r="MTK2" s="10"/>
      <c r="MTL2" s="10"/>
      <c r="MTM2" s="10"/>
      <c r="MTN2" s="10"/>
      <c r="MTO2" s="10"/>
      <c r="MTP2" s="10"/>
      <c r="MTQ2" s="10"/>
      <c r="MTR2" s="10"/>
      <c r="MTS2" s="10"/>
      <c r="MTT2" s="10"/>
      <c r="MTU2" s="10"/>
      <c r="MTV2" s="10"/>
      <c r="MTW2" s="10"/>
      <c r="MTX2" s="10"/>
      <c r="MTY2" s="10"/>
      <c r="MTZ2" s="10"/>
      <c r="MUA2" s="10"/>
      <c r="MUB2" s="10"/>
      <c r="MUC2" s="10"/>
      <c r="MUD2" s="10"/>
      <c r="MUE2" s="10"/>
      <c r="MUF2" s="10"/>
      <c r="MUG2" s="10"/>
      <c r="MUH2" s="10"/>
      <c r="MUI2" s="10"/>
      <c r="MUJ2" s="10"/>
      <c r="MUK2" s="10"/>
      <c r="MUL2" s="10"/>
      <c r="MUM2" s="10"/>
      <c r="MUN2" s="10"/>
      <c r="MUO2" s="10"/>
      <c r="MUP2" s="10"/>
      <c r="MUQ2" s="10"/>
      <c r="MUR2" s="10"/>
      <c r="MUS2" s="10"/>
      <c r="MUT2" s="10"/>
      <c r="MUU2" s="10"/>
      <c r="MUV2" s="10"/>
      <c r="MUW2" s="10"/>
      <c r="MUX2" s="10"/>
      <c r="MUY2" s="10"/>
      <c r="MUZ2" s="10"/>
      <c r="MVA2" s="10"/>
      <c r="MVB2" s="10"/>
      <c r="MVC2" s="10"/>
      <c r="MVD2" s="10"/>
      <c r="MVE2" s="10"/>
      <c r="MVF2" s="10"/>
      <c r="MVG2" s="10"/>
      <c r="MVH2" s="10"/>
      <c r="MVI2" s="10"/>
      <c r="MVJ2" s="10"/>
      <c r="MVK2" s="10"/>
      <c r="MVL2" s="10"/>
      <c r="MVM2" s="10"/>
      <c r="MVN2" s="10"/>
      <c r="MVO2" s="10"/>
      <c r="MVP2" s="10"/>
      <c r="MVQ2" s="10"/>
      <c r="MVR2" s="10"/>
      <c r="MVS2" s="10"/>
      <c r="MVT2" s="10"/>
      <c r="MVU2" s="10"/>
      <c r="MVV2" s="10"/>
      <c r="MVW2" s="10"/>
      <c r="MVX2" s="10"/>
      <c r="MVY2" s="10"/>
      <c r="MVZ2" s="10"/>
      <c r="MWA2" s="10"/>
      <c r="MWB2" s="10"/>
      <c r="MWC2" s="10"/>
      <c r="MWD2" s="10"/>
      <c r="MWE2" s="10"/>
      <c r="MWF2" s="10"/>
      <c r="MWG2" s="10"/>
      <c r="MWH2" s="10"/>
      <c r="MWI2" s="10"/>
      <c r="MWJ2" s="10"/>
      <c r="MWK2" s="10"/>
      <c r="MWL2" s="10"/>
      <c r="MWM2" s="10"/>
      <c r="MWN2" s="10"/>
      <c r="MWO2" s="10"/>
      <c r="MWP2" s="10"/>
      <c r="MWQ2" s="10"/>
      <c r="MWR2" s="10"/>
      <c r="MWS2" s="10"/>
      <c r="MWT2" s="10"/>
      <c r="MWU2" s="10"/>
      <c r="MWV2" s="10"/>
      <c r="MWW2" s="10"/>
      <c r="MWX2" s="10"/>
      <c r="MWY2" s="10"/>
      <c r="MWZ2" s="10"/>
      <c r="MXA2" s="10"/>
      <c r="MXB2" s="10"/>
      <c r="MXC2" s="10"/>
      <c r="MXD2" s="10"/>
      <c r="MXE2" s="10"/>
      <c r="MXF2" s="10"/>
      <c r="MXG2" s="10"/>
      <c r="MXH2" s="10"/>
      <c r="MXI2" s="10"/>
      <c r="MXJ2" s="10"/>
      <c r="MXK2" s="10"/>
      <c r="MXL2" s="10"/>
      <c r="MXM2" s="10"/>
      <c r="MXN2" s="10"/>
      <c r="MXO2" s="10"/>
      <c r="MXP2" s="10"/>
      <c r="MXQ2" s="10"/>
      <c r="MXR2" s="10"/>
      <c r="MXS2" s="10"/>
      <c r="MXT2" s="10"/>
      <c r="MXU2" s="10"/>
      <c r="MXV2" s="10"/>
      <c r="MXW2" s="10"/>
      <c r="MXX2" s="10"/>
      <c r="MXY2" s="10"/>
      <c r="MXZ2" s="10"/>
      <c r="MYA2" s="10"/>
      <c r="MYB2" s="10"/>
      <c r="MYC2" s="10"/>
      <c r="MYD2" s="10"/>
      <c r="MYE2" s="10"/>
      <c r="MYF2" s="10"/>
      <c r="MYG2" s="10"/>
      <c r="MYH2" s="10"/>
      <c r="MYI2" s="10"/>
      <c r="MYJ2" s="10"/>
      <c r="MYK2" s="10"/>
      <c r="MYL2" s="10"/>
      <c r="MYM2" s="10"/>
      <c r="MYN2" s="10"/>
      <c r="MYO2" s="10"/>
      <c r="MYP2" s="10"/>
      <c r="MYQ2" s="10"/>
      <c r="MYR2" s="10"/>
      <c r="MYS2" s="10"/>
      <c r="MYT2" s="10"/>
      <c r="MYU2" s="10"/>
      <c r="MYV2" s="10"/>
      <c r="MYW2" s="10"/>
      <c r="MYX2" s="10"/>
      <c r="MYY2" s="10"/>
      <c r="MYZ2" s="10"/>
      <c r="MZA2" s="10"/>
      <c r="MZB2" s="10"/>
      <c r="MZC2" s="10"/>
      <c r="MZD2" s="10"/>
      <c r="MZE2" s="10"/>
      <c r="MZF2" s="10"/>
      <c r="MZG2" s="10"/>
      <c r="MZH2" s="10"/>
      <c r="MZI2" s="10"/>
      <c r="MZJ2" s="10"/>
      <c r="MZK2" s="10"/>
      <c r="MZL2" s="10"/>
      <c r="MZM2" s="10"/>
      <c r="MZN2" s="10"/>
      <c r="MZO2" s="10"/>
      <c r="MZP2" s="10"/>
      <c r="MZQ2" s="10"/>
      <c r="MZR2" s="10"/>
      <c r="MZS2" s="10"/>
      <c r="MZT2" s="10"/>
      <c r="MZU2" s="10"/>
      <c r="MZV2" s="10"/>
      <c r="MZW2" s="10"/>
      <c r="MZX2" s="10"/>
      <c r="MZY2" s="10"/>
      <c r="MZZ2" s="10"/>
      <c r="NAA2" s="10"/>
      <c r="NAB2" s="10"/>
      <c r="NAC2" s="10"/>
      <c r="NAD2" s="10"/>
      <c r="NAE2" s="10"/>
      <c r="NAF2" s="10"/>
      <c r="NAG2" s="10"/>
      <c r="NAH2" s="10"/>
      <c r="NAI2" s="10"/>
      <c r="NAJ2" s="10"/>
      <c r="NAK2" s="10"/>
      <c r="NAL2" s="10"/>
      <c r="NAM2" s="10"/>
      <c r="NAN2" s="10"/>
      <c r="NAO2" s="10"/>
      <c r="NAP2" s="10"/>
      <c r="NAQ2" s="10"/>
      <c r="NAR2" s="10"/>
      <c r="NAS2" s="10"/>
      <c r="NAT2" s="10"/>
      <c r="NAU2" s="10"/>
      <c r="NAV2" s="10"/>
      <c r="NAW2" s="10"/>
      <c r="NAX2" s="10"/>
      <c r="NAY2" s="10"/>
      <c r="NAZ2" s="10"/>
      <c r="NBA2" s="10"/>
      <c r="NBB2" s="10"/>
      <c r="NBC2" s="10"/>
      <c r="NBD2" s="10"/>
      <c r="NBE2" s="10"/>
      <c r="NBF2" s="10"/>
      <c r="NBG2" s="10"/>
      <c r="NBH2" s="10"/>
      <c r="NBI2" s="10"/>
      <c r="NBJ2" s="10"/>
      <c r="NBK2" s="10"/>
      <c r="NBL2" s="10"/>
      <c r="NBM2" s="10"/>
      <c r="NBN2" s="10"/>
      <c r="NBO2" s="10"/>
      <c r="NBP2" s="10"/>
      <c r="NBQ2" s="10"/>
      <c r="NBR2" s="10"/>
      <c r="NBS2" s="10"/>
      <c r="NBT2" s="10"/>
      <c r="NBU2" s="10"/>
      <c r="NBV2" s="10"/>
      <c r="NBW2" s="10"/>
      <c r="NBX2" s="10"/>
      <c r="NBY2" s="10"/>
      <c r="NBZ2" s="10"/>
      <c r="NCA2" s="10"/>
      <c r="NCB2" s="10"/>
      <c r="NCC2" s="10"/>
      <c r="NCD2" s="10"/>
      <c r="NCE2" s="10"/>
      <c r="NCF2" s="10"/>
      <c r="NCG2" s="10"/>
      <c r="NCH2" s="10"/>
      <c r="NCI2" s="10"/>
      <c r="NCJ2" s="10"/>
      <c r="NCK2" s="10"/>
      <c r="NCL2" s="10"/>
      <c r="NCM2" s="10"/>
      <c r="NCN2" s="10"/>
      <c r="NCO2" s="10"/>
      <c r="NCP2" s="10"/>
      <c r="NCQ2" s="10"/>
      <c r="NCR2" s="10"/>
      <c r="NCS2" s="10"/>
      <c r="NCT2" s="10"/>
      <c r="NCU2" s="10"/>
      <c r="NCV2" s="10"/>
      <c r="NCW2" s="10"/>
      <c r="NCX2" s="10"/>
      <c r="NCY2" s="10"/>
      <c r="NCZ2" s="10"/>
      <c r="NDA2" s="10"/>
      <c r="NDB2" s="10"/>
      <c r="NDC2" s="10"/>
      <c r="NDD2" s="10"/>
      <c r="NDE2" s="10"/>
      <c r="NDF2" s="10"/>
      <c r="NDG2" s="10"/>
      <c r="NDH2" s="10"/>
      <c r="NDI2" s="10"/>
      <c r="NDJ2" s="10"/>
      <c r="NDK2" s="10"/>
      <c r="NDL2" s="10"/>
      <c r="NDM2" s="10"/>
      <c r="NDN2" s="10"/>
      <c r="NDO2" s="10"/>
      <c r="NDP2" s="10"/>
      <c r="NDQ2" s="10"/>
      <c r="NDR2" s="10"/>
      <c r="NDS2" s="10"/>
      <c r="NDT2" s="10"/>
      <c r="NDU2" s="10"/>
      <c r="NDV2" s="10"/>
      <c r="NDW2" s="10"/>
      <c r="NDX2" s="10"/>
      <c r="NDY2" s="10"/>
      <c r="NDZ2" s="10"/>
      <c r="NEA2" s="10"/>
      <c r="NEB2" s="10"/>
      <c r="NEC2" s="10"/>
      <c r="NED2" s="10"/>
      <c r="NEE2" s="10"/>
      <c r="NEF2" s="10"/>
      <c r="NEG2" s="10"/>
      <c r="NEH2" s="10"/>
      <c r="NEI2" s="10"/>
      <c r="NEJ2" s="10"/>
      <c r="NEK2" s="10"/>
      <c r="NEL2" s="10"/>
      <c r="NEM2" s="10"/>
      <c r="NEN2" s="10"/>
      <c r="NEO2" s="10"/>
      <c r="NEP2" s="10"/>
      <c r="NEQ2" s="10"/>
      <c r="NER2" s="10"/>
      <c r="NES2" s="10"/>
      <c r="NET2" s="10"/>
      <c r="NEU2" s="10"/>
      <c r="NEV2" s="10"/>
      <c r="NEW2" s="10"/>
      <c r="NEX2" s="10"/>
      <c r="NEY2" s="10"/>
      <c r="NEZ2" s="10"/>
      <c r="NFA2" s="10"/>
      <c r="NFB2" s="10"/>
      <c r="NFC2" s="10"/>
      <c r="NFD2" s="10"/>
      <c r="NFE2" s="10"/>
      <c r="NFF2" s="10"/>
      <c r="NFG2" s="10"/>
      <c r="NFH2" s="10"/>
      <c r="NFI2" s="10"/>
      <c r="NFJ2" s="10"/>
      <c r="NFK2" s="10"/>
      <c r="NFL2" s="10"/>
      <c r="NFM2" s="10"/>
      <c r="NFN2" s="10"/>
      <c r="NFO2" s="10"/>
      <c r="NFP2" s="10"/>
      <c r="NFQ2" s="10"/>
      <c r="NFR2" s="10"/>
      <c r="NFS2" s="10"/>
      <c r="NFT2" s="10"/>
      <c r="NFU2" s="10"/>
      <c r="NFV2" s="10"/>
      <c r="NFW2" s="10"/>
      <c r="NFX2" s="10"/>
      <c r="NFY2" s="10"/>
      <c r="NFZ2" s="10"/>
      <c r="NGA2" s="10"/>
      <c r="NGB2" s="10"/>
      <c r="NGC2" s="10"/>
      <c r="NGD2" s="10"/>
      <c r="NGE2" s="10"/>
      <c r="NGF2" s="10"/>
      <c r="NGG2" s="10"/>
      <c r="NGH2" s="10"/>
      <c r="NGI2" s="10"/>
      <c r="NGJ2" s="10"/>
      <c r="NGK2" s="10"/>
      <c r="NGL2" s="10"/>
      <c r="NGM2" s="10"/>
      <c r="NGN2" s="10"/>
      <c r="NGO2" s="10"/>
      <c r="NGP2" s="10"/>
      <c r="NGQ2" s="10"/>
      <c r="NGR2" s="10"/>
      <c r="NGS2" s="10"/>
      <c r="NGT2" s="10"/>
      <c r="NGU2" s="10"/>
      <c r="NGV2" s="10"/>
      <c r="NGW2" s="10"/>
      <c r="NGX2" s="10"/>
      <c r="NGY2" s="10"/>
      <c r="NGZ2" s="10"/>
      <c r="NHA2" s="10"/>
      <c r="NHB2" s="10"/>
      <c r="NHC2" s="10"/>
      <c r="NHD2" s="10"/>
      <c r="NHE2" s="10"/>
      <c r="NHF2" s="10"/>
      <c r="NHG2" s="10"/>
      <c r="NHH2" s="10"/>
      <c r="NHI2" s="10"/>
      <c r="NHJ2" s="10"/>
      <c r="NHK2" s="10"/>
      <c r="NHL2" s="10"/>
      <c r="NHM2" s="10"/>
      <c r="NHN2" s="10"/>
      <c r="NHO2" s="10"/>
      <c r="NHP2" s="10"/>
      <c r="NHQ2" s="10"/>
      <c r="NHR2" s="10"/>
      <c r="NHS2" s="10"/>
      <c r="NHT2" s="10"/>
      <c r="NHU2" s="10"/>
      <c r="NHV2" s="10"/>
      <c r="NHW2" s="10"/>
      <c r="NHX2" s="10"/>
      <c r="NHY2" s="10"/>
      <c r="NHZ2" s="10"/>
      <c r="NIA2" s="10"/>
      <c r="NIB2" s="10"/>
      <c r="NIC2" s="10"/>
      <c r="NID2" s="10"/>
      <c r="NIE2" s="10"/>
      <c r="NIF2" s="10"/>
      <c r="NIG2" s="10"/>
      <c r="NIH2" s="10"/>
      <c r="NII2" s="10"/>
      <c r="NIJ2" s="10"/>
      <c r="NIK2" s="10"/>
      <c r="NIL2" s="10"/>
      <c r="NIM2" s="10"/>
      <c r="NIN2" s="10"/>
      <c r="NIO2" s="10"/>
      <c r="NIP2" s="10"/>
      <c r="NIQ2" s="10"/>
      <c r="NIR2" s="10"/>
      <c r="NIS2" s="10"/>
      <c r="NIT2" s="10"/>
      <c r="NIU2" s="10"/>
      <c r="NIV2" s="10"/>
      <c r="NIW2" s="10"/>
      <c r="NIX2" s="10"/>
      <c r="NIY2" s="10"/>
      <c r="NIZ2" s="10"/>
      <c r="NJA2" s="10"/>
      <c r="NJB2" s="10"/>
      <c r="NJC2" s="10"/>
      <c r="NJD2" s="10"/>
      <c r="NJE2" s="10"/>
      <c r="NJF2" s="10"/>
      <c r="NJG2" s="10"/>
      <c r="NJH2" s="10"/>
      <c r="NJI2" s="10"/>
      <c r="NJJ2" s="10"/>
      <c r="NJK2" s="10"/>
      <c r="NJL2" s="10"/>
      <c r="NJM2" s="10"/>
      <c r="NJN2" s="10"/>
      <c r="NJO2" s="10"/>
      <c r="NJP2" s="10"/>
      <c r="NJQ2" s="10"/>
      <c r="NJR2" s="10"/>
      <c r="NJS2" s="10"/>
      <c r="NJT2" s="10"/>
      <c r="NJU2" s="10"/>
      <c r="NJV2" s="10"/>
      <c r="NJW2" s="10"/>
      <c r="NJX2" s="10"/>
      <c r="NJY2" s="10"/>
      <c r="NJZ2" s="10"/>
      <c r="NKA2" s="10"/>
      <c r="NKB2" s="10"/>
      <c r="NKC2" s="10"/>
      <c r="NKD2" s="10"/>
      <c r="NKE2" s="10"/>
      <c r="NKF2" s="10"/>
      <c r="NKG2" s="10"/>
      <c r="NKH2" s="10"/>
      <c r="NKI2" s="10"/>
      <c r="NKJ2" s="10"/>
      <c r="NKK2" s="10"/>
      <c r="NKL2" s="10"/>
      <c r="NKM2" s="10"/>
      <c r="NKN2" s="10"/>
      <c r="NKO2" s="10"/>
      <c r="NKP2" s="10"/>
      <c r="NKQ2" s="10"/>
      <c r="NKR2" s="10"/>
      <c r="NKS2" s="10"/>
      <c r="NKT2" s="10"/>
      <c r="NKU2" s="10"/>
      <c r="NKV2" s="10"/>
      <c r="NKW2" s="10"/>
      <c r="NKX2" s="10"/>
      <c r="NKY2" s="10"/>
      <c r="NKZ2" s="10"/>
      <c r="NLA2" s="10"/>
      <c r="NLB2" s="10"/>
      <c r="NLC2" s="10"/>
      <c r="NLD2" s="10"/>
      <c r="NLE2" s="10"/>
      <c r="NLF2" s="10"/>
      <c r="NLG2" s="10"/>
      <c r="NLH2" s="10"/>
      <c r="NLI2" s="10"/>
      <c r="NLJ2" s="10"/>
      <c r="NLK2" s="10"/>
      <c r="NLL2" s="10"/>
      <c r="NLM2" s="10"/>
      <c r="NLN2" s="10"/>
      <c r="NLO2" s="10"/>
      <c r="NLP2" s="10"/>
      <c r="NLQ2" s="10"/>
      <c r="NLR2" s="10"/>
      <c r="NLS2" s="10"/>
      <c r="NLT2" s="10"/>
      <c r="NLU2" s="10"/>
      <c r="NLV2" s="10"/>
      <c r="NLW2" s="10"/>
      <c r="NLX2" s="10"/>
      <c r="NLY2" s="10"/>
      <c r="NLZ2" s="10"/>
      <c r="NMA2" s="10"/>
      <c r="NMB2" s="10"/>
      <c r="NMC2" s="10"/>
      <c r="NMD2" s="10"/>
      <c r="NME2" s="10"/>
      <c r="NMF2" s="10"/>
      <c r="NMG2" s="10"/>
      <c r="NMH2" s="10"/>
      <c r="NMI2" s="10"/>
      <c r="NMJ2" s="10"/>
      <c r="NMK2" s="10"/>
      <c r="NML2" s="10"/>
      <c r="NMM2" s="10"/>
      <c r="NMN2" s="10"/>
      <c r="NMO2" s="10"/>
      <c r="NMP2" s="10"/>
      <c r="NMQ2" s="10"/>
      <c r="NMR2" s="10"/>
      <c r="NMS2" s="10"/>
      <c r="NMT2" s="10"/>
      <c r="NMU2" s="10"/>
      <c r="NMV2" s="10"/>
      <c r="NMW2" s="10"/>
      <c r="NMX2" s="10"/>
      <c r="NMY2" s="10"/>
      <c r="NMZ2" s="10"/>
      <c r="NNA2" s="10"/>
      <c r="NNB2" s="10"/>
      <c r="NNC2" s="10"/>
      <c r="NND2" s="10"/>
      <c r="NNE2" s="10"/>
      <c r="NNF2" s="10"/>
      <c r="NNG2" s="10"/>
      <c r="NNH2" s="10"/>
      <c r="NNI2" s="10"/>
      <c r="NNJ2" s="10"/>
      <c r="NNK2" s="10"/>
      <c r="NNL2" s="10"/>
      <c r="NNM2" s="10"/>
      <c r="NNN2" s="10"/>
      <c r="NNO2" s="10"/>
      <c r="NNP2" s="10"/>
      <c r="NNQ2" s="10"/>
      <c r="NNR2" s="10"/>
      <c r="NNS2" s="10"/>
      <c r="NNT2" s="10"/>
      <c r="NNU2" s="10"/>
      <c r="NNV2" s="10"/>
      <c r="NNW2" s="10"/>
      <c r="NNX2" s="10"/>
      <c r="NNY2" s="10"/>
      <c r="NNZ2" s="10"/>
      <c r="NOA2" s="10"/>
      <c r="NOB2" s="10"/>
      <c r="NOC2" s="10"/>
      <c r="NOD2" s="10"/>
      <c r="NOE2" s="10"/>
      <c r="NOF2" s="10"/>
      <c r="NOG2" s="10"/>
      <c r="NOH2" s="10"/>
      <c r="NOI2" s="10"/>
      <c r="NOJ2" s="10"/>
      <c r="NOK2" s="10"/>
      <c r="NOL2" s="10"/>
      <c r="NOM2" s="10"/>
      <c r="NON2" s="10"/>
      <c r="NOO2" s="10"/>
      <c r="NOP2" s="10"/>
      <c r="NOQ2" s="10"/>
      <c r="NOR2" s="10"/>
      <c r="NOS2" s="10"/>
      <c r="NOT2" s="10"/>
      <c r="NOU2" s="10"/>
      <c r="NOV2" s="10"/>
      <c r="NOW2" s="10"/>
      <c r="NOX2" s="10"/>
      <c r="NOY2" s="10"/>
      <c r="NOZ2" s="10"/>
      <c r="NPA2" s="10"/>
      <c r="NPB2" s="10"/>
      <c r="NPC2" s="10"/>
      <c r="NPD2" s="10"/>
      <c r="NPE2" s="10"/>
      <c r="NPF2" s="10"/>
      <c r="NPG2" s="10"/>
      <c r="NPH2" s="10"/>
      <c r="NPI2" s="10"/>
      <c r="NPJ2" s="10"/>
      <c r="NPK2" s="10"/>
      <c r="NPL2" s="10"/>
      <c r="NPM2" s="10"/>
      <c r="NPN2" s="10"/>
      <c r="NPO2" s="10"/>
      <c r="NPP2" s="10"/>
      <c r="NPQ2" s="10"/>
      <c r="NPR2" s="10"/>
      <c r="NPS2" s="10"/>
      <c r="NPT2" s="10"/>
      <c r="NPU2" s="10"/>
      <c r="NPV2" s="10"/>
      <c r="NPW2" s="10"/>
      <c r="NPX2" s="10"/>
      <c r="NPY2" s="10"/>
      <c r="NPZ2" s="10"/>
      <c r="NQA2" s="10"/>
      <c r="NQB2" s="10"/>
      <c r="NQC2" s="10"/>
      <c r="NQD2" s="10"/>
      <c r="NQE2" s="10"/>
      <c r="NQF2" s="10"/>
      <c r="NQG2" s="10"/>
      <c r="NQH2" s="10"/>
      <c r="NQI2" s="10"/>
      <c r="NQJ2" s="10"/>
      <c r="NQK2" s="10"/>
      <c r="NQL2" s="10"/>
      <c r="NQM2" s="10"/>
      <c r="NQN2" s="10"/>
      <c r="NQO2" s="10"/>
      <c r="NQP2" s="10"/>
      <c r="NQQ2" s="10"/>
      <c r="NQR2" s="10"/>
      <c r="NQS2" s="10"/>
      <c r="NQT2" s="10"/>
      <c r="NQU2" s="10"/>
      <c r="NQV2" s="10"/>
      <c r="NQW2" s="10"/>
      <c r="NQX2" s="10"/>
      <c r="NQY2" s="10"/>
      <c r="NQZ2" s="10"/>
      <c r="NRA2" s="10"/>
      <c r="NRB2" s="10"/>
      <c r="NRC2" s="10"/>
      <c r="NRD2" s="10"/>
      <c r="NRE2" s="10"/>
      <c r="NRF2" s="10"/>
      <c r="NRG2" s="10"/>
      <c r="NRH2" s="10"/>
      <c r="NRI2" s="10"/>
      <c r="NRJ2" s="10"/>
      <c r="NRK2" s="10"/>
      <c r="NRL2" s="10"/>
      <c r="NRM2" s="10"/>
      <c r="NRN2" s="10"/>
      <c r="NRO2" s="10"/>
      <c r="NRP2" s="10"/>
      <c r="NRQ2" s="10"/>
      <c r="NRR2" s="10"/>
      <c r="NRS2" s="10"/>
      <c r="NRT2" s="10"/>
      <c r="NRU2" s="10"/>
      <c r="NRV2" s="10"/>
      <c r="NRW2" s="10"/>
      <c r="NRX2" s="10"/>
      <c r="NRY2" s="10"/>
      <c r="NRZ2" s="10"/>
      <c r="NSA2" s="10"/>
      <c r="NSB2" s="10"/>
      <c r="NSC2" s="10"/>
      <c r="NSD2" s="10"/>
      <c r="NSE2" s="10"/>
      <c r="NSF2" s="10"/>
      <c r="NSG2" s="10"/>
      <c r="NSH2" s="10"/>
      <c r="NSI2" s="10"/>
      <c r="NSJ2" s="10"/>
      <c r="NSK2" s="10"/>
      <c r="NSL2" s="10"/>
      <c r="NSM2" s="10"/>
      <c r="NSN2" s="10"/>
      <c r="NSO2" s="10"/>
      <c r="NSP2" s="10"/>
      <c r="NSQ2" s="10"/>
      <c r="NSR2" s="10"/>
      <c r="NSS2" s="10"/>
      <c r="NST2" s="10"/>
      <c r="NSU2" s="10"/>
      <c r="NSV2" s="10"/>
      <c r="NSW2" s="10"/>
      <c r="NSX2" s="10"/>
      <c r="NSY2" s="10"/>
      <c r="NSZ2" s="10"/>
      <c r="NTA2" s="10"/>
      <c r="NTB2" s="10"/>
      <c r="NTC2" s="10"/>
      <c r="NTD2" s="10"/>
      <c r="NTE2" s="10"/>
      <c r="NTF2" s="10"/>
      <c r="NTG2" s="10"/>
      <c r="NTH2" s="10"/>
      <c r="NTI2" s="10"/>
      <c r="NTJ2" s="10"/>
      <c r="NTK2" s="10"/>
      <c r="NTL2" s="10"/>
      <c r="NTM2" s="10"/>
      <c r="NTN2" s="10"/>
      <c r="NTO2" s="10"/>
      <c r="NTP2" s="10"/>
      <c r="NTQ2" s="10"/>
      <c r="NTR2" s="10"/>
      <c r="NTS2" s="10"/>
      <c r="NTT2" s="10"/>
      <c r="NTU2" s="10"/>
      <c r="NTV2" s="10"/>
      <c r="NTW2" s="10"/>
      <c r="NTX2" s="10"/>
      <c r="NTY2" s="10"/>
      <c r="NTZ2" s="10"/>
      <c r="NUA2" s="10"/>
      <c r="NUB2" s="10"/>
      <c r="NUC2" s="10"/>
      <c r="NUD2" s="10"/>
      <c r="NUE2" s="10"/>
      <c r="NUF2" s="10"/>
      <c r="NUG2" s="10"/>
      <c r="NUH2" s="10"/>
      <c r="NUI2" s="10"/>
      <c r="NUJ2" s="10"/>
      <c r="NUK2" s="10"/>
      <c r="NUL2" s="10"/>
      <c r="NUM2" s="10"/>
      <c r="NUN2" s="10"/>
      <c r="NUO2" s="10"/>
      <c r="NUP2" s="10"/>
      <c r="NUQ2" s="10"/>
      <c r="NUR2" s="10"/>
      <c r="NUS2" s="10"/>
      <c r="NUT2" s="10"/>
      <c r="NUU2" s="10"/>
      <c r="NUV2" s="10"/>
      <c r="NUW2" s="10"/>
      <c r="NUX2" s="10"/>
      <c r="NUY2" s="10"/>
      <c r="NUZ2" s="10"/>
      <c r="NVA2" s="10"/>
      <c r="NVB2" s="10"/>
      <c r="NVC2" s="10"/>
      <c r="NVD2" s="10"/>
      <c r="NVE2" s="10"/>
      <c r="NVF2" s="10"/>
      <c r="NVG2" s="10"/>
      <c r="NVH2" s="10"/>
      <c r="NVI2" s="10"/>
      <c r="NVJ2" s="10"/>
      <c r="NVK2" s="10"/>
      <c r="NVL2" s="10"/>
      <c r="NVM2" s="10"/>
      <c r="NVN2" s="10"/>
      <c r="NVO2" s="10"/>
      <c r="NVP2" s="10"/>
      <c r="NVQ2" s="10"/>
      <c r="NVR2" s="10"/>
      <c r="NVS2" s="10"/>
      <c r="NVT2" s="10"/>
      <c r="NVU2" s="10"/>
      <c r="NVV2" s="10"/>
      <c r="NVW2" s="10"/>
      <c r="NVX2" s="10"/>
      <c r="NVY2" s="10"/>
      <c r="NVZ2" s="10"/>
      <c r="NWA2" s="10"/>
      <c r="NWB2" s="10"/>
      <c r="NWC2" s="10"/>
      <c r="NWD2" s="10"/>
      <c r="NWE2" s="10"/>
      <c r="NWF2" s="10"/>
      <c r="NWG2" s="10"/>
      <c r="NWH2" s="10"/>
      <c r="NWI2" s="10"/>
      <c r="NWJ2" s="10"/>
      <c r="NWK2" s="10"/>
      <c r="NWL2" s="10"/>
      <c r="NWM2" s="10"/>
      <c r="NWN2" s="10"/>
      <c r="NWO2" s="10"/>
      <c r="NWP2" s="10"/>
      <c r="NWQ2" s="10"/>
      <c r="NWR2" s="10"/>
      <c r="NWS2" s="10"/>
      <c r="NWT2" s="10"/>
      <c r="NWU2" s="10"/>
      <c r="NWV2" s="10"/>
      <c r="NWW2" s="10"/>
      <c r="NWX2" s="10"/>
      <c r="NWY2" s="10"/>
      <c r="NWZ2" s="10"/>
      <c r="NXA2" s="10"/>
      <c r="NXB2" s="10"/>
      <c r="NXC2" s="10"/>
      <c r="NXD2" s="10"/>
      <c r="NXE2" s="10"/>
      <c r="NXF2" s="10"/>
      <c r="NXG2" s="10"/>
      <c r="NXH2" s="10"/>
      <c r="NXI2" s="10"/>
      <c r="NXJ2" s="10"/>
      <c r="NXK2" s="10"/>
      <c r="NXL2" s="10"/>
      <c r="NXM2" s="10"/>
      <c r="NXN2" s="10"/>
      <c r="NXO2" s="10"/>
      <c r="NXP2" s="10"/>
      <c r="NXQ2" s="10"/>
      <c r="NXR2" s="10"/>
      <c r="NXS2" s="10"/>
      <c r="NXT2" s="10"/>
      <c r="NXU2" s="10"/>
      <c r="NXV2" s="10"/>
      <c r="NXW2" s="10"/>
      <c r="NXX2" s="10"/>
      <c r="NXY2" s="10"/>
      <c r="NXZ2" s="10"/>
      <c r="NYA2" s="10"/>
      <c r="NYB2" s="10"/>
      <c r="NYC2" s="10"/>
      <c r="NYD2" s="10"/>
      <c r="NYE2" s="10"/>
      <c r="NYF2" s="10"/>
      <c r="NYG2" s="10"/>
      <c r="NYH2" s="10"/>
      <c r="NYI2" s="10"/>
      <c r="NYJ2" s="10"/>
      <c r="NYK2" s="10"/>
      <c r="NYL2" s="10"/>
      <c r="NYM2" s="10"/>
      <c r="NYN2" s="10"/>
      <c r="NYO2" s="10"/>
      <c r="NYP2" s="10"/>
      <c r="NYQ2" s="10"/>
      <c r="NYR2" s="10"/>
      <c r="NYS2" s="10"/>
      <c r="NYT2" s="10"/>
      <c r="NYU2" s="10"/>
      <c r="NYV2" s="10"/>
      <c r="NYW2" s="10"/>
      <c r="NYX2" s="10"/>
      <c r="NYY2" s="10"/>
      <c r="NYZ2" s="10"/>
      <c r="NZA2" s="10"/>
      <c r="NZB2" s="10"/>
      <c r="NZC2" s="10"/>
      <c r="NZD2" s="10"/>
      <c r="NZE2" s="10"/>
      <c r="NZF2" s="10"/>
      <c r="NZG2" s="10"/>
      <c r="NZH2" s="10"/>
      <c r="NZI2" s="10"/>
      <c r="NZJ2" s="10"/>
      <c r="NZK2" s="10"/>
      <c r="NZL2" s="10"/>
      <c r="NZM2" s="10"/>
      <c r="NZN2" s="10"/>
      <c r="NZO2" s="10"/>
      <c r="NZP2" s="10"/>
      <c r="NZQ2" s="10"/>
      <c r="NZR2" s="10"/>
      <c r="NZS2" s="10"/>
      <c r="NZT2" s="10"/>
      <c r="NZU2" s="10"/>
      <c r="NZV2" s="10"/>
      <c r="NZW2" s="10"/>
      <c r="NZX2" s="10"/>
      <c r="NZY2" s="10"/>
      <c r="NZZ2" s="10"/>
      <c r="OAA2" s="10"/>
      <c r="OAB2" s="10"/>
      <c r="OAC2" s="10"/>
      <c r="OAD2" s="10"/>
      <c r="OAE2" s="10"/>
      <c r="OAF2" s="10"/>
      <c r="OAG2" s="10"/>
      <c r="OAH2" s="10"/>
      <c r="OAI2" s="10"/>
      <c r="OAJ2" s="10"/>
      <c r="OAK2" s="10"/>
      <c r="OAL2" s="10"/>
      <c r="OAM2" s="10"/>
      <c r="OAN2" s="10"/>
      <c r="OAO2" s="10"/>
      <c r="OAP2" s="10"/>
      <c r="OAQ2" s="10"/>
      <c r="OAR2" s="10"/>
      <c r="OAS2" s="10"/>
      <c r="OAT2" s="10"/>
      <c r="OAU2" s="10"/>
      <c r="OAV2" s="10"/>
      <c r="OAW2" s="10"/>
      <c r="OAX2" s="10"/>
      <c r="OAY2" s="10"/>
      <c r="OAZ2" s="10"/>
      <c r="OBA2" s="10"/>
      <c r="OBB2" s="10"/>
      <c r="OBC2" s="10"/>
      <c r="OBD2" s="10"/>
      <c r="OBE2" s="10"/>
      <c r="OBF2" s="10"/>
      <c r="OBG2" s="10"/>
      <c r="OBH2" s="10"/>
      <c r="OBI2" s="10"/>
      <c r="OBJ2" s="10"/>
      <c r="OBK2" s="10"/>
      <c r="OBL2" s="10"/>
      <c r="OBM2" s="10"/>
      <c r="OBN2" s="10"/>
      <c r="OBO2" s="10"/>
      <c r="OBP2" s="10"/>
      <c r="OBQ2" s="10"/>
      <c r="OBR2" s="10"/>
      <c r="OBS2" s="10"/>
      <c r="OBT2" s="10"/>
      <c r="OBU2" s="10"/>
      <c r="OBV2" s="10"/>
      <c r="OBW2" s="10"/>
      <c r="OBX2" s="10"/>
      <c r="OBY2" s="10"/>
      <c r="OBZ2" s="10"/>
      <c r="OCA2" s="10"/>
      <c r="OCB2" s="10"/>
      <c r="OCC2" s="10"/>
      <c r="OCD2" s="10"/>
      <c r="OCE2" s="10"/>
      <c r="OCF2" s="10"/>
      <c r="OCG2" s="10"/>
      <c r="OCH2" s="10"/>
      <c r="OCI2" s="10"/>
      <c r="OCJ2" s="10"/>
      <c r="OCK2" s="10"/>
      <c r="OCL2" s="10"/>
      <c r="OCM2" s="10"/>
      <c r="OCN2" s="10"/>
      <c r="OCO2" s="10"/>
      <c r="OCP2" s="10"/>
      <c r="OCQ2" s="10"/>
      <c r="OCR2" s="10"/>
      <c r="OCS2" s="10"/>
      <c r="OCT2" s="10"/>
      <c r="OCU2" s="10"/>
      <c r="OCV2" s="10"/>
      <c r="OCW2" s="10"/>
      <c r="OCX2" s="10"/>
      <c r="OCY2" s="10"/>
      <c r="OCZ2" s="10"/>
      <c r="ODA2" s="10"/>
      <c r="ODB2" s="10"/>
      <c r="ODC2" s="10"/>
      <c r="ODD2" s="10"/>
      <c r="ODE2" s="10"/>
      <c r="ODF2" s="10"/>
      <c r="ODG2" s="10"/>
      <c r="ODH2" s="10"/>
      <c r="ODI2" s="10"/>
      <c r="ODJ2" s="10"/>
      <c r="ODK2" s="10"/>
      <c r="ODL2" s="10"/>
      <c r="ODM2" s="10"/>
      <c r="ODN2" s="10"/>
      <c r="ODO2" s="10"/>
      <c r="ODP2" s="10"/>
      <c r="ODQ2" s="10"/>
      <c r="ODR2" s="10"/>
      <c r="ODS2" s="10"/>
      <c r="ODT2" s="10"/>
      <c r="ODU2" s="10"/>
      <c r="ODV2" s="10"/>
      <c r="ODW2" s="10"/>
      <c r="ODX2" s="10"/>
      <c r="ODY2" s="10"/>
      <c r="ODZ2" s="10"/>
      <c r="OEA2" s="10"/>
      <c r="OEB2" s="10"/>
      <c r="OEC2" s="10"/>
      <c r="OED2" s="10"/>
      <c r="OEE2" s="10"/>
      <c r="OEF2" s="10"/>
      <c r="OEG2" s="10"/>
      <c r="OEH2" s="10"/>
      <c r="OEI2" s="10"/>
      <c r="OEJ2" s="10"/>
      <c r="OEK2" s="10"/>
      <c r="OEL2" s="10"/>
      <c r="OEM2" s="10"/>
      <c r="OEN2" s="10"/>
      <c r="OEO2" s="10"/>
      <c r="OEP2" s="10"/>
      <c r="OEQ2" s="10"/>
      <c r="OER2" s="10"/>
      <c r="OES2" s="10"/>
      <c r="OET2" s="10"/>
      <c r="OEU2" s="10"/>
      <c r="OEV2" s="10"/>
      <c r="OEW2" s="10"/>
      <c r="OEX2" s="10"/>
      <c r="OEY2" s="10"/>
      <c r="OEZ2" s="10"/>
      <c r="OFA2" s="10"/>
      <c r="OFB2" s="10"/>
      <c r="OFC2" s="10"/>
      <c r="OFD2" s="10"/>
      <c r="OFE2" s="10"/>
      <c r="OFF2" s="10"/>
      <c r="OFG2" s="10"/>
      <c r="OFH2" s="10"/>
      <c r="OFI2" s="10"/>
      <c r="OFJ2" s="10"/>
      <c r="OFK2" s="10"/>
      <c r="OFL2" s="10"/>
      <c r="OFM2" s="10"/>
      <c r="OFN2" s="10"/>
      <c r="OFO2" s="10"/>
      <c r="OFP2" s="10"/>
      <c r="OFQ2" s="10"/>
      <c r="OFR2" s="10"/>
      <c r="OFS2" s="10"/>
      <c r="OFT2" s="10"/>
      <c r="OFU2" s="10"/>
      <c r="OFV2" s="10"/>
      <c r="OFW2" s="10"/>
      <c r="OFX2" s="10"/>
      <c r="OFY2" s="10"/>
      <c r="OFZ2" s="10"/>
      <c r="OGA2" s="10"/>
      <c r="OGB2" s="10"/>
      <c r="OGC2" s="10"/>
      <c r="OGD2" s="10"/>
      <c r="OGE2" s="10"/>
      <c r="OGF2" s="10"/>
      <c r="OGG2" s="10"/>
      <c r="OGH2" s="10"/>
      <c r="OGI2" s="10"/>
      <c r="OGJ2" s="10"/>
      <c r="OGK2" s="10"/>
      <c r="OGL2" s="10"/>
      <c r="OGM2" s="10"/>
      <c r="OGN2" s="10"/>
      <c r="OGO2" s="10"/>
      <c r="OGP2" s="10"/>
      <c r="OGQ2" s="10"/>
      <c r="OGR2" s="10"/>
      <c r="OGS2" s="10"/>
      <c r="OGT2" s="10"/>
      <c r="OGU2" s="10"/>
      <c r="OGV2" s="10"/>
      <c r="OGW2" s="10"/>
      <c r="OGX2" s="10"/>
      <c r="OGY2" s="10"/>
      <c r="OGZ2" s="10"/>
      <c r="OHA2" s="10"/>
      <c r="OHB2" s="10"/>
      <c r="OHC2" s="10"/>
      <c r="OHD2" s="10"/>
      <c r="OHE2" s="10"/>
      <c r="OHF2" s="10"/>
      <c r="OHG2" s="10"/>
      <c r="OHH2" s="10"/>
      <c r="OHI2" s="10"/>
      <c r="OHJ2" s="10"/>
      <c r="OHK2" s="10"/>
      <c r="OHL2" s="10"/>
      <c r="OHM2" s="10"/>
      <c r="OHN2" s="10"/>
      <c r="OHO2" s="10"/>
      <c r="OHP2" s="10"/>
      <c r="OHQ2" s="10"/>
      <c r="OHR2" s="10"/>
      <c r="OHS2" s="10"/>
      <c r="OHT2" s="10"/>
      <c r="OHU2" s="10"/>
      <c r="OHV2" s="10"/>
      <c r="OHW2" s="10"/>
      <c r="OHX2" s="10"/>
      <c r="OHY2" s="10"/>
      <c r="OHZ2" s="10"/>
      <c r="OIA2" s="10"/>
      <c r="OIB2" s="10"/>
      <c r="OIC2" s="10"/>
      <c r="OID2" s="10"/>
      <c r="OIE2" s="10"/>
      <c r="OIF2" s="10"/>
      <c r="OIG2" s="10"/>
      <c r="OIH2" s="10"/>
      <c r="OII2" s="10"/>
      <c r="OIJ2" s="10"/>
      <c r="OIK2" s="10"/>
      <c r="OIL2" s="10"/>
      <c r="OIM2" s="10"/>
      <c r="OIN2" s="10"/>
      <c r="OIO2" s="10"/>
      <c r="OIP2" s="10"/>
      <c r="OIQ2" s="10"/>
      <c r="OIR2" s="10"/>
      <c r="OIS2" s="10"/>
      <c r="OIT2" s="10"/>
      <c r="OIU2" s="10"/>
      <c r="OIV2" s="10"/>
      <c r="OIW2" s="10"/>
      <c r="OIX2" s="10"/>
      <c r="OIY2" s="10"/>
      <c r="OIZ2" s="10"/>
      <c r="OJA2" s="10"/>
      <c r="OJB2" s="10"/>
      <c r="OJC2" s="10"/>
      <c r="OJD2" s="10"/>
      <c r="OJE2" s="10"/>
      <c r="OJF2" s="10"/>
      <c r="OJG2" s="10"/>
      <c r="OJH2" s="10"/>
      <c r="OJI2" s="10"/>
      <c r="OJJ2" s="10"/>
      <c r="OJK2" s="10"/>
      <c r="OJL2" s="10"/>
      <c r="OJM2" s="10"/>
      <c r="OJN2" s="10"/>
      <c r="OJO2" s="10"/>
      <c r="OJP2" s="10"/>
      <c r="OJQ2" s="10"/>
      <c r="OJR2" s="10"/>
      <c r="OJS2" s="10"/>
      <c r="OJT2" s="10"/>
      <c r="OJU2" s="10"/>
      <c r="OJV2" s="10"/>
      <c r="OJW2" s="10"/>
      <c r="OJX2" s="10"/>
      <c r="OJY2" s="10"/>
      <c r="OJZ2" s="10"/>
      <c r="OKA2" s="10"/>
      <c r="OKB2" s="10"/>
      <c r="OKC2" s="10"/>
      <c r="OKD2" s="10"/>
      <c r="OKE2" s="10"/>
      <c r="OKF2" s="10"/>
      <c r="OKG2" s="10"/>
      <c r="OKH2" s="10"/>
      <c r="OKI2" s="10"/>
      <c r="OKJ2" s="10"/>
      <c r="OKK2" s="10"/>
      <c r="OKL2" s="10"/>
      <c r="OKM2" s="10"/>
      <c r="OKN2" s="10"/>
      <c r="OKO2" s="10"/>
      <c r="OKP2" s="10"/>
      <c r="OKQ2" s="10"/>
      <c r="OKR2" s="10"/>
      <c r="OKS2" s="10"/>
      <c r="OKT2" s="10"/>
      <c r="OKU2" s="10"/>
      <c r="OKV2" s="10"/>
      <c r="OKW2" s="10"/>
      <c r="OKX2" s="10"/>
      <c r="OKY2" s="10"/>
      <c r="OKZ2" s="10"/>
      <c r="OLA2" s="10"/>
      <c r="OLB2" s="10"/>
      <c r="OLC2" s="10"/>
      <c r="OLD2" s="10"/>
      <c r="OLE2" s="10"/>
      <c r="OLF2" s="10"/>
      <c r="OLG2" s="10"/>
      <c r="OLH2" s="10"/>
      <c r="OLI2" s="10"/>
      <c r="OLJ2" s="10"/>
      <c r="OLK2" s="10"/>
      <c r="OLL2" s="10"/>
      <c r="OLM2" s="10"/>
      <c r="OLN2" s="10"/>
      <c r="OLO2" s="10"/>
      <c r="OLP2" s="10"/>
      <c r="OLQ2" s="10"/>
      <c r="OLR2" s="10"/>
      <c r="OLS2" s="10"/>
      <c r="OLT2" s="10"/>
      <c r="OLU2" s="10"/>
      <c r="OLV2" s="10"/>
      <c r="OLW2" s="10"/>
      <c r="OLX2" s="10"/>
      <c r="OLY2" s="10"/>
      <c r="OLZ2" s="10"/>
      <c r="OMA2" s="10"/>
      <c r="OMB2" s="10"/>
      <c r="OMC2" s="10"/>
      <c r="OMD2" s="10"/>
      <c r="OME2" s="10"/>
      <c r="OMF2" s="10"/>
      <c r="OMG2" s="10"/>
      <c r="OMH2" s="10"/>
      <c r="OMI2" s="10"/>
      <c r="OMJ2" s="10"/>
      <c r="OMK2" s="10"/>
      <c r="OML2" s="10"/>
      <c r="OMM2" s="10"/>
      <c r="OMN2" s="10"/>
      <c r="OMO2" s="10"/>
      <c r="OMP2" s="10"/>
      <c r="OMQ2" s="10"/>
      <c r="OMR2" s="10"/>
      <c r="OMS2" s="10"/>
      <c r="OMT2" s="10"/>
      <c r="OMU2" s="10"/>
      <c r="OMV2" s="10"/>
      <c r="OMW2" s="10"/>
      <c r="OMX2" s="10"/>
      <c r="OMY2" s="10"/>
      <c r="OMZ2" s="10"/>
      <c r="ONA2" s="10"/>
      <c r="ONB2" s="10"/>
      <c r="ONC2" s="10"/>
      <c r="OND2" s="10"/>
      <c r="ONE2" s="10"/>
      <c r="ONF2" s="10"/>
      <c r="ONG2" s="10"/>
      <c r="ONH2" s="10"/>
      <c r="ONI2" s="10"/>
      <c r="ONJ2" s="10"/>
      <c r="ONK2" s="10"/>
      <c r="ONL2" s="10"/>
      <c r="ONM2" s="10"/>
      <c r="ONN2" s="10"/>
      <c r="ONO2" s="10"/>
      <c r="ONP2" s="10"/>
      <c r="ONQ2" s="10"/>
      <c r="ONR2" s="10"/>
      <c r="ONS2" s="10"/>
      <c r="ONT2" s="10"/>
      <c r="ONU2" s="10"/>
      <c r="ONV2" s="10"/>
      <c r="ONW2" s="10"/>
      <c r="ONX2" s="10"/>
      <c r="ONY2" s="10"/>
      <c r="ONZ2" s="10"/>
      <c r="OOA2" s="10"/>
      <c r="OOB2" s="10"/>
      <c r="OOC2" s="10"/>
      <c r="OOD2" s="10"/>
      <c r="OOE2" s="10"/>
      <c r="OOF2" s="10"/>
      <c r="OOG2" s="10"/>
      <c r="OOH2" s="10"/>
      <c r="OOI2" s="10"/>
      <c r="OOJ2" s="10"/>
      <c r="OOK2" s="10"/>
      <c r="OOL2" s="10"/>
      <c r="OOM2" s="10"/>
      <c r="OON2" s="10"/>
      <c r="OOO2" s="10"/>
      <c r="OOP2" s="10"/>
      <c r="OOQ2" s="10"/>
      <c r="OOR2" s="10"/>
      <c r="OOS2" s="10"/>
      <c r="OOT2" s="10"/>
      <c r="OOU2" s="10"/>
      <c r="OOV2" s="10"/>
      <c r="OOW2" s="10"/>
      <c r="OOX2" s="10"/>
      <c r="OOY2" s="10"/>
      <c r="OOZ2" s="10"/>
      <c r="OPA2" s="10"/>
      <c r="OPB2" s="10"/>
      <c r="OPC2" s="10"/>
      <c r="OPD2" s="10"/>
      <c r="OPE2" s="10"/>
      <c r="OPF2" s="10"/>
      <c r="OPG2" s="10"/>
      <c r="OPH2" s="10"/>
      <c r="OPI2" s="10"/>
      <c r="OPJ2" s="10"/>
      <c r="OPK2" s="10"/>
      <c r="OPL2" s="10"/>
      <c r="OPM2" s="10"/>
      <c r="OPN2" s="10"/>
      <c r="OPO2" s="10"/>
      <c r="OPP2" s="10"/>
      <c r="OPQ2" s="10"/>
      <c r="OPR2" s="10"/>
      <c r="OPS2" s="10"/>
      <c r="OPT2" s="10"/>
      <c r="OPU2" s="10"/>
      <c r="OPV2" s="10"/>
      <c r="OPW2" s="10"/>
      <c r="OPX2" s="10"/>
      <c r="OPY2" s="10"/>
      <c r="OPZ2" s="10"/>
      <c r="OQA2" s="10"/>
      <c r="OQB2" s="10"/>
      <c r="OQC2" s="10"/>
      <c r="OQD2" s="10"/>
      <c r="OQE2" s="10"/>
      <c r="OQF2" s="10"/>
      <c r="OQG2" s="10"/>
      <c r="OQH2" s="10"/>
      <c r="OQI2" s="10"/>
      <c r="OQJ2" s="10"/>
      <c r="OQK2" s="10"/>
      <c r="OQL2" s="10"/>
      <c r="OQM2" s="10"/>
      <c r="OQN2" s="10"/>
      <c r="OQO2" s="10"/>
      <c r="OQP2" s="10"/>
      <c r="OQQ2" s="10"/>
      <c r="OQR2" s="10"/>
      <c r="OQS2" s="10"/>
      <c r="OQT2" s="10"/>
      <c r="OQU2" s="10"/>
      <c r="OQV2" s="10"/>
      <c r="OQW2" s="10"/>
      <c r="OQX2" s="10"/>
      <c r="OQY2" s="10"/>
      <c r="OQZ2" s="10"/>
      <c r="ORA2" s="10"/>
      <c r="ORB2" s="10"/>
      <c r="ORC2" s="10"/>
      <c r="ORD2" s="10"/>
      <c r="ORE2" s="10"/>
      <c r="ORF2" s="10"/>
      <c r="ORG2" s="10"/>
      <c r="ORH2" s="10"/>
      <c r="ORI2" s="10"/>
      <c r="ORJ2" s="10"/>
      <c r="ORK2" s="10"/>
      <c r="ORL2" s="10"/>
      <c r="ORM2" s="10"/>
      <c r="ORN2" s="10"/>
      <c r="ORO2" s="10"/>
      <c r="ORP2" s="10"/>
      <c r="ORQ2" s="10"/>
      <c r="ORR2" s="10"/>
      <c r="ORS2" s="10"/>
      <c r="ORT2" s="10"/>
      <c r="ORU2" s="10"/>
      <c r="ORV2" s="10"/>
      <c r="ORW2" s="10"/>
      <c r="ORX2" s="10"/>
      <c r="ORY2" s="10"/>
      <c r="ORZ2" s="10"/>
      <c r="OSA2" s="10"/>
      <c r="OSB2" s="10"/>
      <c r="OSC2" s="10"/>
      <c r="OSD2" s="10"/>
      <c r="OSE2" s="10"/>
      <c r="OSF2" s="10"/>
      <c r="OSG2" s="10"/>
      <c r="OSH2" s="10"/>
      <c r="OSI2" s="10"/>
      <c r="OSJ2" s="10"/>
      <c r="OSK2" s="10"/>
      <c r="OSL2" s="10"/>
      <c r="OSM2" s="10"/>
      <c r="OSN2" s="10"/>
      <c r="OSO2" s="10"/>
      <c r="OSP2" s="10"/>
      <c r="OSQ2" s="10"/>
      <c r="OSR2" s="10"/>
      <c r="OSS2" s="10"/>
      <c r="OST2" s="10"/>
      <c r="OSU2" s="10"/>
      <c r="OSV2" s="10"/>
      <c r="OSW2" s="10"/>
      <c r="OSX2" s="10"/>
      <c r="OSY2" s="10"/>
      <c r="OSZ2" s="10"/>
      <c r="OTA2" s="10"/>
      <c r="OTB2" s="10"/>
      <c r="OTC2" s="10"/>
      <c r="OTD2" s="10"/>
      <c r="OTE2" s="10"/>
      <c r="OTF2" s="10"/>
      <c r="OTG2" s="10"/>
      <c r="OTH2" s="10"/>
      <c r="OTI2" s="10"/>
      <c r="OTJ2" s="10"/>
      <c r="OTK2" s="10"/>
      <c r="OTL2" s="10"/>
      <c r="OTM2" s="10"/>
      <c r="OTN2" s="10"/>
      <c r="OTO2" s="10"/>
      <c r="OTP2" s="10"/>
      <c r="OTQ2" s="10"/>
      <c r="OTR2" s="10"/>
      <c r="OTS2" s="10"/>
      <c r="OTT2" s="10"/>
      <c r="OTU2" s="10"/>
      <c r="OTV2" s="10"/>
      <c r="OTW2" s="10"/>
      <c r="OTX2" s="10"/>
      <c r="OTY2" s="10"/>
      <c r="OTZ2" s="10"/>
      <c r="OUA2" s="10"/>
      <c r="OUB2" s="10"/>
      <c r="OUC2" s="10"/>
      <c r="OUD2" s="10"/>
      <c r="OUE2" s="10"/>
      <c r="OUF2" s="10"/>
      <c r="OUG2" s="10"/>
      <c r="OUH2" s="10"/>
      <c r="OUI2" s="10"/>
      <c r="OUJ2" s="10"/>
      <c r="OUK2" s="10"/>
      <c r="OUL2" s="10"/>
      <c r="OUM2" s="10"/>
      <c r="OUN2" s="10"/>
      <c r="OUO2" s="10"/>
      <c r="OUP2" s="10"/>
      <c r="OUQ2" s="10"/>
      <c r="OUR2" s="10"/>
      <c r="OUS2" s="10"/>
      <c r="OUT2" s="10"/>
      <c r="OUU2" s="10"/>
      <c r="OUV2" s="10"/>
      <c r="OUW2" s="10"/>
      <c r="OUX2" s="10"/>
      <c r="OUY2" s="10"/>
      <c r="OUZ2" s="10"/>
      <c r="OVA2" s="10"/>
      <c r="OVB2" s="10"/>
      <c r="OVC2" s="10"/>
      <c r="OVD2" s="10"/>
      <c r="OVE2" s="10"/>
      <c r="OVF2" s="10"/>
      <c r="OVG2" s="10"/>
      <c r="OVH2" s="10"/>
      <c r="OVI2" s="10"/>
      <c r="OVJ2" s="10"/>
      <c r="OVK2" s="10"/>
      <c r="OVL2" s="10"/>
      <c r="OVM2" s="10"/>
      <c r="OVN2" s="10"/>
      <c r="OVO2" s="10"/>
      <c r="OVP2" s="10"/>
      <c r="OVQ2" s="10"/>
      <c r="OVR2" s="10"/>
      <c r="OVS2" s="10"/>
      <c r="OVT2" s="10"/>
      <c r="OVU2" s="10"/>
      <c r="OVV2" s="10"/>
      <c r="OVW2" s="10"/>
      <c r="OVX2" s="10"/>
      <c r="OVY2" s="10"/>
      <c r="OVZ2" s="10"/>
      <c r="OWA2" s="10"/>
      <c r="OWB2" s="10"/>
      <c r="OWC2" s="10"/>
      <c r="OWD2" s="10"/>
      <c r="OWE2" s="10"/>
      <c r="OWF2" s="10"/>
      <c r="OWG2" s="10"/>
      <c r="OWH2" s="10"/>
      <c r="OWI2" s="10"/>
      <c r="OWJ2" s="10"/>
      <c r="OWK2" s="10"/>
      <c r="OWL2" s="10"/>
      <c r="OWM2" s="10"/>
      <c r="OWN2" s="10"/>
      <c r="OWO2" s="10"/>
      <c r="OWP2" s="10"/>
      <c r="OWQ2" s="10"/>
      <c r="OWR2" s="10"/>
      <c r="OWS2" s="10"/>
      <c r="OWT2" s="10"/>
      <c r="OWU2" s="10"/>
      <c r="OWV2" s="10"/>
      <c r="OWW2" s="10"/>
      <c r="OWX2" s="10"/>
      <c r="OWY2" s="10"/>
      <c r="OWZ2" s="10"/>
      <c r="OXA2" s="10"/>
      <c r="OXB2" s="10"/>
      <c r="OXC2" s="10"/>
      <c r="OXD2" s="10"/>
      <c r="OXE2" s="10"/>
      <c r="OXF2" s="10"/>
      <c r="OXG2" s="10"/>
      <c r="OXH2" s="10"/>
      <c r="OXI2" s="10"/>
      <c r="OXJ2" s="10"/>
      <c r="OXK2" s="10"/>
      <c r="OXL2" s="10"/>
      <c r="OXM2" s="10"/>
      <c r="OXN2" s="10"/>
      <c r="OXO2" s="10"/>
      <c r="OXP2" s="10"/>
      <c r="OXQ2" s="10"/>
      <c r="OXR2" s="10"/>
      <c r="OXS2" s="10"/>
      <c r="OXT2" s="10"/>
      <c r="OXU2" s="10"/>
      <c r="OXV2" s="10"/>
      <c r="OXW2" s="10"/>
      <c r="OXX2" s="10"/>
      <c r="OXY2" s="10"/>
      <c r="OXZ2" s="10"/>
      <c r="OYA2" s="10"/>
      <c r="OYB2" s="10"/>
      <c r="OYC2" s="10"/>
      <c r="OYD2" s="10"/>
      <c r="OYE2" s="10"/>
      <c r="OYF2" s="10"/>
      <c r="OYG2" s="10"/>
      <c r="OYH2" s="10"/>
      <c r="OYI2" s="10"/>
      <c r="OYJ2" s="10"/>
      <c r="OYK2" s="10"/>
      <c r="OYL2" s="10"/>
      <c r="OYM2" s="10"/>
      <c r="OYN2" s="10"/>
      <c r="OYO2" s="10"/>
      <c r="OYP2" s="10"/>
      <c r="OYQ2" s="10"/>
      <c r="OYR2" s="10"/>
      <c r="OYS2" s="10"/>
      <c r="OYT2" s="10"/>
      <c r="OYU2" s="10"/>
      <c r="OYV2" s="10"/>
      <c r="OYW2" s="10"/>
      <c r="OYX2" s="10"/>
      <c r="OYY2" s="10"/>
      <c r="OYZ2" s="10"/>
      <c r="OZA2" s="10"/>
      <c r="OZB2" s="10"/>
      <c r="OZC2" s="10"/>
      <c r="OZD2" s="10"/>
      <c r="OZE2" s="10"/>
      <c r="OZF2" s="10"/>
      <c r="OZG2" s="10"/>
      <c r="OZH2" s="10"/>
      <c r="OZI2" s="10"/>
      <c r="OZJ2" s="10"/>
      <c r="OZK2" s="10"/>
      <c r="OZL2" s="10"/>
      <c r="OZM2" s="10"/>
      <c r="OZN2" s="10"/>
      <c r="OZO2" s="10"/>
      <c r="OZP2" s="10"/>
      <c r="OZQ2" s="10"/>
      <c r="OZR2" s="10"/>
      <c r="OZS2" s="10"/>
      <c r="OZT2" s="10"/>
      <c r="OZU2" s="10"/>
      <c r="OZV2" s="10"/>
      <c r="OZW2" s="10"/>
      <c r="OZX2" s="10"/>
      <c r="OZY2" s="10"/>
      <c r="OZZ2" s="10"/>
      <c r="PAA2" s="10"/>
      <c r="PAB2" s="10"/>
      <c r="PAC2" s="10"/>
      <c r="PAD2" s="10"/>
      <c r="PAE2" s="10"/>
      <c r="PAF2" s="10"/>
      <c r="PAG2" s="10"/>
      <c r="PAH2" s="10"/>
      <c r="PAI2" s="10"/>
      <c r="PAJ2" s="10"/>
      <c r="PAK2" s="10"/>
      <c r="PAL2" s="10"/>
      <c r="PAM2" s="10"/>
      <c r="PAN2" s="10"/>
      <c r="PAO2" s="10"/>
      <c r="PAP2" s="10"/>
      <c r="PAQ2" s="10"/>
      <c r="PAR2" s="10"/>
      <c r="PAS2" s="10"/>
      <c r="PAT2" s="10"/>
      <c r="PAU2" s="10"/>
      <c r="PAV2" s="10"/>
      <c r="PAW2" s="10"/>
      <c r="PAX2" s="10"/>
      <c r="PAY2" s="10"/>
      <c r="PAZ2" s="10"/>
      <c r="PBA2" s="10"/>
      <c r="PBB2" s="10"/>
      <c r="PBC2" s="10"/>
      <c r="PBD2" s="10"/>
      <c r="PBE2" s="10"/>
      <c r="PBF2" s="10"/>
      <c r="PBG2" s="10"/>
      <c r="PBH2" s="10"/>
      <c r="PBI2" s="10"/>
      <c r="PBJ2" s="10"/>
      <c r="PBK2" s="10"/>
      <c r="PBL2" s="10"/>
      <c r="PBM2" s="10"/>
      <c r="PBN2" s="10"/>
      <c r="PBO2" s="10"/>
      <c r="PBP2" s="10"/>
      <c r="PBQ2" s="10"/>
      <c r="PBR2" s="10"/>
      <c r="PBS2" s="10"/>
      <c r="PBT2" s="10"/>
      <c r="PBU2" s="10"/>
      <c r="PBV2" s="10"/>
      <c r="PBW2" s="10"/>
      <c r="PBX2" s="10"/>
      <c r="PBY2" s="10"/>
      <c r="PBZ2" s="10"/>
      <c r="PCA2" s="10"/>
      <c r="PCB2" s="10"/>
      <c r="PCC2" s="10"/>
      <c r="PCD2" s="10"/>
      <c r="PCE2" s="10"/>
      <c r="PCF2" s="10"/>
      <c r="PCG2" s="10"/>
      <c r="PCH2" s="10"/>
      <c r="PCI2" s="10"/>
      <c r="PCJ2" s="10"/>
      <c r="PCK2" s="10"/>
      <c r="PCL2" s="10"/>
      <c r="PCM2" s="10"/>
      <c r="PCN2" s="10"/>
      <c r="PCO2" s="10"/>
      <c r="PCP2" s="10"/>
      <c r="PCQ2" s="10"/>
      <c r="PCR2" s="10"/>
      <c r="PCS2" s="10"/>
      <c r="PCT2" s="10"/>
      <c r="PCU2" s="10"/>
      <c r="PCV2" s="10"/>
      <c r="PCW2" s="10"/>
      <c r="PCX2" s="10"/>
      <c r="PCY2" s="10"/>
      <c r="PCZ2" s="10"/>
      <c r="PDA2" s="10"/>
      <c r="PDB2" s="10"/>
      <c r="PDC2" s="10"/>
      <c r="PDD2" s="10"/>
      <c r="PDE2" s="10"/>
      <c r="PDF2" s="10"/>
      <c r="PDG2" s="10"/>
      <c r="PDH2" s="10"/>
      <c r="PDI2" s="10"/>
      <c r="PDJ2" s="10"/>
      <c r="PDK2" s="10"/>
      <c r="PDL2" s="10"/>
      <c r="PDM2" s="10"/>
      <c r="PDN2" s="10"/>
      <c r="PDO2" s="10"/>
      <c r="PDP2" s="10"/>
      <c r="PDQ2" s="10"/>
      <c r="PDR2" s="10"/>
      <c r="PDS2" s="10"/>
      <c r="PDT2" s="10"/>
      <c r="PDU2" s="10"/>
      <c r="PDV2" s="10"/>
      <c r="PDW2" s="10"/>
      <c r="PDX2" s="10"/>
      <c r="PDY2" s="10"/>
      <c r="PDZ2" s="10"/>
      <c r="PEA2" s="10"/>
      <c r="PEB2" s="10"/>
      <c r="PEC2" s="10"/>
      <c r="PED2" s="10"/>
      <c r="PEE2" s="10"/>
      <c r="PEF2" s="10"/>
      <c r="PEG2" s="10"/>
      <c r="PEH2" s="10"/>
      <c r="PEI2" s="10"/>
      <c r="PEJ2" s="10"/>
      <c r="PEK2" s="10"/>
      <c r="PEL2" s="10"/>
      <c r="PEM2" s="10"/>
      <c r="PEN2" s="10"/>
      <c r="PEO2" s="10"/>
      <c r="PEP2" s="10"/>
      <c r="PEQ2" s="10"/>
      <c r="PER2" s="10"/>
      <c r="PES2" s="10"/>
      <c r="PET2" s="10"/>
      <c r="PEU2" s="10"/>
      <c r="PEV2" s="10"/>
      <c r="PEW2" s="10"/>
      <c r="PEX2" s="10"/>
      <c r="PEY2" s="10"/>
      <c r="PEZ2" s="10"/>
      <c r="PFA2" s="10"/>
      <c r="PFB2" s="10"/>
      <c r="PFC2" s="10"/>
      <c r="PFD2" s="10"/>
      <c r="PFE2" s="10"/>
      <c r="PFF2" s="10"/>
      <c r="PFG2" s="10"/>
      <c r="PFH2" s="10"/>
      <c r="PFI2" s="10"/>
      <c r="PFJ2" s="10"/>
      <c r="PFK2" s="10"/>
      <c r="PFL2" s="10"/>
      <c r="PFM2" s="10"/>
      <c r="PFN2" s="10"/>
      <c r="PFO2" s="10"/>
      <c r="PFP2" s="10"/>
      <c r="PFQ2" s="10"/>
      <c r="PFR2" s="10"/>
      <c r="PFS2" s="10"/>
      <c r="PFT2" s="10"/>
      <c r="PFU2" s="10"/>
      <c r="PFV2" s="10"/>
      <c r="PFW2" s="10"/>
      <c r="PFX2" s="10"/>
      <c r="PFY2" s="10"/>
      <c r="PFZ2" s="10"/>
      <c r="PGA2" s="10"/>
      <c r="PGB2" s="10"/>
      <c r="PGC2" s="10"/>
      <c r="PGD2" s="10"/>
      <c r="PGE2" s="10"/>
      <c r="PGF2" s="10"/>
      <c r="PGG2" s="10"/>
      <c r="PGH2" s="10"/>
      <c r="PGI2" s="10"/>
      <c r="PGJ2" s="10"/>
      <c r="PGK2" s="10"/>
      <c r="PGL2" s="10"/>
      <c r="PGM2" s="10"/>
      <c r="PGN2" s="10"/>
      <c r="PGO2" s="10"/>
      <c r="PGP2" s="10"/>
      <c r="PGQ2" s="10"/>
      <c r="PGR2" s="10"/>
      <c r="PGS2" s="10"/>
      <c r="PGT2" s="10"/>
      <c r="PGU2" s="10"/>
      <c r="PGV2" s="10"/>
      <c r="PGW2" s="10"/>
      <c r="PGX2" s="10"/>
      <c r="PGY2" s="10"/>
      <c r="PGZ2" s="10"/>
      <c r="PHA2" s="10"/>
      <c r="PHB2" s="10"/>
      <c r="PHC2" s="10"/>
      <c r="PHD2" s="10"/>
      <c r="PHE2" s="10"/>
      <c r="PHF2" s="10"/>
      <c r="PHG2" s="10"/>
      <c r="PHH2" s="10"/>
      <c r="PHI2" s="10"/>
      <c r="PHJ2" s="10"/>
      <c r="PHK2" s="10"/>
      <c r="PHL2" s="10"/>
      <c r="PHM2" s="10"/>
      <c r="PHN2" s="10"/>
      <c r="PHO2" s="10"/>
      <c r="PHP2" s="10"/>
      <c r="PHQ2" s="10"/>
      <c r="PHR2" s="10"/>
      <c r="PHS2" s="10"/>
      <c r="PHT2" s="10"/>
      <c r="PHU2" s="10"/>
      <c r="PHV2" s="10"/>
      <c r="PHW2" s="10"/>
      <c r="PHX2" s="10"/>
      <c r="PHY2" s="10"/>
      <c r="PHZ2" s="10"/>
      <c r="PIA2" s="10"/>
      <c r="PIB2" s="10"/>
      <c r="PIC2" s="10"/>
      <c r="PID2" s="10"/>
      <c r="PIE2" s="10"/>
      <c r="PIF2" s="10"/>
      <c r="PIG2" s="10"/>
      <c r="PIH2" s="10"/>
      <c r="PII2" s="10"/>
      <c r="PIJ2" s="10"/>
      <c r="PIK2" s="10"/>
      <c r="PIL2" s="10"/>
      <c r="PIM2" s="10"/>
      <c r="PIN2" s="10"/>
      <c r="PIO2" s="10"/>
      <c r="PIP2" s="10"/>
      <c r="PIQ2" s="10"/>
      <c r="PIR2" s="10"/>
      <c r="PIS2" s="10"/>
      <c r="PIT2" s="10"/>
      <c r="PIU2" s="10"/>
      <c r="PIV2" s="10"/>
      <c r="PIW2" s="10"/>
      <c r="PIX2" s="10"/>
      <c r="PIY2" s="10"/>
      <c r="PIZ2" s="10"/>
      <c r="PJA2" s="10"/>
      <c r="PJB2" s="10"/>
      <c r="PJC2" s="10"/>
      <c r="PJD2" s="10"/>
      <c r="PJE2" s="10"/>
      <c r="PJF2" s="10"/>
      <c r="PJG2" s="10"/>
      <c r="PJH2" s="10"/>
      <c r="PJI2" s="10"/>
      <c r="PJJ2" s="10"/>
      <c r="PJK2" s="10"/>
      <c r="PJL2" s="10"/>
      <c r="PJM2" s="10"/>
      <c r="PJN2" s="10"/>
      <c r="PJO2" s="10"/>
      <c r="PJP2" s="10"/>
      <c r="PJQ2" s="10"/>
      <c r="PJR2" s="10"/>
      <c r="PJS2" s="10"/>
      <c r="PJT2" s="10"/>
      <c r="PJU2" s="10"/>
      <c r="PJV2" s="10"/>
      <c r="PJW2" s="10"/>
      <c r="PJX2" s="10"/>
      <c r="PJY2" s="10"/>
      <c r="PJZ2" s="10"/>
      <c r="PKA2" s="10"/>
      <c r="PKB2" s="10"/>
      <c r="PKC2" s="10"/>
      <c r="PKD2" s="10"/>
      <c r="PKE2" s="10"/>
      <c r="PKF2" s="10"/>
      <c r="PKG2" s="10"/>
      <c r="PKH2" s="10"/>
      <c r="PKI2" s="10"/>
      <c r="PKJ2" s="10"/>
      <c r="PKK2" s="10"/>
      <c r="PKL2" s="10"/>
      <c r="PKM2" s="10"/>
      <c r="PKN2" s="10"/>
      <c r="PKO2" s="10"/>
      <c r="PKP2" s="10"/>
      <c r="PKQ2" s="10"/>
      <c r="PKR2" s="10"/>
      <c r="PKS2" s="10"/>
      <c r="PKT2" s="10"/>
      <c r="PKU2" s="10"/>
      <c r="PKV2" s="10"/>
      <c r="PKW2" s="10"/>
      <c r="PKX2" s="10"/>
      <c r="PKY2" s="10"/>
      <c r="PKZ2" s="10"/>
      <c r="PLA2" s="10"/>
      <c r="PLB2" s="10"/>
      <c r="PLC2" s="10"/>
      <c r="PLD2" s="10"/>
      <c r="PLE2" s="10"/>
      <c r="PLF2" s="10"/>
      <c r="PLG2" s="10"/>
      <c r="PLH2" s="10"/>
      <c r="PLI2" s="10"/>
      <c r="PLJ2" s="10"/>
      <c r="PLK2" s="10"/>
      <c r="PLL2" s="10"/>
      <c r="PLM2" s="10"/>
      <c r="PLN2" s="10"/>
      <c r="PLO2" s="10"/>
      <c r="PLP2" s="10"/>
      <c r="PLQ2" s="10"/>
      <c r="PLR2" s="10"/>
      <c r="PLS2" s="10"/>
      <c r="PLT2" s="10"/>
      <c r="PLU2" s="10"/>
      <c r="PLV2" s="10"/>
      <c r="PLW2" s="10"/>
      <c r="PLX2" s="10"/>
      <c r="PLY2" s="10"/>
      <c r="PLZ2" s="10"/>
      <c r="PMA2" s="10"/>
      <c r="PMB2" s="10"/>
      <c r="PMC2" s="10"/>
      <c r="PMD2" s="10"/>
      <c r="PME2" s="10"/>
      <c r="PMF2" s="10"/>
      <c r="PMG2" s="10"/>
      <c r="PMH2" s="10"/>
      <c r="PMI2" s="10"/>
      <c r="PMJ2" s="10"/>
      <c r="PMK2" s="10"/>
      <c r="PML2" s="10"/>
      <c r="PMM2" s="10"/>
      <c r="PMN2" s="10"/>
      <c r="PMO2" s="10"/>
      <c r="PMP2" s="10"/>
      <c r="PMQ2" s="10"/>
      <c r="PMR2" s="10"/>
      <c r="PMS2" s="10"/>
      <c r="PMT2" s="10"/>
      <c r="PMU2" s="10"/>
      <c r="PMV2" s="10"/>
      <c r="PMW2" s="10"/>
      <c r="PMX2" s="10"/>
      <c r="PMY2" s="10"/>
      <c r="PMZ2" s="10"/>
      <c r="PNA2" s="10"/>
      <c r="PNB2" s="10"/>
      <c r="PNC2" s="10"/>
      <c r="PND2" s="10"/>
      <c r="PNE2" s="10"/>
      <c r="PNF2" s="10"/>
      <c r="PNG2" s="10"/>
      <c r="PNH2" s="10"/>
      <c r="PNI2" s="10"/>
      <c r="PNJ2" s="10"/>
      <c r="PNK2" s="10"/>
      <c r="PNL2" s="10"/>
      <c r="PNM2" s="10"/>
      <c r="PNN2" s="10"/>
      <c r="PNO2" s="10"/>
      <c r="PNP2" s="10"/>
      <c r="PNQ2" s="10"/>
      <c r="PNR2" s="10"/>
      <c r="PNS2" s="10"/>
      <c r="PNT2" s="10"/>
      <c r="PNU2" s="10"/>
      <c r="PNV2" s="10"/>
      <c r="PNW2" s="10"/>
      <c r="PNX2" s="10"/>
      <c r="PNY2" s="10"/>
      <c r="PNZ2" s="10"/>
      <c r="POA2" s="10"/>
      <c r="POB2" s="10"/>
      <c r="POC2" s="10"/>
      <c r="POD2" s="10"/>
      <c r="POE2" s="10"/>
      <c r="POF2" s="10"/>
      <c r="POG2" s="10"/>
      <c r="POH2" s="10"/>
      <c r="POI2" s="10"/>
      <c r="POJ2" s="10"/>
      <c r="POK2" s="10"/>
      <c r="POL2" s="10"/>
      <c r="POM2" s="10"/>
      <c r="PON2" s="10"/>
      <c r="POO2" s="10"/>
      <c r="POP2" s="10"/>
      <c r="POQ2" s="10"/>
      <c r="POR2" s="10"/>
      <c r="POS2" s="10"/>
      <c r="POT2" s="10"/>
      <c r="POU2" s="10"/>
      <c r="POV2" s="10"/>
      <c r="POW2" s="10"/>
      <c r="POX2" s="10"/>
      <c r="POY2" s="10"/>
      <c r="POZ2" s="10"/>
      <c r="PPA2" s="10"/>
      <c r="PPB2" s="10"/>
      <c r="PPC2" s="10"/>
      <c r="PPD2" s="10"/>
      <c r="PPE2" s="10"/>
      <c r="PPF2" s="10"/>
      <c r="PPG2" s="10"/>
      <c r="PPH2" s="10"/>
      <c r="PPI2" s="10"/>
      <c r="PPJ2" s="10"/>
      <c r="PPK2" s="10"/>
      <c r="PPL2" s="10"/>
      <c r="PPM2" s="10"/>
      <c r="PPN2" s="10"/>
      <c r="PPO2" s="10"/>
      <c r="PPP2" s="10"/>
      <c r="PPQ2" s="10"/>
      <c r="PPR2" s="10"/>
      <c r="PPS2" s="10"/>
      <c r="PPT2" s="10"/>
      <c r="PPU2" s="10"/>
      <c r="PPV2" s="10"/>
      <c r="PPW2" s="10"/>
      <c r="PPX2" s="10"/>
      <c r="PPY2" s="10"/>
      <c r="PPZ2" s="10"/>
      <c r="PQA2" s="10"/>
      <c r="PQB2" s="10"/>
      <c r="PQC2" s="10"/>
      <c r="PQD2" s="10"/>
      <c r="PQE2" s="10"/>
      <c r="PQF2" s="10"/>
      <c r="PQG2" s="10"/>
      <c r="PQH2" s="10"/>
      <c r="PQI2" s="10"/>
      <c r="PQJ2" s="10"/>
      <c r="PQK2" s="10"/>
      <c r="PQL2" s="10"/>
      <c r="PQM2" s="10"/>
      <c r="PQN2" s="10"/>
      <c r="PQO2" s="10"/>
      <c r="PQP2" s="10"/>
      <c r="PQQ2" s="10"/>
      <c r="PQR2" s="10"/>
      <c r="PQS2" s="10"/>
      <c r="PQT2" s="10"/>
      <c r="PQU2" s="10"/>
      <c r="PQV2" s="10"/>
      <c r="PQW2" s="10"/>
      <c r="PQX2" s="10"/>
      <c r="PQY2" s="10"/>
      <c r="PQZ2" s="10"/>
      <c r="PRA2" s="10"/>
      <c r="PRB2" s="10"/>
      <c r="PRC2" s="10"/>
      <c r="PRD2" s="10"/>
      <c r="PRE2" s="10"/>
      <c r="PRF2" s="10"/>
      <c r="PRG2" s="10"/>
      <c r="PRH2" s="10"/>
      <c r="PRI2" s="10"/>
      <c r="PRJ2" s="10"/>
      <c r="PRK2" s="10"/>
      <c r="PRL2" s="10"/>
      <c r="PRM2" s="10"/>
      <c r="PRN2" s="10"/>
      <c r="PRO2" s="10"/>
      <c r="PRP2" s="10"/>
      <c r="PRQ2" s="10"/>
      <c r="PRR2" s="10"/>
      <c r="PRS2" s="10"/>
      <c r="PRT2" s="10"/>
      <c r="PRU2" s="10"/>
      <c r="PRV2" s="10"/>
      <c r="PRW2" s="10"/>
      <c r="PRX2" s="10"/>
      <c r="PRY2" s="10"/>
      <c r="PRZ2" s="10"/>
      <c r="PSA2" s="10"/>
      <c r="PSB2" s="10"/>
      <c r="PSC2" s="10"/>
      <c r="PSD2" s="10"/>
      <c r="PSE2" s="10"/>
      <c r="PSF2" s="10"/>
      <c r="PSG2" s="10"/>
      <c r="PSH2" s="10"/>
      <c r="PSI2" s="10"/>
      <c r="PSJ2" s="10"/>
      <c r="PSK2" s="10"/>
      <c r="PSL2" s="10"/>
      <c r="PSM2" s="10"/>
      <c r="PSN2" s="10"/>
      <c r="PSO2" s="10"/>
      <c r="PSP2" s="10"/>
      <c r="PSQ2" s="10"/>
      <c r="PSR2" s="10"/>
      <c r="PSS2" s="10"/>
      <c r="PST2" s="10"/>
      <c r="PSU2" s="10"/>
      <c r="PSV2" s="10"/>
      <c r="PSW2" s="10"/>
      <c r="PSX2" s="10"/>
      <c r="PSY2" s="10"/>
      <c r="PSZ2" s="10"/>
      <c r="PTA2" s="10"/>
      <c r="PTB2" s="10"/>
      <c r="PTC2" s="10"/>
      <c r="PTD2" s="10"/>
      <c r="PTE2" s="10"/>
      <c r="PTF2" s="10"/>
      <c r="PTG2" s="10"/>
      <c r="PTH2" s="10"/>
      <c r="PTI2" s="10"/>
      <c r="PTJ2" s="10"/>
      <c r="PTK2" s="10"/>
      <c r="PTL2" s="10"/>
      <c r="PTM2" s="10"/>
      <c r="PTN2" s="10"/>
      <c r="PTO2" s="10"/>
      <c r="PTP2" s="10"/>
      <c r="PTQ2" s="10"/>
      <c r="PTR2" s="10"/>
      <c r="PTS2" s="10"/>
      <c r="PTT2" s="10"/>
      <c r="PTU2" s="10"/>
      <c r="PTV2" s="10"/>
      <c r="PTW2" s="10"/>
      <c r="PTX2" s="10"/>
      <c r="PTY2" s="10"/>
      <c r="PTZ2" s="10"/>
      <c r="PUA2" s="10"/>
      <c r="PUB2" s="10"/>
      <c r="PUC2" s="10"/>
      <c r="PUD2" s="10"/>
      <c r="PUE2" s="10"/>
      <c r="PUF2" s="10"/>
      <c r="PUG2" s="10"/>
      <c r="PUH2" s="10"/>
      <c r="PUI2" s="10"/>
      <c r="PUJ2" s="10"/>
      <c r="PUK2" s="10"/>
      <c r="PUL2" s="10"/>
      <c r="PUM2" s="10"/>
      <c r="PUN2" s="10"/>
      <c r="PUO2" s="10"/>
      <c r="PUP2" s="10"/>
      <c r="PUQ2" s="10"/>
      <c r="PUR2" s="10"/>
      <c r="PUS2" s="10"/>
      <c r="PUT2" s="10"/>
      <c r="PUU2" s="10"/>
      <c r="PUV2" s="10"/>
      <c r="PUW2" s="10"/>
      <c r="PUX2" s="10"/>
      <c r="PUY2" s="10"/>
      <c r="PUZ2" s="10"/>
      <c r="PVA2" s="10"/>
      <c r="PVB2" s="10"/>
      <c r="PVC2" s="10"/>
      <c r="PVD2" s="10"/>
      <c r="PVE2" s="10"/>
      <c r="PVF2" s="10"/>
      <c r="PVG2" s="10"/>
      <c r="PVH2" s="10"/>
      <c r="PVI2" s="10"/>
      <c r="PVJ2" s="10"/>
      <c r="PVK2" s="10"/>
      <c r="PVL2" s="10"/>
      <c r="PVM2" s="10"/>
      <c r="PVN2" s="10"/>
      <c r="PVO2" s="10"/>
      <c r="PVP2" s="10"/>
      <c r="PVQ2" s="10"/>
      <c r="PVR2" s="10"/>
      <c r="PVS2" s="10"/>
      <c r="PVT2" s="10"/>
      <c r="PVU2" s="10"/>
      <c r="PVV2" s="10"/>
      <c r="PVW2" s="10"/>
      <c r="PVX2" s="10"/>
      <c r="PVY2" s="10"/>
      <c r="PVZ2" s="10"/>
      <c r="PWA2" s="10"/>
      <c r="PWB2" s="10"/>
      <c r="PWC2" s="10"/>
      <c r="PWD2" s="10"/>
      <c r="PWE2" s="10"/>
      <c r="PWF2" s="10"/>
      <c r="PWG2" s="10"/>
      <c r="PWH2" s="10"/>
      <c r="PWI2" s="10"/>
      <c r="PWJ2" s="10"/>
      <c r="PWK2" s="10"/>
      <c r="PWL2" s="10"/>
      <c r="PWM2" s="10"/>
      <c r="PWN2" s="10"/>
      <c r="PWO2" s="10"/>
      <c r="PWP2" s="10"/>
      <c r="PWQ2" s="10"/>
      <c r="PWR2" s="10"/>
      <c r="PWS2" s="10"/>
      <c r="PWT2" s="10"/>
      <c r="PWU2" s="10"/>
      <c r="PWV2" s="10"/>
      <c r="PWW2" s="10"/>
      <c r="PWX2" s="10"/>
      <c r="PWY2" s="10"/>
      <c r="PWZ2" s="10"/>
      <c r="PXA2" s="10"/>
      <c r="PXB2" s="10"/>
      <c r="PXC2" s="10"/>
      <c r="PXD2" s="10"/>
      <c r="PXE2" s="10"/>
      <c r="PXF2" s="10"/>
      <c r="PXG2" s="10"/>
      <c r="PXH2" s="10"/>
      <c r="PXI2" s="10"/>
      <c r="PXJ2" s="10"/>
      <c r="PXK2" s="10"/>
      <c r="PXL2" s="10"/>
      <c r="PXM2" s="10"/>
      <c r="PXN2" s="10"/>
      <c r="PXO2" s="10"/>
      <c r="PXP2" s="10"/>
      <c r="PXQ2" s="10"/>
      <c r="PXR2" s="10"/>
      <c r="PXS2" s="10"/>
      <c r="PXT2" s="10"/>
      <c r="PXU2" s="10"/>
      <c r="PXV2" s="10"/>
      <c r="PXW2" s="10"/>
      <c r="PXX2" s="10"/>
      <c r="PXY2" s="10"/>
      <c r="PXZ2" s="10"/>
      <c r="PYA2" s="10"/>
      <c r="PYB2" s="10"/>
      <c r="PYC2" s="10"/>
      <c r="PYD2" s="10"/>
      <c r="PYE2" s="10"/>
      <c r="PYF2" s="10"/>
      <c r="PYG2" s="10"/>
      <c r="PYH2" s="10"/>
      <c r="PYI2" s="10"/>
      <c r="PYJ2" s="10"/>
      <c r="PYK2" s="10"/>
      <c r="PYL2" s="10"/>
      <c r="PYM2" s="10"/>
      <c r="PYN2" s="10"/>
      <c r="PYO2" s="10"/>
      <c r="PYP2" s="10"/>
      <c r="PYQ2" s="10"/>
      <c r="PYR2" s="10"/>
      <c r="PYS2" s="10"/>
      <c r="PYT2" s="10"/>
      <c r="PYU2" s="10"/>
      <c r="PYV2" s="10"/>
      <c r="PYW2" s="10"/>
      <c r="PYX2" s="10"/>
      <c r="PYY2" s="10"/>
      <c r="PYZ2" s="10"/>
      <c r="PZA2" s="10"/>
      <c r="PZB2" s="10"/>
      <c r="PZC2" s="10"/>
      <c r="PZD2" s="10"/>
      <c r="PZE2" s="10"/>
      <c r="PZF2" s="10"/>
      <c r="PZG2" s="10"/>
      <c r="PZH2" s="10"/>
      <c r="PZI2" s="10"/>
      <c r="PZJ2" s="10"/>
      <c r="PZK2" s="10"/>
      <c r="PZL2" s="10"/>
      <c r="PZM2" s="10"/>
      <c r="PZN2" s="10"/>
      <c r="PZO2" s="10"/>
      <c r="PZP2" s="10"/>
      <c r="PZQ2" s="10"/>
      <c r="PZR2" s="10"/>
      <c r="PZS2" s="10"/>
      <c r="PZT2" s="10"/>
      <c r="PZU2" s="10"/>
      <c r="PZV2" s="10"/>
      <c r="PZW2" s="10"/>
      <c r="PZX2" s="10"/>
      <c r="PZY2" s="10"/>
      <c r="PZZ2" s="10"/>
      <c r="QAA2" s="10"/>
      <c r="QAB2" s="10"/>
      <c r="QAC2" s="10"/>
      <c r="QAD2" s="10"/>
      <c r="QAE2" s="10"/>
      <c r="QAF2" s="10"/>
      <c r="QAG2" s="10"/>
      <c r="QAH2" s="10"/>
      <c r="QAI2" s="10"/>
      <c r="QAJ2" s="10"/>
      <c r="QAK2" s="10"/>
      <c r="QAL2" s="10"/>
      <c r="QAM2" s="10"/>
      <c r="QAN2" s="10"/>
      <c r="QAO2" s="10"/>
      <c r="QAP2" s="10"/>
      <c r="QAQ2" s="10"/>
      <c r="QAR2" s="10"/>
      <c r="QAS2" s="10"/>
      <c r="QAT2" s="10"/>
      <c r="QAU2" s="10"/>
      <c r="QAV2" s="10"/>
      <c r="QAW2" s="10"/>
      <c r="QAX2" s="10"/>
      <c r="QAY2" s="10"/>
      <c r="QAZ2" s="10"/>
      <c r="QBA2" s="10"/>
      <c r="QBB2" s="10"/>
      <c r="QBC2" s="10"/>
      <c r="QBD2" s="10"/>
      <c r="QBE2" s="10"/>
      <c r="QBF2" s="10"/>
      <c r="QBG2" s="10"/>
      <c r="QBH2" s="10"/>
      <c r="QBI2" s="10"/>
      <c r="QBJ2" s="10"/>
      <c r="QBK2" s="10"/>
      <c r="QBL2" s="10"/>
      <c r="QBM2" s="10"/>
      <c r="QBN2" s="10"/>
      <c r="QBO2" s="10"/>
      <c r="QBP2" s="10"/>
      <c r="QBQ2" s="10"/>
      <c r="QBR2" s="10"/>
      <c r="QBS2" s="10"/>
      <c r="QBT2" s="10"/>
      <c r="QBU2" s="10"/>
      <c r="QBV2" s="10"/>
      <c r="QBW2" s="10"/>
      <c r="QBX2" s="10"/>
      <c r="QBY2" s="10"/>
      <c r="QBZ2" s="10"/>
      <c r="QCA2" s="10"/>
      <c r="QCB2" s="10"/>
      <c r="QCC2" s="10"/>
      <c r="QCD2" s="10"/>
      <c r="QCE2" s="10"/>
      <c r="QCF2" s="10"/>
      <c r="QCG2" s="10"/>
      <c r="QCH2" s="10"/>
      <c r="QCI2" s="10"/>
      <c r="QCJ2" s="10"/>
      <c r="QCK2" s="10"/>
      <c r="QCL2" s="10"/>
      <c r="QCM2" s="10"/>
      <c r="QCN2" s="10"/>
      <c r="QCO2" s="10"/>
      <c r="QCP2" s="10"/>
      <c r="QCQ2" s="10"/>
      <c r="QCR2" s="10"/>
      <c r="QCS2" s="10"/>
      <c r="QCT2" s="10"/>
      <c r="QCU2" s="10"/>
      <c r="QCV2" s="10"/>
      <c r="QCW2" s="10"/>
      <c r="QCX2" s="10"/>
      <c r="QCY2" s="10"/>
      <c r="QCZ2" s="10"/>
      <c r="QDA2" s="10"/>
      <c r="QDB2" s="10"/>
      <c r="QDC2" s="10"/>
      <c r="QDD2" s="10"/>
      <c r="QDE2" s="10"/>
      <c r="QDF2" s="10"/>
      <c r="QDG2" s="10"/>
      <c r="QDH2" s="10"/>
      <c r="QDI2" s="10"/>
      <c r="QDJ2" s="10"/>
      <c r="QDK2" s="10"/>
      <c r="QDL2" s="10"/>
      <c r="QDM2" s="10"/>
      <c r="QDN2" s="10"/>
      <c r="QDO2" s="10"/>
      <c r="QDP2" s="10"/>
      <c r="QDQ2" s="10"/>
      <c r="QDR2" s="10"/>
      <c r="QDS2" s="10"/>
      <c r="QDT2" s="10"/>
      <c r="QDU2" s="10"/>
      <c r="QDV2" s="10"/>
      <c r="QDW2" s="10"/>
      <c r="QDX2" s="10"/>
      <c r="QDY2" s="10"/>
      <c r="QDZ2" s="10"/>
      <c r="QEA2" s="10"/>
      <c r="QEB2" s="10"/>
      <c r="QEC2" s="10"/>
      <c r="QED2" s="10"/>
      <c r="QEE2" s="10"/>
      <c r="QEF2" s="10"/>
      <c r="QEG2" s="10"/>
      <c r="QEH2" s="10"/>
      <c r="QEI2" s="10"/>
      <c r="QEJ2" s="10"/>
      <c r="QEK2" s="10"/>
      <c r="QEL2" s="10"/>
      <c r="QEM2" s="10"/>
      <c r="QEN2" s="10"/>
      <c r="QEO2" s="10"/>
      <c r="QEP2" s="10"/>
      <c r="QEQ2" s="10"/>
      <c r="QER2" s="10"/>
      <c r="QES2" s="10"/>
      <c r="QET2" s="10"/>
      <c r="QEU2" s="10"/>
      <c r="QEV2" s="10"/>
      <c r="QEW2" s="10"/>
      <c r="QEX2" s="10"/>
      <c r="QEY2" s="10"/>
      <c r="QEZ2" s="10"/>
      <c r="QFA2" s="10"/>
      <c r="QFB2" s="10"/>
      <c r="QFC2" s="10"/>
      <c r="QFD2" s="10"/>
      <c r="QFE2" s="10"/>
      <c r="QFF2" s="10"/>
      <c r="QFG2" s="10"/>
      <c r="QFH2" s="10"/>
      <c r="QFI2" s="10"/>
      <c r="QFJ2" s="10"/>
      <c r="QFK2" s="10"/>
      <c r="QFL2" s="10"/>
      <c r="QFM2" s="10"/>
      <c r="QFN2" s="10"/>
      <c r="QFO2" s="10"/>
      <c r="QFP2" s="10"/>
      <c r="QFQ2" s="10"/>
      <c r="QFR2" s="10"/>
      <c r="QFS2" s="10"/>
      <c r="QFT2" s="10"/>
      <c r="QFU2" s="10"/>
      <c r="QFV2" s="10"/>
      <c r="QFW2" s="10"/>
      <c r="QFX2" s="10"/>
      <c r="QFY2" s="10"/>
      <c r="QFZ2" s="10"/>
      <c r="QGA2" s="10"/>
      <c r="QGB2" s="10"/>
      <c r="QGC2" s="10"/>
      <c r="QGD2" s="10"/>
      <c r="QGE2" s="10"/>
      <c r="QGF2" s="10"/>
      <c r="QGG2" s="10"/>
      <c r="QGH2" s="10"/>
      <c r="QGI2" s="10"/>
      <c r="QGJ2" s="10"/>
      <c r="QGK2" s="10"/>
      <c r="QGL2" s="10"/>
      <c r="QGM2" s="10"/>
      <c r="QGN2" s="10"/>
      <c r="QGO2" s="10"/>
      <c r="QGP2" s="10"/>
      <c r="QGQ2" s="10"/>
      <c r="QGR2" s="10"/>
      <c r="QGS2" s="10"/>
      <c r="QGT2" s="10"/>
      <c r="QGU2" s="10"/>
      <c r="QGV2" s="10"/>
      <c r="QGW2" s="10"/>
      <c r="QGX2" s="10"/>
      <c r="QGY2" s="10"/>
      <c r="QGZ2" s="10"/>
      <c r="QHA2" s="10"/>
      <c r="QHB2" s="10"/>
      <c r="QHC2" s="10"/>
      <c r="QHD2" s="10"/>
      <c r="QHE2" s="10"/>
      <c r="QHF2" s="10"/>
      <c r="QHG2" s="10"/>
      <c r="QHH2" s="10"/>
      <c r="QHI2" s="10"/>
      <c r="QHJ2" s="10"/>
      <c r="QHK2" s="10"/>
      <c r="QHL2" s="10"/>
      <c r="QHM2" s="10"/>
      <c r="QHN2" s="10"/>
      <c r="QHO2" s="10"/>
      <c r="QHP2" s="10"/>
      <c r="QHQ2" s="10"/>
      <c r="QHR2" s="10"/>
      <c r="QHS2" s="10"/>
      <c r="QHT2" s="10"/>
      <c r="QHU2" s="10"/>
      <c r="QHV2" s="10"/>
      <c r="QHW2" s="10"/>
      <c r="QHX2" s="10"/>
      <c r="QHY2" s="10"/>
      <c r="QHZ2" s="10"/>
      <c r="QIA2" s="10"/>
      <c r="QIB2" s="10"/>
      <c r="QIC2" s="10"/>
      <c r="QID2" s="10"/>
      <c r="QIE2" s="10"/>
      <c r="QIF2" s="10"/>
      <c r="QIG2" s="10"/>
      <c r="QIH2" s="10"/>
      <c r="QII2" s="10"/>
      <c r="QIJ2" s="10"/>
      <c r="QIK2" s="10"/>
      <c r="QIL2" s="10"/>
      <c r="QIM2" s="10"/>
      <c r="QIN2" s="10"/>
      <c r="QIO2" s="10"/>
      <c r="QIP2" s="10"/>
      <c r="QIQ2" s="10"/>
      <c r="QIR2" s="10"/>
      <c r="QIS2" s="10"/>
      <c r="QIT2" s="10"/>
      <c r="QIU2" s="10"/>
      <c r="QIV2" s="10"/>
      <c r="QIW2" s="10"/>
      <c r="QIX2" s="10"/>
      <c r="QIY2" s="10"/>
      <c r="QIZ2" s="10"/>
      <c r="QJA2" s="10"/>
      <c r="QJB2" s="10"/>
      <c r="QJC2" s="10"/>
      <c r="QJD2" s="10"/>
      <c r="QJE2" s="10"/>
      <c r="QJF2" s="10"/>
      <c r="QJG2" s="10"/>
      <c r="QJH2" s="10"/>
      <c r="QJI2" s="10"/>
      <c r="QJJ2" s="10"/>
      <c r="QJK2" s="10"/>
      <c r="QJL2" s="10"/>
      <c r="QJM2" s="10"/>
      <c r="QJN2" s="10"/>
      <c r="QJO2" s="10"/>
      <c r="QJP2" s="10"/>
      <c r="QJQ2" s="10"/>
      <c r="QJR2" s="10"/>
      <c r="QJS2" s="10"/>
      <c r="QJT2" s="10"/>
      <c r="QJU2" s="10"/>
      <c r="QJV2" s="10"/>
      <c r="QJW2" s="10"/>
      <c r="QJX2" s="10"/>
      <c r="QJY2" s="10"/>
      <c r="QJZ2" s="10"/>
      <c r="QKA2" s="10"/>
      <c r="QKB2" s="10"/>
      <c r="QKC2" s="10"/>
      <c r="QKD2" s="10"/>
      <c r="QKE2" s="10"/>
      <c r="QKF2" s="10"/>
      <c r="QKG2" s="10"/>
      <c r="QKH2" s="10"/>
      <c r="QKI2" s="10"/>
      <c r="QKJ2" s="10"/>
      <c r="QKK2" s="10"/>
      <c r="QKL2" s="10"/>
      <c r="QKM2" s="10"/>
      <c r="QKN2" s="10"/>
      <c r="QKO2" s="10"/>
      <c r="QKP2" s="10"/>
      <c r="QKQ2" s="10"/>
      <c r="QKR2" s="10"/>
      <c r="QKS2" s="10"/>
      <c r="QKT2" s="10"/>
      <c r="QKU2" s="10"/>
      <c r="QKV2" s="10"/>
      <c r="QKW2" s="10"/>
      <c r="QKX2" s="10"/>
      <c r="QKY2" s="10"/>
      <c r="QKZ2" s="10"/>
      <c r="QLA2" s="10"/>
      <c r="QLB2" s="10"/>
      <c r="QLC2" s="10"/>
      <c r="QLD2" s="10"/>
      <c r="QLE2" s="10"/>
      <c r="QLF2" s="10"/>
      <c r="QLG2" s="10"/>
      <c r="QLH2" s="10"/>
      <c r="QLI2" s="10"/>
      <c r="QLJ2" s="10"/>
      <c r="QLK2" s="10"/>
      <c r="QLL2" s="10"/>
      <c r="QLM2" s="10"/>
      <c r="QLN2" s="10"/>
      <c r="QLO2" s="10"/>
      <c r="QLP2" s="10"/>
      <c r="QLQ2" s="10"/>
      <c r="QLR2" s="10"/>
      <c r="QLS2" s="10"/>
      <c r="QLT2" s="10"/>
      <c r="QLU2" s="10"/>
      <c r="QLV2" s="10"/>
      <c r="QLW2" s="10"/>
      <c r="QLX2" s="10"/>
      <c r="QLY2" s="10"/>
      <c r="QLZ2" s="10"/>
      <c r="QMA2" s="10"/>
      <c r="QMB2" s="10"/>
      <c r="QMC2" s="10"/>
      <c r="QMD2" s="10"/>
      <c r="QME2" s="10"/>
      <c r="QMF2" s="10"/>
      <c r="QMG2" s="10"/>
      <c r="QMH2" s="10"/>
      <c r="QMI2" s="10"/>
      <c r="QMJ2" s="10"/>
      <c r="QMK2" s="10"/>
      <c r="QML2" s="10"/>
      <c r="QMM2" s="10"/>
      <c r="QMN2" s="10"/>
      <c r="QMO2" s="10"/>
      <c r="QMP2" s="10"/>
      <c r="QMQ2" s="10"/>
      <c r="QMR2" s="10"/>
      <c r="QMS2" s="10"/>
      <c r="QMT2" s="10"/>
      <c r="QMU2" s="10"/>
      <c r="QMV2" s="10"/>
      <c r="QMW2" s="10"/>
      <c r="QMX2" s="10"/>
      <c r="QMY2" s="10"/>
      <c r="QMZ2" s="10"/>
      <c r="QNA2" s="10"/>
      <c r="QNB2" s="10"/>
      <c r="QNC2" s="10"/>
      <c r="QND2" s="10"/>
      <c r="QNE2" s="10"/>
      <c r="QNF2" s="10"/>
      <c r="QNG2" s="10"/>
      <c r="QNH2" s="10"/>
      <c r="QNI2" s="10"/>
      <c r="QNJ2" s="10"/>
      <c r="QNK2" s="10"/>
      <c r="QNL2" s="10"/>
      <c r="QNM2" s="10"/>
      <c r="QNN2" s="10"/>
      <c r="QNO2" s="10"/>
      <c r="QNP2" s="10"/>
      <c r="QNQ2" s="10"/>
      <c r="QNR2" s="10"/>
      <c r="QNS2" s="10"/>
      <c r="QNT2" s="10"/>
      <c r="QNU2" s="10"/>
      <c r="QNV2" s="10"/>
      <c r="QNW2" s="10"/>
      <c r="QNX2" s="10"/>
      <c r="QNY2" s="10"/>
      <c r="QNZ2" s="10"/>
      <c r="QOA2" s="10"/>
      <c r="QOB2" s="10"/>
      <c r="QOC2" s="10"/>
      <c r="QOD2" s="10"/>
      <c r="QOE2" s="10"/>
      <c r="QOF2" s="10"/>
      <c r="QOG2" s="10"/>
      <c r="QOH2" s="10"/>
      <c r="QOI2" s="10"/>
      <c r="QOJ2" s="10"/>
      <c r="QOK2" s="10"/>
      <c r="QOL2" s="10"/>
      <c r="QOM2" s="10"/>
      <c r="QON2" s="10"/>
      <c r="QOO2" s="10"/>
      <c r="QOP2" s="10"/>
      <c r="QOQ2" s="10"/>
      <c r="QOR2" s="10"/>
      <c r="QOS2" s="10"/>
      <c r="QOT2" s="10"/>
      <c r="QOU2" s="10"/>
      <c r="QOV2" s="10"/>
      <c r="QOW2" s="10"/>
      <c r="QOX2" s="10"/>
      <c r="QOY2" s="10"/>
      <c r="QOZ2" s="10"/>
      <c r="QPA2" s="10"/>
      <c r="QPB2" s="10"/>
      <c r="QPC2" s="10"/>
      <c r="QPD2" s="10"/>
      <c r="QPE2" s="10"/>
      <c r="QPF2" s="10"/>
      <c r="QPG2" s="10"/>
      <c r="QPH2" s="10"/>
      <c r="QPI2" s="10"/>
      <c r="QPJ2" s="10"/>
      <c r="QPK2" s="10"/>
      <c r="QPL2" s="10"/>
      <c r="QPM2" s="10"/>
      <c r="QPN2" s="10"/>
      <c r="QPO2" s="10"/>
      <c r="QPP2" s="10"/>
      <c r="QPQ2" s="10"/>
      <c r="QPR2" s="10"/>
      <c r="QPS2" s="10"/>
      <c r="QPT2" s="10"/>
      <c r="QPU2" s="10"/>
      <c r="QPV2" s="10"/>
      <c r="QPW2" s="10"/>
      <c r="QPX2" s="10"/>
      <c r="QPY2" s="10"/>
      <c r="QPZ2" s="10"/>
      <c r="QQA2" s="10"/>
      <c r="QQB2" s="10"/>
      <c r="QQC2" s="10"/>
      <c r="QQD2" s="10"/>
      <c r="QQE2" s="10"/>
      <c r="QQF2" s="10"/>
      <c r="QQG2" s="10"/>
      <c r="QQH2" s="10"/>
      <c r="QQI2" s="10"/>
      <c r="QQJ2" s="10"/>
      <c r="QQK2" s="10"/>
      <c r="QQL2" s="10"/>
      <c r="QQM2" s="10"/>
      <c r="QQN2" s="10"/>
      <c r="QQO2" s="10"/>
      <c r="QQP2" s="10"/>
      <c r="QQQ2" s="10"/>
      <c r="QQR2" s="10"/>
      <c r="QQS2" s="10"/>
      <c r="QQT2" s="10"/>
      <c r="QQU2" s="10"/>
      <c r="QQV2" s="10"/>
      <c r="QQW2" s="10"/>
      <c r="QQX2" s="10"/>
      <c r="QQY2" s="10"/>
      <c r="QQZ2" s="10"/>
      <c r="QRA2" s="10"/>
      <c r="QRB2" s="10"/>
      <c r="QRC2" s="10"/>
      <c r="QRD2" s="10"/>
      <c r="QRE2" s="10"/>
      <c r="QRF2" s="10"/>
      <c r="QRG2" s="10"/>
      <c r="QRH2" s="10"/>
      <c r="QRI2" s="10"/>
      <c r="QRJ2" s="10"/>
      <c r="QRK2" s="10"/>
      <c r="QRL2" s="10"/>
      <c r="QRM2" s="10"/>
      <c r="QRN2" s="10"/>
      <c r="QRO2" s="10"/>
      <c r="QRP2" s="10"/>
      <c r="QRQ2" s="10"/>
      <c r="QRR2" s="10"/>
      <c r="QRS2" s="10"/>
      <c r="QRT2" s="10"/>
      <c r="QRU2" s="10"/>
      <c r="QRV2" s="10"/>
      <c r="QRW2" s="10"/>
      <c r="QRX2" s="10"/>
      <c r="QRY2" s="10"/>
      <c r="QRZ2" s="10"/>
      <c r="QSA2" s="10"/>
      <c r="QSB2" s="10"/>
      <c r="QSC2" s="10"/>
      <c r="QSD2" s="10"/>
      <c r="QSE2" s="10"/>
      <c r="QSF2" s="10"/>
      <c r="QSG2" s="10"/>
      <c r="QSH2" s="10"/>
      <c r="QSI2" s="10"/>
      <c r="QSJ2" s="10"/>
      <c r="QSK2" s="10"/>
      <c r="QSL2" s="10"/>
      <c r="QSM2" s="10"/>
      <c r="QSN2" s="10"/>
      <c r="QSO2" s="10"/>
      <c r="QSP2" s="10"/>
      <c r="QSQ2" s="10"/>
      <c r="QSR2" s="10"/>
      <c r="QSS2" s="10"/>
      <c r="QST2" s="10"/>
      <c r="QSU2" s="10"/>
      <c r="QSV2" s="10"/>
      <c r="QSW2" s="10"/>
      <c r="QSX2" s="10"/>
      <c r="QSY2" s="10"/>
      <c r="QSZ2" s="10"/>
      <c r="QTA2" s="10"/>
      <c r="QTB2" s="10"/>
      <c r="QTC2" s="10"/>
      <c r="QTD2" s="10"/>
      <c r="QTE2" s="10"/>
      <c r="QTF2" s="10"/>
      <c r="QTG2" s="10"/>
      <c r="QTH2" s="10"/>
      <c r="QTI2" s="10"/>
      <c r="QTJ2" s="10"/>
      <c r="QTK2" s="10"/>
      <c r="QTL2" s="10"/>
      <c r="QTM2" s="10"/>
      <c r="QTN2" s="10"/>
      <c r="QTO2" s="10"/>
      <c r="QTP2" s="10"/>
      <c r="QTQ2" s="10"/>
      <c r="QTR2" s="10"/>
      <c r="QTS2" s="10"/>
      <c r="QTT2" s="10"/>
      <c r="QTU2" s="10"/>
      <c r="QTV2" s="10"/>
      <c r="QTW2" s="10"/>
      <c r="QTX2" s="10"/>
      <c r="QTY2" s="10"/>
      <c r="QTZ2" s="10"/>
      <c r="QUA2" s="10"/>
      <c r="QUB2" s="10"/>
      <c r="QUC2" s="10"/>
      <c r="QUD2" s="10"/>
      <c r="QUE2" s="10"/>
      <c r="QUF2" s="10"/>
      <c r="QUG2" s="10"/>
      <c r="QUH2" s="10"/>
      <c r="QUI2" s="10"/>
      <c r="QUJ2" s="10"/>
      <c r="QUK2" s="10"/>
      <c r="QUL2" s="10"/>
      <c r="QUM2" s="10"/>
      <c r="QUN2" s="10"/>
      <c r="QUO2" s="10"/>
      <c r="QUP2" s="10"/>
      <c r="QUQ2" s="10"/>
      <c r="QUR2" s="10"/>
      <c r="QUS2" s="10"/>
      <c r="QUT2" s="10"/>
      <c r="QUU2" s="10"/>
      <c r="QUV2" s="10"/>
      <c r="QUW2" s="10"/>
      <c r="QUX2" s="10"/>
      <c r="QUY2" s="10"/>
      <c r="QUZ2" s="10"/>
      <c r="QVA2" s="10"/>
      <c r="QVB2" s="10"/>
      <c r="QVC2" s="10"/>
      <c r="QVD2" s="10"/>
      <c r="QVE2" s="10"/>
      <c r="QVF2" s="10"/>
      <c r="QVG2" s="10"/>
      <c r="QVH2" s="10"/>
      <c r="QVI2" s="10"/>
      <c r="QVJ2" s="10"/>
      <c r="QVK2" s="10"/>
      <c r="QVL2" s="10"/>
      <c r="QVM2" s="10"/>
      <c r="QVN2" s="10"/>
      <c r="QVO2" s="10"/>
      <c r="QVP2" s="10"/>
      <c r="QVQ2" s="10"/>
      <c r="QVR2" s="10"/>
      <c r="QVS2" s="10"/>
      <c r="QVT2" s="10"/>
      <c r="QVU2" s="10"/>
      <c r="QVV2" s="10"/>
      <c r="QVW2" s="10"/>
      <c r="QVX2" s="10"/>
      <c r="QVY2" s="10"/>
      <c r="QVZ2" s="10"/>
      <c r="QWA2" s="10"/>
      <c r="QWB2" s="10"/>
      <c r="QWC2" s="10"/>
      <c r="QWD2" s="10"/>
      <c r="QWE2" s="10"/>
      <c r="QWF2" s="10"/>
      <c r="QWG2" s="10"/>
      <c r="QWH2" s="10"/>
      <c r="QWI2" s="10"/>
      <c r="QWJ2" s="10"/>
      <c r="QWK2" s="10"/>
      <c r="QWL2" s="10"/>
      <c r="QWM2" s="10"/>
      <c r="QWN2" s="10"/>
      <c r="QWO2" s="10"/>
      <c r="QWP2" s="10"/>
      <c r="QWQ2" s="10"/>
      <c r="QWR2" s="10"/>
      <c r="QWS2" s="10"/>
      <c r="QWT2" s="10"/>
      <c r="QWU2" s="10"/>
      <c r="QWV2" s="10"/>
      <c r="QWW2" s="10"/>
      <c r="QWX2" s="10"/>
      <c r="QWY2" s="10"/>
      <c r="QWZ2" s="10"/>
      <c r="QXA2" s="10"/>
      <c r="QXB2" s="10"/>
      <c r="QXC2" s="10"/>
      <c r="QXD2" s="10"/>
      <c r="QXE2" s="10"/>
      <c r="QXF2" s="10"/>
      <c r="QXG2" s="10"/>
      <c r="QXH2" s="10"/>
      <c r="QXI2" s="10"/>
      <c r="QXJ2" s="10"/>
      <c r="QXK2" s="10"/>
      <c r="QXL2" s="10"/>
      <c r="QXM2" s="10"/>
      <c r="QXN2" s="10"/>
      <c r="QXO2" s="10"/>
      <c r="QXP2" s="10"/>
      <c r="QXQ2" s="10"/>
      <c r="QXR2" s="10"/>
      <c r="QXS2" s="10"/>
      <c r="QXT2" s="10"/>
      <c r="QXU2" s="10"/>
      <c r="QXV2" s="10"/>
      <c r="QXW2" s="10"/>
      <c r="QXX2" s="10"/>
      <c r="QXY2" s="10"/>
      <c r="QXZ2" s="10"/>
      <c r="QYA2" s="10"/>
      <c r="QYB2" s="10"/>
      <c r="QYC2" s="10"/>
      <c r="QYD2" s="10"/>
      <c r="QYE2" s="10"/>
      <c r="QYF2" s="10"/>
      <c r="QYG2" s="10"/>
      <c r="QYH2" s="10"/>
      <c r="QYI2" s="10"/>
      <c r="QYJ2" s="10"/>
      <c r="QYK2" s="10"/>
      <c r="QYL2" s="10"/>
      <c r="QYM2" s="10"/>
      <c r="QYN2" s="10"/>
      <c r="QYO2" s="10"/>
      <c r="QYP2" s="10"/>
      <c r="QYQ2" s="10"/>
      <c r="QYR2" s="10"/>
      <c r="QYS2" s="10"/>
      <c r="QYT2" s="10"/>
      <c r="QYU2" s="10"/>
      <c r="QYV2" s="10"/>
      <c r="QYW2" s="10"/>
      <c r="QYX2" s="10"/>
      <c r="QYY2" s="10"/>
      <c r="QYZ2" s="10"/>
      <c r="QZA2" s="10"/>
      <c r="QZB2" s="10"/>
      <c r="QZC2" s="10"/>
      <c r="QZD2" s="10"/>
      <c r="QZE2" s="10"/>
      <c r="QZF2" s="10"/>
      <c r="QZG2" s="10"/>
      <c r="QZH2" s="10"/>
      <c r="QZI2" s="10"/>
      <c r="QZJ2" s="10"/>
      <c r="QZK2" s="10"/>
      <c r="QZL2" s="10"/>
      <c r="QZM2" s="10"/>
      <c r="QZN2" s="10"/>
      <c r="QZO2" s="10"/>
      <c r="QZP2" s="10"/>
      <c r="QZQ2" s="10"/>
      <c r="QZR2" s="10"/>
      <c r="QZS2" s="10"/>
      <c r="QZT2" s="10"/>
      <c r="QZU2" s="10"/>
      <c r="QZV2" s="10"/>
      <c r="QZW2" s="10"/>
      <c r="QZX2" s="10"/>
      <c r="QZY2" s="10"/>
      <c r="QZZ2" s="10"/>
      <c r="RAA2" s="10"/>
      <c r="RAB2" s="10"/>
      <c r="RAC2" s="10"/>
      <c r="RAD2" s="10"/>
      <c r="RAE2" s="10"/>
      <c r="RAF2" s="10"/>
      <c r="RAG2" s="10"/>
      <c r="RAH2" s="10"/>
      <c r="RAI2" s="10"/>
      <c r="RAJ2" s="10"/>
      <c r="RAK2" s="10"/>
      <c r="RAL2" s="10"/>
      <c r="RAM2" s="10"/>
      <c r="RAN2" s="10"/>
      <c r="RAO2" s="10"/>
      <c r="RAP2" s="10"/>
      <c r="RAQ2" s="10"/>
      <c r="RAR2" s="10"/>
      <c r="RAS2" s="10"/>
      <c r="RAT2" s="10"/>
      <c r="RAU2" s="10"/>
      <c r="RAV2" s="10"/>
      <c r="RAW2" s="10"/>
      <c r="RAX2" s="10"/>
      <c r="RAY2" s="10"/>
      <c r="RAZ2" s="10"/>
      <c r="RBA2" s="10"/>
      <c r="RBB2" s="10"/>
      <c r="RBC2" s="10"/>
      <c r="RBD2" s="10"/>
      <c r="RBE2" s="10"/>
      <c r="RBF2" s="10"/>
      <c r="RBG2" s="10"/>
      <c r="RBH2" s="10"/>
      <c r="RBI2" s="10"/>
      <c r="RBJ2" s="10"/>
      <c r="RBK2" s="10"/>
      <c r="RBL2" s="10"/>
      <c r="RBM2" s="10"/>
      <c r="RBN2" s="10"/>
      <c r="RBO2" s="10"/>
      <c r="RBP2" s="10"/>
      <c r="RBQ2" s="10"/>
      <c r="RBR2" s="10"/>
      <c r="RBS2" s="10"/>
      <c r="RBT2" s="10"/>
      <c r="RBU2" s="10"/>
      <c r="RBV2" s="10"/>
      <c r="RBW2" s="10"/>
      <c r="RBX2" s="10"/>
      <c r="RBY2" s="10"/>
      <c r="RBZ2" s="10"/>
      <c r="RCA2" s="10"/>
      <c r="RCB2" s="10"/>
      <c r="RCC2" s="10"/>
      <c r="RCD2" s="10"/>
      <c r="RCE2" s="10"/>
      <c r="RCF2" s="10"/>
      <c r="RCG2" s="10"/>
      <c r="RCH2" s="10"/>
      <c r="RCI2" s="10"/>
      <c r="RCJ2" s="10"/>
      <c r="RCK2" s="10"/>
      <c r="RCL2" s="10"/>
      <c r="RCM2" s="10"/>
      <c r="RCN2" s="10"/>
      <c r="RCO2" s="10"/>
      <c r="RCP2" s="10"/>
      <c r="RCQ2" s="10"/>
      <c r="RCR2" s="10"/>
      <c r="RCS2" s="10"/>
      <c r="RCT2" s="10"/>
      <c r="RCU2" s="10"/>
      <c r="RCV2" s="10"/>
      <c r="RCW2" s="10"/>
      <c r="RCX2" s="10"/>
      <c r="RCY2" s="10"/>
      <c r="RCZ2" s="10"/>
      <c r="RDA2" s="10"/>
      <c r="RDB2" s="10"/>
      <c r="RDC2" s="10"/>
      <c r="RDD2" s="10"/>
      <c r="RDE2" s="10"/>
      <c r="RDF2" s="10"/>
      <c r="RDG2" s="10"/>
      <c r="RDH2" s="10"/>
      <c r="RDI2" s="10"/>
      <c r="RDJ2" s="10"/>
      <c r="RDK2" s="10"/>
      <c r="RDL2" s="10"/>
      <c r="RDM2" s="10"/>
      <c r="RDN2" s="10"/>
      <c r="RDO2" s="10"/>
      <c r="RDP2" s="10"/>
      <c r="RDQ2" s="10"/>
      <c r="RDR2" s="10"/>
      <c r="RDS2" s="10"/>
      <c r="RDT2" s="10"/>
      <c r="RDU2" s="10"/>
      <c r="RDV2" s="10"/>
      <c r="RDW2" s="10"/>
      <c r="RDX2" s="10"/>
      <c r="RDY2" s="10"/>
      <c r="RDZ2" s="10"/>
      <c r="REA2" s="10"/>
      <c r="REB2" s="10"/>
      <c r="REC2" s="10"/>
      <c r="RED2" s="10"/>
      <c r="REE2" s="10"/>
      <c r="REF2" s="10"/>
      <c r="REG2" s="10"/>
      <c r="REH2" s="10"/>
      <c r="REI2" s="10"/>
      <c r="REJ2" s="10"/>
      <c r="REK2" s="10"/>
      <c r="REL2" s="10"/>
      <c r="REM2" s="10"/>
      <c r="REN2" s="10"/>
      <c r="REO2" s="10"/>
      <c r="REP2" s="10"/>
      <c r="REQ2" s="10"/>
      <c r="RER2" s="10"/>
      <c r="RES2" s="10"/>
      <c r="RET2" s="10"/>
      <c r="REU2" s="10"/>
      <c r="REV2" s="10"/>
      <c r="REW2" s="10"/>
      <c r="REX2" s="10"/>
      <c r="REY2" s="10"/>
      <c r="REZ2" s="10"/>
      <c r="RFA2" s="10"/>
      <c r="RFB2" s="10"/>
      <c r="RFC2" s="10"/>
      <c r="RFD2" s="10"/>
      <c r="RFE2" s="10"/>
      <c r="RFF2" s="10"/>
      <c r="RFG2" s="10"/>
      <c r="RFH2" s="10"/>
      <c r="RFI2" s="10"/>
      <c r="RFJ2" s="10"/>
      <c r="RFK2" s="10"/>
      <c r="RFL2" s="10"/>
      <c r="RFM2" s="10"/>
      <c r="RFN2" s="10"/>
      <c r="RFO2" s="10"/>
      <c r="RFP2" s="10"/>
      <c r="RFQ2" s="10"/>
      <c r="RFR2" s="10"/>
      <c r="RFS2" s="10"/>
      <c r="RFT2" s="10"/>
      <c r="RFU2" s="10"/>
      <c r="RFV2" s="10"/>
      <c r="RFW2" s="10"/>
      <c r="RFX2" s="10"/>
      <c r="RFY2" s="10"/>
      <c r="RFZ2" s="10"/>
      <c r="RGA2" s="10"/>
      <c r="RGB2" s="10"/>
      <c r="RGC2" s="10"/>
      <c r="RGD2" s="10"/>
      <c r="RGE2" s="10"/>
      <c r="RGF2" s="10"/>
      <c r="RGG2" s="10"/>
      <c r="RGH2" s="10"/>
      <c r="RGI2" s="10"/>
      <c r="RGJ2" s="10"/>
      <c r="RGK2" s="10"/>
      <c r="RGL2" s="10"/>
      <c r="RGM2" s="10"/>
      <c r="RGN2" s="10"/>
      <c r="RGO2" s="10"/>
      <c r="RGP2" s="10"/>
      <c r="RGQ2" s="10"/>
      <c r="RGR2" s="10"/>
      <c r="RGS2" s="10"/>
      <c r="RGT2" s="10"/>
      <c r="RGU2" s="10"/>
      <c r="RGV2" s="10"/>
      <c r="RGW2" s="10"/>
      <c r="RGX2" s="10"/>
      <c r="RGY2" s="10"/>
      <c r="RGZ2" s="10"/>
      <c r="RHA2" s="10"/>
      <c r="RHB2" s="10"/>
      <c r="RHC2" s="10"/>
      <c r="RHD2" s="10"/>
      <c r="RHE2" s="10"/>
      <c r="RHF2" s="10"/>
      <c r="RHG2" s="10"/>
      <c r="RHH2" s="10"/>
      <c r="RHI2" s="10"/>
      <c r="RHJ2" s="10"/>
      <c r="RHK2" s="10"/>
      <c r="RHL2" s="10"/>
      <c r="RHM2" s="10"/>
      <c r="RHN2" s="10"/>
      <c r="RHO2" s="10"/>
      <c r="RHP2" s="10"/>
      <c r="RHQ2" s="10"/>
      <c r="RHR2" s="10"/>
      <c r="RHS2" s="10"/>
      <c r="RHT2" s="10"/>
      <c r="RHU2" s="10"/>
      <c r="RHV2" s="10"/>
      <c r="RHW2" s="10"/>
      <c r="RHX2" s="10"/>
      <c r="RHY2" s="10"/>
      <c r="RHZ2" s="10"/>
      <c r="RIA2" s="10"/>
      <c r="RIB2" s="10"/>
      <c r="RIC2" s="10"/>
      <c r="RID2" s="10"/>
      <c r="RIE2" s="10"/>
      <c r="RIF2" s="10"/>
      <c r="RIG2" s="10"/>
      <c r="RIH2" s="10"/>
      <c r="RII2" s="10"/>
      <c r="RIJ2" s="10"/>
      <c r="RIK2" s="10"/>
      <c r="RIL2" s="10"/>
      <c r="RIM2" s="10"/>
      <c r="RIN2" s="10"/>
      <c r="RIO2" s="10"/>
      <c r="RIP2" s="10"/>
      <c r="RIQ2" s="10"/>
      <c r="RIR2" s="10"/>
      <c r="RIS2" s="10"/>
      <c r="RIT2" s="10"/>
      <c r="RIU2" s="10"/>
      <c r="RIV2" s="10"/>
      <c r="RIW2" s="10"/>
      <c r="RIX2" s="10"/>
      <c r="RIY2" s="10"/>
      <c r="RIZ2" s="10"/>
      <c r="RJA2" s="10"/>
      <c r="RJB2" s="10"/>
      <c r="RJC2" s="10"/>
      <c r="RJD2" s="10"/>
      <c r="RJE2" s="10"/>
      <c r="RJF2" s="10"/>
      <c r="RJG2" s="10"/>
      <c r="RJH2" s="10"/>
      <c r="RJI2" s="10"/>
      <c r="RJJ2" s="10"/>
      <c r="RJK2" s="10"/>
      <c r="RJL2" s="10"/>
      <c r="RJM2" s="10"/>
      <c r="RJN2" s="10"/>
      <c r="RJO2" s="10"/>
      <c r="RJP2" s="10"/>
      <c r="RJQ2" s="10"/>
      <c r="RJR2" s="10"/>
      <c r="RJS2" s="10"/>
      <c r="RJT2" s="10"/>
      <c r="RJU2" s="10"/>
      <c r="RJV2" s="10"/>
      <c r="RJW2" s="10"/>
      <c r="RJX2" s="10"/>
      <c r="RJY2" s="10"/>
      <c r="RJZ2" s="10"/>
      <c r="RKA2" s="10"/>
      <c r="RKB2" s="10"/>
      <c r="RKC2" s="10"/>
      <c r="RKD2" s="10"/>
      <c r="RKE2" s="10"/>
      <c r="RKF2" s="10"/>
      <c r="RKG2" s="10"/>
      <c r="RKH2" s="10"/>
      <c r="RKI2" s="10"/>
      <c r="RKJ2" s="10"/>
      <c r="RKK2" s="10"/>
      <c r="RKL2" s="10"/>
      <c r="RKM2" s="10"/>
      <c r="RKN2" s="10"/>
      <c r="RKO2" s="10"/>
      <c r="RKP2" s="10"/>
      <c r="RKQ2" s="10"/>
      <c r="RKR2" s="10"/>
      <c r="RKS2" s="10"/>
      <c r="RKT2" s="10"/>
      <c r="RKU2" s="10"/>
      <c r="RKV2" s="10"/>
      <c r="RKW2" s="10"/>
      <c r="RKX2" s="10"/>
      <c r="RKY2" s="10"/>
      <c r="RKZ2" s="10"/>
      <c r="RLA2" s="10"/>
      <c r="RLB2" s="10"/>
      <c r="RLC2" s="10"/>
      <c r="RLD2" s="10"/>
      <c r="RLE2" s="10"/>
      <c r="RLF2" s="10"/>
      <c r="RLG2" s="10"/>
      <c r="RLH2" s="10"/>
      <c r="RLI2" s="10"/>
      <c r="RLJ2" s="10"/>
      <c r="RLK2" s="10"/>
      <c r="RLL2" s="10"/>
      <c r="RLM2" s="10"/>
      <c r="RLN2" s="10"/>
      <c r="RLO2" s="10"/>
      <c r="RLP2" s="10"/>
      <c r="RLQ2" s="10"/>
      <c r="RLR2" s="10"/>
      <c r="RLS2" s="10"/>
      <c r="RLT2" s="10"/>
      <c r="RLU2" s="10"/>
      <c r="RLV2" s="10"/>
      <c r="RLW2" s="10"/>
      <c r="RLX2" s="10"/>
      <c r="RLY2" s="10"/>
      <c r="RLZ2" s="10"/>
      <c r="RMA2" s="10"/>
      <c r="RMB2" s="10"/>
      <c r="RMC2" s="10"/>
      <c r="RMD2" s="10"/>
      <c r="RME2" s="10"/>
      <c r="RMF2" s="10"/>
      <c r="RMG2" s="10"/>
      <c r="RMH2" s="10"/>
      <c r="RMI2" s="10"/>
      <c r="RMJ2" s="10"/>
      <c r="RMK2" s="10"/>
      <c r="RML2" s="10"/>
      <c r="RMM2" s="10"/>
      <c r="RMN2" s="10"/>
      <c r="RMO2" s="10"/>
      <c r="RMP2" s="10"/>
      <c r="RMQ2" s="10"/>
      <c r="RMR2" s="10"/>
      <c r="RMS2" s="10"/>
      <c r="RMT2" s="10"/>
      <c r="RMU2" s="10"/>
      <c r="RMV2" s="10"/>
      <c r="RMW2" s="10"/>
      <c r="RMX2" s="10"/>
      <c r="RMY2" s="10"/>
      <c r="RMZ2" s="10"/>
      <c r="RNA2" s="10"/>
      <c r="RNB2" s="10"/>
      <c r="RNC2" s="10"/>
      <c r="RND2" s="10"/>
      <c r="RNE2" s="10"/>
      <c r="RNF2" s="10"/>
      <c r="RNG2" s="10"/>
      <c r="RNH2" s="10"/>
      <c r="RNI2" s="10"/>
      <c r="RNJ2" s="10"/>
      <c r="RNK2" s="10"/>
      <c r="RNL2" s="10"/>
      <c r="RNM2" s="10"/>
      <c r="RNN2" s="10"/>
      <c r="RNO2" s="10"/>
      <c r="RNP2" s="10"/>
      <c r="RNQ2" s="10"/>
      <c r="RNR2" s="10"/>
      <c r="RNS2" s="10"/>
      <c r="RNT2" s="10"/>
      <c r="RNU2" s="10"/>
      <c r="RNV2" s="10"/>
      <c r="RNW2" s="10"/>
      <c r="RNX2" s="10"/>
      <c r="RNY2" s="10"/>
      <c r="RNZ2" s="10"/>
      <c r="ROA2" s="10"/>
      <c r="ROB2" s="10"/>
      <c r="ROC2" s="10"/>
      <c r="ROD2" s="10"/>
      <c r="ROE2" s="10"/>
      <c r="ROF2" s="10"/>
      <c r="ROG2" s="10"/>
      <c r="ROH2" s="10"/>
      <c r="ROI2" s="10"/>
      <c r="ROJ2" s="10"/>
      <c r="ROK2" s="10"/>
      <c r="ROL2" s="10"/>
      <c r="ROM2" s="10"/>
      <c r="RON2" s="10"/>
      <c r="ROO2" s="10"/>
      <c r="ROP2" s="10"/>
      <c r="ROQ2" s="10"/>
      <c r="ROR2" s="10"/>
      <c r="ROS2" s="10"/>
      <c r="ROT2" s="10"/>
      <c r="ROU2" s="10"/>
      <c r="ROV2" s="10"/>
      <c r="ROW2" s="10"/>
      <c r="ROX2" s="10"/>
      <c r="ROY2" s="10"/>
      <c r="ROZ2" s="10"/>
      <c r="RPA2" s="10"/>
      <c r="RPB2" s="10"/>
      <c r="RPC2" s="10"/>
      <c r="RPD2" s="10"/>
      <c r="RPE2" s="10"/>
      <c r="RPF2" s="10"/>
      <c r="RPG2" s="10"/>
      <c r="RPH2" s="10"/>
      <c r="RPI2" s="10"/>
      <c r="RPJ2" s="10"/>
      <c r="RPK2" s="10"/>
      <c r="RPL2" s="10"/>
      <c r="RPM2" s="10"/>
      <c r="RPN2" s="10"/>
      <c r="RPO2" s="10"/>
      <c r="RPP2" s="10"/>
      <c r="RPQ2" s="10"/>
      <c r="RPR2" s="10"/>
      <c r="RPS2" s="10"/>
      <c r="RPT2" s="10"/>
      <c r="RPU2" s="10"/>
      <c r="RPV2" s="10"/>
      <c r="RPW2" s="10"/>
      <c r="RPX2" s="10"/>
      <c r="RPY2" s="10"/>
      <c r="RPZ2" s="10"/>
      <c r="RQA2" s="10"/>
      <c r="RQB2" s="10"/>
      <c r="RQC2" s="10"/>
      <c r="RQD2" s="10"/>
      <c r="RQE2" s="10"/>
      <c r="RQF2" s="10"/>
      <c r="RQG2" s="10"/>
      <c r="RQH2" s="10"/>
      <c r="RQI2" s="10"/>
      <c r="RQJ2" s="10"/>
      <c r="RQK2" s="10"/>
      <c r="RQL2" s="10"/>
      <c r="RQM2" s="10"/>
      <c r="RQN2" s="10"/>
      <c r="RQO2" s="10"/>
      <c r="RQP2" s="10"/>
      <c r="RQQ2" s="10"/>
      <c r="RQR2" s="10"/>
      <c r="RQS2" s="10"/>
      <c r="RQT2" s="10"/>
      <c r="RQU2" s="10"/>
      <c r="RQV2" s="10"/>
      <c r="RQW2" s="10"/>
      <c r="RQX2" s="10"/>
      <c r="RQY2" s="10"/>
      <c r="RQZ2" s="10"/>
      <c r="RRA2" s="10"/>
      <c r="RRB2" s="10"/>
      <c r="RRC2" s="10"/>
      <c r="RRD2" s="10"/>
      <c r="RRE2" s="10"/>
      <c r="RRF2" s="10"/>
      <c r="RRG2" s="10"/>
      <c r="RRH2" s="10"/>
      <c r="RRI2" s="10"/>
      <c r="RRJ2" s="10"/>
      <c r="RRK2" s="10"/>
      <c r="RRL2" s="10"/>
      <c r="RRM2" s="10"/>
      <c r="RRN2" s="10"/>
      <c r="RRO2" s="10"/>
      <c r="RRP2" s="10"/>
      <c r="RRQ2" s="10"/>
      <c r="RRR2" s="10"/>
      <c r="RRS2" s="10"/>
      <c r="RRT2" s="10"/>
      <c r="RRU2" s="10"/>
      <c r="RRV2" s="10"/>
      <c r="RRW2" s="10"/>
      <c r="RRX2" s="10"/>
      <c r="RRY2" s="10"/>
      <c r="RRZ2" s="10"/>
      <c r="RSA2" s="10"/>
      <c r="RSB2" s="10"/>
      <c r="RSC2" s="10"/>
      <c r="RSD2" s="10"/>
      <c r="RSE2" s="10"/>
      <c r="RSF2" s="10"/>
      <c r="RSG2" s="10"/>
      <c r="RSH2" s="10"/>
      <c r="RSI2" s="10"/>
      <c r="RSJ2" s="10"/>
      <c r="RSK2" s="10"/>
      <c r="RSL2" s="10"/>
      <c r="RSM2" s="10"/>
      <c r="RSN2" s="10"/>
      <c r="RSO2" s="10"/>
      <c r="RSP2" s="10"/>
      <c r="RSQ2" s="10"/>
      <c r="RSR2" s="10"/>
      <c r="RSS2" s="10"/>
      <c r="RST2" s="10"/>
      <c r="RSU2" s="10"/>
      <c r="RSV2" s="10"/>
      <c r="RSW2" s="10"/>
      <c r="RSX2" s="10"/>
      <c r="RSY2" s="10"/>
      <c r="RSZ2" s="10"/>
      <c r="RTA2" s="10"/>
      <c r="RTB2" s="10"/>
      <c r="RTC2" s="10"/>
      <c r="RTD2" s="10"/>
      <c r="RTE2" s="10"/>
      <c r="RTF2" s="10"/>
      <c r="RTG2" s="10"/>
      <c r="RTH2" s="10"/>
      <c r="RTI2" s="10"/>
      <c r="RTJ2" s="10"/>
      <c r="RTK2" s="10"/>
      <c r="RTL2" s="10"/>
      <c r="RTM2" s="10"/>
      <c r="RTN2" s="10"/>
      <c r="RTO2" s="10"/>
      <c r="RTP2" s="10"/>
      <c r="RTQ2" s="10"/>
      <c r="RTR2" s="10"/>
      <c r="RTS2" s="10"/>
      <c r="RTT2" s="10"/>
      <c r="RTU2" s="10"/>
      <c r="RTV2" s="10"/>
      <c r="RTW2" s="10"/>
      <c r="RTX2" s="10"/>
      <c r="RTY2" s="10"/>
      <c r="RTZ2" s="10"/>
      <c r="RUA2" s="10"/>
      <c r="RUB2" s="10"/>
      <c r="RUC2" s="10"/>
      <c r="RUD2" s="10"/>
      <c r="RUE2" s="10"/>
      <c r="RUF2" s="10"/>
      <c r="RUG2" s="10"/>
      <c r="RUH2" s="10"/>
      <c r="RUI2" s="10"/>
      <c r="RUJ2" s="10"/>
      <c r="RUK2" s="10"/>
      <c r="RUL2" s="10"/>
      <c r="RUM2" s="10"/>
      <c r="RUN2" s="10"/>
      <c r="RUO2" s="10"/>
      <c r="RUP2" s="10"/>
      <c r="RUQ2" s="10"/>
      <c r="RUR2" s="10"/>
      <c r="RUS2" s="10"/>
      <c r="RUT2" s="10"/>
      <c r="RUU2" s="10"/>
      <c r="RUV2" s="10"/>
      <c r="RUW2" s="10"/>
      <c r="RUX2" s="10"/>
      <c r="RUY2" s="10"/>
      <c r="RUZ2" s="10"/>
      <c r="RVA2" s="10"/>
      <c r="RVB2" s="10"/>
      <c r="RVC2" s="10"/>
      <c r="RVD2" s="10"/>
      <c r="RVE2" s="10"/>
      <c r="RVF2" s="10"/>
      <c r="RVG2" s="10"/>
      <c r="RVH2" s="10"/>
      <c r="RVI2" s="10"/>
      <c r="RVJ2" s="10"/>
      <c r="RVK2" s="10"/>
      <c r="RVL2" s="10"/>
      <c r="RVM2" s="10"/>
      <c r="RVN2" s="10"/>
      <c r="RVO2" s="10"/>
      <c r="RVP2" s="10"/>
      <c r="RVQ2" s="10"/>
      <c r="RVR2" s="10"/>
      <c r="RVS2" s="10"/>
      <c r="RVT2" s="10"/>
      <c r="RVU2" s="10"/>
      <c r="RVV2" s="10"/>
      <c r="RVW2" s="10"/>
      <c r="RVX2" s="10"/>
      <c r="RVY2" s="10"/>
      <c r="RVZ2" s="10"/>
      <c r="RWA2" s="10"/>
      <c r="RWB2" s="10"/>
      <c r="RWC2" s="10"/>
      <c r="RWD2" s="10"/>
      <c r="RWE2" s="10"/>
      <c r="RWF2" s="10"/>
      <c r="RWG2" s="10"/>
      <c r="RWH2" s="10"/>
      <c r="RWI2" s="10"/>
      <c r="RWJ2" s="10"/>
      <c r="RWK2" s="10"/>
      <c r="RWL2" s="10"/>
      <c r="RWM2" s="10"/>
      <c r="RWN2" s="10"/>
      <c r="RWO2" s="10"/>
      <c r="RWP2" s="10"/>
      <c r="RWQ2" s="10"/>
      <c r="RWR2" s="10"/>
      <c r="RWS2" s="10"/>
      <c r="RWT2" s="10"/>
      <c r="RWU2" s="10"/>
      <c r="RWV2" s="10"/>
      <c r="RWW2" s="10"/>
      <c r="RWX2" s="10"/>
      <c r="RWY2" s="10"/>
      <c r="RWZ2" s="10"/>
      <c r="RXA2" s="10"/>
      <c r="RXB2" s="10"/>
      <c r="RXC2" s="10"/>
      <c r="RXD2" s="10"/>
      <c r="RXE2" s="10"/>
      <c r="RXF2" s="10"/>
      <c r="RXG2" s="10"/>
      <c r="RXH2" s="10"/>
      <c r="RXI2" s="10"/>
      <c r="RXJ2" s="10"/>
      <c r="RXK2" s="10"/>
      <c r="RXL2" s="10"/>
      <c r="RXM2" s="10"/>
      <c r="RXN2" s="10"/>
      <c r="RXO2" s="10"/>
      <c r="RXP2" s="10"/>
      <c r="RXQ2" s="10"/>
      <c r="RXR2" s="10"/>
      <c r="RXS2" s="10"/>
      <c r="RXT2" s="10"/>
      <c r="RXU2" s="10"/>
      <c r="RXV2" s="10"/>
      <c r="RXW2" s="10"/>
      <c r="RXX2" s="10"/>
      <c r="RXY2" s="10"/>
      <c r="RXZ2" s="10"/>
      <c r="RYA2" s="10"/>
      <c r="RYB2" s="10"/>
      <c r="RYC2" s="10"/>
      <c r="RYD2" s="10"/>
      <c r="RYE2" s="10"/>
      <c r="RYF2" s="10"/>
      <c r="RYG2" s="10"/>
      <c r="RYH2" s="10"/>
      <c r="RYI2" s="10"/>
      <c r="RYJ2" s="10"/>
      <c r="RYK2" s="10"/>
      <c r="RYL2" s="10"/>
      <c r="RYM2" s="10"/>
      <c r="RYN2" s="10"/>
      <c r="RYO2" s="10"/>
      <c r="RYP2" s="10"/>
      <c r="RYQ2" s="10"/>
      <c r="RYR2" s="10"/>
      <c r="RYS2" s="10"/>
      <c r="RYT2" s="10"/>
      <c r="RYU2" s="10"/>
      <c r="RYV2" s="10"/>
      <c r="RYW2" s="10"/>
      <c r="RYX2" s="10"/>
      <c r="RYY2" s="10"/>
      <c r="RYZ2" s="10"/>
      <c r="RZA2" s="10"/>
      <c r="RZB2" s="10"/>
      <c r="RZC2" s="10"/>
      <c r="RZD2" s="10"/>
      <c r="RZE2" s="10"/>
      <c r="RZF2" s="10"/>
      <c r="RZG2" s="10"/>
      <c r="RZH2" s="10"/>
      <c r="RZI2" s="10"/>
      <c r="RZJ2" s="10"/>
      <c r="RZK2" s="10"/>
      <c r="RZL2" s="10"/>
      <c r="RZM2" s="10"/>
      <c r="RZN2" s="10"/>
      <c r="RZO2" s="10"/>
      <c r="RZP2" s="10"/>
      <c r="RZQ2" s="10"/>
      <c r="RZR2" s="10"/>
      <c r="RZS2" s="10"/>
      <c r="RZT2" s="10"/>
      <c r="RZU2" s="10"/>
      <c r="RZV2" s="10"/>
      <c r="RZW2" s="10"/>
      <c r="RZX2" s="10"/>
      <c r="RZY2" s="10"/>
      <c r="RZZ2" s="10"/>
      <c r="SAA2" s="10"/>
      <c r="SAB2" s="10"/>
      <c r="SAC2" s="10"/>
      <c r="SAD2" s="10"/>
      <c r="SAE2" s="10"/>
      <c r="SAF2" s="10"/>
      <c r="SAG2" s="10"/>
      <c r="SAH2" s="10"/>
      <c r="SAI2" s="10"/>
      <c r="SAJ2" s="10"/>
      <c r="SAK2" s="10"/>
      <c r="SAL2" s="10"/>
      <c r="SAM2" s="10"/>
      <c r="SAN2" s="10"/>
      <c r="SAO2" s="10"/>
      <c r="SAP2" s="10"/>
      <c r="SAQ2" s="10"/>
      <c r="SAR2" s="10"/>
      <c r="SAS2" s="10"/>
      <c r="SAT2" s="10"/>
      <c r="SAU2" s="10"/>
      <c r="SAV2" s="10"/>
      <c r="SAW2" s="10"/>
      <c r="SAX2" s="10"/>
      <c r="SAY2" s="10"/>
      <c r="SAZ2" s="10"/>
      <c r="SBA2" s="10"/>
      <c r="SBB2" s="10"/>
      <c r="SBC2" s="10"/>
      <c r="SBD2" s="10"/>
      <c r="SBE2" s="10"/>
      <c r="SBF2" s="10"/>
      <c r="SBG2" s="10"/>
      <c r="SBH2" s="10"/>
      <c r="SBI2" s="10"/>
      <c r="SBJ2" s="10"/>
      <c r="SBK2" s="10"/>
      <c r="SBL2" s="10"/>
      <c r="SBM2" s="10"/>
      <c r="SBN2" s="10"/>
      <c r="SBO2" s="10"/>
      <c r="SBP2" s="10"/>
      <c r="SBQ2" s="10"/>
      <c r="SBR2" s="10"/>
      <c r="SBS2" s="10"/>
      <c r="SBT2" s="10"/>
      <c r="SBU2" s="10"/>
      <c r="SBV2" s="10"/>
      <c r="SBW2" s="10"/>
      <c r="SBX2" s="10"/>
      <c r="SBY2" s="10"/>
      <c r="SBZ2" s="10"/>
      <c r="SCA2" s="10"/>
      <c r="SCB2" s="10"/>
      <c r="SCC2" s="10"/>
      <c r="SCD2" s="10"/>
      <c r="SCE2" s="10"/>
      <c r="SCF2" s="10"/>
      <c r="SCG2" s="10"/>
      <c r="SCH2" s="10"/>
      <c r="SCI2" s="10"/>
      <c r="SCJ2" s="10"/>
      <c r="SCK2" s="10"/>
      <c r="SCL2" s="10"/>
      <c r="SCM2" s="10"/>
      <c r="SCN2" s="10"/>
      <c r="SCO2" s="10"/>
      <c r="SCP2" s="10"/>
      <c r="SCQ2" s="10"/>
      <c r="SCR2" s="10"/>
      <c r="SCS2" s="10"/>
      <c r="SCT2" s="10"/>
      <c r="SCU2" s="10"/>
      <c r="SCV2" s="10"/>
      <c r="SCW2" s="10"/>
      <c r="SCX2" s="10"/>
      <c r="SCY2" s="10"/>
      <c r="SCZ2" s="10"/>
      <c r="SDA2" s="10"/>
      <c r="SDB2" s="10"/>
      <c r="SDC2" s="10"/>
      <c r="SDD2" s="10"/>
      <c r="SDE2" s="10"/>
      <c r="SDF2" s="10"/>
      <c r="SDG2" s="10"/>
      <c r="SDH2" s="10"/>
      <c r="SDI2" s="10"/>
      <c r="SDJ2" s="10"/>
      <c r="SDK2" s="10"/>
      <c r="SDL2" s="10"/>
      <c r="SDM2" s="10"/>
      <c r="SDN2" s="10"/>
      <c r="SDO2" s="10"/>
      <c r="SDP2" s="10"/>
      <c r="SDQ2" s="10"/>
      <c r="SDR2" s="10"/>
      <c r="SDS2" s="10"/>
      <c r="SDT2" s="10"/>
      <c r="SDU2" s="10"/>
      <c r="SDV2" s="10"/>
      <c r="SDW2" s="10"/>
      <c r="SDX2" s="10"/>
      <c r="SDY2" s="10"/>
      <c r="SDZ2" s="10"/>
      <c r="SEA2" s="10"/>
      <c r="SEB2" s="10"/>
      <c r="SEC2" s="10"/>
      <c r="SED2" s="10"/>
      <c r="SEE2" s="10"/>
      <c r="SEF2" s="10"/>
      <c r="SEG2" s="10"/>
      <c r="SEH2" s="10"/>
      <c r="SEI2" s="10"/>
      <c r="SEJ2" s="10"/>
      <c r="SEK2" s="10"/>
      <c r="SEL2" s="10"/>
      <c r="SEM2" s="10"/>
      <c r="SEN2" s="10"/>
      <c r="SEO2" s="10"/>
      <c r="SEP2" s="10"/>
      <c r="SEQ2" s="10"/>
      <c r="SER2" s="10"/>
      <c r="SES2" s="10"/>
      <c r="SET2" s="10"/>
      <c r="SEU2" s="10"/>
      <c r="SEV2" s="10"/>
      <c r="SEW2" s="10"/>
      <c r="SEX2" s="10"/>
      <c r="SEY2" s="10"/>
      <c r="SEZ2" s="10"/>
      <c r="SFA2" s="10"/>
      <c r="SFB2" s="10"/>
      <c r="SFC2" s="10"/>
      <c r="SFD2" s="10"/>
      <c r="SFE2" s="10"/>
      <c r="SFF2" s="10"/>
      <c r="SFG2" s="10"/>
      <c r="SFH2" s="10"/>
      <c r="SFI2" s="10"/>
      <c r="SFJ2" s="10"/>
      <c r="SFK2" s="10"/>
      <c r="SFL2" s="10"/>
      <c r="SFM2" s="10"/>
      <c r="SFN2" s="10"/>
      <c r="SFO2" s="10"/>
      <c r="SFP2" s="10"/>
      <c r="SFQ2" s="10"/>
      <c r="SFR2" s="10"/>
      <c r="SFS2" s="10"/>
      <c r="SFT2" s="10"/>
      <c r="SFU2" s="10"/>
      <c r="SFV2" s="10"/>
      <c r="SFW2" s="10"/>
      <c r="SFX2" s="10"/>
      <c r="SFY2" s="10"/>
      <c r="SFZ2" s="10"/>
      <c r="SGA2" s="10"/>
      <c r="SGB2" s="10"/>
      <c r="SGC2" s="10"/>
      <c r="SGD2" s="10"/>
      <c r="SGE2" s="10"/>
      <c r="SGF2" s="10"/>
      <c r="SGG2" s="10"/>
      <c r="SGH2" s="10"/>
      <c r="SGI2" s="10"/>
      <c r="SGJ2" s="10"/>
      <c r="SGK2" s="10"/>
      <c r="SGL2" s="10"/>
      <c r="SGM2" s="10"/>
      <c r="SGN2" s="10"/>
      <c r="SGO2" s="10"/>
      <c r="SGP2" s="10"/>
      <c r="SGQ2" s="10"/>
      <c r="SGR2" s="10"/>
      <c r="SGS2" s="10"/>
      <c r="SGT2" s="10"/>
      <c r="SGU2" s="10"/>
      <c r="SGV2" s="10"/>
      <c r="SGW2" s="10"/>
      <c r="SGX2" s="10"/>
      <c r="SGY2" s="10"/>
      <c r="SGZ2" s="10"/>
      <c r="SHA2" s="10"/>
      <c r="SHB2" s="10"/>
      <c r="SHC2" s="10"/>
      <c r="SHD2" s="10"/>
      <c r="SHE2" s="10"/>
      <c r="SHF2" s="10"/>
      <c r="SHG2" s="10"/>
      <c r="SHH2" s="10"/>
      <c r="SHI2" s="10"/>
      <c r="SHJ2" s="10"/>
      <c r="SHK2" s="10"/>
      <c r="SHL2" s="10"/>
      <c r="SHM2" s="10"/>
      <c r="SHN2" s="10"/>
      <c r="SHO2" s="10"/>
      <c r="SHP2" s="10"/>
      <c r="SHQ2" s="10"/>
      <c r="SHR2" s="10"/>
      <c r="SHS2" s="10"/>
      <c r="SHT2" s="10"/>
      <c r="SHU2" s="10"/>
      <c r="SHV2" s="10"/>
      <c r="SHW2" s="10"/>
      <c r="SHX2" s="10"/>
      <c r="SHY2" s="10"/>
      <c r="SHZ2" s="10"/>
      <c r="SIA2" s="10"/>
      <c r="SIB2" s="10"/>
      <c r="SIC2" s="10"/>
      <c r="SID2" s="10"/>
      <c r="SIE2" s="10"/>
      <c r="SIF2" s="10"/>
      <c r="SIG2" s="10"/>
      <c r="SIH2" s="10"/>
      <c r="SII2" s="10"/>
      <c r="SIJ2" s="10"/>
      <c r="SIK2" s="10"/>
      <c r="SIL2" s="10"/>
      <c r="SIM2" s="10"/>
      <c r="SIN2" s="10"/>
      <c r="SIO2" s="10"/>
      <c r="SIP2" s="10"/>
      <c r="SIQ2" s="10"/>
      <c r="SIR2" s="10"/>
      <c r="SIS2" s="10"/>
      <c r="SIT2" s="10"/>
      <c r="SIU2" s="10"/>
      <c r="SIV2" s="10"/>
      <c r="SIW2" s="10"/>
      <c r="SIX2" s="10"/>
      <c r="SIY2" s="10"/>
      <c r="SIZ2" s="10"/>
      <c r="SJA2" s="10"/>
      <c r="SJB2" s="10"/>
      <c r="SJC2" s="10"/>
      <c r="SJD2" s="10"/>
      <c r="SJE2" s="10"/>
      <c r="SJF2" s="10"/>
      <c r="SJG2" s="10"/>
      <c r="SJH2" s="10"/>
      <c r="SJI2" s="10"/>
      <c r="SJJ2" s="10"/>
      <c r="SJK2" s="10"/>
      <c r="SJL2" s="10"/>
      <c r="SJM2" s="10"/>
      <c r="SJN2" s="10"/>
      <c r="SJO2" s="10"/>
      <c r="SJP2" s="10"/>
      <c r="SJQ2" s="10"/>
      <c r="SJR2" s="10"/>
      <c r="SJS2" s="10"/>
      <c r="SJT2" s="10"/>
      <c r="SJU2" s="10"/>
      <c r="SJV2" s="10"/>
      <c r="SJW2" s="10"/>
      <c r="SJX2" s="10"/>
      <c r="SJY2" s="10"/>
      <c r="SJZ2" s="10"/>
      <c r="SKA2" s="10"/>
      <c r="SKB2" s="10"/>
      <c r="SKC2" s="10"/>
      <c r="SKD2" s="10"/>
      <c r="SKE2" s="10"/>
      <c r="SKF2" s="10"/>
      <c r="SKG2" s="10"/>
      <c r="SKH2" s="10"/>
      <c r="SKI2" s="10"/>
      <c r="SKJ2" s="10"/>
      <c r="SKK2" s="10"/>
      <c r="SKL2" s="10"/>
      <c r="SKM2" s="10"/>
      <c r="SKN2" s="10"/>
      <c r="SKO2" s="10"/>
      <c r="SKP2" s="10"/>
      <c r="SKQ2" s="10"/>
      <c r="SKR2" s="10"/>
      <c r="SKS2" s="10"/>
      <c r="SKT2" s="10"/>
      <c r="SKU2" s="10"/>
      <c r="SKV2" s="10"/>
      <c r="SKW2" s="10"/>
      <c r="SKX2" s="10"/>
      <c r="SKY2" s="10"/>
      <c r="SKZ2" s="10"/>
      <c r="SLA2" s="10"/>
      <c r="SLB2" s="10"/>
      <c r="SLC2" s="10"/>
      <c r="SLD2" s="10"/>
      <c r="SLE2" s="10"/>
      <c r="SLF2" s="10"/>
      <c r="SLG2" s="10"/>
      <c r="SLH2" s="10"/>
      <c r="SLI2" s="10"/>
      <c r="SLJ2" s="10"/>
      <c r="SLK2" s="10"/>
      <c r="SLL2" s="10"/>
      <c r="SLM2" s="10"/>
      <c r="SLN2" s="10"/>
      <c r="SLO2" s="10"/>
      <c r="SLP2" s="10"/>
      <c r="SLQ2" s="10"/>
      <c r="SLR2" s="10"/>
      <c r="SLS2" s="10"/>
      <c r="SLT2" s="10"/>
      <c r="SLU2" s="10"/>
      <c r="SLV2" s="10"/>
      <c r="SLW2" s="10"/>
      <c r="SLX2" s="10"/>
      <c r="SLY2" s="10"/>
      <c r="SLZ2" s="10"/>
      <c r="SMA2" s="10"/>
      <c r="SMB2" s="10"/>
      <c r="SMC2" s="10"/>
      <c r="SMD2" s="10"/>
      <c r="SME2" s="10"/>
      <c r="SMF2" s="10"/>
      <c r="SMG2" s="10"/>
      <c r="SMH2" s="10"/>
      <c r="SMI2" s="10"/>
      <c r="SMJ2" s="10"/>
      <c r="SMK2" s="10"/>
      <c r="SML2" s="10"/>
      <c r="SMM2" s="10"/>
      <c r="SMN2" s="10"/>
      <c r="SMO2" s="10"/>
      <c r="SMP2" s="10"/>
      <c r="SMQ2" s="10"/>
      <c r="SMR2" s="10"/>
      <c r="SMS2" s="10"/>
      <c r="SMT2" s="10"/>
      <c r="SMU2" s="10"/>
      <c r="SMV2" s="10"/>
      <c r="SMW2" s="10"/>
      <c r="SMX2" s="10"/>
      <c r="SMY2" s="10"/>
      <c r="SMZ2" s="10"/>
      <c r="SNA2" s="10"/>
      <c r="SNB2" s="10"/>
      <c r="SNC2" s="10"/>
      <c r="SND2" s="10"/>
      <c r="SNE2" s="10"/>
      <c r="SNF2" s="10"/>
      <c r="SNG2" s="10"/>
      <c r="SNH2" s="10"/>
      <c r="SNI2" s="10"/>
      <c r="SNJ2" s="10"/>
      <c r="SNK2" s="10"/>
      <c r="SNL2" s="10"/>
      <c r="SNM2" s="10"/>
      <c r="SNN2" s="10"/>
      <c r="SNO2" s="10"/>
      <c r="SNP2" s="10"/>
      <c r="SNQ2" s="10"/>
      <c r="SNR2" s="10"/>
      <c r="SNS2" s="10"/>
      <c r="SNT2" s="10"/>
      <c r="SNU2" s="10"/>
      <c r="SNV2" s="10"/>
      <c r="SNW2" s="10"/>
      <c r="SNX2" s="10"/>
      <c r="SNY2" s="10"/>
      <c r="SNZ2" s="10"/>
      <c r="SOA2" s="10"/>
      <c r="SOB2" s="10"/>
      <c r="SOC2" s="10"/>
      <c r="SOD2" s="10"/>
      <c r="SOE2" s="10"/>
      <c r="SOF2" s="10"/>
      <c r="SOG2" s="10"/>
      <c r="SOH2" s="10"/>
      <c r="SOI2" s="10"/>
      <c r="SOJ2" s="10"/>
      <c r="SOK2" s="10"/>
      <c r="SOL2" s="10"/>
      <c r="SOM2" s="10"/>
      <c r="SON2" s="10"/>
      <c r="SOO2" s="10"/>
      <c r="SOP2" s="10"/>
      <c r="SOQ2" s="10"/>
      <c r="SOR2" s="10"/>
      <c r="SOS2" s="10"/>
      <c r="SOT2" s="10"/>
      <c r="SOU2" s="10"/>
      <c r="SOV2" s="10"/>
      <c r="SOW2" s="10"/>
      <c r="SOX2" s="10"/>
      <c r="SOY2" s="10"/>
      <c r="SOZ2" s="10"/>
      <c r="SPA2" s="10"/>
      <c r="SPB2" s="10"/>
      <c r="SPC2" s="10"/>
      <c r="SPD2" s="10"/>
      <c r="SPE2" s="10"/>
      <c r="SPF2" s="10"/>
      <c r="SPG2" s="10"/>
      <c r="SPH2" s="10"/>
      <c r="SPI2" s="10"/>
      <c r="SPJ2" s="10"/>
      <c r="SPK2" s="10"/>
      <c r="SPL2" s="10"/>
      <c r="SPM2" s="10"/>
      <c r="SPN2" s="10"/>
      <c r="SPO2" s="10"/>
      <c r="SPP2" s="10"/>
      <c r="SPQ2" s="10"/>
      <c r="SPR2" s="10"/>
      <c r="SPS2" s="10"/>
      <c r="SPT2" s="10"/>
      <c r="SPU2" s="10"/>
      <c r="SPV2" s="10"/>
      <c r="SPW2" s="10"/>
      <c r="SPX2" s="10"/>
      <c r="SPY2" s="10"/>
      <c r="SPZ2" s="10"/>
      <c r="SQA2" s="10"/>
      <c r="SQB2" s="10"/>
      <c r="SQC2" s="10"/>
      <c r="SQD2" s="10"/>
      <c r="SQE2" s="10"/>
      <c r="SQF2" s="10"/>
      <c r="SQG2" s="10"/>
      <c r="SQH2" s="10"/>
      <c r="SQI2" s="10"/>
      <c r="SQJ2" s="10"/>
      <c r="SQK2" s="10"/>
      <c r="SQL2" s="10"/>
      <c r="SQM2" s="10"/>
      <c r="SQN2" s="10"/>
      <c r="SQO2" s="10"/>
      <c r="SQP2" s="10"/>
      <c r="SQQ2" s="10"/>
      <c r="SQR2" s="10"/>
      <c r="SQS2" s="10"/>
      <c r="SQT2" s="10"/>
      <c r="SQU2" s="10"/>
      <c r="SQV2" s="10"/>
      <c r="SQW2" s="10"/>
      <c r="SQX2" s="10"/>
      <c r="SQY2" s="10"/>
      <c r="SQZ2" s="10"/>
      <c r="SRA2" s="10"/>
      <c r="SRB2" s="10"/>
      <c r="SRC2" s="10"/>
      <c r="SRD2" s="10"/>
      <c r="SRE2" s="10"/>
      <c r="SRF2" s="10"/>
      <c r="SRG2" s="10"/>
      <c r="SRH2" s="10"/>
      <c r="SRI2" s="10"/>
      <c r="SRJ2" s="10"/>
      <c r="SRK2" s="10"/>
      <c r="SRL2" s="10"/>
      <c r="SRM2" s="10"/>
      <c r="SRN2" s="10"/>
      <c r="SRO2" s="10"/>
      <c r="SRP2" s="10"/>
      <c r="SRQ2" s="10"/>
      <c r="SRR2" s="10"/>
      <c r="SRS2" s="10"/>
      <c r="SRT2" s="10"/>
      <c r="SRU2" s="10"/>
      <c r="SRV2" s="10"/>
      <c r="SRW2" s="10"/>
      <c r="SRX2" s="10"/>
      <c r="SRY2" s="10"/>
      <c r="SRZ2" s="10"/>
      <c r="SSA2" s="10"/>
      <c r="SSB2" s="10"/>
      <c r="SSC2" s="10"/>
      <c r="SSD2" s="10"/>
      <c r="SSE2" s="10"/>
      <c r="SSF2" s="10"/>
      <c r="SSG2" s="10"/>
      <c r="SSH2" s="10"/>
      <c r="SSI2" s="10"/>
      <c r="SSJ2" s="10"/>
      <c r="SSK2" s="10"/>
      <c r="SSL2" s="10"/>
      <c r="SSM2" s="10"/>
      <c r="SSN2" s="10"/>
      <c r="SSO2" s="10"/>
      <c r="SSP2" s="10"/>
      <c r="SSQ2" s="10"/>
      <c r="SSR2" s="10"/>
      <c r="SSS2" s="10"/>
      <c r="SST2" s="10"/>
      <c r="SSU2" s="10"/>
      <c r="SSV2" s="10"/>
      <c r="SSW2" s="10"/>
      <c r="SSX2" s="10"/>
      <c r="SSY2" s="10"/>
      <c r="SSZ2" s="10"/>
      <c r="STA2" s="10"/>
      <c r="STB2" s="10"/>
      <c r="STC2" s="10"/>
      <c r="STD2" s="10"/>
      <c r="STE2" s="10"/>
      <c r="STF2" s="10"/>
      <c r="STG2" s="10"/>
      <c r="STH2" s="10"/>
      <c r="STI2" s="10"/>
      <c r="STJ2" s="10"/>
      <c r="STK2" s="10"/>
      <c r="STL2" s="10"/>
      <c r="STM2" s="10"/>
      <c r="STN2" s="10"/>
      <c r="STO2" s="10"/>
      <c r="STP2" s="10"/>
      <c r="STQ2" s="10"/>
      <c r="STR2" s="10"/>
      <c r="STS2" s="10"/>
      <c r="STT2" s="10"/>
      <c r="STU2" s="10"/>
      <c r="STV2" s="10"/>
      <c r="STW2" s="10"/>
      <c r="STX2" s="10"/>
      <c r="STY2" s="10"/>
      <c r="STZ2" s="10"/>
      <c r="SUA2" s="10"/>
      <c r="SUB2" s="10"/>
      <c r="SUC2" s="10"/>
      <c r="SUD2" s="10"/>
      <c r="SUE2" s="10"/>
      <c r="SUF2" s="10"/>
      <c r="SUG2" s="10"/>
      <c r="SUH2" s="10"/>
      <c r="SUI2" s="10"/>
      <c r="SUJ2" s="10"/>
      <c r="SUK2" s="10"/>
      <c r="SUL2" s="10"/>
      <c r="SUM2" s="10"/>
      <c r="SUN2" s="10"/>
      <c r="SUO2" s="10"/>
      <c r="SUP2" s="10"/>
      <c r="SUQ2" s="10"/>
      <c r="SUR2" s="10"/>
      <c r="SUS2" s="10"/>
      <c r="SUT2" s="10"/>
      <c r="SUU2" s="10"/>
      <c r="SUV2" s="10"/>
      <c r="SUW2" s="10"/>
      <c r="SUX2" s="10"/>
      <c r="SUY2" s="10"/>
      <c r="SUZ2" s="10"/>
      <c r="SVA2" s="10"/>
      <c r="SVB2" s="10"/>
      <c r="SVC2" s="10"/>
      <c r="SVD2" s="10"/>
      <c r="SVE2" s="10"/>
      <c r="SVF2" s="10"/>
      <c r="SVG2" s="10"/>
      <c r="SVH2" s="10"/>
      <c r="SVI2" s="10"/>
      <c r="SVJ2" s="10"/>
      <c r="SVK2" s="10"/>
      <c r="SVL2" s="10"/>
      <c r="SVM2" s="10"/>
      <c r="SVN2" s="10"/>
      <c r="SVO2" s="10"/>
      <c r="SVP2" s="10"/>
      <c r="SVQ2" s="10"/>
      <c r="SVR2" s="10"/>
      <c r="SVS2" s="10"/>
      <c r="SVT2" s="10"/>
      <c r="SVU2" s="10"/>
      <c r="SVV2" s="10"/>
      <c r="SVW2" s="10"/>
      <c r="SVX2" s="10"/>
      <c r="SVY2" s="10"/>
      <c r="SVZ2" s="10"/>
      <c r="SWA2" s="10"/>
      <c r="SWB2" s="10"/>
      <c r="SWC2" s="10"/>
      <c r="SWD2" s="10"/>
      <c r="SWE2" s="10"/>
      <c r="SWF2" s="10"/>
      <c r="SWG2" s="10"/>
      <c r="SWH2" s="10"/>
      <c r="SWI2" s="10"/>
      <c r="SWJ2" s="10"/>
      <c r="SWK2" s="10"/>
      <c r="SWL2" s="10"/>
      <c r="SWM2" s="10"/>
      <c r="SWN2" s="10"/>
      <c r="SWO2" s="10"/>
      <c r="SWP2" s="10"/>
      <c r="SWQ2" s="10"/>
      <c r="SWR2" s="10"/>
      <c r="SWS2" s="10"/>
      <c r="SWT2" s="10"/>
      <c r="SWU2" s="10"/>
      <c r="SWV2" s="10"/>
      <c r="SWW2" s="10"/>
      <c r="SWX2" s="10"/>
      <c r="SWY2" s="10"/>
      <c r="SWZ2" s="10"/>
      <c r="SXA2" s="10"/>
      <c r="SXB2" s="10"/>
      <c r="SXC2" s="10"/>
      <c r="SXD2" s="10"/>
      <c r="SXE2" s="10"/>
      <c r="SXF2" s="10"/>
      <c r="SXG2" s="10"/>
      <c r="SXH2" s="10"/>
      <c r="SXI2" s="10"/>
      <c r="SXJ2" s="10"/>
      <c r="SXK2" s="10"/>
      <c r="SXL2" s="10"/>
      <c r="SXM2" s="10"/>
      <c r="SXN2" s="10"/>
      <c r="SXO2" s="10"/>
      <c r="SXP2" s="10"/>
      <c r="SXQ2" s="10"/>
      <c r="SXR2" s="10"/>
      <c r="SXS2" s="10"/>
      <c r="SXT2" s="10"/>
      <c r="SXU2" s="10"/>
      <c r="SXV2" s="10"/>
      <c r="SXW2" s="10"/>
      <c r="SXX2" s="10"/>
      <c r="SXY2" s="10"/>
      <c r="SXZ2" s="10"/>
      <c r="SYA2" s="10"/>
      <c r="SYB2" s="10"/>
      <c r="SYC2" s="10"/>
      <c r="SYD2" s="10"/>
      <c r="SYE2" s="10"/>
      <c r="SYF2" s="10"/>
      <c r="SYG2" s="10"/>
      <c r="SYH2" s="10"/>
      <c r="SYI2" s="10"/>
      <c r="SYJ2" s="10"/>
      <c r="SYK2" s="10"/>
      <c r="SYL2" s="10"/>
      <c r="SYM2" s="10"/>
      <c r="SYN2" s="10"/>
      <c r="SYO2" s="10"/>
      <c r="SYP2" s="10"/>
      <c r="SYQ2" s="10"/>
      <c r="SYR2" s="10"/>
      <c r="SYS2" s="10"/>
      <c r="SYT2" s="10"/>
      <c r="SYU2" s="10"/>
      <c r="SYV2" s="10"/>
      <c r="SYW2" s="10"/>
      <c r="SYX2" s="10"/>
      <c r="SYY2" s="10"/>
      <c r="SYZ2" s="10"/>
      <c r="SZA2" s="10"/>
      <c r="SZB2" s="10"/>
      <c r="SZC2" s="10"/>
      <c r="SZD2" s="10"/>
      <c r="SZE2" s="10"/>
      <c r="SZF2" s="10"/>
      <c r="SZG2" s="10"/>
      <c r="SZH2" s="10"/>
      <c r="SZI2" s="10"/>
      <c r="SZJ2" s="10"/>
      <c r="SZK2" s="10"/>
      <c r="SZL2" s="10"/>
      <c r="SZM2" s="10"/>
      <c r="SZN2" s="10"/>
      <c r="SZO2" s="10"/>
      <c r="SZP2" s="10"/>
      <c r="SZQ2" s="10"/>
      <c r="SZR2" s="10"/>
      <c r="SZS2" s="10"/>
      <c r="SZT2" s="10"/>
      <c r="SZU2" s="10"/>
      <c r="SZV2" s="10"/>
      <c r="SZW2" s="10"/>
      <c r="SZX2" s="10"/>
      <c r="SZY2" s="10"/>
      <c r="SZZ2" s="10"/>
      <c r="TAA2" s="10"/>
      <c r="TAB2" s="10"/>
      <c r="TAC2" s="10"/>
      <c r="TAD2" s="10"/>
      <c r="TAE2" s="10"/>
      <c r="TAF2" s="10"/>
      <c r="TAG2" s="10"/>
      <c r="TAH2" s="10"/>
      <c r="TAI2" s="10"/>
      <c r="TAJ2" s="10"/>
      <c r="TAK2" s="10"/>
      <c r="TAL2" s="10"/>
      <c r="TAM2" s="10"/>
      <c r="TAN2" s="10"/>
      <c r="TAO2" s="10"/>
      <c r="TAP2" s="10"/>
      <c r="TAQ2" s="10"/>
      <c r="TAR2" s="10"/>
      <c r="TAS2" s="10"/>
      <c r="TAT2" s="10"/>
      <c r="TAU2" s="10"/>
      <c r="TAV2" s="10"/>
      <c r="TAW2" s="10"/>
      <c r="TAX2" s="10"/>
      <c r="TAY2" s="10"/>
      <c r="TAZ2" s="10"/>
      <c r="TBA2" s="10"/>
      <c r="TBB2" s="10"/>
      <c r="TBC2" s="10"/>
      <c r="TBD2" s="10"/>
      <c r="TBE2" s="10"/>
      <c r="TBF2" s="10"/>
      <c r="TBG2" s="10"/>
      <c r="TBH2" s="10"/>
      <c r="TBI2" s="10"/>
      <c r="TBJ2" s="10"/>
      <c r="TBK2" s="10"/>
      <c r="TBL2" s="10"/>
      <c r="TBM2" s="10"/>
      <c r="TBN2" s="10"/>
      <c r="TBO2" s="10"/>
      <c r="TBP2" s="10"/>
      <c r="TBQ2" s="10"/>
      <c r="TBR2" s="10"/>
      <c r="TBS2" s="10"/>
      <c r="TBT2" s="10"/>
      <c r="TBU2" s="10"/>
      <c r="TBV2" s="10"/>
      <c r="TBW2" s="10"/>
      <c r="TBX2" s="10"/>
      <c r="TBY2" s="10"/>
      <c r="TBZ2" s="10"/>
      <c r="TCA2" s="10"/>
      <c r="TCB2" s="10"/>
      <c r="TCC2" s="10"/>
      <c r="TCD2" s="10"/>
      <c r="TCE2" s="10"/>
      <c r="TCF2" s="10"/>
      <c r="TCG2" s="10"/>
      <c r="TCH2" s="10"/>
      <c r="TCI2" s="10"/>
      <c r="TCJ2" s="10"/>
      <c r="TCK2" s="10"/>
      <c r="TCL2" s="10"/>
      <c r="TCM2" s="10"/>
      <c r="TCN2" s="10"/>
      <c r="TCO2" s="10"/>
      <c r="TCP2" s="10"/>
      <c r="TCQ2" s="10"/>
      <c r="TCR2" s="10"/>
      <c r="TCS2" s="10"/>
      <c r="TCT2" s="10"/>
      <c r="TCU2" s="10"/>
      <c r="TCV2" s="10"/>
      <c r="TCW2" s="10"/>
      <c r="TCX2" s="10"/>
      <c r="TCY2" s="10"/>
      <c r="TCZ2" s="10"/>
      <c r="TDA2" s="10"/>
      <c r="TDB2" s="10"/>
      <c r="TDC2" s="10"/>
      <c r="TDD2" s="10"/>
      <c r="TDE2" s="10"/>
      <c r="TDF2" s="10"/>
      <c r="TDG2" s="10"/>
      <c r="TDH2" s="10"/>
      <c r="TDI2" s="10"/>
      <c r="TDJ2" s="10"/>
      <c r="TDK2" s="10"/>
      <c r="TDL2" s="10"/>
      <c r="TDM2" s="10"/>
      <c r="TDN2" s="10"/>
      <c r="TDO2" s="10"/>
      <c r="TDP2" s="10"/>
      <c r="TDQ2" s="10"/>
      <c r="TDR2" s="10"/>
      <c r="TDS2" s="10"/>
      <c r="TDT2" s="10"/>
      <c r="TDU2" s="10"/>
      <c r="TDV2" s="10"/>
      <c r="TDW2" s="10"/>
      <c r="TDX2" s="10"/>
      <c r="TDY2" s="10"/>
      <c r="TDZ2" s="10"/>
      <c r="TEA2" s="10"/>
      <c r="TEB2" s="10"/>
      <c r="TEC2" s="10"/>
      <c r="TED2" s="10"/>
      <c r="TEE2" s="10"/>
      <c r="TEF2" s="10"/>
      <c r="TEG2" s="10"/>
      <c r="TEH2" s="10"/>
      <c r="TEI2" s="10"/>
      <c r="TEJ2" s="10"/>
      <c r="TEK2" s="10"/>
      <c r="TEL2" s="10"/>
      <c r="TEM2" s="10"/>
      <c r="TEN2" s="10"/>
      <c r="TEO2" s="10"/>
      <c r="TEP2" s="10"/>
      <c r="TEQ2" s="10"/>
      <c r="TER2" s="10"/>
      <c r="TES2" s="10"/>
      <c r="TET2" s="10"/>
      <c r="TEU2" s="10"/>
      <c r="TEV2" s="10"/>
      <c r="TEW2" s="10"/>
      <c r="TEX2" s="10"/>
      <c r="TEY2" s="10"/>
      <c r="TEZ2" s="10"/>
      <c r="TFA2" s="10"/>
      <c r="TFB2" s="10"/>
      <c r="TFC2" s="10"/>
      <c r="TFD2" s="10"/>
      <c r="TFE2" s="10"/>
      <c r="TFF2" s="10"/>
      <c r="TFG2" s="10"/>
      <c r="TFH2" s="10"/>
      <c r="TFI2" s="10"/>
      <c r="TFJ2" s="10"/>
      <c r="TFK2" s="10"/>
      <c r="TFL2" s="10"/>
      <c r="TFM2" s="10"/>
      <c r="TFN2" s="10"/>
      <c r="TFO2" s="10"/>
      <c r="TFP2" s="10"/>
      <c r="TFQ2" s="10"/>
      <c r="TFR2" s="10"/>
      <c r="TFS2" s="10"/>
      <c r="TFT2" s="10"/>
      <c r="TFU2" s="10"/>
      <c r="TFV2" s="10"/>
      <c r="TFW2" s="10"/>
      <c r="TFX2" s="10"/>
      <c r="TFY2" s="10"/>
      <c r="TFZ2" s="10"/>
      <c r="TGA2" s="10"/>
      <c r="TGB2" s="10"/>
      <c r="TGC2" s="10"/>
      <c r="TGD2" s="10"/>
      <c r="TGE2" s="10"/>
      <c r="TGF2" s="10"/>
      <c r="TGG2" s="10"/>
      <c r="TGH2" s="10"/>
      <c r="TGI2" s="10"/>
      <c r="TGJ2" s="10"/>
      <c r="TGK2" s="10"/>
      <c r="TGL2" s="10"/>
      <c r="TGM2" s="10"/>
      <c r="TGN2" s="10"/>
      <c r="TGO2" s="10"/>
      <c r="TGP2" s="10"/>
      <c r="TGQ2" s="10"/>
      <c r="TGR2" s="10"/>
      <c r="TGS2" s="10"/>
      <c r="TGT2" s="10"/>
      <c r="TGU2" s="10"/>
      <c r="TGV2" s="10"/>
      <c r="TGW2" s="10"/>
      <c r="TGX2" s="10"/>
      <c r="TGY2" s="10"/>
      <c r="TGZ2" s="10"/>
      <c r="THA2" s="10"/>
      <c r="THB2" s="10"/>
      <c r="THC2" s="10"/>
      <c r="THD2" s="10"/>
      <c r="THE2" s="10"/>
      <c r="THF2" s="10"/>
      <c r="THG2" s="10"/>
      <c r="THH2" s="10"/>
      <c r="THI2" s="10"/>
      <c r="THJ2" s="10"/>
      <c r="THK2" s="10"/>
      <c r="THL2" s="10"/>
      <c r="THM2" s="10"/>
      <c r="THN2" s="10"/>
      <c r="THO2" s="10"/>
      <c r="THP2" s="10"/>
      <c r="THQ2" s="10"/>
      <c r="THR2" s="10"/>
      <c r="THS2" s="10"/>
      <c r="THT2" s="10"/>
      <c r="THU2" s="10"/>
      <c r="THV2" s="10"/>
      <c r="THW2" s="10"/>
      <c r="THX2" s="10"/>
      <c r="THY2" s="10"/>
      <c r="THZ2" s="10"/>
      <c r="TIA2" s="10"/>
      <c r="TIB2" s="10"/>
      <c r="TIC2" s="10"/>
      <c r="TID2" s="10"/>
      <c r="TIE2" s="10"/>
      <c r="TIF2" s="10"/>
      <c r="TIG2" s="10"/>
      <c r="TIH2" s="10"/>
      <c r="TII2" s="10"/>
      <c r="TIJ2" s="10"/>
      <c r="TIK2" s="10"/>
      <c r="TIL2" s="10"/>
      <c r="TIM2" s="10"/>
      <c r="TIN2" s="10"/>
      <c r="TIO2" s="10"/>
      <c r="TIP2" s="10"/>
      <c r="TIQ2" s="10"/>
      <c r="TIR2" s="10"/>
      <c r="TIS2" s="10"/>
      <c r="TIT2" s="10"/>
      <c r="TIU2" s="10"/>
      <c r="TIV2" s="10"/>
      <c r="TIW2" s="10"/>
      <c r="TIX2" s="10"/>
      <c r="TIY2" s="10"/>
      <c r="TIZ2" s="10"/>
      <c r="TJA2" s="10"/>
      <c r="TJB2" s="10"/>
      <c r="TJC2" s="10"/>
      <c r="TJD2" s="10"/>
      <c r="TJE2" s="10"/>
      <c r="TJF2" s="10"/>
      <c r="TJG2" s="10"/>
      <c r="TJH2" s="10"/>
      <c r="TJI2" s="10"/>
      <c r="TJJ2" s="10"/>
      <c r="TJK2" s="10"/>
      <c r="TJL2" s="10"/>
      <c r="TJM2" s="10"/>
      <c r="TJN2" s="10"/>
      <c r="TJO2" s="10"/>
      <c r="TJP2" s="10"/>
      <c r="TJQ2" s="10"/>
      <c r="TJR2" s="10"/>
      <c r="TJS2" s="10"/>
      <c r="TJT2" s="10"/>
      <c r="TJU2" s="10"/>
      <c r="TJV2" s="10"/>
      <c r="TJW2" s="10"/>
      <c r="TJX2" s="10"/>
      <c r="TJY2" s="10"/>
      <c r="TJZ2" s="10"/>
      <c r="TKA2" s="10"/>
      <c r="TKB2" s="10"/>
      <c r="TKC2" s="10"/>
      <c r="TKD2" s="10"/>
      <c r="TKE2" s="10"/>
      <c r="TKF2" s="10"/>
      <c r="TKG2" s="10"/>
      <c r="TKH2" s="10"/>
      <c r="TKI2" s="10"/>
      <c r="TKJ2" s="10"/>
      <c r="TKK2" s="10"/>
      <c r="TKL2" s="10"/>
      <c r="TKM2" s="10"/>
      <c r="TKN2" s="10"/>
      <c r="TKO2" s="10"/>
      <c r="TKP2" s="10"/>
      <c r="TKQ2" s="10"/>
      <c r="TKR2" s="10"/>
      <c r="TKS2" s="10"/>
      <c r="TKT2" s="10"/>
      <c r="TKU2" s="10"/>
      <c r="TKV2" s="10"/>
      <c r="TKW2" s="10"/>
      <c r="TKX2" s="10"/>
      <c r="TKY2" s="10"/>
      <c r="TKZ2" s="10"/>
      <c r="TLA2" s="10"/>
      <c r="TLB2" s="10"/>
      <c r="TLC2" s="10"/>
      <c r="TLD2" s="10"/>
      <c r="TLE2" s="10"/>
      <c r="TLF2" s="10"/>
      <c r="TLG2" s="10"/>
      <c r="TLH2" s="10"/>
      <c r="TLI2" s="10"/>
      <c r="TLJ2" s="10"/>
      <c r="TLK2" s="10"/>
      <c r="TLL2" s="10"/>
      <c r="TLM2" s="10"/>
      <c r="TLN2" s="10"/>
      <c r="TLO2" s="10"/>
      <c r="TLP2" s="10"/>
      <c r="TLQ2" s="10"/>
      <c r="TLR2" s="10"/>
      <c r="TLS2" s="10"/>
      <c r="TLT2" s="10"/>
      <c r="TLU2" s="10"/>
      <c r="TLV2" s="10"/>
      <c r="TLW2" s="10"/>
      <c r="TLX2" s="10"/>
      <c r="TLY2" s="10"/>
      <c r="TLZ2" s="10"/>
      <c r="TMA2" s="10"/>
      <c r="TMB2" s="10"/>
      <c r="TMC2" s="10"/>
      <c r="TMD2" s="10"/>
      <c r="TME2" s="10"/>
      <c r="TMF2" s="10"/>
      <c r="TMG2" s="10"/>
      <c r="TMH2" s="10"/>
      <c r="TMI2" s="10"/>
      <c r="TMJ2" s="10"/>
      <c r="TMK2" s="10"/>
      <c r="TML2" s="10"/>
      <c r="TMM2" s="10"/>
      <c r="TMN2" s="10"/>
      <c r="TMO2" s="10"/>
      <c r="TMP2" s="10"/>
      <c r="TMQ2" s="10"/>
      <c r="TMR2" s="10"/>
      <c r="TMS2" s="10"/>
      <c r="TMT2" s="10"/>
      <c r="TMU2" s="10"/>
      <c r="TMV2" s="10"/>
      <c r="TMW2" s="10"/>
      <c r="TMX2" s="10"/>
      <c r="TMY2" s="10"/>
      <c r="TMZ2" s="10"/>
      <c r="TNA2" s="10"/>
      <c r="TNB2" s="10"/>
      <c r="TNC2" s="10"/>
      <c r="TND2" s="10"/>
      <c r="TNE2" s="10"/>
      <c r="TNF2" s="10"/>
      <c r="TNG2" s="10"/>
      <c r="TNH2" s="10"/>
      <c r="TNI2" s="10"/>
      <c r="TNJ2" s="10"/>
      <c r="TNK2" s="10"/>
      <c r="TNL2" s="10"/>
      <c r="TNM2" s="10"/>
      <c r="TNN2" s="10"/>
      <c r="TNO2" s="10"/>
      <c r="TNP2" s="10"/>
      <c r="TNQ2" s="10"/>
      <c r="TNR2" s="10"/>
      <c r="TNS2" s="10"/>
      <c r="TNT2" s="10"/>
      <c r="TNU2" s="10"/>
      <c r="TNV2" s="10"/>
      <c r="TNW2" s="10"/>
      <c r="TNX2" s="10"/>
      <c r="TNY2" s="10"/>
      <c r="TNZ2" s="10"/>
      <c r="TOA2" s="10"/>
      <c r="TOB2" s="10"/>
      <c r="TOC2" s="10"/>
      <c r="TOD2" s="10"/>
      <c r="TOE2" s="10"/>
      <c r="TOF2" s="10"/>
      <c r="TOG2" s="10"/>
      <c r="TOH2" s="10"/>
      <c r="TOI2" s="10"/>
      <c r="TOJ2" s="10"/>
      <c r="TOK2" s="10"/>
      <c r="TOL2" s="10"/>
      <c r="TOM2" s="10"/>
      <c r="TON2" s="10"/>
      <c r="TOO2" s="10"/>
      <c r="TOP2" s="10"/>
      <c r="TOQ2" s="10"/>
      <c r="TOR2" s="10"/>
      <c r="TOS2" s="10"/>
      <c r="TOT2" s="10"/>
      <c r="TOU2" s="10"/>
      <c r="TOV2" s="10"/>
      <c r="TOW2" s="10"/>
      <c r="TOX2" s="10"/>
      <c r="TOY2" s="10"/>
      <c r="TOZ2" s="10"/>
      <c r="TPA2" s="10"/>
      <c r="TPB2" s="10"/>
      <c r="TPC2" s="10"/>
      <c r="TPD2" s="10"/>
      <c r="TPE2" s="10"/>
      <c r="TPF2" s="10"/>
      <c r="TPG2" s="10"/>
      <c r="TPH2" s="10"/>
      <c r="TPI2" s="10"/>
      <c r="TPJ2" s="10"/>
      <c r="TPK2" s="10"/>
      <c r="TPL2" s="10"/>
      <c r="TPM2" s="10"/>
      <c r="TPN2" s="10"/>
      <c r="TPO2" s="10"/>
      <c r="TPP2" s="10"/>
      <c r="TPQ2" s="10"/>
      <c r="TPR2" s="10"/>
      <c r="TPS2" s="10"/>
      <c r="TPT2" s="10"/>
      <c r="TPU2" s="10"/>
      <c r="TPV2" s="10"/>
      <c r="TPW2" s="10"/>
      <c r="TPX2" s="10"/>
      <c r="TPY2" s="10"/>
      <c r="TPZ2" s="10"/>
      <c r="TQA2" s="10"/>
      <c r="TQB2" s="10"/>
      <c r="TQC2" s="10"/>
      <c r="TQD2" s="10"/>
      <c r="TQE2" s="10"/>
      <c r="TQF2" s="10"/>
      <c r="TQG2" s="10"/>
      <c r="TQH2" s="10"/>
      <c r="TQI2" s="10"/>
      <c r="TQJ2" s="10"/>
      <c r="TQK2" s="10"/>
      <c r="TQL2" s="10"/>
      <c r="TQM2" s="10"/>
      <c r="TQN2" s="10"/>
      <c r="TQO2" s="10"/>
      <c r="TQP2" s="10"/>
      <c r="TQQ2" s="10"/>
      <c r="TQR2" s="10"/>
      <c r="TQS2" s="10"/>
      <c r="TQT2" s="10"/>
      <c r="TQU2" s="10"/>
      <c r="TQV2" s="10"/>
      <c r="TQW2" s="10"/>
      <c r="TQX2" s="10"/>
      <c r="TQY2" s="10"/>
      <c r="TQZ2" s="10"/>
      <c r="TRA2" s="10"/>
      <c r="TRB2" s="10"/>
      <c r="TRC2" s="10"/>
      <c r="TRD2" s="10"/>
      <c r="TRE2" s="10"/>
      <c r="TRF2" s="10"/>
      <c r="TRG2" s="10"/>
      <c r="TRH2" s="10"/>
      <c r="TRI2" s="10"/>
      <c r="TRJ2" s="10"/>
      <c r="TRK2" s="10"/>
      <c r="TRL2" s="10"/>
      <c r="TRM2" s="10"/>
      <c r="TRN2" s="10"/>
      <c r="TRO2" s="10"/>
      <c r="TRP2" s="10"/>
      <c r="TRQ2" s="10"/>
      <c r="TRR2" s="10"/>
      <c r="TRS2" s="10"/>
      <c r="TRT2" s="10"/>
      <c r="TRU2" s="10"/>
      <c r="TRV2" s="10"/>
      <c r="TRW2" s="10"/>
      <c r="TRX2" s="10"/>
      <c r="TRY2" s="10"/>
      <c r="TRZ2" s="10"/>
      <c r="TSA2" s="10"/>
      <c r="TSB2" s="10"/>
      <c r="TSC2" s="10"/>
      <c r="TSD2" s="10"/>
      <c r="TSE2" s="10"/>
      <c r="TSF2" s="10"/>
      <c r="TSG2" s="10"/>
      <c r="TSH2" s="10"/>
      <c r="TSI2" s="10"/>
      <c r="TSJ2" s="10"/>
      <c r="TSK2" s="10"/>
      <c r="TSL2" s="10"/>
      <c r="TSM2" s="10"/>
      <c r="TSN2" s="10"/>
      <c r="TSO2" s="10"/>
      <c r="TSP2" s="10"/>
      <c r="TSQ2" s="10"/>
      <c r="TSR2" s="10"/>
      <c r="TSS2" s="10"/>
      <c r="TST2" s="10"/>
      <c r="TSU2" s="10"/>
      <c r="TSV2" s="10"/>
      <c r="TSW2" s="10"/>
      <c r="TSX2" s="10"/>
      <c r="TSY2" s="10"/>
      <c r="TSZ2" s="10"/>
      <c r="TTA2" s="10"/>
      <c r="TTB2" s="10"/>
      <c r="TTC2" s="10"/>
      <c r="TTD2" s="10"/>
      <c r="TTE2" s="10"/>
      <c r="TTF2" s="10"/>
      <c r="TTG2" s="10"/>
      <c r="TTH2" s="10"/>
      <c r="TTI2" s="10"/>
      <c r="TTJ2" s="10"/>
      <c r="TTK2" s="10"/>
      <c r="TTL2" s="10"/>
      <c r="TTM2" s="10"/>
      <c r="TTN2" s="10"/>
      <c r="TTO2" s="10"/>
      <c r="TTP2" s="10"/>
      <c r="TTQ2" s="10"/>
      <c r="TTR2" s="10"/>
      <c r="TTS2" s="10"/>
      <c r="TTT2" s="10"/>
      <c r="TTU2" s="10"/>
      <c r="TTV2" s="10"/>
      <c r="TTW2" s="10"/>
      <c r="TTX2" s="10"/>
      <c r="TTY2" s="10"/>
      <c r="TTZ2" s="10"/>
      <c r="TUA2" s="10"/>
      <c r="TUB2" s="10"/>
      <c r="TUC2" s="10"/>
      <c r="TUD2" s="10"/>
      <c r="TUE2" s="10"/>
      <c r="TUF2" s="10"/>
      <c r="TUG2" s="10"/>
      <c r="TUH2" s="10"/>
      <c r="TUI2" s="10"/>
      <c r="TUJ2" s="10"/>
      <c r="TUK2" s="10"/>
      <c r="TUL2" s="10"/>
      <c r="TUM2" s="10"/>
      <c r="TUN2" s="10"/>
      <c r="TUO2" s="10"/>
      <c r="TUP2" s="10"/>
      <c r="TUQ2" s="10"/>
      <c r="TUR2" s="10"/>
      <c r="TUS2" s="10"/>
      <c r="TUT2" s="10"/>
      <c r="TUU2" s="10"/>
      <c r="TUV2" s="10"/>
      <c r="TUW2" s="10"/>
      <c r="TUX2" s="10"/>
      <c r="TUY2" s="10"/>
      <c r="TUZ2" s="10"/>
      <c r="TVA2" s="10"/>
      <c r="TVB2" s="10"/>
      <c r="TVC2" s="10"/>
      <c r="TVD2" s="10"/>
      <c r="TVE2" s="10"/>
      <c r="TVF2" s="10"/>
      <c r="TVG2" s="10"/>
      <c r="TVH2" s="10"/>
      <c r="TVI2" s="10"/>
      <c r="TVJ2" s="10"/>
      <c r="TVK2" s="10"/>
      <c r="TVL2" s="10"/>
      <c r="TVM2" s="10"/>
      <c r="TVN2" s="10"/>
      <c r="TVO2" s="10"/>
      <c r="TVP2" s="10"/>
      <c r="TVQ2" s="10"/>
      <c r="TVR2" s="10"/>
      <c r="TVS2" s="10"/>
      <c r="TVT2" s="10"/>
      <c r="TVU2" s="10"/>
      <c r="TVV2" s="10"/>
      <c r="TVW2" s="10"/>
      <c r="TVX2" s="10"/>
      <c r="TVY2" s="10"/>
      <c r="TVZ2" s="10"/>
      <c r="TWA2" s="10"/>
      <c r="TWB2" s="10"/>
      <c r="TWC2" s="10"/>
      <c r="TWD2" s="10"/>
      <c r="TWE2" s="10"/>
      <c r="TWF2" s="10"/>
      <c r="TWG2" s="10"/>
      <c r="TWH2" s="10"/>
      <c r="TWI2" s="10"/>
      <c r="TWJ2" s="10"/>
      <c r="TWK2" s="10"/>
      <c r="TWL2" s="10"/>
      <c r="TWM2" s="10"/>
      <c r="TWN2" s="10"/>
      <c r="TWO2" s="10"/>
      <c r="TWP2" s="10"/>
      <c r="TWQ2" s="10"/>
      <c r="TWR2" s="10"/>
      <c r="TWS2" s="10"/>
      <c r="TWT2" s="10"/>
      <c r="TWU2" s="10"/>
      <c r="TWV2" s="10"/>
      <c r="TWW2" s="10"/>
      <c r="TWX2" s="10"/>
      <c r="TWY2" s="10"/>
      <c r="TWZ2" s="10"/>
      <c r="TXA2" s="10"/>
      <c r="TXB2" s="10"/>
      <c r="TXC2" s="10"/>
      <c r="TXD2" s="10"/>
      <c r="TXE2" s="10"/>
      <c r="TXF2" s="10"/>
      <c r="TXG2" s="10"/>
      <c r="TXH2" s="10"/>
      <c r="TXI2" s="10"/>
      <c r="TXJ2" s="10"/>
      <c r="TXK2" s="10"/>
      <c r="TXL2" s="10"/>
      <c r="TXM2" s="10"/>
      <c r="TXN2" s="10"/>
      <c r="TXO2" s="10"/>
      <c r="TXP2" s="10"/>
      <c r="TXQ2" s="10"/>
      <c r="TXR2" s="10"/>
      <c r="TXS2" s="10"/>
      <c r="TXT2" s="10"/>
      <c r="TXU2" s="10"/>
      <c r="TXV2" s="10"/>
      <c r="TXW2" s="10"/>
      <c r="TXX2" s="10"/>
      <c r="TXY2" s="10"/>
      <c r="TXZ2" s="10"/>
      <c r="TYA2" s="10"/>
      <c r="TYB2" s="10"/>
      <c r="TYC2" s="10"/>
      <c r="TYD2" s="10"/>
      <c r="TYE2" s="10"/>
      <c r="TYF2" s="10"/>
      <c r="TYG2" s="10"/>
      <c r="TYH2" s="10"/>
      <c r="TYI2" s="10"/>
      <c r="TYJ2" s="10"/>
      <c r="TYK2" s="10"/>
      <c r="TYL2" s="10"/>
      <c r="TYM2" s="10"/>
      <c r="TYN2" s="10"/>
      <c r="TYO2" s="10"/>
      <c r="TYP2" s="10"/>
      <c r="TYQ2" s="10"/>
      <c r="TYR2" s="10"/>
      <c r="TYS2" s="10"/>
      <c r="TYT2" s="10"/>
      <c r="TYU2" s="10"/>
      <c r="TYV2" s="10"/>
      <c r="TYW2" s="10"/>
      <c r="TYX2" s="10"/>
      <c r="TYY2" s="10"/>
      <c r="TYZ2" s="10"/>
      <c r="TZA2" s="10"/>
      <c r="TZB2" s="10"/>
      <c r="TZC2" s="10"/>
      <c r="TZD2" s="10"/>
      <c r="TZE2" s="10"/>
      <c r="TZF2" s="10"/>
      <c r="TZG2" s="10"/>
      <c r="TZH2" s="10"/>
      <c r="TZI2" s="10"/>
      <c r="TZJ2" s="10"/>
      <c r="TZK2" s="10"/>
      <c r="TZL2" s="10"/>
      <c r="TZM2" s="10"/>
      <c r="TZN2" s="10"/>
      <c r="TZO2" s="10"/>
      <c r="TZP2" s="10"/>
      <c r="TZQ2" s="10"/>
      <c r="TZR2" s="10"/>
      <c r="TZS2" s="10"/>
      <c r="TZT2" s="10"/>
      <c r="TZU2" s="10"/>
      <c r="TZV2" s="10"/>
      <c r="TZW2" s="10"/>
      <c r="TZX2" s="10"/>
      <c r="TZY2" s="10"/>
      <c r="TZZ2" s="10"/>
      <c r="UAA2" s="10"/>
      <c r="UAB2" s="10"/>
      <c r="UAC2" s="10"/>
      <c r="UAD2" s="10"/>
      <c r="UAE2" s="10"/>
      <c r="UAF2" s="10"/>
      <c r="UAG2" s="10"/>
      <c r="UAH2" s="10"/>
      <c r="UAI2" s="10"/>
      <c r="UAJ2" s="10"/>
      <c r="UAK2" s="10"/>
      <c r="UAL2" s="10"/>
      <c r="UAM2" s="10"/>
      <c r="UAN2" s="10"/>
      <c r="UAO2" s="10"/>
      <c r="UAP2" s="10"/>
      <c r="UAQ2" s="10"/>
      <c r="UAR2" s="10"/>
      <c r="UAS2" s="10"/>
      <c r="UAT2" s="10"/>
      <c r="UAU2" s="10"/>
      <c r="UAV2" s="10"/>
      <c r="UAW2" s="10"/>
      <c r="UAX2" s="10"/>
      <c r="UAY2" s="10"/>
      <c r="UAZ2" s="10"/>
      <c r="UBA2" s="10"/>
      <c r="UBB2" s="10"/>
      <c r="UBC2" s="10"/>
      <c r="UBD2" s="10"/>
      <c r="UBE2" s="10"/>
      <c r="UBF2" s="10"/>
      <c r="UBG2" s="10"/>
      <c r="UBH2" s="10"/>
      <c r="UBI2" s="10"/>
      <c r="UBJ2" s="10"/>
      <c r="UBK2" s="10"/>
      <c r="UBL2" s="10"/>
      <c r="UBM2" s="10"/>
      <c r="UBN2" s="10"/>
      <c r="UBO2" s="10"/>
      <c r="UBP2" s="10"/>
      <c r="UBQ2" s="10"/>
      <c r="UBR2" s="10"/>
      <c r="UBS2" s="10"/>
      <c r="UBT2" s="10"/>
      <c r="UBU2" s="10"/>
      <c r="UBV2" s="10"/>
      <c r="UBW2" s="10"/>
      <c r="UBX2" s="10"/>
      <c r="UBY2" s="10"/>
      <c r="UBZ2" s="10"/>
      <c r="UCA2" s="10"/>
      <c r="UCB2" s="10"/>
      <c r="UCC2" s="10"/>
      <c r="UCD2" s="10"/>
      <c r="UCE2" s="10"/>
      <c r="UCF2" s="10"/>
      <c r="UCG2" s="10"/>
      <c r="UCH2" s="10"/>
      <c r="UCI2" s="10"/>
      <c r="UCJ2" s="10"/>
      <c r="UCK2" s="10"/>
      <c r="UCL2" s="10"/>
      <c r="UCM2" s="10"/>
      <c r="UCN2" s="10"/>
      <c r="UCO2" s="10"/>
      <c r="UCP2" s="10"/>
      <c r="UCQ2" s="10"/>
      <c r="UCR2" s="10"/>
      <c r="UCS2" s="10"/>
      <c r="UCT2" s="10"/>
      <c r="UCU2" s="10"/>
      <c r="UCV2" s="10"/>
      <c r="UCW2" s="10"/>
      <c r="UCX2" s="10"/>
      <c r="UCY2" s="10"/>
      <c r="UCZ2" s="10"/>
      <c r="UDA2" s="10"/>
      <c r="UDB2" s="10"/>
      <c r="UDC2" s="10"/>
      <c r="UDD2" s="10"/>
      <c r="UDE2" s="10"/>
      <c r="UDF2" s="10"/>
      <c r="UDG2" s="10"/>
      <c r="UDH2" s="10"/>
      <c r="UDI2" s="10"/>
      <c r="UDJ2" s="10"/>
      <c r="UDK2" s="10"/>
      <c r="UDL2" s="10"/>
      <c r="UDM2" s="10"/>
      <c r="UDN2" s="10"/>
      <c r="UDO2" s="10"/>
      <c r="UDP2" s="10"/>
      <c r="UDQ2" s="10"/>
      <c r="UDR2" s="10"/>
      <c r="UDS2" s="10"/>
      <c r="UDT2" s="10"/>
      <c r="UDU2" s="10"/>
      <c r="UDV2" s="10"/>
      <c r="UDW2" s="10"/>
      <c r="UDX2" s="10"/>
      <c r="UDY2" s="10"/>
      <c r="UDZ2" s="10"/>
      <c r="UEA2" s="10"/>
      <c r="UEB2" s="10"/>
      <c r="UEC2" s="10"/>
      <c r="UED2" s="10"/>
      <c r="UEE2" s="10"/>
      <c r="UEF2" s="10"/>
      <c r="UEG2" s="10"/>
      <c r="UEH2" s="10"/>
      <c r="UEI2" s="10"/>
      <c r="UEJ2" s="10"/>
      <c r="UEK2" s="10"/>
      <c r="UEL2" s="10"/>
      <c r="UEM2" s="10"/>
      <c r="UEN2" s="10"/>
      <c r="UEO2" s="10"/>
      <c r="UEP2" s="10"/>
      <c r="UEQ2" s="10"/>
      <c r="UER2" s="10"/>
      <c r="UES2" s="10"/>
      <c r="UET2" s="10"/>
      <c r="UEU2" s="10"/>
      <c r="UEV2" s="10"/>
      <c r="UEW2" s="10"/>
      <c r="UEX2" s="10"/>
      <c r="UEY2" s="10"/>
      <c r="UEZ2" s="10"/>
      <c r="UFA2" s="10"/>
      <c r="UFB2" s="10"/>
      <c r="UFC2" s="10"/>
      <c r="UFD2" s="10"/>
      <c r="UFE2" s="10"/>
      <c r="UFF2" s="10"/>
      <c r="UFG2" s="10"/>
      <c r="UFH2" s="10"/>
      <c r="UFI2" s="10"/>
      <c r="UFJ2" s="10"/>
      <c r="UFK2" s="10"/>
      <c r="UFL2" s="10"/>
      <c r="UFM2" s="10"/>
      <c r="UFN2" s="10"/>
      <c r="UFO2" s="10"/>
      <c r="UFP2" s="10"/>
      <c r="UFQ2" s="10"/>
      <c r="UFR2" s="10"/>
      <c r="UFS2" s="10"/>
      <c r="UFT2" s="10"/>
      <c r="UFU2" s="10"/>
      <c r="UFV2" s="10"/>
      <c r="UFW2" s="10"/>
      <c r="UFX2" s="10"/>
      <c r="UFY2" s="10"/>
      <c r="UFZ2" s="10"/>
      <c r="UGA2" s="10"/>
      <c r="UGB2" s="10"/>
      <c r="UGC2" s="10"/>
      <c r="UGD2" s="10"/>
      <c r="UGE2" s="10"/>
      <c r="UGF2" s="10"/>
      <c r="UGG2" s="10"/>
      <c r="UGH2" s="10"/>
      <c r="UGI2" s="10"/>
      <c r="UGJ2" s="10"/>
      <c r="UGK2" s="10"/>
      <c r="UGL2" s="10"/>
      <c r="UGM2" s="10"/>
      <c r="UGN2" s="10"/>
      <c r="UGO2" s="10"/>
      <c r="UGP2" s="10"/>
      <c r="UGQ2" s="10"/>
      <c r="UGR2" s="10"/>
      <c r="UGS2" s="10"/>
      <c r="UGT2" s="10"/>
      <c r="UGU2" s="10"/>
      <c r="UGV2" s="10"/>
      <c r="UGW2" s="10"/>
      <c r="UGX2" s="10"/>
      <c r="UGY2" s="10"/>
      <c r="UGZ2" s="10"/>
      <c r="UHA2" s="10"/>
      <c r="UHB2" s="10"/>
      <c r="UHC2" s="10"/>
      <c r="UHD2" s="10"/>
      <c r="UHE2" s="10"/>
      <c r="UHF2" s="10"/>
      <c r="UHG2" s="10"/>
      <c r="UHH2" s="10"/>
      <c r="UHI2" s="10"/>
      <c r="UHJ2" s="10"/>
      <c r="UHK2" s="10"/>
      <c r="UHL2" s="10"/>
      <c r="UHM2" s="10"/>
      <c r="UHN2" s="10"/>
      <c r="UHO2" s="10"/>
      <c r="UHP2" s="10"/>
      <c r="UHQ2" s="10"/>
      <c r="UHR2" s="10"/>
      <c r="UHS2" s="10"/>
      <c r="UHT2" s="10"/>
      <c r="UHU2" s="10"/>
      <c r="UHV2" s="10"/>
      <c r="UHW2" s="10"/>
      <c r="UHX2" s="10"/>
      <c r="UHY2" s="10"/>
      <c r="UHZ2" s="10"/>
      <c r="UIA2" s="10"/>
      <c r="UIB2" s="10"/>
      <c r="UIC2" s="10"/>
      <c r="UID2" s="10"/>
      <c r="UIE2" s="10"/>
      <c r="UIF2" s="10"/>
      <c r="UIG2" s="10"/>
      <c r="UIH2" s="10"/>
      <c r="UII2" s="10"/>
      <c r="UIJ2" s="10"/>
      <c r="UIK2" s="10"/>
      <c r="UIL2" s="10"/>
      <c r="UIM2" s="10"/>
      <c r="UIN2" s="10"/>
      <c r="UIO2" s="10"/>
      <c r="UIP2" s="10"/>
      <c r="UIQ2" s="10"/>
      <c r="UIR2" s="10"/>
      <c r="UIS2" s="10"/>
      <c r="UIT2" s="10"/>
      <c r="UIU2" s="10"/>
      <c r="UIV2" s="10"/>
      <c r="UIW2" s="10"/>
      <c r="UIX2" s="10"/>
      <c r="UIY2" s="10"/>
      <c r="UIZ2" s="10"/>
      <c r="UJA2" s="10"/>
      <c r="UJB2" s="10"/>
      <c r="UJC2" s="10"/>
      <c r="UJD2" s="10"/>
      <c r="UJE2" s="10"/>
      <c r="UJF2" s="10"/>
      <c r="UJG2" s="10"/>
      <c r="UJH2" s="10"/>
      <c r="UJI2" s="10"/>
      <c r="UJJ2" s="10"/>
      <c r="UJK2" s="10"/>
      <c r="UJL2" s="10"/>
      <c r="UJM2" s="10"/>
      <c r="UJN2" s="10"/>
      <c r="UJO2" s="10"/>
      <c r="UJP2" s="10"/>
      <c r="UJQ2" s="10"/>
      <c r="UJR2" s="10"/>
      <c r="UJS2" s="10"/>
      <c r="UJT2" s="10"/>
      <c r="UJU2" s="10"/>
      <c r="UJV2" s="10"/>
      <c r="UJW2" s="10"/>
      <c r="UJX2" s="10"/>
      <c r="UJY2" s="10"/>
      <c r="UJZ2" s="10"/>
      <c r="UKA2" s="10"/>
      <c r="UKB2" s="10"/>
      <c r="UKC2" s="10"/>
      <c r="UKD2" s="10"/>
      <c r="UKE2" s="10"/>
      <c r="UKF2" s="10"/>
      <c r="UKG2" s="10"/>
      <c r="UKH2" s="10"/>
      <c r="UKI2" s="10"/>
      <c r="UKJ2" s="10"/>
      <c r="UKK2" s="10"/>
      <c r="UKL2" s="10"/>
      <c r="UKM2" s="10"/>
      <c r="UKN2" s="10"/>
      <c r="UKO2" s="10"/>
      <c r="UKP2" s="10"/>
      <c r="UKQ2" s="10"/>
      <c r="UKR2" s="10"/>
      <c r="UKS2" s="10"/>
      <c r="UKT2" s="10"/>
      <c r="UKU2" s="10"/>
      <c r="UKV2" s="10"/>
      <c r="UKW2" s="10"/>
      <c r="UKX2" s="10"/>
      <c r="UKY2" s="10"/>
      <c r="UKZ2" s="10"/>
      <c r="ULA2" s="10"/>
      <c r="ULB2" s="10"/>
      <c r="ULC2" s="10"/>
      <c r="ULD2" s="10"/>
      <c r="ULE2" s="10"/>
      <c r="ULF2" s="10"/>
      <c r="ULG2" s="10"/>
      <c r="ULH2" s="10"/>
      <c r="ULI2" s="10"/>
      <c r="ULJ2" s="10"/>
      <c r="ULK2" s="10"/>
      <c r="ULL2" s="10"/>
      <c r="ULM2" s="10"/>
      <c r="ULN2" s="10"/>
      <c r="ULO2" s="10"/>
      <c r="ULP2" s="10"/>
      <c r="ULQ2" s="10"/>
      <c r="ULR2" s="10"/>
      <c r="ULS2" s="10"/>
      <c r="ULT2" s="10"/>
      <c r="ULU2" s="10"/>
      <c r="ULV2" s="10"/>
      <c r="ULW2" s="10"/>
      <c r="ULX2" s="10"/>
      <c r="ULY2" s="10"/>
      <c r="ULZ2" s="10"/>
      <c r="UMA2" s="10"/>
      <c r="UMB2" s="10"/>
      <c r="UMC2" s="10"/>
      <c r="UMD2" s="10"/>
      <c r="UME2" s="10"/>
      <c r="UMF2" s="10"/>
      <c r="UMG2" s="10"/>
      <c r="UMH2" s="10"/>
      <c r="UMI2" s="10"/>
      <c r="UMJ2" s="10"/>
      <c r="UMK2" s="10"/>
      <c r="UML2" s="10"/>
      <c r="UMM2" s="10"/>
      <c r="UMN2" s="10"/>
      <c r="UMO2" s="10"/>
      <c r="UMP2" s="10"/>
      <c r="UMQ2" s="10"/>
      <c r="UMR2" s="10"/>
      <c r="UMS2" s="10"/>
      <c r="UMT2" s="10"/>
      <c r="UMU2" s="10"/>
      <c r="UMV2" s="10"/>
      <c r="UMW2" s="10"/>
      <c r="UMX2" s="10"/>
      <c r="UMY2" s="10"/>
      <c r="UMZ2" s="10"/>
      <c r="UNA2" s="10"/>
      <c r="UNB2" s="10"/>
      <c r="UNC2" s="10"/>
      <c r="UND2" s="10"/>
      <c r="UNE2" s="10"/>
      <c r="UNF2" s="10"/>
      <c r="UNG2" s="10"/>
      <c r="UNH2" s="10"/>
      <c r="UNI2" s="10"/>
      <c r="UNJ2" s="10"/>
      <c r="UNK2" s="10"/>
      <c r="UNL2" s="10"/>
      <c r="UNM2" s="10"/>
      <c r="UNN2" s="10"/>
      <c r="UNO2" s="10"/>
      <c r="UNP2" s="10"/>
      <c r="UNQ2" s="10"/>
      <c r="UNR2" s="10"/>
      <c r="UNS2" s="10"/>
      <c r="UNT2" s="10"/>
      <c r="UNU2" s="10"/>
      <c r="UNV2" s="10"/>
      <c r="UNW2" s="10"/>
      <c r="UNX2" s="10"/>
      <c r="UNY2" s="10"/>
      <c r="UNZ2" s="10"/>
      <c r="UOA2" s="10"/>
      <c r="UOB2" s="10"/>
      <c r="UOC2" s="10"/>
      <c r="UOD2" s="10"/>
      <c r="UOE2" s="10"/>
      <c r="UOF2" s="10"/>
      <c r="UOG2" s="10"/>
      <c r="UOH2" s="10"/>
      <c r="UOI2" s="10"/>
      <c r="UOJ2" s="10"/>
      <c r="UOK2" s="10"/>
      <c r="UOL2" s="10"/>
      <c r="UOM2" s="10"/>
      <c r="UON2" s="10"/>
      <c r="UOO2" s="10"/>
      <c r="UOP2" s="10"/>
      <c r="UOQ2" s="10"/>
      <c r="UOR2" s="10"/>
      <c r="UOS2" s="10"/>
      <c r="UOT2" s="10"/>
      <c r="UOU2" s="10"/>
      <c r="UOV2" s="10"/>
      <c r="UOW2" s="10"/>
      <c r="UOX2" s="10"/>
      <c r="UOY2" s="10"/>
      <c r="UOZ2" s="10"/>
      <c r="UPA2" s="10"/>
      <c r="UPB2" s="10"/>
      <c r="UPC2" s="10"/>
      <c r="UPD2" s="10"/>
      <c r="UPE2" s="10"/>
      <c r="UPF2" s="10"/>
      <c r="UPG2" s="10"/>
      <c r="UPH2" s="10"/>
      <c r="UPI2" s="10"/>
      <c r="UPJ2" s="10"/>
      <c r="UPK2" s="10"/>
      <c r="UPL2" s="10"/>
      <c r="UPM2" s="10"/>
      <c r="UPN2" s="10"/>
      <c r="UPO2" s="10"/>
      <c r="UPP2" s="10"/>
      <c r="UPQ2" s="10"/>
      <c r="UPR2" s="10"/>
      <c r="UPS2" s="10"/>
      <c r="UPT2" s="10"/>
      <c r="UPU2" s="10"/>
      <c r="UPV2" s="10"/>
      <c r="UPW2" s="10"/>
      <c r="UPX2" s="10"/>
      <c r="UPY2" s="10"/>
      <c r="UPZ2" s="10"/>
      <c r="UQA2" s="10"/>
      <c r="UQB2" s="10"/>
      <c r="UQC2" s="10"/>
      <c r="UQD2" s="10"/>
      <c r="UQE2" s="10"/>
      <c r="UQF2" s="10"/>
      <c r="UQG2" s="10"/>
      <c r="UQH2" s="10"/>
      <c r="UQI2" s="10"/>
      <c r="UQJ2" s="10"/>
      <c r="UQK2" s="10"/>
      <c r="UQL2" s="10"/>
      <c r="UQM2" s="10"/>
      <c r="UQN2" s="10"/>
      <c r="UQO2" s="10"/>
      <c r="UQP2" s="10"/>
      <c r="UQQ2" s="10"/>
      <c r="UQR2" s="10"/>
      <c r="UQS2" s="10"/>
      <c r="UQT2" s="10"/>
      <c r="UQU2" s="10"/>
      <c r="UQV2" s="10"/>
      <c r="UQW2" s="10"/>
      <c r="UQX2" s="10"/>
      <c r="UQY2" s="10"/>
      <c r="UQZ2" s="10"/>
      <c r="URA2" s="10"/>
      <c r="URB2" s="10"/>
      <c r="URC2" s="10"/>
      <c r="URD2" s="10"/>
      <c r="URE2" s="10"/>
      <c r="URF2" s="10"/>
      <c r="URG2" s="10"/>
      <c r="URH2" s="10"/>
      <c r="URI2" s="10"/>
      <c r="URJ2" s="10"/>
      <c r="URK2" s="10"/>
      <c r="URL2" s="10"/>
      <c r="URM2" s="10"/>
      <c r="URN2" s="10"/>
      <c r="URO2" s="10"/>
      <c r="URP2" s="10"/>
      <c r="URQ2" s="10"/>
      <c r="URR2" s="10"/>
      <c r="URS2" s="10"/>
      <c r="URT2" s="10"/>
      <c r="URU2" s="10"/>
      <c r="URV2" s="10"/>
      <c r="URW2" s="10"/>
      <c r="URX2" s="10"/>
      <c r="URY2" s="10"/>
      <c r="URZ2" s="10"/>
      <c r="USA2" s="10"/>
      <c r="USB2" s="10"/>
      <c r="USC2" s="10"/>
      <c r="USD2" s="10"/>
      <c r="USE2" s="10"/>
      <c r="USF2" s="10"/>
      <c r="USG2" s="10"/>
      <c r="USH2" s="10"/>
      <c r="USI2" s="10"/>
      <c r="USJ2" s="10"/>
      <c r="USK2" s="10"/>
      <c r="USL2" s="10"/>
      <c r="USM2" s="10"/>
      <c r="USN2" s="10"/>
      <c r="USO2" s="10"/>
      <c r="USP2" s="10"/>
      <c r="USQ2" s="10"/>
      <c r="USR2" s="10"/>
      <c r="USS2" s="10"/>
      <c r="UST2" s="10"/>
      <c r="USU2" s="10"/>
      <c r="USV2" s="10"/>
      <c r="USW2" s="10"/>
      <c r="USX2" s="10"/>
      <c r="USY2" s="10"/>
      <c r="USZ2" s="10"/>
      <c r="UTA2" s="10"/>
      <c r="UTB2" s="10"/>
      <c r="UTC2" s="10"/>
      <c r="UTD2" s="10"/>
      <c r="UTE2" s="10"/>
      <c r="UTF2" s="10"/>
      <c r="UTG2" s="10"/>
      <c r="UTH2" s="10"/>
      <c r="UTI2" s="10"/>
      <c r="UTJ2" s="10"/>
      <c r="UTK2" s="10"/>
      <c r="UTL2" s="10"/>
      <c r="UTM2" s="10"/>
      <c r="UTN2" s="10"/>
      <c r="UTO2" s="10"/>
      <c r="UTP2" s="10"/>
      <c r="UTQ2" s="10"/>
      <c r="UTR2" s="10"/>
      <c r="UTS2" s="10"/>
      <c r="UTT2" s="10"/>
      <c r="UTU2" s="10"/>
      <c r="UTV2" s="10"/>
      <c r="UTW2" s="10"/>
      <c r="UTX2" s="10"/>
      <c r="UTY2" s="10"/>
      <c r="UTZ2" s="10"/>
      <c r="UUA2" s="10"/>
      <c r="UUB2" s="10"/>
      <c r="UUC2" s="10"/>
      <c r="UUD2" s="10"/>
      <c r="UUE2" s="10"/>
      <c r="UUF2" s="10"/>
      <c r="UUG2" s="10"/>
      <c r="UUH2" s="10"/>
      <c r="UUI2" s="10"/>
      <c r="UUJ2" s="10"/>
      <c r="UUK2" s="10"/>
      <c r="UUL2" s="10"/>
      <c r="UUM2" s="10"/>
      <c r="UUN2" s="10"/>
      <c r="UUO2" s="10"/>
      <c r="UUP2" s="10"/>
      <c r="UUQ2" s="10"/>
      <c r="UUR2" s="10"/>
      <c r="UUS2" s="10"/>
      <c r="UUT2" s="10"/>
      <c r="UUU2" s="10"/>
      <c r="UUV2" s="10"/>
      <c r="UUW2" s="10"/>
      <c r="UUX2" s="10"/>
      <c r="UUY2" s="10"/>
      <c r="UUZ2" s="10"/>
      <c r="UVA2" s="10"/>
      <c r="UVB2" s="10"/>
      <c r="UVC2" s="10"/>
      <c r="UVD2" s="10"/>
      <c r="UVE2" s="10"/>
      <c r="UVF2" s="10"/>
      <c r="UVG2" s="10"/>
      <c r="UVH2" s="10"/>
      <c r="UVI2" s="10"/>
      <c r="UVJ2" s="10"/>
      <c r="UVK2" s="10"/>
      <c r="UVL2" s="10"/>
      <c r="UVM2" s="10"/>
      <c r="UVN2" s="10"/>
      <c r="UVO2" s="10"/>
      <c r="UVP2" s="10"/>
      <c r="UVQ2" s="10"/>
      <c r="UVR2" s="10"/>
      <c r="UVS2" s="10"/>
      <c r="UVT2" s="10"/>
      <c r="UVU2" s="10"/>
      <c r="UVV2" s="10"/>
      <c r="UVW2" s="10"/>
      <c r="UVX2" s="10"/>
      <c r="UVY2" s="10"/>
      <c r="UVZ2" s="10"/>
      <c r="UWA2" s="10"/>
      <c r="UWB2" s="10"/>
      <c r="UWC2" s="10"/>
      <c r="UWD2" s="10"/>
      <c r="UWE2" s="10"/>
      <c r="UWF2" s="10"/>
      <c r="UWG2" s="10"/>
      <c r="UWH2" s="10"/>
      <c r="UWI2" s="10"/>
      <c r="UWJ2" s="10"/>
      <c r="UWK2" s="10"/>
      <c r="UWL2" s="10"/>
      <c r="UWM2" s="10"/>
      <c r="UWN2" s="10"/>
      <c r="UWO2" s="10"/>
      <c r="UWP2" s="10"/>
      <c r="UWQ2" s="10"/>
      <c r="UWR2" s="10"/>
      <c r="UWS2" s="10"/>
      <c r="UWT2" s="10"/>
      <c r="UWU2" s="10"/>
      <c r="UWV2" s="10"/>
      <c r="UWW2" s="10"/>
      <c r="UWX2" s="10"/>
      <c r="UWY2" s="10"/>
      <c r="UWZ2" s="10"/>
      <c r="UXA2" s="10"/>
      <c r="UXB2" s="10"/>
      <c r="UXC2" s="10"/>
      <c r="UXD2" s="10"/>
      <c r="UXE2" s="10"/>
      <c r="UXF2" s="10"/>
      <c r="UXG2" s="10"/>
      <c r="UXH2" s="10"/>
      <c r="UXI2" s="10"/>
      <c r="UXJ2" s="10"/>
      <c r="UXK2" s="10"/>
      <c r="UXL2" s="10"/>
      <c r="UXM2" s="10"/>
      <c r="UXN2" s="10"/>
      <c r="UXO2" s="10"/>
      <c r="UXP2" s="10"/>
      <c r="UXQ2" s="10"/>
      <c r="UXR2" s="10"/>
      <c r="UXS2" s="10"/>
      <c r="UXT2" s="10"/>
      <c r="UXU2" s="10"/>
      <c r="UXV2" s="10"/>
      <c r="UXW2" s="10"/>
      <c r="UXX2" s="10"/>
      <c r="UXY2" s="10"/>
      <c r="UXZ2" s="10"/>
      <c r="UYA2" s="10"/>
      <c r="UYB2" s="10"/>
      <c r="UYC2" s="10"/>
      <c r="UYD2" s="10"/>
      <c r="UYE2" s="10"/>
      <c r="UYF2" s="10"/>
      <c r="UYG2" s="10"/>
      <c r="UYH2" s="10"/>
      <c r="UYI2" s="10"/>
      <c r="UYJ2" s="10"/>
      <c r="UYK2" s="10"/>
      <c r="UYL2" s="10"/>
      <c r="UYM2" s="10"/>
      <c r="UYN2" s="10"/>
      <c r="UYO2" s="10"/>
      <c r="UYP2" s="10"/>
      <c r="UYQ2" s="10"/>
      <c r="UYR2" s="10"/>
      <c r="UYS2" s="10"/>
      <c r="UYT2" s="10"/>
      <c r="UYU2" s="10"/>
      <c r="UYV2" s="10"/>
      <c r="UYW2" s="10"/>
      <c r="UYX2" s="10"/>
      <c r="UYY2" s="10"/>
      <c r="UYZ2" s="10"/>
      <c r="UZA2" s="10"/>
      <c r="UZB2" s="10"/>
      <c r="UZC2" s="10"/>
      <c r="UZD2" s="10"/>
      <c r="UZE2" s="10"/>
      <c r="UZF2" s="10"/>
      <c r="UZG2" s="10"/>
      <c r="UZH2" s="10"/>
      <c r="UZI2" s="10"/>
      <c r="UZJ2" s="10"/>
      <c r="UZK2" s="10"/>
      <c r="UZL2" s="10"/>
      <c r="UZM2" s="10"/>
      <c r="UZN2" s="10"/>
      <c r="UZO2" s="10"/>
      <c r="UZP2" s="10"/>
      <c r="UZQ2" s="10"/>
      <c r="UZR2" s="10"/>
      <c r="UZS2" s="10"/>
      <c r="UZT2" s="10"/>
      <c r="UZU2" s="10"/>
      <c r="UZV2" s="10"/>
      <c r="UZW2" s="10"/>
      <c r="UZX2" s="10"/>
      <c r="UZY2" s="10"/>
      <c r="UZZ2" s="10"/>
      <c r="VAA2" s="10"/>
      <c r="VAB2" s="10"/>
      <c r="VAC2" s="10"/>
      <c r="VAD2" s="10"/>
      <c r="VAE2" s="10"/>
      <c r="VAF2" s="10"/>
      <c r="VAG2" s="10"/>
      <c r="VAH2" s="10"/>
      <c r="VAI2" s="10"/>
      <c r="VAJ2" s="10"/>
      <c r="VAK2" s="10"/>
      <c r="VAL2" s="10"/>
      <c r="VAM2" s="10"/>
      <c r="VAN2" s="10"/>
      <c r="VAO2" s="10"/>
      <c r="VAP2" s="10"/>
      <c r="VAQ2" s="10"/>
      <c r="VAR2" s="10"/>
      <c r="VAS2" s="10"/>
      <c r="VAT2" s="10"/>
      <c r="VAU2" s="10"/>
      <c r="VAV2" s="10"/>
      <c r="VAW2" s="10"/>
      <c r="VAX2" s="10"/>
      <c r="VAY2" s="10"/>
      <c r="VAZ2" s="10"/>
      <c r="VBA2" s="10"/>
      <c r="VBB2" s="10"/>
      <c r="VBC2" s="10"/>
      <c r="VBD2" s="10"/>
      <c r="VBE2" s="10"/>
      <c r="VBF2" s="10"/>
      <c r="VBG2" s="10"/>
      <c r="VBH2" s="10"/>
      <c r="VBI2" s="10"/>
      <c r="VBJ2" s="10"/>
      <c r="VBK2" s="10"/>
      <c r="VBL2" s="10"/>
      <c r="VBM2" s="10"/>
      <c r="VBN2" s="10"/>
      <c r="VBO2" s="10"/>
      <c r="VBP2" s="10"/>
      <c r="VBQ2" s="10"/>
      <c r="VBR2" s="10"/>
      <c r="VBS2" s="10"/>
      <c r="VBT2" s="10"/>
      <c r="VBU2" s="10"/>
      <c r="VBV2" s="10"/>
      <c r="VBW2" s="10"/>
      <c r="VBX2" s="10"/>
      <c r="VBY2" s="10"/>
      <c r="VBZ2" s="10"/>
      <c r="VCA2" s="10"/>
      <c r="VCB2" s="10"/>
      <c r="VCC2" s="10"/>
      <c r="VCD2" s="10"/>
      <c r="VCE2" s="10"/>
      <c r="VCF2" s="10"/>
      <c r="VCG2" s="10"/>
      <c r="VCH2" s="10"/>
      <c r="VCI2" s="10"/>
      <c r="VCJ2" s="10"/>
      <c r="VCK2" s="10"/>
      <c r="VCL2" s="10"/>
      <c r="VCM2" s="10"/>
      <c r="VCN2" s="10"/>
      <c r="VCO2" s="10"/>
      <c r="VCP2" s="10"/>
      <c r="VCQ2" s="10"/>
      <c r="VCR2" s="10"/>
      <c r="VCS2" s="10"/>
      <c r="VCT2" s="10"/>
      <c r="VCU2" s="10"/>
      <c r="VCV2" s="10"/>
      <c r="VCW2" s="10"/>
      <c r="VCX2" s="10"/>
      <c r="VCY2" s="10"/>
      <c r="VCZ2" s="10"/>
      <c r="VDA2" s="10"/>
      <c r="VDB2" s="10"/>
      <c r="VDC2" s="10"/>
      <c r="VDD2" s="10"/>
      <c r="VDE2" s="10"/>
      <c r="VDF2" s="10"/>
      <c r="VDG2" s="10"/>
      <c r="VDH2" s="10"/>
      <c r="VDI2" s="10"/>
      <c r="VDJ2" s="10"/>
      <c r="VDK2" s="10"/>
      <c r="VDL2" s="10"/>
      <c r="VDM2" s="10"/>
      <c r="VDN2" s="10"/>
      <c r="VDO2" s="10"/>
      <c r="VDP2" s="10"/>
      <c r="VDQ2" s="10"/>
      <c r="VDR2" s="10"/>
      <c r="VDS2" s="10"/>
      <c r="VDT2" s="10"/>
      <c r="VDU2" s="10"/>
      <c r="VDV2" s="10"/>
      <c r="VDW2" s="10"/>
      <c r="VDX2" s="10"/>
      <c r="VDY2" s="10"/>
      <c r="VDZ2" s="10"/>
      <c r="VEA2" s="10"/>
      <c r="VEB2" s="10"/>
      <c r="VEC2" s="10"/>
      <c r="VED2" s="10"/>
      <c r="VEE2" s="10"/>
      <c r="VEF2" s="10"/>
      <c r="VEG2" s="10"/>
      <c r="VEH2" s="10"/>
      <c r="VEI2" s="10"/>
      <c r="VEJ2" s="10"/>
      <c r="VEK2" s="10"/>
      <c r="VEL2" s="10"/>
      <c r="VEM2" s="10"/>
      <c r="VEN2" s="10"/>
      <c r="VEO2" s="10"/>
      <c r="VEP2" s="10"/>
      <c r="VEQ2" s="10"/>
      <c r="VER2" s="10"/>
      <c r="VES2" s="10"/>
      <c r="VET2" s="10"/>
      <c r="VEU2" s="10"/>
      <c r="VEV2" s="10"/>
      <c r="VEW2" s="10"/>
      <c r="VEX2" s="10"/>
      <c r="VEY2" s="10"/>
      <c r="VEZ2" s="10"/>
      <c r="VFA2" s="10"/>
      <c r="VFB2" s="10"/>
      <c r="VFC2" s="10"/>
      <c r="VFD2" s="10"/>
      <c r="VFE2" s="10"/>
      <c r="VFF2" s="10"/>
      <c r="VFG2" s="10"/>
      <c r="VFH2" s="10"/>
      <c r="VFI2" s="10"/>
      <c r="VFJ2" s="10"/>
      <c r="VFK2" s="10"/>
      <c r="VFL2" s="10"/>
      <c r="VFM2" s="10"/>
      <c r="VFN2" s="10"/>
      <c r="VFO2" s="10"/>
      <c r="VFP2" s="10"/>
      <c r="VFQ2" s="10"/>
      <c r="VFR2" s="10"/>
      <c r="VFS2" s="10"/>
      <c r="VFT2" s="10"/>
      <c r="VFU2" s="10"/>
      <c r="VFV2" s="10"/>
      <c r="VFW2" s="10"/>
      <c r="VFX2" s="10"/>
      <c r="VFY2" s="10"/>
      <c r="VFZ2" s="10"/>
      <c r="VGA2" s="10"/>
      <c r="VGB2" s="10"/>
      <c r="VGC2" s="10"/>
      <c r="VGD2" s="10"/>
      <c r="VGE2" s="10"/>
      <c r="VGF2" s="10"/>
      <c r="VGG2" s="10"/>
      <c r="VGH2" s="10"/>
      <c r="VGI2" s="10"/>
      <c r="VGJ2" s="10"/>
      <c r="VGK2" s="10"/>
      <c r="VGL2" s="10"/>
      <c r="VGM2" s="10"/>
      <c r="VGN2" s="10"/>
      <c r="VGO2" s="10"/>
      <c r="VGP2" s="10"/>
      <c r="VGQ2" s="10"/>
      <c r="VGR2" s="10"/>
      <c r="VGS2" s="10"/>
      <c r="VGT2" s="10"/>
      <c r="VGU2" s="10"/>
      <c r="VGV2" s="10"/>
      <c r="VGW2" s="10"/>
      <c r="VGX2" s="10"/>
      <c r="VGY2" s="10"/>
      <c r="VGZ2" s="10"/>
      <c r="VHA2" s="10"/>
      <c r="VHB2" s="10"/>
      <c r="VHC2" s="10"/>
      <c r="VHD2" s="10"/>
      <c r="VHE2" s="10"/>
      <c r="VHF2" s="10"/>
      <c r="VHG2" s="10"/>
      <c r="VHH2" s="10"/>
      <c r="VHI2" s="10"/>
      <c r="VHJ2" s="10"/>
      <c r="VHK2" s="10"/>
      <c r="VHL2" s="10"/>
      <c r="VHM2" s="10"/>
      <c r="VHN2" s="10"/>
      <c r="VHO2" s="10"/>
      <c r="VHP2" s="10"/>
      <c r="VHQ2" s="10"/>
      <c r="VHR2" s="10"/>
      <c r="VHS2" s="10"/>
      <c r="VHT2" s="10"/>
      <c r="VHU2" s="10"/>
      <c r="VHV2" s="10"/>
      <c r="VHW2" s="10"/>
      <c r="VHX2" s="10"/>
      <c r="VHY2" s="10"/>
      <c r="VHZ2" s="10"/>
      <c r="VIA2" s="10"/>
      <c r="VIB2" s="10"/>
      <c r="VIC2" s="10"/>
      <c r="VID2" s="10"/>
      <c r="VIE2" s="10"/>
      <c r="VIF2" s="10"/>
      <c r="VIG2" s="10"/>
      <c r="VIH2" s="10"/>
      <c r="VII2" s="10"/>
      <c r="VIJ2" s="10"/>
      <c r="VIK2" s="10"/>
      <c r="VIL2" s="10"/>
      <c r="VIM2" s="10"/>
      <c r="VIN2" s="10"/>
      <c r="VIO2" s="10"/>
      <c r="VIP2" s="10"/>
      <c r="VIQ2" s="10"/>
      <c r="VIR2" s="10"/>
      <c r="VIS2" s="10"/>
      <c r="VIT2" s="10"/>
      <c r="VIU2" s="10"/>
      <c r="VIV2" s="10"/>
      <c r="VIW2" s="10"/>
      <c r="VIX2" s="10"/>
      <c r="VIY2" s="10"/>
      <c r="VIZ2" s="10"/>
      <c r="VJA2" s="10"/>
      <c r="VJB2" s="10"/>
      <c r="VJC2" s="10"/>
      <c r="VJD2" s="10"/>
      <c r="VJE2" s="10"/>
      <c r="VJF2" s="10"/>
      <c r="VJG2" s="10"/>
      <c r="VJH2" s="10"/>
      <c r="VJI2" s="10"/>
      <c r="VJJ2" s="10"/>
      <c r="VJK2" s="10"/>
      <c r="VJL2" s="10"/>
      <c r="VJM2" s="10"/>
      <c r="VJN2" s="10"/>
      <c r="VJO2" s="10"/>
      <c r="VJP2" s="10"/>
      <c r="VJQ2" s="10"/>
      <c r="VJR2" s="10"/>
      <c r="VJS2" s="10"/>
      <c r="VJT2" s="10"/>
      <c r="VJU2" s="10"/>
      <c r="VJV2" s="10"/>
      <c r="VJW2" s="10"/>
      <c r="VJX2" s="10"/>
      <c r="VJY2" s="10"/>
      <c r="VJZ2" s="10"/>
      <c r="VKA2" s="10"/>
      <c r="VKB2" s="10"/>
      <c r="VKC2" s="10"/>
      <c r="VKD2" s="10"/>
      <c r="VKE2" s="10"/>
      <c r="VKF2" s="10"/>
      <c r="VKG2" s="10"/>
      <c r="VKH2" s="10"/>
      <c r="VKI2" s="10"/>
      <c r="VKJ2" s="10"/>
      <c r="VKK2" s="10"/>
      <c r="VKL2" s="10"/>
      <c r="VKM2" s="10"/>
      <c r="VKN2" s="10"/>
      <c r="VKO2" s="10"/>
      <c r="VKP2" s="10"/>
      <c r="VKQ2" s="10"/>
      <c r="VKR2" s="10"/>
      <c r="VKS2" s="10"/>
      <c r="VKT2" s="10"/>
      <c r="VKU2" s="10"/>
      <c r="VKV2" s="10"/>
      <c r="VKW2" s="10"/>
      <c r="VKX2" s="10"/>
      <c r="VKY2" s="10"/>
      <c r="VKZ2" s="10"/>
      <c r="VLA2" s="10"/>
      <c r="VLB2" s="10"/>
      <c r="VLC2" s="10"/>
      <c r="VLD2" s="10"/>
      <c r="VLE2" s="10"/>
      <c r="VLF2" s="10"/>
      <c r="VLG2" s="10"/>
      <c r="VLH2" s="10"/>
      <c r="VLI2" s="10"/>
      <c r="VLJ2" s="10"/>
      <c r="VLK2" s="10"/>
      <c r="VLL2" s="10"/>
      <c r="VLM2" s="10"/>
      <c r="VLN2" s="10"/>
      <c r="VLO2" s="10"/>
      <c r="VLP2" s="10"/>
      <c r="VLQ2" s="10"/>
      <c r="VLR2" s="10"/>
      <c r="VLS2" s="10"/>
      <c r="VLT2" s="10"/>
      <c r="VLU2" s="10"/>
      <c r="VLV2" s="10"/>
      <c r="VLW2" s="10"/>
      <c r="VLX2" s="10"/>
      <c r="VLY2" s="10"/>
      <c r="VLZ2" s="10"/>
      <c r="VMA2" s="10"/>
      <c r="VMB2" s="10"/>
      <c r="VMC2" s="10"/>
      <c r="VMD2" s="10"/>
      <c r="VME2" s="10"/>
      <c r="VMF2" s="10"/>
      <c r="VMG2" s="10"/>
      <c r="VMH2" s="10"/>
      <c r="VMI2" s="10"/>
      <c r="VMJ2" s="10"/>
      <c r="VMK2" s="10"/>
      <c r="VML2" s="10"/>
      <c r="VMM2" s="10"/>
      <c r="VMN2" s="10"/>
      <c r="VMO2" s="10"/>
      <c r="VMP2" s="10"/>
      <c r="VMQ2" s="10"/>
      <c r="VMR2" s="10"/>
      <c r="VMS2" s="10"/>
      <c r="VMT2" s="10"/>
      <c r="VMU2" s="10"/>
      <c r="VMV2" s="10"/>
      <c r="VMW2" s="10"/>
      <c r="VMX2" s="10"/>
      <c r="VMY2" s="10"/>
      <c r="VMZ2" s="10"/>
      <c r="VNA2" s="10"/>
      <c r="VNB2" s="10"/>
      <c r="VNC2" s="10"/>
      <c r="VND2" s="10"/>
      <c r="VNE2" s="10"/>
      <c r="VNF2" s="10"/>
      <c r="VNG2" s="10"/>
      <c r="VNH2" s="10"/>
      <c r="VNI2" s="10"/>
      <c r="VNJ2" s="10"/>
      <c r="VNK2" s="10"/>
      <c r="VNL2" s="10"/>
      <c r="VNM2" s="10"/>
      <c r="VNN2" s="10"/>
      <c r="VNO2" s="10"/>
      <c r="VNP2" s="10"/>
      <c r="VNQ2" s="10"/>
      <c r="VNR2" s="10"/>
      <c r="VNS2" s="10"/>
      <c r="VNT2" s="10"/>
      <c r="VNU2" s="10"/>
      <c r="VNV2" s="10"/>
      <c r="VNW2" s="10"/>
      <c r="VNX2" s="10"/>
      <c r="VNY2" s="10"/>
      <c r="VNZ2" s="10"/>
      <c r="VOA2" s="10"/>
      <c r="VOB2" s="10"/>
      <c r="VOC2" s="10"/>
      <c r="VOD2" s="10"/>
      <c r="VOE2" s="10"/>
      <c r="VOF2" s="10"/>
      <c r="VOG2" s="10"/>
      <c r="VOH2" s="10"/>
      <c r="VOI2" s="10"/>
      <c r="VOJ2" s="10"/>
      <c r="VOK2" s="10"/>
      <c r="VOL2" s="10"/>
      <c r="VOM2" s="10"/>
      <c r="VON2" s="10"/>
      <c r="VOO2" s="10"/>
      <c r="VOP2" s="10"/>
      <c r="VOQ2" s="10"/>
      <c r="VOR2" s="10"/>
      <c r="VOS2" s="10"/>
      <c r="VOT2" s="10"/>
      <c r="VOU2" s="10"/>
      <c r="VOV2" s="10"/>
      <c r="VOW2" s="10"/>
      <c r="VOX2" s="10"/>
      <c r="VOY2" s="10"/>
      <c r="VOZ2" s="10"/>
      <c r="VPA2" s="10"/>
      <c r="VPB2" s="10"/>
      <c r="VPC2" s="10"/>
      <c r="VPD2" s="10"/>
      <c r="VPE2" s="10"/>
      <c r="VPF2" s="10"/>
      <c r="VPG2" s="10"/>
      <c r="VPH2" s="10"/>
      <c r="VPI2" s="10"/>
      <c r="VPJ2" s="10"/>
      <c r="VPK2" s="10"/>
      <c r="VPL2" s="10"/>
      <c r="VPM2" s="10"/>
      <c r="VPN2" s="10"/>
      <c r="VPO2" s="10"/>
      <c r="VPP2" s="10"/>
      <c r="VPQ2" s="10"/>
      <c r="VPR2" s="10"/>
      <c r="VPS2" s="10"/>
      <c r="VPT2" s="10"/>
      <c r="VPU2" s="10"/>
      <c r="VPV2" s="10"/>
      <c r="VPW2" s="10"/>
      <c r="VPX2" s="10"/>
      <c r="VPY2" s="10"/>
      <c r="VPZ2" s="10"/>
      <c r="VQA2" s="10"/>
      <c r="VQB2" s="10"/>
      <c r="VQC2" s="10"/>
      <c r="VQD2" s="10"/>
      <c r="VQE2" s="10"/>
      <c r="VQF2" s="10"/>
      <c r="VQG2" s="10"/>
      <c r="VQH2" s="10"/>
      <c r="VQI2" s="10"/>
      <c r="VQJ2" s="10"/>
      <c r="VQK2" s="10"/>
      <c r="VQL2" s="10"/>
      <c r="VQM2" s="10"/>
      <c r="VQN2" s="10"/>
      <c r="VQO2" s="10"/>
      <c r="VQP2" s="10"/>
      <c r="VQQ2" s="10"/>
      <c r="VQR2" s="10"/>
      <c r="VQS2" s="10"/>
      <c r="VQT2" s="10"/>
      <c r="VQU2" s="10"/>
      <c r="VQV2" s="10"/>
      <c r="VQW2" s="10"/>
      <c r="VQX2" s="10"/>
      <c r="VQY2" s="10"/>
      <c r="VQZ2" s="10"/>
      <c r="VRA2" s="10"/>
      <c r="VRB2" s="10"/>
      <c r="VRC2" s="10"/>
      <c r="VRD2" s="10"/>
      <c r="VRE2" s="10"/>
      <c r="VRF2" s="10"/>
      <c r="VRG2" s="10"/>
      <c r="VRH2" s="10"/>
      <c r="VRI2" s="10"/>
      <c r="VRJ2" s="10"/>
      <c r="VRK2" s="10"/>
      <c r="VRL2" s="10"/>
      <c r="VRM2" s="10"/>
      <c r="VRN2" s="10"/>
      <c r="VRO2" s="10"/>
      <c r="VRP2" s="10"/>
      <c r="VRQ2" s="10"/>
      <c r="VRR2" s="10"/>
      <c r="VRS2" s="10"/>
      <c r="VRT2" s="10"/>
      <c r="VRU2" s="10"/>
      <c r="VRV2" s="10"/>
      <c r="VRW2" s="10"/>
      <c r="VRX2" s="10"/>
      <c r="VRY2" s="10"/>
      <c r="VRZ2" s="10"/>
      <c r="VSA2" s="10"/>
      <c r="VSB2" s="10"/>
      <c r="VSC2" s="10"/>
      <c r="VSD2" s="10"/>
      <c r="VSE2" s="10"/>
      <c r="VSF2" s="10"/>
      <c r="VSG2" s="10"/>
      <c r="VSH2" s="10"/>
      <c r="VSI2" s="10"/>
      <c r="VSJ2" s="10"/>
      <c r="VSK2" s="10"/>
      <c r="VSL2" s="10"/>
      <c r="VSM2" s="10"/>
      <c r="VSN2" s="10"/>
      <c r="VSO2" s="10"/>
      <c r="VSP2" s="10"/>
      <c r="VSQ2" s="10"/>
      <c r="VSR2" s="10"/>
      <c r="VSS2" s="10"/>
      <c r="VST2" s="10"/>
      <c r="VSU2" s="10"/>
      <c r="VSV2" s="10"/>
      <c r="VSW2" s="10"/>
      <c r="VSX2" s="10"/>
      <c r="VSY2" s="10"/>
      <c r="VSZ2" s="10"/>
      <c r="VTA2" s="10"/>
      <c r="VTB2" s="10"/>
      <c r="VTC2" s="10"/>
      <c r="VTD2" s="10"/>
      <c r="VTE2" s="10"/>
      <c r="VTF2" s="10"/>
      <c r="VTG2" s="10"/>
      <c r="VTH2" s="10"/>
      <c r="VTI2" s="10"/>
      <c r="VTJ2" s="10"/>
      <c r="VTK2" s="10"/>
      <c r="VTL2" s="10"/>
      <c r="VTM2" s="10"/>
      <c r="VTN2" s="10"/>
      <c r="VTO2" s="10"/>
      <c r="VTP2" s="10"/>
      <c r="VTQ2" s="10"/>
      <c r="VTR2" s="10"/>
      <c r="VTS2" s="10"/>
      <c r="VTT2" s="10"/>
      <c r="VTU2" s="10"/>
      <c r="VTV2" s="10"/>
      <c r="VTW2" s="10"/>
      <c r="VTX2" s="10"/>
      <c r="VTY2" s="10"/>
      <c r="VTZ2" s="10"/>
      <c r="VUA2" s="10"/>
      <c r="VUB2" s="10"/>
      <c r="VUC2" s="10"/>
      <c r="VUD2" s="10"/>
      <c r="VUE2" s="10"/>
      <c r="VUF2" s="10"/>
      <c r="VUG2" s="10"/>
      <c r="VUH2" s="10"/>
      <c r="VUI2" s="10"/>
      <c r="VUJ2" s="10"/>
      <c r="VUK2" s="10"/>
      <c r="VUL2" s="10"/>
      <c r="VUM2" s="10"/>
      <c r="VUN2" s="10"/>
      <c r="VUO2" s="10"/>
      <c r="VUP2" s="10"/>
      <c r="VUQ2" s="10"/>
      <c r="VUR2" s="10"/>
      <c r="VUS2" s="10"/>
      <c r="VUT2" s="10"/>
      <c r="VUU2" s="10"/>
      <c r="VUV2" s="10"/>
      <c r="VUW2" s="10"/>
      <c r="VUX2" s="10"/>
      <c r="VUY2" s="10"/>
      <c r="VUZ2" s="10"/>
      <c r="VVA2" s="10"/>
      <c r="VVB2" s="10"/>
      <c r="VVC2" s="10"/>
      <c r="VVD2" s="10"/>
      <c r="VVE2" s="10"/>
      <c r="VVF2" s="10"/>
      <c r="VVG2" s="10"/>
      <c r="VVH2" s="10"/>
      <c r="VVI2" s="10"/>
      <c r="VVJ2" s="10"/>
      <c r="VVK2" s="10"/>
      <c r="VVL2" s="10"/>
      <c r="VVM2" s="10"/>
      <c r="VVN2" s="10"/>
      <c r="VVO2" s="10"/>
      <c r="VVP2" s="10"/>
      <c r="VVQ2" s="10"/>
      <c r="VVR2" s="10"/>
      <c r="VVS2" s="10"/>
      <c r="VVT2" s="10"/>
      <c r="VVU2" s="10"/>
      <c r="VVV2" s="10"/>
      <c r="VVW2" s="10"/>
      <c r="VVX2" s="10"/>
      <c r="VVY2" s="10"/>
      <c r="VVZ2" s="10"/>
      <c r="VWA2" s="10"/>
      <c r="VWB2" s="10"/>
      <c r="VWC2" s="10"/>
      <c r="VWD2" s="10"/>
      <c r="VWE2" s="10"/>
      <c r="VWF2" s="10"/>
      <c r="VWG2" s="10"/>
      <c r="VWH2" s="10"/>
      <c r="VWI2" s="10"/>
      <c r="VWJ2" s="10"/>
      <c r="VWK2" s="10"/>
      <c r="VWL2" s="10"/>
      <c r="VWM2" s="10"/>
      <c r="VWN2" s="10"/>
      <c r="VWO2" s="10"/>
      <c r="VWP2" s="10"/>
      <c r="VWQ2" s="10"/>
      <c r="VWR2" s="10"/>
      <c r="VWS2" s="10"/>
      <c r="VWT2" s="10"/>
      <c r="VWU2" s="10"/>
      <c r="VWV2" s="10"/>
      <c r="VWW2" s="10"/>
      <c r="VWX2" s="10"/>
      <c r="VWY2" s="10"/>
      <c r="VWZ2" s="10"/>
      <c r="VXA2" s="10"/>
      <c r="VXB2" s="10"/>
      <c r="VXC2" s="10"/>
      <c r="VXD2" s="10"/>
      <c r="VXE2" s="10"/>
      <c r="VXF2" s="10"/>
      <c r="VXG2" s="10"/>
      <c r="VXH2" s="10"/>
      <c r="VXI2" s="10"/>
      <c r="VXJ2" s="10"/>
      <c r="VXK2" s="10"/>
      <c r="VXL2" s="10"/>
      <c r="VXM2" s="10"/>
      <c r="VXN2" s="10"/>
      <c r="VXO2" s="10"/>
      <c r="VXP2" s="10"/>
      <c r="VXQ2" s="10"/>
      <c r="VXR2" s="10"/>
      <c r="VXS2" s="10"/>
      <c r="VXT2" s="10"/>
      <c r="VXU2" s="10"/>
      <c r="VXV2" s="10"/>
      <c r="VXW2" s="10"/>
      <c r="VXX2" s="10"/>
      <c r="VXY2" s="10"/>
      <c r="VXZ2" s="10"/>
      <c r="VYA2" s="10"/>
      <c r="VYB2" s="10"/>
      <c r="VYC2" s="10"/>
      <c r="VYD2" s="10"/>
      <c r="VYE2" s="10"/>
      <c r="VYF2" s="10"/>
      <c r="VYG2" s="10"/>
      <c r="VYH2" s="10"/>
      <c r="VYI2" s="10"/>
      <c r="VYJ2" s="10"/>
      <c r="VYK2" s="10"/>
      <c r="VYL2" s="10"/>
      <c r="VYM2" s="10"/>
      <c r="VYN2" s="10"/>
      <c r="VYO2" s="10"/>
      <c r="VYP2" s="10"/>
      <c r="VYQ2" s="10"/>
      <c r="VYR2" s="10"/>
      <c r="VYS2" s="10"/>
      <c r="VYT2" s="10"/>
      <c r="VYU2" s="10"/>
      <c r="VYV2" s="10"/>
      <c r="VYW2" s="10"/>
      <c r="VYX2" s="10"/>
      <c r="VYY2" s="10"/>
      <c r="VYZ2" s="10"/>
      <c r="VZA2" s="10"/>
      <c r="VZB2" s="10"/>
      <c r="VZC2" s="10"/>
      <c r="VZD2" s="10"/>
      <c r="VZE2" s="10"/>
      <c r="VZF2" s="10"/>
      <c r="VZG2" s="10"/>
      <c r="VZH2" s="10"/>
      <c r="VZI2" s="10"/>
      <c r="VZJ2" s="10"/>
      <c r="VZK2" s="10"/>
      <c r="VZL2" s="10"/>
      <c r="VZM2" s="10"/>
      <c r="VZN2" s="10"/>
      <c r="VZO2" s="10"/>
      <c r="VZP2" s="10"/>
      <c r="VZQ2" s="10"/>
      <c r="VZR2" s="10"/>
      <c r="VZS2" s="10"/>
      <c r="VZT2" s="10"/>
      <c r="VZU2" s="10"/>
      <c r="VZV2" s="10"/>
      <c r="VZW2" s="10"/>
      <c r="VZX2" s="10"/>
      <c r="VZY2" s="10"/>
      <c r="VZZ2" s="10"/>
      <c r="WAA2" s="10"/>
      <c r="WAB2" s="10"/>
      <c r="WAC2" s="10"/>
      <c r="WAD2" s="10"/>
      <c r="WAE2" s="10"/>
      <c r="WAF2" s="10"/>
      <c r="WAG2" s="10"/>
      <c r="WAH2" s="10"/>
      <c r="WAI2" s="10"/>
      <c r="WAJ2" s="10"/>
      <c r="WAK2" s="10"/>
      <c r="WAL2" s="10"/>
      <c r="WAM2" s="10"/>
      <c r="WAN2" s="10"/>
      <c r="WAO2" s="10"/>
      <c r="WAP2" s="10"/>
      <c r="WAQ2" s="10"/>
      <c r="WAR2" s="10"/>
      <c r="WAS2" s="10"/>
      <c r="WAT2" s="10"/>
      <c r="WAU2" s="10"/>
      <c r="WAV2" s="10"/>
      <c r="WAW2" s="10"/>
      <c r="WAX2" s="10"/>
      <c r="WAY2" s="10"/>
      <c r="WAZ2" s="10"/>
      <c r="WBA2" s="10"/>
      <c r="WBB2" s="10"/>
      <c r="WBC2" s="10"/>
      <c r="WBD2" s="10"/>
      <c r="WBE2" s="10"/>
      <c r="WBF2" s="10"/>
      <c r="WBG2" s="10"/>
      <c r="WBH2" s="10"/>
      <c r="WBI2" s="10"/>
      <c r="WBJ2" s="10"/>
      <c r="WBK2" s="10"/>
      <c r="WBL2" s="10"/>
      <c r="WBM2" s="10"/>
      <c r="WBN2" s="10"/>
      <c r="WBO2" s="10"/>
      <c r="WBP2" s="10"/>
      <c r="WBQ2" s="10"/>
      <c r="WBR2" s="10"/>
      <c r="WBS2" s="10"/>
      <c r="WBT2" s="10"/>
      <c r="WBU2" s="10"/>
      <c r="WBV2" s="10"/>
      <c r="WBW2" s="10"/>
      <c r="WBX2" s="10"/>
      <c r="WBY2" s="10"/>
      <c r="WBZ2" s="10"/>
      <c r="WCA2" s="10"/>
      <c r="WCB2" s="10"/>
      <c r="WCC2" s="10"/>
      <c r="WCD2" s="10"/>
      <c r="WCE2" s="10"/>
      <c r="WCF2" s="10"/>
      <c r="WCG2" s="10"/>
      <c r="WCH2" s="10"/>
      <c r="WCI2" s="10"/>
      <c r="WCJ2" s="10"/>
      <c r="WCK2" s="10"/>
      <c r="WCL2" s="10"/>
      <c r="WCM2" s="10"/>
      <c r="WCN2" s="10"/>
      <c r="WCO2" s="10"/>
      <c r="WCP2" s="10"/>
      <c r="WCQ2" s="10"/>
      <c r="WCR2" s="10"/>
      <c r="WCS2" s="10"/>
      <c r="WCT2" s="10"/>
      <c r="WCU2" s="10"/>
      <c r="WCV2" s="10"/>
      <c r="WCW2" s="10"/>
      <c r="WCX2" s="10"/>
      <c r="WCY2" s="10"/>
      <c r="WCZ2" s="10"/>
      <c r="WDA2" s="10"/>
      <c r="WDB2" s="10"/>
      <c r="WDC2" s="10"/>
      <c r="WDD2" s="10"/>
      <c r="WDE2" s="10"/>
      <c r="WDF2" s="10"/>
      <c r="WDG2" s="10"/>
      <c r="WDH2" s="10"/>
      <c r="WDI2" s="10"/>
      <c r="WDJ2" s="10"/>
      <c r="WDK2" s="10"/>
      <c r="WDL2" s="10"/>
      <c r="WDM2" s="10"/>
      <c r="WDN2" s="10"/>
      <c r="WDO2" s="10"/>
      <c r="WDP2" s="10"/>
      <c r="WDQ2" s="10"/>
      <c r="WDR2" s="10"/>
      <c r="WDS2" s="10"/>
      <c r="WDT2" s="10"/>
      <c r="WDU2" s="10"/>
      <c r="WDV2" s="10"/>
      <c r="WDW2" s="10"/>
      <c r="WDX2" s="10"/>
      <c r="WDY2" s="10"/>
      <c r="WDZ2" s="10"/>
      <c r="WEA2" s="10"/>
      <c r="WEB2" s="10"/>
      <c r="WEC2" s="10"/>
      <c r="WED2" s="10"/>
      <c r="WEE2" s="10"/>
      <c r="WEF2" s="10"/>
      <c r="WEG2" s="10"/>
      <c r="WEH2" s="10"/>
      <c r="WEI2" s="10"/>
      <c r="WEJ2" s="10"/>
      <c r="WEK2" s="10"/>
      <c r="WEL2" s="10"/>
      <c r="WEM2" s="10"/>
      <c r="WEN2" s="10"/>
      <c r="WEO2" s="10"/>
      <c r="WEP2" s="10"/>
      <c r="WEQ2" s="10"/>
      <c r="WER2" s="10"/>
      <c r="WES2" s="10"/>
      <c r="WET2" s="10"/>
      <c r="WEU2" s="10"/>
      <c r="WEV2" s="10"/>
      <c r="WEW2" s="10"/>
      <c r="WEX2" s="10"/>
      <c r="WEY2" s="10"/>
      <c r="WEZ2" s="10"/>
      <c r="WFA2" s="10"/>
      <c r="WFB2" s="10"/>
      <c r="WFC2" s="10"/>
      <c r="WFD2" s="10"/>
      <c r="WFE2" s="10"/>
      <c r="WFF2" s="10"/>
      <c r="WFG2" s="10"/>
      <c r="WFH2" s="10"/>
      <c r="WFI2" s="10"/>
      <c r="WFJ2" s="10"/>
      <c r="WFK2" s="10"/>
      <c r="WFL2" s="10"/>
      <c r="WFM2" s="10"/>
      <c r="WFN2" s="10"/>
      <c r="WFO2" s="10"/>
      <c r="WFP2" s="10"/>
      <c r="WFQ2" s="10"/>
      <c r="WFR2" s="10"/>
      <c r="WFS2" s="10"/>
      <c r="WFT2" s="10"/>
      <c r="WFU2" s="10"/>
      <c r="WFV2" s="10"/>
      <c r="WFW2" s="10"/>
      <c r="WFX2" s="10"/>
      <c r="WFY2" s="10"/>
      <c r="WFZ2" s="10"/>
      <c r="WGA2" s="10"/>
      <c r="WGB2" s="10"/>
      <c r="WGC2" s="10"/>
      <c r="WGD2" s="10"/>
      <c r="WGE2" s="10"/>
      <c r="WGF2" s="10"/>
      <c r="WGG2" s="10"/>
      <c r="WGH2" s="10"/>
      <c r="WGI2" s="10"/>
      <c r="WGJ2" s="10"/>
      <c r="WGK2" s="10"/>
      <c r="WGL2" s="10"/>
      <c r="WGM2" s="10"/>
      <c r="WGN2" s="10"/>
      <c r="WGO2" s="10"/>
      <c r="WGP2" s="10"/>
      <c r="WGQ2" s="10"/>
      <c r="WGR2" s="10"/>
      <c r="WGS2" s="10"/>
      <c r="WGT2" s="10"/>
      <c r="WGU2" s="10"/>
      <c r="WGV2" s="10"/>
      <c r="WGW2" s="10"/>
      <c r="WGX2" s="10"/>
      <c r="WGY2" s="10"/>
      <c r="WGZ2" s="10"/>
      <c r="WHA2" s="10"/>
      <c r="WHB2" s="10"/>
      <c r="WHC2" s="10"/>
      <c r="WHD2" s="10"/>
      <c r="WHE2" s="10"/>
      <c r="WHF2" s="10"/>
      <c r="WHG2" s="10"/>
      <c r="WHH2" s="10"/>
      <c r="WHI2" s="10"/>
      <c r="WHJ2" s="10"/>
      <c r="WHK2" s="10"/>
      <c r="WHL2" s="10"/>
      <c r="WHM2" s="10"/>
      <c r="WHN2" s="10"/>
      <c r="WHO2" s="10"/>
      <c r="WHP2" s="10"/>
      <c r="WHQ2" s="10"/>
      <c r="WHR2" s="10"/>
      <c r="WHS2" s="10"/>
      <c r="WHT2" s="10"/>
      <c r="WHU2" s="10"/>
      <c r="WHV2" s="10"/>
      <c r="WHW2" s="10"/>
      <c r="WHX2" s="10"/>
      <c r="WHY2" s="10"/>
      <c r="WHZ2" s="10"/>
      <c r="WIA2" s="10"/>
      <c r="WIB2" s="10"/>
      <c r="WIC2" s="10"/>
      <c r="WID2" s="10"/>
      <c r="WIE2" s="10"/>
      <c r="WIF2" s="10"/>
      <c r="WIG2" s="10"/>
      <c r="WIH2" s="10"/>
      <c r="WII2" s="10"/>
      <c r="WIJ2" s="10"/>
      <c r="WIK2" s="10"/>
      <c r="WIL2" s="10"/>
      <c r="WIM2" s="10"/>
      <c r="WIN2" s="10"/>
      <c r="WIO2" s="10"/>
      <c r="WIP2" s="10"/>
      <c r="WIQ2" s="10"/>
      <c r="WIR2" s="10"/>
      <c r="WIS2" s="10"/>
      <c r="WIT2" s="10"/>
      <c r="WIU2" s="10"/>
      <c r="WIV2" s="10"/>
      <c r="WIW2" s="10"/>
      <c r="WIX2" s="10"/>
      <c r="WIY2" s="10"/>
      <c r="WIZ2" s="10"/>
      <c r="WJA2" s="10"/>
      <c r="WJB2" s="10"/>
      <c r="WJC2" s="10"/>
      <c r="WJD2" s="10"/>
      <c r="WJE2" s="10"/>
      <c r="WJF2" s="10"/>
      <c r="WJG2" s="10"/>
      <c r="WJH2" s="10"/>
      <c r="WJI2" s="10"/>
      <c r="WJJ2" s="10"/>
      <c r="WJK2" s="10"/>
      <c r="WJL2" s="10"/>
      <c r="WJM2" s="10"/>
      <c r="WJN2" s="10"/>
      <c r="WJO2" s="10"/>
      <c r="WJP2" s="10"/>
      <c r="WJQ2" s="10"/>
      <c r="WJR2" s="10"/>
      <c r="WJS2" s="10"/>
      <c r="WJT2" s="10"/>
      <c r="WJU2" s="10"/>
      <c r="WJV2" s="10"/>
      <c r="WJW2" s="10"/>
      <c r="WJX2" s="10"/>
      <c r="WJY2" s="10"/>
      <c r="WJZ2" s="10"/>
      <c r="WKA2" s="10"/>
      <c r="WKB2" s="10"/>
      <c r="WKC2" s="10"/>
      <c r="WKD2" s="10"/>
      <c r="WKE2" s="10"/>
      <c r="WKF2" s="10"/>
      <c r="WKG2" s="10"/>
      <c r="WKH2" s="10"/>
      <c r="WKI2" s="10"/>
      <c r="WKJ2" s="10"/>
      <c r="WKK2" s="10"/>
      <c r="WKL2" s="10"/>
      <c r="WKM2" s="10"/>
      <c r="WKN2" s="10"/>
      <c r="WKO2" s="10"/>
      <c r="WKP2" s="10"/>
      <c r="WKQ2" s="10"/>
      <c r="WKR2" s="10"/>
      <c r="WKS2" s="10"/>
      <c r="WKT2" s="10"/>
      <c r="WKU2" s="10"/>
      <c r="WKV2" s="10"/>
      <c r="WKW2" s="10"/>
      <c r="WKX2" s="10"/>
      <c r="WKY2" s="10"/>
      <c r="WKZ2" s="10"/>
      <c r="WLA2" s="10"/>
      <c r="WLB2" s="10"/>
      <c r="WLC2" s="10"/>
      <c r="WLD2" s="10"/>
      <c r="WLE2" s="10"/>
      <c r="WLF2" s="10"/>
      <c r="WLG2" s="10"/>
      <c r="WLH2" s="10"/>
      <c r="WLI2" s="10"/>
      <c r="WLJ2" s="10"/>
      <c r="WLK2" s="10"/>
      <c r="WLL2" s="10"/>
      <c r="WLM2" s="10"/>
      <c r="WLN2" s="10"/>
      <c r="WLO2" s="10"/>
      <c r="WLP2" s="10"/>
      <c r="WLQ2" s="10"/>
      <c r="WLR2" s="10"/>
      <c r="WLS2" s="10"/>
      <c r="WLT2" s="10"/>
      <c r="WLU2" s="10"/>
      <c r="WLV2" s="10"/>
      <c r="WLW2" s="10"/>
      <c r="WLX2" s="10"/>
      <c r="WLY2" s="10"/>
      <c r="WLZ2" s="10"/>
      <c r="WMA2" s="10"/>
      <c r="WMB2" s="10"/>
      <c r="WMC2" s="10"/>
      <c r="WMD2" s="10"/>
      <c r="WME2" s="10"/>
      <c r="WMF2" s="10"/>
      <c r="WMG2" s="10"/>
      <c r="WMH2" s="10"/>
      <c r="WMI2" s="10"/>
      <c r="WMJ2" s="10"/>
      <c r="WMK2" s="10"/>
      <c r="WML2" s="10"/>
      <c r="WMM2" s="10"/>
      <c r="WMN2" s="10"/>
      <c r="WMO2" s="10"/>
      <c r="WMP2" s="10"/>
      <c r="WMQ2" s="10"/>
      <c r="WMR2" s="10"/>
      <c r="WMS2" s="10"/>
      <c r="WMT2" s="10"/>
      <c r="WMU2" s="10"/>
      <c r="WMV2" s="10"/>
      <c r="WMW2" s="10"/>
      <c r="WMX2" s="10"/>
      <c r="WMY2" s="10"/>
      <c r="WMZ2" s="10"/>
      <c r="WNA2" s="10"/>
      <c r="WNB2" s="10"/>
      <c r="WNC2" s="10"/>
      <c r="WND2" s="10"/>
      <c r="WNE2" s="10"/>
      <c r="WNF2" s="10"/>
      <c r="WNG2" s="10"/>
      <c r="WNH2" s="10"/>
      <c r="WNI2" s="10"/>
      <c r="WNJ2" s="10"/>
      <c r="WNK2" s="10"/>
      <c r="WNL2" s="10"/>
      <c r="WNM2" s="10"/>
      <c r="WNN2" s="10"/>
      <c r="WNO2" s="10"/>
      <c r="WNP2" s="10"/>
      <c r="WNQ2" s="10"/>
      <c r="WNR2" s="10"/>
      <c r="WNS2" s="10"/>
      <c r="WNT2" s="10"/>
      <c r="WNU2" s="10"/>
      <c r="WNV2" s="10"/>
      <c r="WNW2" s="10"/>
      <c r="WNX2" s="10"/>
      <c r="WNY2" s="10"/>
      <c r="WNZ2" s="10"/>
      <c r="WOA2" s="10"/>
      <c r="WOB2" s="10"/>
      <c r="WOC2" s="10"/>
      <c r="WOD2" s="10"/>
      <c r="WOE2" s="10"/>
      <c r="WOF2" s="10"/>
      <c r="WOG2" s="10"/>
      <c r="WOH2" s="10"/>
      <c r="WOI2" s="10"/>
      <c r="WOJ2" s="10"/>
      <c r="WOK2" s="10"/>
      <c r="WOL2" s="10"/>
      <c r="WOM2" s="10"/>
      <c r="WON2" s="10"/>
      <c r="WOO2" s="10"/>
      <c r="WOP2" s="10"/>
      <c r="WOQ2" s="10"/>
      <c r="WOR2" s="10"/>
      <c r="WOS2" s="10"/>
      <c r="WOT2" s="10"/>
      <c r="WOU2" s="10"/>
      <c r="WOV2" s="10"/>
      <c r="WOW2" s="10"/>
      <c r="WOX2" s="10"/>
      <c r="WOY2" s="10"/>
      <c r="WOZ2" s="10"/>
      <c r="WPA2" s="10"/>
      <c r="WPB2" s="10"/>
      <c r="WPC2" s="10"/>
      <c r="WPD2" s="10"/>
      <c r="WPE2" s="10"/>
      <c r="WPF2" s="10"/>
      <c r="WPG2" s="10"/>
      <c r="WPH2" s="10"/>
      <c r="WPI2" s="10"/>
      <c r="WPJ2" s="10"/>
      <c r="WPK2" s="10"/>
      <c r="WPL2" s="10"/>
      <c r="WPM2" s="10"/>
      <c r="WPN2" s="10"/>
      <c r="WPO2" s="10"/>
      <c r="WPP2" s="10"/>
      <c r="WPQ2" s="10"/>
      <c r="WPR2" s="10"/>
      <c r="WPS2" s="10"/>
      <c r="WPT2" s="10"/>
      <c r="WPU2" s="10"/>
      <c r="WPV2" s="10"/>
      <c r="WPW2" s="10"/>
      <c r="WPX2" s="10"/>
      <c r="WPY2" s="10"/>
      <c r="WPZ2" s="10"/>
      <c r="WQA2" s="10"/>
      <c r="WQB2" s="10"/>
      <c r="WQC2" s="10"/>
      <c r="WQD2" s="10"/>
      <c r="WQE2" s="10"/>
      <c r="WQF2" s="10"/>
      <c r="WQG2" s="10"/>
      <c r="WQH2" s="10"/>
      <c r="WQI2" s="10"/>
      <c r="WQJ2" s="10"/>
      <c r="WQK2" s="10"/>
      <c r="WQL2" s="10"/>
      <c r="WQM2" s="10"/>
      <c r="WQN2" s="10"/>
      <c r="WQO2" s="10"/>
      <c r="WQP2" s="10"/>
      <c r="WQQ2" s="10"/>
      <c r="WQR2" s="10"/>
      <c r="WQS2" s="10"/>
      <c r="WQT2" s="10"/>
      <c r="WQU2" s="10"/>
      <c r="WQV2" s="10"/>
      <c r="WQW2" s="10"/>
      <c r="WQX2" s="10"/>
      <c r="WQY2" s="10"/>
      <c r="WQZ2" s="10"/>
      <c r="WRA2" s="10"/>
      <c r="WRB2" s="10"/>
      <c r="WRC2" s="10"/>
      <c r="WRD2" s="10"/>
      <c r="WRE2" s="10"/>
      <c r="WRF2" s="10"/>
      <c r="WRG2" s="10"/>
      <c r="WRH2" s="10"/>
      <c r="WRI2" s="10"/>
      <c r="WRJ2" s="10"/>
      <c r="WRK2" s="10"/>
      <c r="WRL2" s="10"/>
      <c r="WRM2" s="10"/>
      <c r="WRN2" s="10"/>
      <c r="WRO2" s="10"/>
      <c r="WRP2" s="10"/>
      <c r="WRQ2" s="10"/>
      <c r="WRR2" s="10"/>
      <c r="WRS2" s="10"/>
      <c r="WRT2" s="10"/>
      <c r="WRU2" s="10"/>
      <c r="WRV2" s="10"/>
      <c r="WRW2" s="10"/>
      <c r="WRX2" s="10"/>
      <c r="WRY2" s="10"/>
      <c r="WRZ2" s="10"/>
      <c r="WSA2" s="10"/>
      <c r="WSB2" s="10"/>
      <c r="WSC2" s="10"/>
      <c r="WSD2" s="10"/>
      <c r="WSE2" s="10"/>
      <c r="WSF2" s="10"/>
      <c r="WSG2" s="10"/>
      <c r="WSH2" s="10"/>
      <c r="WSI2" s="10"/>
      <c r="WSJ2" s="10"/>
      <c r="WSK2" s="10"/>
      <c r="WSL2" s="10"/>
      <c r="WSM2" s="10"/>
      <c r="WSN2" s="10"/>
      <c r="WSO2" s="10"/>
      <c r="WSP2" s="10"/>
      <c r="WSQ2" s="10"/>
      <c r="WSR2" s="10"/>
      <c r="WSS2" s="10"/>
      <c r="WST2" s="10"/>
      <c r="WSU2" s="10"/>
      <c r="WSV2" s="10"/>
      <c r="WSW2" s="10"/>
      <c r="WSX2" s="10"/>
      <c r="WSY2" s="10"/>
      <c r="WSZ2" s="10"/>
      <c r="WTA2" s="10"/>
      <c r="WTB2" s="10"/>
      <c r="WTC2" s="10"/>
      <c r="WTD2" s="10"/>
      <c r="WTE2" s="10"/>
      <c r="WTF2" s="10"/>
      <c r="WTG2" s="10"/>
      <c r="WTH2" s="10"/>
      <c r="WTI2" s="10"/>
      <c r="WTJ2" s="10"/>
      <c r="WTK2" s="10"/>
      <c r="WTL2" s="10"/>
      <c r="WTM2" s="10"/>
      <c r="WTN2" s="10"/>
      <c r="WTO2" s="10"/>
      <c r="WTP2" s="10"/>
      <c r="WTQ2" s="10"/>
      <c r="WTR2" s="10"/>
      <c r="WTS2" s="10"/>
      <c r="WTT2" s="10"/>
      <c r="WTU2" s="10"/>
      <c r="WTV2" s="10"/>
      <c r="WTW2" s="10"/>
      <c r="WTX2" s="10"/>
      <c r="WTY2" s="10"/>
      <c r="WTZ2" s="10"/>
      <c r="WUA2" s="10"/>
      <c r="WUB2" s="10"/>
      <c r="WUC2" s="10"/>
      <c r="WUD2" s="10"/>
      <c r="WUE2" s="10"/>
      <c r="WUF2" s="10"/>
      <c r="WUG2" s="10"/>
      <c r="WUH2" s="10"/>
      <c r="WUI2" s="10"/>
      <c r="WUJ2" s="10"/>
      <c r="WUK2" s="10"/>
      <c r="WUL2" s="10"/>
      <c r="WUM2" s="10"/>
      <c r="WUN2" s="10"/>
      <c r="WUO2" s="10"/>
      <c r="WUP2" s="10"/>
      <c r="WUQ2" s="10"/>
      <c r="WUR2" s="10"/>
      <c r="WUS2" s="10"/>
      <c r="WUT2" s="10"/>
      <c r="WUU2" s="10"/>
      <c r="WUV2" s="10"/>
      <c r="WUW2" s="10"/>
      <c r="WUX2" s="10"/>
      <c r="WUY2" s="10"/>
      <c r="WUZ2" s="10"/>
      <c r="WVA2" s="10"/>
      <c r="WVB2" s="10"/>
      <c r="WVC2" s="10"/>
      <c r="WVD2" s="10"/>
      <c r="WVE2" s="10"/>
      <c r="WVF2" s="10"/>
      <c r="WVG2" s="10"/>
      <c r="WVH2" s="10"/>
      <c r="WVI2" s="10"/>
      <c r="WVJ2" s="10"/>
      <c r="WVK2" s="10"/>
      <c r="WVL2" s="10"/>
      <c r="WVM2" s="10"/>
      <c r="WVN2" s="10"/>
      <c r="WVO2" s="10"/>
      <c r="WVP2" s="10"/>
      <c r="WVQ2" s="10"/>
      <c r="WVR2" s="10"/>
      <c r="WVS2" s="10"/>
      <c r="WVT2" s="10"/>
      <c r="WVU2" s="10"/>
      <c r="WVV2" s="10"/>
      <c r="WVW2" s="10"/>
      <c r="WVX2" s="10"/>
      <c r="WVY2" s="10"/>
      <c r="WVZ2" s="10"/>
      <c r="WWA2" s="10"/>
      <c r="WWB2" s="10"/>
      <c r="WWC2" s="10"/>
      <c r="WWD2" s="10"/>
      <c r="WWE2" s="10"/>
      <c r="WWF2" s="10"/>
      <c r="WWG2" s="10"/>
      <c r="WWH2" s="10"/>
      <c r="WWI2" s="10"/>
      <c r="WWJ2" s="10"/>
      <c r="WWK2" s="10"/>
      <c r="WWL2" s="10"/>
      <c r="WWM2" s="10"/>
      <c r="WWN2" s="10"/>
      <c r="WWO2" s="10"/>
      <c r="WWP2" s="10"/>
      <c r="WWQ2" s="10"/>
      <c r="WWR2" s="10"/>
      <c r="WWS2" s="10"/>
      <c r="WWT2" s="10"/>
      <c r="WWU2" s="10"/>
      <c r="WWV2" s="10"/>
      <c r="WWW2" s="10"/>
      <c r="WWX2" s="10"/>
      <c r="WWY2" s="10"/>
      <c r="WWZ2" s="10"/>
      <c r="WXA2" s="10"/>
      <c r="WXB2" s="10"/>
      <c r="WXC2" s="10"/>
      <c r="WXD2" s="10"/>
      <c r="WXE2" s="10"/>
      <c r="WXF2" s="10"/>
      <c r="WXG2" s="10"/>
      <c r="WXH2" s="10"/>
      <c r="WXI2" s="10"/>
      <c r="WXJ2" s="10"/>
      <c r="WXK2" s="10"/>
      <c r="WXL2" s="10"/>
      <c r="WXM2" s="10"/>
      <c r="WXN2" s="10"/>
      <c r="WXO2" s="10"/>
      <c r="WXP2" s="10"/>
      <c r="WXQ2" s="10"/>
      <c r="WXR2" s="10"/>
      <c r="WXS2" s="10"/>
      <c r="WXT2" s="10"/>
      <c r="WXU2" s="10"/>
      <c r="WXV2" s="10"/>
      <c r="WXW2" s="10"/>
      <c r="WXX2" s="10"/>
      <c r="WXY2" s="10"/>
      <c r="WXZ2" s="10"/>
      <c r="WYA2" s="10"/>
      <c r="WYB2" s="10"/>
      <c r="WYC2" s="10"/>
      <c r="WYD2" s="10"/>
      <c r="WYE2" s="10"/>
      <c r="WYF2" s="10"/>
      <c r="WYG2" s="10"/>
      <c r="WYH2" s="10"/>
      <c r="WYI2" s="10"/>
      <c r="WYJ2" s="10"/>
      <c r="WYK2" s="10"/>
      <c r="WYL2" s="10"/>
      <c r="WYM2" s="10"/>
      <c r="WYN2" s="10"/>
      <c r="WYO2" s="10"/>
      <c r="WYP2" s="10"/>
      <c r="WYQ2" s="10"/>
      <c r="WYR2" s="10"/>
      <c r="WYS2" s="10"/>
      <c r="WYT2" s="10"/>
      <c r="WYU2" s="10"/>
      <c r="WYV2" s="10"/>
      <c r="WYW2" s="10"/>
      <c r="WYX2" s="10"/>
      <c r="WYY2" s="10"/>
      <c r="WYZ2" s="10"/>
      <c r="WZA2" s="10"/>
      <c r="WZB2" s="10"/>
      <c r="WZC2" s="10"/>
      <c r="WZD2" s="10"/>
      <c r="WZE2" s="10"/>
      <c r="WZF2" s="10"/>
      <c r="WZG2" s="10"/>
      <c r="WZH2" s="10"/>
      <c r="WZI2" s="10"/>
      <c r="WZJ2" s="10"/>
      <c r="WZK2" s="10"/>
      <c r="WZL2" s="10"/>
      <c r="WZM2" s="10"/>
      <c r="WZN2" s="10"/>
      <c r="WZO2" s="10"/>
      <c r="WZP2" s="10"/>
      <c r="WZQ2" s="10"/>
      <c r="WZR2" s="10"/>
      <c r="WZS2" s="10"/>
      <c r="WZT2" s="10"/>
      <c r="WZU2" s="10"/>
      <c r="WZV2" s="10"/>
      <c r="WZW2" s="10"/>
      <c r="WZX2" s="10"/>
      <c r="WZY2" s="10"/>
      <c r="WZZ2" s="10"/>
      <c r="XAA2" s="10"/>
      <c r="XAB2" s="10"/>
      <c r="XAC2" s="10"/>
      <c r="XAD2" s="10"/>
      <c r="XAE2" s="10"/>
      <c r="XAF2" s="10"/>
      <c r="XAG2" s="10"/>
      <c r="XAH2" s="10"/>
      <c r="XAI2" s="10"/>
      <c r="XAJ2" s="10"/>
      <c r="XAK2" s="10"/>
      <c r="XAL2" s="10"/>
      <c r="XAM2" s="10"/>
      <c r="XAN2" s="10"/>
      <c r="XAO2" s="10"/>
      <c r="XAP2" s="10"/>
      <c r="XAQ2" s="10"/>
      <c r="XAR2" s="10"/>
      <c r="XAS2" s="10"/>
      <c r="XAT2" s="10"/>
      <c r="XAU2" s="10"/>
      <c r="XAV2" s="10"/>
      <c r="XAW2" s="10"/>
      <c r="XAX2" s="10"/>
      <c r="XAY2" s="10"/>
      <c r="XAZ2" s="10"/>
      <c r="XBA2" s="10"/>
      <c r="XBB2" s="10"/>
      <c r="XBC2" s="10"/>
      <c r="XBD2" s="10"/>
      <c r="XBE2" s="10"/>
      <c r="XBF2" s="10"/>
      <c r="XBG2" s="10"/>
      <c r="XBH2" s="10"/>
      <c r="XBI2" s="10"/>
      <c r="XBJ2" s="10"/>
      <c r="XBK2" s="10"/>
      <c r="XBL2" s="10"/>
      <c r="XBM2" s="10"/>
      <c r="XBN2" s="10"/>
      <c r="XBO2" s="10"/>
      <c r="XBP2" s="10"/>
      <c r="XBQ2" s="10"/>
      <c r="XBR2" s="10"/>
      <c r="XBS2" s="10"/>
      <c r="XBT2" s="10"/>
      <c r="XBU2" s="10"/>
      <c r="XBV2" s="10"/>
      <c r="XBW2" s="10"/>
      <c r="XBX2" s="10"/>
      <c r="XBY2" s="10"/>
      <c r="XBZ2" s="10"/>
      <c r="XCA2" s="10"/>
      <c r="XCB2" s="10"/>
      <c r="XCC2" s="10"/>
      <c r="XCD2" s="10"/>
      <c r="XCE2" s="10"/>
      <c r="XCF2" s="10"/>
      <c r="XCG2" s="10"/>
      <c r="XCH2" s="10"/>
      <c r="XCI2" s="10"/>
      <c r="XCJ2" s="10"/>
      <c r="XCK2" s="10"/>
      <c r="XCL2" s="10"/>
      <c r="XCM2" s="10"/>
      <c r="XCN2" s="10"/>
      <c r="XCO2" s="10"/>
      <c r="XCP2" s="10"/>
      <c r="XCQ2" s="10"/>
      <c r="XCR2" s="10"/>
      <c r="XCS2" s="10"/>
      <c r="XCT2" s="10"/>
      <c r="XCU2" s="10"/>
      <c r="XCV2" s="10"/>
      <c r="XCW2" s="10"/>
      <c r="XCX2" s="10"/>
      <c r="XCY2" s="10"/>
      <c r="XCZ2" s="10"/>
      <c r="XDA2" s="10"/>
      <c r="XDB2" s="10"/>
      <c r="XDC2" s="10"/>
      <c r="XDD2" s="10"/>
      <c r="XDE2" s="10"/>
      <c r="XDF2" s="10"/>
      <c r="XDG2" s="10"/>
      <c r="XDH2" s="10"/>
      <c r="XDI2" s="10"/>
      <c r="XDJ2" s="10"/>
      <c r="XDK2" s="10"/>
      <c r="XDL2" s="10"/>
      <c r="XDM2" s="10"/>
      <c r="XDN2" s="10"/>
    </row>
    <row r="3" spans="1:16342" ht="85" x14ac:dyDescent="0.35">
      <c r="A3" s="29" t="s">
        <v>5</v>
      </c>
      <c r="B3" s="29" t="s">
        <v>6</v>
      </c>
      <c r="C3" s="29" t="s">
        <v>233</v>
      </c>
      <c r="D3" s="29" t="s">
        <v>219</v>
      </c>
      <c r="E3" s="29" t="s">
        <v>9</v>
      </c>
      <c r="F3" s="29" t="s">
        <v>10</v>
      </c>
      <c r="G3" s="29" t="s">
        <v>11</v>
      </c>
      <c r="H3" s="29" t="s">
        <v>12</v>
      </c>
      <c r="I3" s="29" t="s">
        <v>220</v>
      </c>
      <c r="J3" s="29" t="s">
        <v>221</v>
      </c>
      <c r="K3" s="29" t="s">
        <v>222</v>
      </c>
      <c r="L3" s="29" t="s">
        <v>223</v>
      </c>
      <c r="M3" s="29" t="s">
        <v>224</v>
      </c>
      <c r="N3" s="29" t="s">
        <v>13</v>
      </c>
      <c r="O3" s="29" t="s">
        <v>225</v>
      </c>
      <c r="P3" s="29" t="s">
        <v>226</v>
      </c>
      <c r="Q3" s="29" t="s">
        <v>227</v>
      </c>
      <c r="R3" s="29" t="s">
        <v>228</v>
      </c>
      <c r="S3" s="29" t="s">
        <v>229</v>
      </c>
      <c r="T3" s="29" t="s">
        <v>15</v>
      </c>
      <c r="U3" s="29" t="s">
        <v>230</v>
      </c>
      <c r="V3" s="29" t="s">
        <v>16</v>
      </c>
      <c r="W3" s="29" t="s">
        <v>17</v>
      </c>
      <c r="X3" s="29" t="s">
        <v>18</v>
      </c>
      <c r="Y3" s="29" t="s">
        <v>231</v>
      </c>
      <c r="Z3" s="29" t="s">
        <v>232</v>
      </c>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c r="TEE3" s="11"/>
      <c r="TEF3" s="11"/>
      <c r="TEG3" s="11"/>
      <c r="TEH3" s="11"/>
      <c r="TEI3" s="11"/>
      <c r="TEJ3" s="11"/>
      <c r="TEK3" s="11"/>
      <c r="TEL3" s="11"/>
      <c r="TEM3" s="11"/>
      <c r="TEN3" s="11"/>
      <c r="TEO3" s="11"/>
      <c r="TEP3" s="11"/>
      <c r="TEQ3" s="11"/>
      <c r="TER3" s="11"/>
      <c r="TES3" s="11"/>
      <c r="TET3" s="11"/>
      <c r="TEU3" s="11"/>
      <c r="TEV3" s="11"/>
      <c r="TEW3" s="11"/>
      <c r="TEX3" s="11"/>
      <c r="TEY3" s="11"/>
      <c r="TEZ3" s="11"/>
      <c r="TFA3" s="11"/>
      <c r="TFB3" s="11"/>
      <c r="TFC3" s="11"/>
      <c r="TFD3" s="11"/>
      <c r="TFE3" s="11"/>
      <c r="TFF3" s="11"/>
      <c r="TFG3" s="11"/>
      <c r="TFH3" s="11"/>
      <c r="TFI3" s="11"/>
      <c r="TFJ3" s="11"/>
      <c r="TFK3" s="11"/>
      <c r="TFL3" s="11"/>
      <c r="TFM3" s="11"/>
      <c r="TFN3" s="11"/>
      <c r="TFO3" s="11"/>
      <c r="TFP3" s="11"/>
      <c r="TFQ3" s="11"/>
      <c r="TFR3" s="11"/>
      <c r="TFS3" s="11"/>
      <c r="TFT3" s="11"/>
      <c r="TFU3" s="11"/>
      <c r="TFV3" s="11"/>
      <c r="TFW3" s="11"/>
      <c r="TFX3" s="11"/>
      <c r="TFY3" s="11"/>
      <c r="TFZ3" s="11"/>
      <c r="TGA3" s="11"/>
      <c r="TGB3" s="11"/>
      <c r="TGC3" s="11"/>
      <c r="TGD3" s="11"/>
      <c r="TGE3" s="11"/>
      <c r="TGF3" s="11"/>
      <c r="TGG3" s="11"/>
      <c r="TGH3" s="11"/>
      <c r="TGI3" s="11"/>
      <c r="TGJ3" s="11"/>
      <c r="TGK3" s="11"/>
      <c r="TGL3" s="11"/>
      <c r="TGM3" s="11"/>
      <c r="TGN3" s="11"/>
      <c r="TGO3" s="11"/>
      <c r="TGP3" s="11"/>
      <c r="TGQ3" s="11"/>
      <c r="TGR3" s="11"/>
      <c r="TGS3" s="11"/>
      <c r="TGT3" s="11"/>
      <c r="TGU3" s="11"/>
      <c r="TGV3" s="11"/>
      <c r="TGW3" s="11"/>
      <c r="TGX3" s="11"/>
      <c r="TGY3" s="11"/>
      <c r="TGZ3" s="11"/>
      <c r="THA3" s="11"/>
      <c r="THB3" s="11"/>
      <c r="THC3" s="11"/>
      <c r="THD3" s="11"/>
      <c r="THE3" s="11"/>
      <c r="THF3" s="11"/>
      <c r="THG3" s="11"/>
      <c r="THH3" s="11"/>
      <c r="THI3" s="11"/>
      <c r="THJ3" s="11"/>
      <c r="THK3" s="11"/>
      <c r="THL3" s="11"/>
      <c r="THM3" s="11"/>
      <c r="THN3" s="11"/>
      <c r="THO3" s="11"/>
      <c r="THP3" s="11"/>
      <c r="THQ3" s="11"/>
      <c r="THR3" s="11"/>
      <c r="THS3" s="11"/>
      <c r="THT3" s="11"/>
      <c r="THU3" s="11"/>
      <c r="THV3" s="11"/>
      <c r="THW3" s="11"/>
      <c r="THX3" s="11"/>
      <c r="THY3" s="11"/>
      <c r="THZ3" s="11"/>
      <c r="TIA3" s="11"/>
      <c r="TIB3" s="11"/>
      <c r="TIC3" s="11"/>
      <c r="TID3" s="11"/>
      <c r="TIE3" s="11"/>
      <c r="TIF3" s="11"/>
      <c r="TIG3" s="11"/>
      <c r="TIH3" s="11"/>
      <c r="TII3" s="11"/>
      <c r="TIJ3" s="11"/>
      <c r="TIK3" s="11"/>
      <c r="TIL3" s="11"/>
      <c r="TIM3" s="11"/>
      <c r="TIN3" s="11"/>
      <c r="TIO3" s="11"/>
      <c r="TIP3" s="11"/>
      <c r="TIQ3" s="11"/>
      <c r="TIR3" s="11"/>
      <c r="TIS3" s="11"/>
      <c r="TIT3" s="11"/>
      <c r="TIU3" s="11"/>
      <c r="TIV3" s="11"/>
      <c r="TIW3" s="11"/>
      <c r="TIX3" s="11"/>
      <c r="TIY3" s="11"/>
      <c r="TIZ3" s="11"/>
      <c r="TJA3" s="11"/>
      <c r="TJB3" s="11"/>
      <c r="TJC3" s="11"/>
      <c r="TJD3" s="11"/>
      <c r="TJE3" s="11"/>
      <c r="TJF3" s="11"/>
      <c r="TJG3" s="11"/>
      <c r="TJH3" s="11"/>
      <c r="TJI3" s="11"/>
      <c r="TJJ3" s="11"/>
      <c r="TJK3" s="11"/>
      <c r="TJL3" s="11"/>
      <c r="TJM3" s="11"/>
      <c r="TJN3" s="11"/>
      <c r="TJO3" s="11"/>
      <c r="TJP3" s="11"/>
      <c r="TJQ3" s="11"/>
      <c r="TJR3" s="11"/>
      <c r="TJS3" s="11"/>
      <c r="TJT3" s="11"/>
      <c r="TJU3" s="11"/>
      <c r="TJV3" s="11"/>
      <c r="TJW3" s="11"/>
      <c r="TJX3" s="11"/>
      <c r="TJY3" s="11"/>
      <c r="TJZ3" s="11"/>
      <c r="TKA3" s="11"/>
      <c r="TKB3" s="11"/>
      <c r="TKC3" s="11"/>
      <c r="TKD3" s="11"/>
      <c r="TKE3" s="11"/>
      <c r="TKF3" s="11"/>
      <c r="TKG3" s="11"/>
      <c r="TKH3" s="11"/>
      <c r="TKI3" s="11"/>
      <c r="TKJ3" s="11"/>
      <c r="TKK3" s="11"/>
      <c r="TKL3" s="11"/>
      <c r="TKM3" s="11"/>
      <c r="TKN3" s="11"/>
      <c r="TKO3" s="11"/>
      <c r="TKP3" s="11"/>
      <c r="TKQ3" s="11"/>
      <c r="TKR3" s="11"/>
      <c r="TKS3" s="11"/>
      <c r="TKT3" s="11"/>
      <c r="TKU3" s="11"/>
      <c r="TKV3" s="11"/>
      <c r="TKW3" s="11"/>
      <c r="TKX3" s="11"/>
      <c r="TKY3" s="11"/>
      <c r="TKZ3" s="11"/>
      <c r="TLA3" s="11"/>
      <c r="TLB3" s="11"/>
      <c r="TLC3" s="11"/>
      <c r="TLD3" s="11"/>
      <c r="TLE3" s="11"/>
      <c r="TLF3" s="11"/>
      <c r="TLG3" s="11"/>
      <c r="TLH3" s="11"/>
      <c r="TLI3" s="11"/>
      <c r="TLJ3" s="11"/>
      <c r="TLK3" s="11"/>
      <c r="TLL3" s="11"/>
      <c r="TLM3" s="11"/>
      <c r="TLN3" s="11"/>
      <c r="TLO3" s="11"/>
      <c r="TLP3" s="11"/>
      <c r="TLQ3" s="11"/>
      <c r="TLR3" s="11"/>
      <c r="TLS3" s="11"/>
      <c r="TLT3" s="11"/>
      <c r="TLU3" s="11"/>
      <c r="TLV3" s="11"/>
      <c r="TLW3" s="11"/>
      <c r="TLX3" s="11"/>
      <c r="TLY3" s="11"/>
      <c r="TLZ3" s="11"/>
      <c r="TMA3" s="11"/>
      <c r="TMB3" s="11"/>
      <c r="TMC3" s="11"/>
      <c r="TMD3" s="11"/>
      <c r="TME3" s="11"/>
      <c r="TMF3" s="11"/>
      <c r="TMG3" s="11"/>
      <c r="TMH3" s="11"/>
      <c r="TMI3" s="11"/>
      <c r="TMJ3" s="11"/>
      <c r="TMK3" s="11"/>
      <c r="TML3" s="11"/>
      <c r="TMM3" s="11"/>
      <c r="TMN3" s="11"/>
      <c r="TMO3" s="11"/>
      <c r="TMP3" s="11"/>
      <c r="TMQ3" s="11"/>
      <c r="TMR3" s="11"/>
      <c r="TMS3" s="11"/>
      <c r="TMT3" s="11"/>
      <c r="TMU3" s="11"/>
      <c r="TMV3" s="11"/>
      <c r="TMW3" s="11"/>
      <c r="TMX3" s="11"/>
      <c r="TMY3" s="11"/>
      <c r="TMZ3" s="11"/>
      <c r="TNA3" s="11"/>
      <c r="TNB3" s="11"/>
      <c r="TNC3" s="11"/>
      <c r="TND3" s="11"/>
      <c r="TNE3" s="11"/>
      <c r="TNF3" s="11"/>
      <c r="TNG3" s="11"/>
      <c r="TNH3" s="11"/>
      <c r="TNI3" s="11"/>
      <c r="TNJ3" s="11"/>
      <c r="TNK3" s="11"/>
      <c r="TNL3" s="11"/>
      <c r="TNM3" s="11"/>
      <c r="TNN3" s="11"/>
      <c r="TNO3" s="11"/>
      <c r="TNP3" s="11"/>
      <c r="TNQ3" s="11"/>
      <c r="TNR3" s="11"/>
      <c r="TNS3" s="11"/>
      <c r="TNT3" s="11"/>
      <c r="TNU3" s="11"/>
      <c r="TNV3" s="11"/>
      <c r="TNW3" s="11"/>
      <c r="TNX3" s="11"/>
      <c r="TNY3" s="11"/>
      <c r="TNZ3" s="11"/>
      <c r="TOA3" s="11"/>
      <c r="TOB3" s="11"/>
      <c r="TOC3" s="11"/>
      <c r="TOD3" s="11"/>
      <c r="TOE3" s="11"/>
      <c r="TOF3" s="11"/>
      <c r="TOG3" s="11"/>
      <c r="TOH3" s="11"/>
      <c r="TOI3" s="11"/>
      <c r="TOJ3" s="11"/>
      <c r="TOK3" s="11"/>
      <c r="TOL3" s="11"/>
      <c r="TOM3" s="11"/>
      <c r="TON3" s="11"/>
      <c r="TOO3" s="11"/>
      <c r="TOP3" s="11"/>
      <c r="TOQ3" s="11"/>
      <c r="TOR3" s="11"/>
      <c r="TOS3" s="11"/>
      <c r="TOT3" s="11"/>
      <c r="TOU3" s="11"/>
      <c r="TOV3" s="11"/>
      <c r="TOW3" s="11"/>
      <c r="TOX3" s="11"/>
      <c r="TOY3" s="11"/>
      <c r="TOZ3" s="11"/>
      <c r="TPA3" s="11"/>
      <c r="TPB3" s="11"/>
      <c r="TPC3" s="11"/>
      <c r="TPD3" s="11"/>
      <c r="TPE3" s="11"/>
      <c r="TPF3" s="11"/>
      <c r="TPG3" s="11"/>
      <c r="TPH3" s="11"/>
      <c r="TPI3" s="11"/>
      <c r="TPJ3" s="11"/>
      <c r="TPK3" s="11"/>
      <c r="TPL3" s="11"/>
      <c r="TPM3" s="11"/>
      <c r="TPN3" s="11"/>
      <c r="TPO3" s="11"/>
      <c r="TPP3" s="11"/>
      <c r="TPQ3" s="11"/>
      <c r="TPR3" s="11"/>
      <c r="TPS3" s="11"/>
      <c r="TPT3" s="11"/>
      <c r="TPU3" s="11"/>
      <c r="TPV3" s="11"/>
      <c r="TPW3" s="11"/>
      <c r="TPX3" s="11"/>
      <c r="TPY3" s="11"/>
      <c r="TPZ3" s="11"/>
      <c r="TQA3" s="11"/>
      <c r="TQB3" s="11"/>
      <c r="TQC3" s="11"/>
      <c r="TQD3" s="11"/>
      <c r="TQE3" s="11"/>
      <c r="TQF3" s="11"/>
      <c r="TQG3" s="11"/>
      <c r="TQH3" s="11"/>
      <c r="TQI3" s="11"/>
      <c r="TQJ3" s="11"/>
      <c r="TQK3" s="11"/>
      <c r="TQL3" s="11"/>
      <c r="TQM3" s="11"/>
      <c r="TQN3" s="11"/>
      <c r="TQO3" s="11"/>
      <c r="TQP3" s="11"/>
      <c r="TQQ3" s="11"/>
      <c r="TQR3" s="11"/>
      <c r="TQS3" s="11"/>
      <c r="TQT3" s="11"/>
      <c r="TQU3" s="11"/>
      <c r="TQV3" s="11"/>
      <c r="TQW3" s="11"/>
      <c r="TQX3" s="11"/>
      <c r="TQY3" s="11"/>
      <c r="TQZ3" s="11"/>
      <c r="TRA3" s="11"/>
      <c r="TRB3" s="11"/>
      <c r="TRC3" s="11"/>
      <c r="TRD3" s="11"/>
      <c r="TRE3" s="11"/>
      <c r="TRF3" s="11"/>
      <c r="TRG3" s="11"/>
      <c r="TRH3" s="11"/>
      <c r="TRI3" s="11"/>
      <c r="TRJ3" s="11"/>
      <c r="TRK3" s="11"/>
      <c r="TRL3" s="11"/>
      <c r="TRM3" s="11"/>
      <c r="TRN3" s="11"/>
      <c r="TRO3" s="11"/>
      <c r="TRP3" s="11"/>
      <c r="TRQ3" s="11"/>
      <c r="TRR3" s="11"/>
      <c r="TRS3" s="11"/>
      <c r="TRT3" s="11"/>
      <c r="TRU3" s="11"/>
      <c r="TRV3" s="11"/>
      <c r="TRW3" s="11"/>
      <c r="TRX3" s="11"/>
      <c r="TRY3" s="11"/>
      <c r="TRZ3" s="11"/>
      <c r="TSA3" s="11"/>
      <c r="TSB3" s="11"/>
      <c r="TSC3" s="11"/>
      <c r="TSD3" s="11"/>
      <c r="TSE3" s="11"/>
      <c r="TSF3" s="11"/>
      <c r="TSG3" s="11"/>
      <c r="TSH3" s="11"/>
      <c r="TSI3" s="11"/>
      <c r="TSJ3" s="11"/>
      <c r="TSK3" s="11"/>
      <c r="TSL3" s="11"/>
      <c r="TSM3" s="11"/>
      <c r="TSN3" s="11"/>
      <c r="TSO3" s="11"/>
      <c r="TSP3" s="11"/>
      <c r="TSQ3" s="11"/>
      <c r="TSR3" s="11"/>
      <c r="TSS3" s="11"/>
      <c r="TST3" s="11"/>
      <c r="TSU3" s="11"/>
      <c r="TSV3" s="11"/>
      <c r="TSW3" s="11"/>
      <c r="TSX3" s="11"/>
      <c r="TSY3" s="11"/>
      <c r="TSZ3" s="11"/>
      <c r="TTA3" s="11"/>
      <c r="TTB3" s="11"/>
      <c r="TTC3" s="11"/>
      <c r="TTD3" s="11"/>
      <c r="TTE3" s="11"/>
      <c r="TTF3" s="11"/>
      <c r="TTG3" s="11"/>
      <c r="TTH3" s="11"/>
      <c r="TTI3" s="11"/>
      <c r="TTJ3" s="11"/>
      <c r="TTK3" s="11"/>
      <c r="TTL3" s="11"/>
      <c r="TTM3" s="11"/>
      <c r="TTN3" s="11"/>
      <c r="TTO3" s="11"/>
      <c r="TTP3" s="11"/>
      <c r="TTQ3" s="11"/>
      <c r="TTR3" s="11"/>
      <c r="TTS3" s="11"/>
      <c r="TTT3" s="11"/>
      <c r="TTU3" s="11"/>
      <c r="TTV3" s="11"/>
      <c r="TTW3" s="11"/>
      <c r="TTX3" s="11"/>
      <c r="TTY3" s="11"/>
      <c r="TTZ3" s="11"/>
      <c r="TUA3" s="11"/>
      <c r="TUB3" s="11"/>
      <c r="TUC3" s="11"/>
      <c r="TUD3" s="11"/>
      <c r="TUE3" s="11"/>
      <c r="TUF3" s="11"/>
      <c r="TUG3" s="11"/>
      <c r="TUH3" s="11"/>
      <c r="TUI3" s="11"/>
      <c r="TUJ3" s="11"/>
      <c r="TUK3" s="11"/>
      <c r="TUL3" s="11"/>
      <c r="TUM3" s="11"/>
      <c r="TUN3" s="11"/>
      <c r="TUO3" s="11"/>
      <c r="TUP3" s="11"/>
      <c r="TUQ3" s="11"/>
      <c r="TUR3" s="11"/>
      <c r="TUS3" s="11"/>
      <c r="TUT3" s="11"/>
      <c r="TUU3" s="11"/>
      <c r="TUV3" s="11"/>
      <c r="TUW3" s="11"/>
      <c r="TUX3" s="11"/>
      <c r="TUY3" s="11"/>
      <c r="TUZ3" s="11"/>
      <c r="TVA3" s="11"/>
      <c r="TVB3" s="11"/>
      <c r="TVC3" s="11"/>
      <c r="TVD3" s="11"/>
      <c r="TVE3" s="11"/>
      <c r="TVF3" s="11"/>
      <c r="TVG3" s="11"/>
      <c r="TVH3" s="11"/>
      <c r="TVI3" s="11"/>
      <c r="TVJ3" s="11"/>
      <c r="TVK3" s="11"/>
      <c r="TVL3" s="11"/>
      <c r="TVM3" s="11"/>
      <c r="TVN3" s="11"/>
      <c r="TVO3" s="11"/>
      <c r="TVP3" s="11"/>
      <c r="TVQ3" s="11"/>
      <c r="TVR3" s="11"/>
      <c r="TVS3" s="11"/>
      <c r="TVT3" s="11"/>
      <c r="TVU3" s="11"/>
      <c r="TVV3" s="11"/>
      <c r="TVW3" s="11"/>
      <c r="TVX3" s="11"/>
      <c r="TVY3" s="11"/>
      <c r="TVZ3" s="11"/>
      <c r="TWA3" s="11"/>
      <c r="TWB3" s="11"/>
      <c r="TWC3" s="11"/>
      <c r="TWD3" s="11"/>
      <c r="TWE3" s="11"/>
      <c r="TWF3" s="11"/>
      <c r="TWG3" s="11"/>
      <c r="TWH3" s="11"/>
      <c r="TWI3" s="11"/>
      <c r="TWJ3" s="11"/>
      <c r="TWK3" s="11"/>
      <c r="TWL3" s="11"/>
      <c r="TWM3" s="11"/>
      <c r="TWN3" s="11"/>
      <c r="TWO3" s="11"/>
      <c r="TWP3" s="11"/>
      <c r="TWQ3" s="11"/>
      <c r="TWR3" s="11"/>
      <c r="TWS3" s="11"/>
      <c r="TWT3" s="11"/>
      <c r="TWU3" s="11"/>
      <c r="TWV3" s="11"/>
      <c r="TWW3" s="11"/>
      <c r="TWX3" s="11"/>
      <c r="TWY3" s="11"/>
      <c r="TWZ3" s="11"/>
      <c r="TXA3" s="11"/>
      <c r="TXB3" s="11"/>
      <c r="TXC3" s="11"/>
      <c r="TXD3" s="11"/>
      <c r="TXE3" s="11"/>
      <c r="TXF3" s="11"/>
      <c r="TXG3" s="11"/>
      <c r="TXH3" s="11"/>
      <c r="TXI3" s="11"/>
      <c r="TXJ3" s="11"/>
      <c r="TXK3" s="11"/>
      <c r="TXL3" s="11"/>
      <c r="TXM3" s="11"/>
      <c r="TXN3" s="11"/>
      <c r="TXO3" s="11"/>
      <c r="TXP3" s="11"/>
      <c r="TXQ3" s="11"/>
      <c r="TXR3" s="11"/>
      <c r="TXS3" s="11"/>
      <c r="TXT3" s="11"/>
      <c r="TXU3" s="11"/>
      <c r="TXV3" s="11"/>
      <c r="TXW3" s="11"/>
      <c r="TXX3" s="11"/>
      <c r="TXY3" s="11"/>
      <c r="TXZ3" s="11"/>
      <c r="TYA3" s="11"/>
      <c r="TYB3" s="11"/>
      <c r="TYC3" s="11"/>
      <c r="TYD3" s="11"/>
      <c r="TYE3" s="11"/>
      <c r="TYF3" s="11"/>
      <c r="TYG3" s="11"/>
      <c r="TYH3" s="11"/>
      <c r="TYI3" s="11"/>
      <c r="TYJ3" s="11"/>
      <c r="TYK3" s="11"/>
      <c r="TYL3" s="11"/>
      <c r="TYM3" s="11"/>
      <c r="TYN3" s="11"/>
      <c r="TYO3" s="11"/>
      <c r="TYP3" s="11"/>
      <c r="TYQ3" s="11"/>
      <c r="TYR3" s="11"/>
      <c r="TYS3" s="11"/>
      <c r="TYT3" s="11"/>
      <c r="TYU3" s="11"/>
      <c r="TYV3" s="11"/>
      <c r="TYW3" s="11"/>
      <c r="TYX3" s="11"/>
      <c r="TYY3" s="11"/>
      <c r="TYZ3" s="11"/>
      <c r="TZA3" s="11"/>
      <c r="TZB3" s="11"/>
      <c r="TZC3" s="11"/>
      <c r="TZD3" s="11"/>
      <c r="TZE3" s="11"/>
      <c r="TZF3" s="11"/>
      <c r="TZG3" s="11"/>
      <c r="TZH3" s="11"/>
      <c r="TZI3" s="11"/>
      <c r="TZJ3" s="11"/>
      <c r="TZK3" s="11"/>
      <c r="TZL3" s="11"/>
      <c r="TZM3" s="11"/>
      <c r="TZN3" s="11"/>
      <c r="TZO3" s="11"/>
      <c r="TZP3" s="11"/>
      <c r="TZQ3" s="11"/>
      <c r="TZR3" s="11"/>
      <c r="TZS3" s="11"/>
      <c r="TZT3" s="11"/>
      <c r="TZU3" s="11"/>
      <c r="TZV3" s="11"/>
      <c r="TZW3" s="11"/>
      <c r="TZX3" s="11"/>
      <c r="TZY3" s="11"/>
      <c r="TZZ3" s="11"/>
      <c r="UAA3" s="11"/>
      <c r="UAB3" s="11"/>
      <c r="UAC3" s="11"/>
      <c r="UAD3" s="11"/>
      <c r="UAE3" s="11"/>
      <c r="UAF3" s="11"/>
      <c r="UAG3" s="11"/>
      <c r="UAH3" s="11"/>
      <c r="UAI3" s="11"/>
      <c r="UAJ3" s="11"/>
      <c r="UAK3" s="11"/>
      <c r="UAL3" s="11"/>
      <c r="UAM3" s="11"/>
      <c r="UAN3" s="11"/>
      <c r="UAO3" s="11"/>
      <c r="UAP3" s="11"/>
      <c r="UAQ3" s="11"/>
      <c r="UAR3" s="11"/>
      <c r="UAS3" s="11"/>
      <c r="UAT3" s="11"/>
      <c r="UAU3" s="11"/>
      <c r="UAV3" s="11"/>
      <c r="UAW3" s="11"/>
      <c r="UAX3" s="11"/>
      <c r="UAY3" s="11"/>
      <c r="UAZ3" s="11"/>
      <c r="UBA3" s="11"/>
      <c r="UBB3" s="11"/>
      <c r="UBC3" s="11"/>
      <c r="UBD3" s="11"/>
      <c r="UBE3" s="11"/>
      <c r="UBF3" s="11"/>
      <c r="UBG3" s="11"/>
      <c r="UBH3" s="11"/>
      <c r="UBI3" s="11"/>
      <c r="UBJ3" s="11"/>
      <c r="UBK3" s="11"/>
      <c r="UBL3" s="11"/>
      <c r="UBM3" s="11"/>
      <c r="UBN3" s="11"/>
      <c r="UBO3" s="11"/>
      <c r="UBP3" s="11"/>
      <c r="UBQ3" s="11"/>
      <c r="UBR3" s="11"/>
      <c r="UBS3" s="11"/>
      <c r="UBT3" s="11"/>
      <c r="UBU3" s="11"/>
      <c r="UBV3" s="11"/>
      <c r="UBW3" s="11"/>
      <c r="UBX3" s="11"/>
      <c r="UBY3" s="11"/>
      <c r="UBZ3" s="11"/>
      <c r="UCA3" s="11"/>
      <c r="UCB3" s="11"/>
      <c r="UCC3" s="11"/>
      <c r="UCD3" s="11"/>
      <c r="UCE3" s="11"/>
      <c r="UCF3" s="11"/>
      <c r="UCG3" s="11"/>
      <c r="UCH3" s="11"/>
      <c r="UCI3" s="11"/>
      <c r="UCJ3" s="11"/>
      <c r="UCK3" s="11"/>
      <c r="UCL3" s="11"/>
      <c r="UCM3" s="11"/>
      <c r="UCN3" s="11"/>
      <c r="UCO3" s="11"/>
      <c r="UCP3" s="11"/>
      <c r="UCQ3" s="11"/>
      <c r="UCR3" s="11"/>
      <c r="UCS3" s="11"/>
      <c r="UCT3" s="11"/>
      <c r="UCU3" s="11"/>
      <c r="UCV3" s="11"/>
      <c r="UCW3" s="11"/>
      <c r="UCX3" s="11"/>
      <c r="UCY3" s="11"/>
      <c r="UCZ3" s="11"/>
      <c r="UDA3" s="11"/>
      <c r="UDB3" s="11"/>
      <c r="UDC3" s="11"/>
      <c r="UDD3" s="11"/>
      <c r="UDE3" s="11"/>
      <c r="UDF3" s="11"/>
      <c r="UDG3" s="11"/>
      <c r="UDH3" s="11"/>
      <c r="UDI3" s="11"/>
      <c r="UDJ3" s="11"/>
      <c r="UDK3" s="11"/>
      <c r="UDL3" s="11"/>
      <c r="UDM3" s="11"/>
      <c r="UDN3" s="11"/>
      <c r="UDO3" s="11"/>
      <c r="UDP3" s="11"/>
      <c r="UDQ3" s="11"/>
      <c r="UDR3" s="11"/>
      <c r="UDS3" s="11"/>
      <c r="UDT3" s="11"/>
      <c r="UDU3" s="11"/>
      <c r="UDV3" s="11"/>
      <c r="UDW3" s="11"/>
      <c r="UDX3" s="11"/>
      <c r="UDY3" s="11"/>
      <c r="UDZ3" s="11"/>
      <c r="UEA3" s="11"/>
      <c r="UEB3" s="11"/>
      <c r="UEC3" s="11"/>
      <c r="UED3" s="11"/>
      <c r="UEE3" s="11"/>
      <c r="UEF3" s="11"/>
      <c r="UEG3" s="11"/>
      <c r="UEH3" s="11"/>
      <c r="UEI3" s="11"/>
      <c r="UEJ3" s="11"/>
      <c r="UEK3" s="11"/>
      <c r="UEL3" s="11"/>
      <c r="UEM3" s="11"/>
      <c r="UEN3" s="11"/>
      <c r="UEO3" s="11"/>
      <c r="UEP3" s="11"/>
      <c r="UEQ3" s="11"/>
      <c r="UER3" s="11"/>
      <c r="UES3" s="11"/>
      <c r="UET3" s="11"/>
      <c r="UEU3" s="11"/>
      <c r="UEV3" s="11"/>
      <c r="UEW3" s="11"/>
      <c r="UEX3" s="11"/>
      <c r="UEY3" s="11"/>
      <c r="UEZ3" s="11"/>
      <c r="UFA3" s="11"/>
      <c r="UFB3" s="11"/>
      <c r="UFC3" s="11"/>
      <c r="UFD3" s="11"/>
      <c r="UFE3" s="11"/>
      <c r="UFF3" s="11"/>
      <c r="UFG3" s="11"/>
      <c r="UFH3" s="11"/>
      <c r="UFI3" s="11"/>
      <c r="UFJ3" s="11"/>
      <c r="UFK3" s="11"/>
      <c r="UFL3" s="11"/>
      <c r="UFM3" s="11"/>
      <c r="UFN3" s="11"/>
      <c r="UFO3" s="11"/>
      <c r="UFP3" s="11"/>
      <c r="UFQ3" s="11"/>
      <c r="UFR3" s="11"/>
      <c r="UFS3" s="11"/>
      <c r="UFT3" s="11"/>
      <c r="UFU3" s="11"/>
      <c r="UFV3" s="11"/>
      <c r="UFW3" s="11"/>
      <c r="UFX3" s="11"/>
      <c r="UFY3" s="11"/>
      <c r="UFZ3" s="11"/>
      <c r="UGA3" s="11"/>
      <c r="UGB3" s="11"/>
      <c r="UGC3" s="11"/>
      <c r="UGD3" s="11"/>
      <c r="UGE3" s="11"/>
      <c r="UGF3" s="11"/>
      <c r="UGG3" s="11"/>
      <c r="UGH3" s="11"/>
      <c r="UGI3" s="11"/>
      <c r="UGJ3" s="11"/>
      <c r="UGK3" s="11"/>
      <c r="UGL3" s="11"/>
      <c r="UGM3" s="11"/>
      <c r="UGN3" s="11"/>
      <c r="UGO3" s="11"/>
      <c r="UGP3" s="11"/>
      <c r="UGQ3" s="11"/>
      <c r="UGR3" s="11"/>
      <c r="UGS3" s="11"/>
      <c r="UGT3" s="11"/>
      <c r="UGU3" s="11"/>
      <c r="UGV3" s="11"/>
      <c r="UGW3" s="11"/>
      <c r="UGX3" s="11"/>
      <c r="UGY3" s="11"/>
      <c r="UGZ3" s="11"/>
      <c r="UHA3" s="11"/>
      <c r="UHB3" s="11"/>
      <c r="UHC3" s="11"/>
      <c r="UHD3" s="11"/>
      <c r="UHE3" s="11"/>
      <c r="UHF3" s="11"/>
      <c r="UHG3" s="11"/>
      <c r="UHH3" s="11"/>
      <c r="UHI3" s="11"/>
      <c r="UHJ3" s="11"/>
      <c r="UHK3" s="11"/>
      <c r="UHL3" s="11"/>
      <c r="UHM3" s="11"/>
      <c r="UHN3" s="11"/>
      <c r="UHO3" s="11"/>
      <c r="UHP3" s="11"/>
      <c r="UHQ3" s="11"/>
      <c r="UHR3" s="11"/>
      <c r="UHS3" s="11"/>
      <c r="UHT3" s="11"/>
      <c r="UHU3" s="11"/>
      <c r="UHV3" s="11"/>
      <c r="UHW3" s="11"/>
      <c r="UHX3" s="11"/>
      <c r="UHY3" s="11"/>
      <c r="UHZ3" s="11"/>
      <c r="UIA3" s="11"/>
      <c r="UIB3" s="11"/>
      <c r="UIC3" s="11"/>
      <c r="UID3" s="11"/>
      <c r="UIE3" s="11"/>
      <c r="UIF3" s="11"/>
      <c r="UIG3" s="11"/>
      <c r="UIH3" s="11"/>
      <c r="UII3" s="11"/>
      <c r="UIJ3" s="11"/>
      <c r="UIK3" s="11"/>
      <c r="UIL3" s="11"/>
      <c r="UIM3" s="11"/>
      <c r="UIN3" s="11"/>
      <c r="UIO3" s="11"/>
      <c r="UIP3" s="11"/>
      <c r="UIQ3" s="11"/>
      <c r="UIR3" s="11"/>
      <c r="UIS3" s="11"/>
      <c r="UIT3" s="11"/>
      <c r="UIU3" s="11"/>
      <c r="UIV3" s="11"/>
      <c r="UIW3" s="11"/>
      <c r="UIX3" s="11"/>
      <c r="UIY3" s="11"/>
      <c r="UIZ3" s="11"/>
      <c r="UJA3" s="11"/>
      <c r="UJB3" s="11"/>
      <c r="UJC3" s="11"/>
      <c r="UJD3" s="11"/>
      <c r="UJE3" s="11"/>
      <c r="UJF3" s="11"/>
      <c r="UJG3" s="11"/>
      <c r="UJH3" s="11"/>
      <c r="UJI3" s="11"/>
      <c r="UJJ3" s="11"/>
      <c r="UJK3" s="11"/>
      <c r="UJL3" s="11"/>
      <c r="UJM3" s="11"/>
      <c r="UJN3" s="11"/>
      <c r="UJO3" s="11"/>
      <c r="UJP3" s="11"/>
      <c r="UJQ3" s="11"/>
      <c r="UJR3" s="11"/>
      <c r="UJS3" s="11"/>
      <c r="UJT3" s="11"/>
      <c r="UJU3" s="11"/>
      <c r="UJV3" s="11"/>
      <c r="UJW3" s="11"/>
      <c r="UJX3" s="11"/>
      <c r="UJY3" s="11"/>
      <c r="UJZ3" s="11"/>
      <c r="UKA3" s="11"/>
      <c r="UKB3" s="11"/>
      <c r="UKC3" s="11"/>
      <c r="UKD3" s="11"/>
      <c r="UKE3" s="11"/>
      <c r="UKF3" s="11"/>
      <c r="UKG3" s="11"/>
      <c r="UKH3" s="11"/>
      <c r="UKI3" s="11"/>
      <c r="UKJ3" s="11"/>
      <c r="UKK3" s="11"/>
      <c r="UKL3" s="11"/>
      <c r="UKM3" s="11"/>
      <c r="UKN3" s="11"/>
      <c r="UKO3" s="11"/>
      <c r="UKP3" s="11"/>
      <c r="UKQ3" s="11"/>
      <c r="UKR3" s="11"/>
      <c r="UKS3" s="11"/>
      <c r="UKT3" s="11"/>
      <c r="UKU3" s="11"/>
      <c r="UKV3" s="11"/>
      <c r="UKW3" s="11"/>
      <c r="UKX3" s="11"/>
      <c r="UKY3" s="11"/>
      <c r="UKZ3" s="11"/>
      <c r="ULA3" s="11"/>
      <c r="ULB3" s="11"/>
      <c r="ULC3" s="11"/>
      <c r="ULD3" s="11"/>
      <c r="ULE3" s="11"/>
      <c r="ULF3" s="11"/>
      <c r="ULG3" s="11"/>
      <c r="ULH3" s="11"/>
      <c r="ULI3" s="11"/>
      <c r="ULJ3" s="11"/>
      <c r="ULK3" s="11"/>
      <c r="ULL3" s="11"/>
      <c r="ULM3" s="11"/>
      <c r="ULN3" s="11"/>
      <c r="ULO3" s="11"/>
      <c r="ULP3" s="11"/>
      <c r="ULQ3" s="11"/>
      <c r="ULR3" s="11"/>
      <c r="ULS3" s="11"/>
      <c r="ULT3" s="11"/>
      <c r="ULU3" s="11"/>
      <c r="ULV3" s="11"/>
      <c r="ULW3" s="11"/>
      <c r="ULX3" s="11"/>
      <c r="ULY3" s="11"/>
      <c r="ULZ3" s="11"/>
      <c r="UMA3" s="11"/>
      <c r="UMB3" s="11"/>
      <c r="UMC3" s="11"/>
      <c r="UMD3" s="11"/>
      <c r="UME3" s="11"/>
      <c r="UMF3" s="11"/>
      <c r="UMG3" s="11"/>
      <c r="UMH3" s="11"/>
      <c r="UMI3" s="11"/>
      <c r="UMJ3" s="11"/>
      <c r="UMK3" s="11"/>
      <c r="UML3" s="11"/>
      <c r="UMM3" s="11"/>
      <c r="UMN3" s="11"/>
      <c r="UMO3" s="11"/>
      <c r="UMP3" s="11"/>
      <c r="UMQ3" s="11"/>
      <c r="UMR3" s="11"/>
      <c r="UMS3" s="11"/>
      <c r="UMT3" s="11"/>
      <c r="UMU3" s="11"/>
      <c r="UMV3" s="11"/>
      <c r="UMW3" s="11"/>
      <c r="UMX3" s="11"/>
      <c r="UMY3" s="11"/>
      <c r="UMZ3" s="11"/>
      <c r="UNA3" s="11"/>
      <c r="UNB3" s="11"/>
      <c r="UNC3" s="11"/>
      <c r="UND3" s="11"/>
      <c r="UNE3" s="11"/>
      <c r="UNF3" s="11"/>
      <c r="UNG3" s="11"/>
      <c r="UNH3" s="11"/>
      <c r="UNI3" s="11"/>
      <c r="UNJ3" s="11"/>
      <c r="UNK3" s="11"/>
      <c r="UNL3" s="11"/>
      <c r="UNM3" s="11"/>
      <c r="UNN3" s="11"/>
      <c r="UNO3" s="11"/>
      <c r="UNP3" s="11"/>
      <c r="UNQ3" s="11"/>
      <c r="UNR3" s="11"/>
      <c r="UNS3" s="11"/>
      <c r="UNT3" s="11"/>
      <c r="UNU3" s="11"/>
      <c r="UNV3" s="11"/>
      <c r="UNW3" s="11"/>
      <c r="UNX3" s="11"/>
      <c r="UNY3" s="11"/>
      <c r="UNZ3" s="11"/>
      <c r="UOA3" s="11"/>
      <c r="UOB3" s="11"/>
      <c r="UOC3" s="11"/>
      <c r="UOD3" s="11"/>
      <c r="UOE3" s="11"/>
      <c r="UOF3" s="11"/>
      <c r="UOG3" s="11"/>
      <c r="UOH3" s="11"/>
      <c r="UOI3" s="11"/>
      <c r="UOJ3" s="11"/>
      <c r="UOK3" s="11"/>
      <c r="UOL3" s="11"/>
      <c r="UOM3" s="11"/>
      <c r="UON3" s="11"/>
      <c r="UOO3" s="11"/>
      <c r="UOP3" s="11"/>
      <c r="UOQ3" s="11"/>
      <c r="UOR3" s="11"/>
      <c r="UOS3" s="11"/>
      <c r="UOT3" s="11"/>
      <c r="UOU3" s="11"/>
      <c r="UOV3" s="11"/>
      <c r="UOW3" s="11"/>
      <c r="UOX3" s="11"/>
      <c r="UOY3" s="11"/>
      <c r="UOZ3" s="11"/>
      <c r="UPA3" s="11"/>
      <c r="UPB3" s="11"/>
      <c r="UPC3" s="11"/>
      <c r="UPD3" s="11"/>
      <c r="UPE3" s="11"/>
      <c r="UPF3" s="11"/>
      <c r="UPG3" s="11"/>
      <c r="UPH3" s="11"/>
      <c r="UPI3" s="11"/>
      <c r="UPJ3" s="11"/>
      <c r="UPK3" s="11"/>
      <c r="UPL3" s="11"/>
      <c r="UPM3" s="11"/>
      <c r="UPN3" s="11"/>
      <c r="UPO3" s="11"/>
      <c r="UPP3" s="11"/>
      <c r="UPQ3" s="11"/>
      <c r="UPR3" s="11"/>
      <c r="UPS3" s="11"/>
      <c r="UPT3" s="11"/>
      <c r="UPU3" s="11"/>
      <c r="UPV3" s="11"/>
      <c r="UPW3" s="11"/>
      <c r="UPX3" s="11"/>
      <c r="UPY3" s="11"/>
      <c r="UPZ3" s="11"/>
      <c r="UQA3" s="11"/>
      <c r="UQB3" s="11"/>
      <c r="UQC3" s="11"/>
      <c r="UQD3" s="11"/>
      <c r="UQE3" s="11"/>
      <c r="UQF3" s="11"/>
      <c r="UQG3" s="11"/>
      <c r="UQH3" s="11"/>
      <c r="UQI3" s="11"/>
      <c r="UQJ3" s="11"/>
      <c r="UQK3" s="11"/>
      <c r="UQL3" s="11"/>
      <c r="UQM3" s="11"/>
      <c r="UQN3" s="11"/>
      <c r="UQO3" s="11"/>
      <c r="UQP3" s="11"/>
      <c r="UQQ3" s="11"/>
      <c r="UQR3" s="11"/>
      <c r="UQS3" s="11"/>
      <c r="UQT3" s="11"/>
      <c r="UQU3" s="11"/>
      <c r="UQV3" s="11"/>
      <c r="UQW3" s="11"/>
      <c r="UQX3" s="11"/>
      <c r="UQY3" s="11"/>
      <c r="UQZ3" s="11"/>
      <c r="URA3" s="11"/>
      <c r="URB3" s="11"/>
      <c r="URC3" s="11"/>
      <c r="URD3" s="11"/>
      <c r="URE3" s="11"/>
      <c r="URF3" s="11"/>
      <c r="URG3" s="11"/>
      <c r="URH3" s="11"/>
      <c r="URI3" s="11"/>
      <c r="URJ3" s="11"/>
      <c r="URK3" s="11"/>
      <c r="URL3" s="11"/>
      <c r="URM3" s="11"/>
      <c r="URN3" s="11"/>
      <c r="URO3" s="11"/>
      <c r="URP3" s="11"/>
      <c r="URQ3" s="11"/>
      <c r="URR3" s="11"/>
      <c r="URS3" s="11"/>
      <c r="URT3" s="11"/>
      <c r="URU3" s="11"/>
      <c r="URV3" s="11"/>
      <c r="URW3" s="11"/>
      <c r="URX3" s="11"/>
      <c r="URY3" s="11"/>
      <c r="URZ3" s="11"/>
      <c r="USA3" s="11"/>
      <c r="USB3" s="11"/>
      <c r="USC3" s="11"/>
      <c r="USD3" s="11"/>
      <c r="USE3" s="11"/>
      <c r="USF3" s="11"/>
      <c r="USG3" s="11"/>
      <c r="USH3" s="11"/>
      <c r="USI3" s="11"/>
      <c r="USJ3" s="11"/>
      <c r="USK3" s="11"/>
      <c r="USL3" s="11"/>
      <c r="USM3" s="11"/>
      <c r="USN3" s="11"/>
      <c r="USO3" s="11"/>
      <c r="USP3" s="11"/>
      <c r="USQ3" s="11"/>
      <c r="USR3" s="11"/>
      <c r="USS3" s="11"/>
      <c r="UST3" s="11"/>
      <c r="USU3" s="11"/>
      <c r="USV3" s="11"/>
      <c r="USW3" s="11"/>
      <c r="USX3" s="11"/>
      <c r="USY3" s="11"/>
      <c r="USZ3" s="11"/>
      <c r="UTA3" s="11"/>
      <c r="UTB3" s="11"/>
      <c r="UTC3" s="11"/>
      <c r="UTD3" s="11"/>
      <c r="UTE3" s="11"/>
      <c r="UTF3" s="11"/>
      <c r="UTG3" s="11"/>
      <c r="UTH3" s="11"/>
      <c r="UTI3" s="11"/>
      <c r="UTJ3" s="11"/>
      <c r="UTK3" s="11"/>
      <c r="UTL3" s="11"/>
      <c r="UTM3" s="11"/>
      <c r="UTN3" s="11"/>
      <c r="UTO3" s="11"/>
      <c r="UTP3" s="11"/>
      <c r="UTQ3" s="11"/>
      <c r="UTR3" s="11"/>
      <c r="UTS3" s="11"/>
      <c r="UTT3" s="11"/>
      <c r="UTU3" s="11"/>
      <c r="UTV3" s="11"/>
      <c r="UTW3" s="11"/>
      <c r="UTX3" s="11"/>
      <c r="UTY3" s="11"/>
      <c r="UTZ3" s="11"/>
      <c r="UUA3" s="11"/>
      <c r="UUB3" s="11"/>
      <c r="UUC3" s="11"/>
      <c r="UUD3" s="11"/>
      <c r="UUE3" s="11"/>
      <c r="UUF3" s="11"/>
      <c r="UUG3" s="11"/>
      <c r="UUH3" s="11"/>
      <c r="UUI3" s="11"/>
      <c r="UUJ3" s="11"/>
      <c r="UUK3" s="11"/>
      <c r="UUL3" s="11"/>
      <c r="UUM3" s="11"/>
      <c r="UUN3" s="11"/>
      <c r="UUO3" s="11"/>
      <c r="UUP3" s="11"/>
      <c r="UUQ3" s="11"/>
      <c r="UUR3" s="11"/>
      <c r="UUS3" s="11"/>
      <c r="UUT3" s="11"/>
      <c r="UUU3" s="11"/>
      <c r="UUV3" s="11"/>
      <c r="UUW3" s="11"/>
      <c r="UUX3" s="11"/>
      <c r="UUY3" s="11"/>
      <c r="UUZ3" s="11"/>
      <c r="UVA3" s="11"/>
      <c r="UVB3" s="11"/>
      <c r="UVC3" s="11"/>
      <c r="UVD3" s="11"/>
      <c r="UVE3" s="11"/>
      <c r="UVF3" s="11"/>
      <c r="UVG3" s="11"/>
      <c r="UVH3" s="11"/>
      <c r="UVI3" s="11"/>
      <c r="UVJ3" s="11"/>
      <c r="UVK3" s="11"/>
      <c r="UVL3" s="11"/>
      <c r="UVM3" s="11"/>
      <c r="UVN3" s="11"/>
      <c r="UVO3" s="11"/>
      <c r="UVP3" s="11"/>
      <c r="UVQ3" s="11"/>
      <c r="UVR3" s="11"/>
      <c r="UVS3" s="11"/>
      <c r="UVT3" s="11"/>
      <c r="UVU3" s="11"/>
      <c r="UVV3" s="11"/>
      <c r="UVW3" s="11"/>
      <c r="UVX3" s="11"/>
      <c r="UVY3" s="11"/>
      <c r="UVZ3" s="11"/>
      <c r="UWA3" s="11"/>
      <c r="UWB3" s="11"/>
      <c r="UWC3" s="11"/>
      <c r="UWD3" s="11"/>
      <c r="UWE3" s="11"/>
      <c r="UWF3" s="11"/>
      <c r="UWG3" s="11"/>
      <c r="UWH3" s="11"/>
      <c r="UWI3" s="11"/>
      <c r="UWJ3" s="11"/>
      <c r="UWK3" s="11"/>
      <c r="UWL3" s="11"/>
      <c r="UWM3" s="11"/>
      <c r="UWN3" s="11"/>
      <c r="UWO3" s="11"/>
      <c r="UWP3" s="11"/>
      <c r="UWQ3" s="11"/>
      <c r="UWR3" s="11"/>
      <c r="UWS3" s="11"/>
      <c r="UWT3" s="11"/>
      <c r="UWU3" s="11"/>
      <c r="UWV3" s="11"/>
      <c r="UWW3" s="11"/>
      <c r="UWX3" s="11"/>
      <c r="UWY3" s="11"/>
      <c r="UWZ3" s="11"/>
      <c r="UXA3" s="11"/>
      <c r="UXB3" s="11"/>
      <c r="UXC3" s="11"/>
      <c r="UXD3" s="11"/>
      <c r="UXE3" s="11"/>
      <c r="UXF3" s="11"/>
      <c r="UXG3" s="11"/>
      <c r="UXH3" s="11"/>
      <c r="UXI3" s="11"/>
      <c r="UXJ3" s="11"/>
      <c r="UXK3" s="11"/>
      <c r="UXL3" s="11"/>
      <c r="UXM3" s="11"/>
      <c r="UXN3" s="11"/>
      <c r="UXO3" s="11"/>
      <c r="UXP3" s="11"/>
      <c r="UXQ3" s="11"/>
      <c r="UXR3" s="11"/>
      <c r="UXS3" s="11"/>
      <c r="UXT3" s="11"/>
      <c r="UXU3" s="11"/>
      <c r="UXV3" s="11"/>
      <c r="UXW3" s="11"/>
      <c r="UXX3" s="11"/>
      <c r="UXY3" s="11"/>
      <c r="UXZ3" s="11"/>
      <c r="UYA3" s="11"/>
      <c r="UYB3" s="11"/>
      <c r="UYC3" s="11"/>
      <c r="UYD3" s="11"/>
      <c r="UYE3" s="11"/>
      <c r="UYF3" s="11"/>
      <c r="UYG3" s="11"/>
      <c r="UYH3" s="11"/>
      <c r="UYI3" s="11"/>
      <c r="UYJ3" s="11"/>
      <c r="UYK3" s="11"/>
      <c r="UYL3" s="11"/>
      <c r="UYM3" s="11"/>
      <c r="UYN3" s="11"/>
      <c r="UYO3" s="11"/>
      <c r="UYP3" s="11"/>
      <c r="UYQ3" s="11"/>
      <c r="UYR3" s="11"/>
      <c r="UYS3" s="11"/>
      <c r="UYT3" s="11"/>
      <c r="UYU3" s="11"/>
      <c r="UYV3" s="11"/>
      <c r="UYW3" s="11"/>
      <c r="UYX3" s="11"/>
      <c r="UYY3" s="11"/>
      <c r="UYZ3" s="11"/>
      <c r="UZA3" s="11"/>
      <c r="UZB3" s="11"/>
      <c r="UZC3" s="11"/>
      <c r="UZD3" s="11"/>
      <c r="UZE3" s="11"/>
      <c r="UZF3" s="11"/>
      <c r="UZG3" s="11"/>
      <c r="UZH3" s="11"/>
      <c r="UZI3" s="11"/>
      <c r="UZJ3" s="11"/>
      <c r="UZK3" s="11"/>
      <c r="UZL3" s="11"/>
      <c r="UZM3" s="11"/>
      <c r="UZN3" s="11"/>
      <c r="UZO3" s="11"/>
      <c r="UZP3" s="11"/>
      <c r="UZQ3" s="11"/>
      <c r="UZR3" s="11"/>
      <c r="UZS3" s="11"/>
      <c r="UZT3" s="11"/>
      <c r="UZU3" s="11"/>
      <c r="UZV3" s="11"/>
      <c r="UZW3" s="11"/>
      <c r="UZX3" s="11"/>
      <c r="UZY3" s="11"/>
      <c r="UZZ3" s="11"/>
      <c r="VAA3" s="11"/>
      <c r="VAB3" s="11"/>
      <c r="VAC3" s="11"/>
      <c r="VAD3" s="11"/>
      <c r="VAE3" s="11"/>
      <c r="VAF3" s="11"/>
      <c r="VAG3" s="11"/>
      <c r="VAH3" s="11"/>
      <c r="VAI3" s="11"/>
      <c r="VAJ3" s="11"/>
      <c r="VAK3" s="11"/>
      <c r="VAL3" s="11"/>
      <c r="VAM3" s="11"/>
      <c r="VAN3" s="11"/>
      <c r="VAO3" s="11"/>
      <c r="VAP3" s="11"/>
      <c r="VAQ3" s="11"/>
      <c r="VAR3" s="11"/>
      <c r="VAS3" s="11"/>
      <c r="VAT3" s="11"/>
      <c r="VAU3" s="11"/>
      <c r="VAV3" s="11"/>
      <c r="VAW3" s="11"/>
      <c r="VAX3" s="11"/>
      <c r="VAY3" s="11"/>
      <c r="VAZ3" s="11"/>
      <c r="VBA3" s="11"/>
      <c r="VBB3" s="11"/>
      <c r="VBC3" s="11"/>
      <c r="VBD3" s="11"/>
      <c r="VBE3" s="11"/>
      <c r="VBF3" s="11"/>
      <c r="VBG3" s="11"/>
      <c r="VBH3" s="11"/>
      <c r="VBI3" s="11"/>
      <c r="VBJ3" s="11"/>
      <c r="VBK3" s="11"/>
      <c r="VBL3" s="11"/>
      <c r="VBM3" s="11"/>
      <c r="VBN3" s="11"/>
      <c r="VBO3" s="11"/>
      <c r="VBP3" s="11"/>
      <c r="VBQ3" s="11"/>
      <c r="VBR3" s="11"/>
      <c r="VBS3" s="11"/>
      <c r="VBT3" s="11"/>
      <c r="VBU3" s="11"/>
      <c r="VBV3" s="11"/>
      <c r="VBW3" s="11"/>
      <c r="VBX3" s="11"/>
      <c r="VBY3" s="11"/>
      <c r="VBZ3" s="11"/>
      <c r="VCA3" s="11"/>
      <c r="VCB3" s="11"/>
      <c r="VCC3" s="11"/>
      <c r="VCD3" s="11"/>
      <c r="VCE3" s="11"/>
      <c r="VCF3" s="11"/>
      <c r="VCG3" s="11"/>
      <c r="VCH3" s="11"/>
      <c r="VCI3" s="11"/>
      <c r="VCJ3" s="11"/>
      <c r="VCK3" s="11"/>
      <c r="VCL3" s="11"/>
      <c r="VCM3" s="11"/>
      <c r="VCN3" s="11"/>
      <c r="VCO3" s="11"/>
      <c r="VCP3" s="11"/>
      <c r="VCQ3" s="11"/>
      <c r="VCR3" s="11"/>
      <c r="VCS3" s="11"/>
      <c r="VCT3" s="11"/>
      <c r="VCU3" s="11"/>
      <c r="VCV3" s="11"/>
      <c r="VCW3" s="11"/>
      <c r="VCX3" s="11"/>
      <c r="VCY3" s="11"/>
      <c r="VCZ3" s="11"/>
      <c r="VDA3" s="11"/>
      <c r="VDB3" s="11"/>
      <c r="VDC3" s="11"/>
      <c r="VDD3" s="11"/>
      <c r="VDE3" s="11"/>
      <c r="VDF3" s="11"/>
      <c r="VDG3" s="11"/>
      <c r="VDH3" s="11"/>
      <c r="VDI3" s="11"/>
      <c r="VDJ3" s="11"/>
      <c r="VDK3" s="11"/>
      <c r="VDL3" s="11"/>
      <c r="VDM3" s="11"/>
      <c r="VDN3" s="11"/>
      <c r="VDO3" s="11"/>
      <c r="VDP3" s="11"/>
      <c r="VDQ3" s="11"/>
      <c r="VDR3" s="11"/>
      <c r="VDS3" s="11"/>
      <c r="VDT3" s="11"/>
      <c r="VDU3" s="11"/>
      <c r="VDV3" s="11"/>
      <c r="VDW3" s="11"/>
      <c r="VDX3" s="11"/>
      <c r="VDY3" s="11"/>
      <c r="VDZ3" s="11"/>
      <c r="VEA3" s="11"/>
      <c r="VEB3" s="11"/>
      <c r="VEC3" s="11"/>
      <c r="VED3" s="11"/>
      <c r="VEE3" s="11"/>
      <c r="VEF3" s="11"/>
      <c r="VEG3" s="11"/>
      <c r="VEH3" s="11"/>
      <c r="VEI3" s="11"/>
      <c r="VEJ3" s="11"/>
      <c r="VEK3" s="11"/>
      <c r="VEL3" s="11"/>
      <c r="VEM3" s="11"/>
      <c r="VEN3" s="11"/>
      <c r="VEO3" s="11"/>
      <c r="VEP3" s="11"/>
      <c r="VEQ3" s="11"/>
      <c r="VER3" s="11"/>
      <c r="VES3" s="11"/>
      <c r="VET3" s="11"/>
      <c r="VEU3" s="11"/>
      <c r="VEV3" s="11"/>
      <c r="VEW3" s="11"/>
      <c r="VEX3" s="11"/>
      <c r="VEY3" s="11"/>
      <c r="VEZ3" s="11"/>
      <c r="VFA3" s="11"/>
      <c r="VFB3" s="11"/>
      <c r="VFC3" s="11"/>
      <c r="VFD3" s="11"/>
      <c r="VFE3" s="11"/>
      <c r="VFF3" s="11"/>
      <c r="VFG3" s="11"/>
      <c r="VFH3" s="11"/>
      <c r="VFI3" s="11"/>
      <c r="VFJ3" s="11"/>
      <c r="VFK3" s="11"/>
      <c r="VFL3" s="11"/>
      <c r="VFM3" s="11"/>
      <c r="VFN3" s="11"/>
      <c r="VFO3" s="11"/>
      <c r="VFP3" s="11"/>
      <c r="VFQ3" s="11"/>
      <c r="VFR3" s="11"/>
      <c r="VFS3" s="11"/>
      <c r="VFT3" s="11"/>
      <c r="VFU3" s="11"/>
      <c r="VFV3" s="11"/>
      <c r="VFW3" s="11"/>
      <c r="VFX3" s="11"/>
      <c r="VFY3" s="11"/>
      <c r="VFZ3" s="11"/>
      <c r="VGA3" s="11"/>
      <c r="VGB3" s="11"/>
      <c r="VGC3" s="11"/>
      <c r="VGD3" s="11"/>
      <c r="VGE3" s="11"/>
      <c r="VGF3" s="11"/>
      <c r="VGG3" s="11"/>
      <c r="VGH3" s="11"/>
      <c r="VGI3" s="11"/>
      <c r="VGJ3" s="11"/>
      <c r="VGK3" s="11"/>
      <c r="VGL3" s="11"/>
      <c r="VGM3" s="11"/>
      <c r="VGN3" s="11"/>
      <c r="VGO3" s="11"/>
      <c r="VGP3" s="11"/>
      <c r="VGQ3" s="11"/>
      <c r="VGR3" s="11"/>
      <c r="VGS3" s="11"/>
      <c r="VGT3" s="11"/>
      <c r="VGU3" s="11"/>
      <c r="VGV3" s="11"/>
      <c r="VGW3" s="11"/>
      <c r="VGX3" s="11"/>
      <c r="VGY3" s="11"/>
      <c r="VGZ3" s="11"/>
      <c r="VHA3" s="11"/>
      <c r="VHB3" s="11"/>
      <c r="VHC3" s="11"/>
      <c r="VHD3" s="11"/>
      <c r="VHE3" s="11"/>
      <c r="VHF3" s="11"/>
      <c r="VHG3" s="11"/>
      <c r="VHH3" s="11"/>
      <c r="VHI3" s="11"/>
      <c r="VHJ3" s="11"/>
      <c r="VHK3" s="11"/>
      <c r="VHL3" s="11"/>
      <c r="VHM3" s="11"/>
      <c r="VHN3" s="11"/>
      <c r="VHO3" s="11"/>
      <c r="VHP3" s="11"/>
      <c r="VHQ3" s="11"/>
      <c r="VHR3" s="11"/>
      <c r="VHS3" s="11"/>
      <c r="VHT3" s="11"/>
      <c r="VHU3" s="11"/>
      <c r="VHV3" s="11"/>
      <c r="VHW3" s="11"/>
      <c r="VHX3" s="11"/>
      <c r="VHY3" s="11"/>
      <c r="VHZ3" s="11"/>
      <c r="VIA3" s="11"/>
      <c r="VIB3" s="11"/>
      <c r="VIC3" s="11"/>
      <c r="VID3" s="11"/>
      <c r="VIE3" s="11"/>
      <c r="VIF3" s="11"/>
      <c r="VIG3" s="11"/>
      <c r="VIH3" s="11"/>
      <c r="VII3" s="11"/>
      <c r="VIJ3" s="11"/>
      <c r="VIK3" s="11"/>
      <c r="VIL3" s="11"/>
      <c r="VIM3" s="11"/>
      <c r="VIN3" s="11"/>
      <c r="VIO3" s="11"/>
      <c r="VIP3" s="11"/>
      <c r="VIQ3" s="11"/>
      <c r="VIR3" s="11"/>
      <c r="VIS3" s="11"/>
      <c r="VIT3" s="11"/>
      <c r="VIU3" s="11"/>
      <c r="VIV3" s="11"/>
      <c r="VIW3" s="11"/>
      <c r="VIX3" s="11"/>
      <c r="VIY3" s="11"/>
      <c r="VIZ3" s="11"/>
      <c r="VJA3" s="11"/>
      <c r="VJB3" s="11"/>
      <c r="VJC3" s="11"/>
      <c r="VJD3" s="11"/>
      <c r="VJE3" s="11"/>
      <c r="VJF3" s="11"/>
      <c r="VJG3" s="11"/>
      <c r="VJH3" s="11"/>
      <c r="VJI3" s="11"/>
      <c r="VJJ3" s="11"/>
      <c r="VJK3" s="11"/>
      <c r="VJL3" s="11"/>
      <c r="VJM3" s="11"/>
      <c r="VJN3" s="11"/>
      <c r="VJO3" s="11"/>
      <c r="VJP3" s="11"/>
      <c r="VJQ3" s="11"/>
      <c r="VJR3" s="11"/>
      <c r="VJS3" s="11"/>
      <c r="VJT3" s="11"/>
      <c r="VJU3" s="11"/>
      <c r="VJV3" s="11"/>
      <c r="VJW3" s="11"/>
      <c r="VJX3" s="11"/>
      <c r="VJY3" s="11"/>
      <c r="VJZ3" s="11"/>
      <c r="VKA3" s="11"/>
      <c r="VKB3" s="11"/>
      <c r="VKC3" s="11"/>
      <c r="VKD3" s="11"/>
      <c r="VKE3" s="11"/>
      <c r="VKF3" s="11"/>
      <c r="VKG3" s="11"/>
      <c r="VKH3" s="11"/>
      <c r="VKI3" s="11"/>
      <c r="VKJ3" s="11"/>
      <c r="VKK3" s="11"/>
      <c r="VKL3" s="11"/>
      <c r="VKM3" s="11"/>
      <c r="VKN3" s="11"/>
      <c r="VKO3" s="11"/>
      <c r="VKP3" s="11"/>
      <c r="VKQ3" s="11"/>
      <c r="VKR3" s="11"/>
      <c r="VKS3" s="11"/>
      <c r="VKT3" s="11"/>
      <c r="VKU3" s="11"/>
      <c r="VKV3" s="11"/>
      <c r="VKW3" s="11"/>
      <c r="VKX3" s="11"/>
      <c r="VKY3" s="11"/>
      <c r="VKZ3" s="11"/>
      <c r="VLA3" s="11"/>
      <c r="VLB3" s="11"/>
      <c r="VLC3" s="11"/>
      <c r="VLD3" s="11"/>
      <c r="VLE3" s="11"/>
      <c r="VLF3" s="11"/>
      <c r="VLG3" s="11"/>
      <c r="VLH3" s="11"/>
      <c r="VLI3" s="11"/>
      <c r="VLJ3" s="11"/>
      <c r="VLK3" s="11"/>
      <c r="VLL3" s="11"/>
      <c r="VLM3" s="11"/>
      <c r="VLN3" s="11"/>
      <c r="VLO3" s="11"/>
      <c r="VLP3" s="11"/>
      <c r="VLQ3" s="11"/>
      <c r="VLR3" s="11"/>
      <c r="VLS3" s="11"/>
      <c r="VLT3" s="11"/>
      <c r="VLU3" s="11"/>
      <c r="VLV3" s="11"/>
      <c r="VLW3" s="11"/>
      <c r="VLX3" s="11"/>
      <c r="VLY3" s="11"/>
      <c r="VLZ3" s="11"/>
      <c r="VMA3" s="11"/>
      <c r="VMB3" s="11"/>
      <c r="VMC3" s="11"/>
      <c r="VMD3" s="11"/>
      <c r="VME3" s="11"/>
      <c r="VMF3" s="11"/>
      <c r="VMG3" s="11"/>
      <c r="VMH3" s="11"/>
      <c r="VMI3" s="11"/>
      <c r="VMJ3" s="11"/>
      <c r="VMK3" s="11"/>
      <c r="VML3" s="11"/>
      <c r="VMM3" s="11"/>
      <c r="VMN3" s="11"/>
      <c r="VMO3" s="11"/>
      <c r="VMP3" s="11"/>
      <c r="VMQ3" s="11"/>
      <c r="VMR3" s="11"/>
      <c r="VMS3" s="11"/>
      <c r="VMT3" s="11"/>
      <c r="VMU3" s="11"/>
      <c r="VMV3" s="11"/>
      <c r="VMW3" s="11"/>
      <c r="VMX3" s="11"/>
      <c r="VMY3" s="11"/>
      <c r="VMZ3" s="11"/>
      <c r="VNA3" s="11"/>
      <c r="VNB3" s="11"/>
      <c r="VNC3" s="11"/>
      <c r="VND3" s="11"/>
      <c r="VNE3" s="11"/>
      <c r="VNF3" s="11"/>
      <c r="VNG3" s="11"/>
      <c r="VNH3" s="11"/>
      <c r="VNI3" s="11"/>
      <c r="VNJ3" s="11"/>
      <c r="VNK3" s="11"/>
      <c r="VNL3" s="11"/>
      <c r="VNM3" s="11"/>
      <c r="VNN3" s="11"/>
      <c r="VNO3" s="11"/>
      <c r="VNP3" s="11"/>
      <c r="VNQ3" s="11"/>
      <c r="VNR3" s="11"/>
      <c r="VNS3" s="11"/>
      <c r="VNT3" s="11"/>
      <c r="VNU3" s="11"/>
      <c r="VNV3" s="11"/>
      <c r="VNW3" s="11"/>
      <c r="VNX3" s="11"/>
      <c r="VNY3" s="11"/>
      <c r="VNZ3" s="11"/>
      <c r="VOA3" s="11"/>
      <c r="VOB3" s="11"/>
      <c r="VOC3" s="11"/>
      <c r="VOD3" s="11"/>
      <c r="VOE3" s="11"/>
      <c r="VOF3" s="11"/>
      <c r="VOG3" s="11"/>
      <c r="VOH3" s="11"/>
      <c r="VOI3" s="11"/>
      <c r="VOJ3" s="11"/>
      <c r="VOK3" s="11"/>
      <c r="VOL3" s="11"/>
      <c r="VOM3" s="11"/>
      <c r="VON3" s="11"/>
      <c r="VOO3" s="11"/>
      <c r="VOP3" s="11"/>
      <c r="VOQ3" s="11"/>
      <c r="VOR3" s="11"/>
      <c r="VOS3" s="11"/>
      <c r="VOT3" s="11"/>
      <c r="VOU3" s="11"/>
      <c r="VOV3" s="11"/>
      <c r="VOW3" s="11"/>
      <c r="VOX3" s="11"/>
      <c r="VOY3" s="11"/>
      <c r="VOZ3" s="11"/>
      <c r="VPA3" s="11"/>
      <c r="VPB3" s="11"/>
      <c r="VPC3" s="11"/>
      <c r="VPD3" s="11"/>
      <c r="VPE3" s="11"/>
      <c r="VPF3" s="11"/>
      <c r="VPG3" s="11"/>
      <c r="VPH3" s="11"/>
      <c r="VPI3" s="11"/>
      <c r="VPJ3" s="11"/>
      <c r="VPK3" s="11"/>
      <c r="VPL3" s="11"/>
      <c r="VPM3" s="11"/>
      <c r="VPN3" s="11"/>
      <c r="VPO3" s="11"/>
      <c r="VPP3" s="11"/>
      <c r="VPQ3" s="11"/>
      <c r="VPR3" s="11"/>
      <c r="VPS3" s="11"/>
      <c r="VPT3" s="11"/>
      <c r="VPU3" s="11"/>
      <c r="VPV3" s="11"/>
      <c r="VPW3" s="11"/>
      <c r="VPX3" s="11"/>
      <c r="VPY3" s="11"/>
      <c r="VPZ3" s="11"/>
      <c r="VQA3" s="11"/>
      <c r="VQB3" s="11"/>
      <c r="VQC3" s="11"/>
      <c r="VQD3" s="11"/>
      <c r="VQE3" s="11"/>
      <c r="VQF3" s="11"/>
      <c r="VQG3" s="11"/>
      <c r="VQH3" s="11"/>
      <c r="VQI3" s="11"/>
      <c r="VQJ3" s="11"/>
      <c r="VQK3" s="11"/>
      <c r="VQL3" s="11"/>
      <c r="VQM3" s="11"/>
      <c r="VQN3" s="11"/>
      <c r="VQO3" s="11"/>
      <c r="VQP3" s="11"/>
      <c r="VQQ3" s="11"/>
      <c r="VQR3" s="11"/>
      <c r="VQS3" s="11"/>
      <c r="VQT3" s="11"/>
      <c r="VQU3" s="11"/>
      <c r="VQV3" s="11"/>
      <c r="VQW3" s="11"/>
      <c r="VQX3" s="11"/>
      <c r="VQY3" s="11"/>
      <c r="VQZ3" s="11"/>
      <c r="VRA3" s="11"/>
      <c r="VRB3" s="11"/>
      <c r="VRC3" s="11"/>
      <c r="VRD3" s="11"/>
      <c r="VRE3" s="11"/>
      <c r="VRF3" s="11"/>
      <c r="VRG3" s="11"/>
      <c r="VRH3" s="11"/>
      <c r="VRI3" s="11"/>
      <c r="VRJ3" s="11"/>
      <c r="VRK3" s="11"/>
      <c r="VRL3" s="11"/>
      <c r="VRM3" s="11"/>
      <c r="VRN3" s="11"/>
      <c r="VRO3" s="11"/>
      <c r="VRP3" s="11"/>
      <c r="VRQ3" s="11"/>
      <c r="VRR3" s="11"/>
      <c r="VRS3" s="11"/>
      <c r="VRT3" s="11"/>
      <c r="VRU3" s="11"/>
      <c r="VRV3" s="11"/>
      <c r="VRW3" s="11"/>
      <c r="VRX3" s="11"/>
      <c r="VRY3" s="11"/>
      <c r="VRZ3" s="11"/>
      <c r="VSA3" s="11"/>
      <c r="VSB3" s="11"/>
      <c r="VSC3" s="11"/>
      <c r="VSD3" s="11"/>
      <c r="VSE3" s="11"/>
      <c r="VSF3" s="11"/>
      <c r="VSG3" s="11"/>
      <c r="VSH3" s="11"/>
      <c r="VSI3" s="11"/>
      <c r="VSJ3" s="11"/>
      <c r="VSK3" s="11"/>
      <c r="VSL3" s="11"/>
      <c r="VSM3" s="11"/>
      <c r="VSN3" s="11"/>
      <c r="VSO3" s="11"/>
      <c r="VSP3" s="11"/>
      <c r="VSQ3" s="11"/>
      <c r="VSR3" s="11"/>
      <c r="VSS3" s="11"/>
      <c r="VST3" s="11"/>
      <c r="VSU3" s="11"/>
      <c r="VSV3" s="11"/>
      <c r="VSW3" s="11"/>
      <c r="VSX3" s="11"/>
      <c r="VSY3" s="11"/>
      <c r="VSZ3" s="11"/>
      <c r="VTA3" s="11"/>
      <c r="VTB3" s="11"/>
      <c r="VTC3" s="11"/>
      <c r="VTD3" s="11"/>
      <c r="VTE3" s="11"/>
      <c r="VTF3" s="11"/>
      <c r="VTG3" s="11"/>
      <c r="VTH3" s="11"/>
      <c r="VTI3" s="11"/>
      <c r="VTJ3" s="11"/>
      <c r="VTK3" s="11"/>
      <c r="VTL3" s="11"/>
      <c r="VTM3" s="11"/>
      <c r="VTN3" s="11"/>
      <c r="VTO3" s="11"/>
      <c r="VTP3" s="11"/>
      <c r="VTQ3" s="11"/>
      <c r="VTR3" s="11"/>
      <c r="VTS3" s="11"/>
      <c r="VTT3" s="11"/>
      <c r="VTU3" s="11"/>
      <c r="VTV3" s="11"/>
      <c r="VTW3" s="11"/>
      <c r="VTX3" s="11"/>
      <c r="VTY3" s="11"/>
      <c r="VTZ3" s="11"/>
      <c r="VUA3" s="11"/>
      <c r="VUB3" s="11"/>
      <c r="VUC3" s="11"/>
      <c r="VUD3" s="11"/>
      <c r="VUE3" s="11"/>
      <c r="VUF3" s="11"/>
      <c r="VUG3" s="11"/>
      <c r="VUH3" s="11"/>
      <c r="VUI3" s="11"/>
      <c r="VUJ3" s="11"/>
      <c r="VUK3" s="11"/>
      <c r="VUL3" s="11"/>
      <c r="VUM3" s="11"/>
      <c r="VUN3" s="11"/>
      <c r="VUO3" s="11"/>
      <c r="VUP3" s="11"/>
      <c r="VUQ3" s="11"/>
      <c r="VUR3" s="11"/>
      <c r="VUS3" s="11"/>
      <c r="VUT3" s="11"/>
      <c r="VUU3" s="11"/>
      <c r="VUV3" s="11"/>
      <c r="VUW3" s="11"/>
      <c r="VUX3" s="11"/>
      <c r="VUY3" s="11"/>
      <c r="VUZ3" s="11"/>
      <c r="VVA3" s="11"/>
      <c r="VVB3" s="11"/>
      <c r="VVC3" s="11"/>
      <c r="VVD3" s="11"/>
      <c r="VVE3" s="11"/>
      <c r="VVF3" s="11"/>
      <c r="VVG3" s="11"/>
      <c r="VVH3" s="11"/>
      <c r="VVI3" s="11"/>
      <c r="VVJ3" s="11"/>
      <c r="VVK3" s="11"/>
      <c r="VVL3" s="11"/>
      <c r="VVM3" s="11"/>
      <c r="VVN3" s="11"/>
      <c r="VVO3" s="11"/>
      <c r="VVP3" s="11"/>
      <c r="VVQ3" s="11"/>
      <c r="VVR3" s="11"/>
      <c r="VVS3" s="11"/>
      <c r="VVT3" s="11"/>
      <c r="VVU3" s="11"/>
      <c r="VVV3" s="11"/>
      <c r="VVW3" s="11"/>
      <c r="VVX3" s="11"/>
      <c r="VVY3" s="11"/>
      <c r="VVZ3" s="11"/>
      <c r="VWA3" s="11"/>
      <c r="VWB3" s="11"/>
      <c r="VWC3" s="11"/>
      <c r="VWD3" s="11"/>
      <c r="VWE3" s="11"/>
      <c r="VWF3" s="11"/>
      <c r="VWG3" s="11"/>
      <c r="VWH3" s="11"/>
      <c r="VWI3" s="11"/>
      <c r="VWJ3" s="11"/>
      <c r="VWK3" s="11"/>
      <c r="VWL3" s="11"/>
      <c r="VWM3" s="11"/>
      <c r="VWN3" s="11"/>
      <c r="VWO3" s="11"/>
      <c r="VWP3" s="11"/>
      <c r="VWQ3" s="11"/>
      <c r="VWR3" s="11"/>
      <c r="VWS3" s="11"/>
      <c r="VWT3" s="11"/>
      <c r="VWU3" s="11"/>
      <c r="VWV3" s="11"/>
      <c r="VWW3" s="11"/>
      <c r="VWX3" s="11"/>
      <c r="VWY3" s="11"/>
      <c r="VWZ3" s="11"/>
      <c r="VXA3" s="11"/>
      <c r="VXB3" s="11"/>
      <c r="VXC3" s="11"/>
      <c r="VXD3" s="11"/>
      <c r="VXE3" s="11"/>
      <c r="VXF3" s="11"/>
      <c r="VXG3" s="11"/>
      <c r="VXH3" s="11"/>
      <c r="VXI3" s="11"/>
      <c r="VXJ3" s="11"/>
      <c r="VXK3" s="11"/>
      <c r="VXL3" s="11"/>
      <c r="VXM3" s="11"/>
      <c r="VXN3" s="11"/>
      <c r="VXO3" s="11"/>
      <c r="VXP3" s="11"/>
      <c r="VXQ3" s="11"/>
      <c r="VXR3" s="11"/>
      <c r="VXS3" s="11"/>
      <c r="VXT3" s="11"/>
      <c r="VXU3" s="11"/>
      <c r="VXV3" s="11"/>
      <c r="VXW3" s="11"/>
      <c r="VXX3" s="11"/>
      <c r="VXY3" s="11"/>
      <c r="VXZ3" s="11"/>
      <c r="VYA3" s="11"/>
      <c r="VYB3" s="11"/>
      <c r="VYC3" s="11"/>
      <c r="VYD3" s="11"/>
      <c r="VYE3" s="11"/>
      <c r="VYF3" s="11"/>
      <c r="VYG3" s="11"/>
      <c r="VYH3" s="11"/>
      <c r="VYI3" s="11"/>
      <c r="VYJ3" s="11"/>
      <c r="VYK3" s="11"/>
      <c r="VYL3" s="11"/>
      <c r="VYM3" s="11"/>
      <c r="VYN3" s="11"/>
      <c r="VYO3" s="11"/>
      <c r="VYP3" s="11"/>
      <c r="VYQ3" s="11"/>
      <c r="VYR3" s="11"/>
      <c r="VYS3" s="11"/>
      <c r="VYT3" s="11"/>
      <c r="VYU3" s="11"/>
      <c r="VYV3" s="11"/>
      <c r="VYW3" s="11"/>
      <c r="VYX3" s="11"/>
      <c r="VYY3" s="11"/>
      <c r="VYZ3" s="11"/>
      <c r="VZA3" s="11"/>
      <c r="VZB3" s="11"/>
      <c r="VZC3" s="11"/>
      <c r="VZD3" s="11"/>
      <c r="VZE3" s="11"/>
      <c r="VZF3" s="11"/>
      <c r="VZG3" s="11"/>
      <c r="VZH3" s="11"/>
      <c r="VZI3" s="11"/>
      <c r="VZJ3" s="11"/>
      <c r="VZK3" s="11"/>
      <c r="VZL3" s="11"/>
      <c r="VZM3" s="11"/>
      <c r="VZN3" s="11"/>
      <c r="VZO3" s="11"/>
      <c r="VZP3" s="11"/>
      <c r="VZQ3" s="11"/>
      <c r="VZR3" s="11"/>
      <c r="VZS3" s="11"/>
      <c r="VZT3" s="11"/>
      <c r="VZU3" s="11"/>
      <c r="VZV3" s="11"/>
      <c r="VZW3" s="11"/>
      <c r="VZX3" s="11"/>
      <c r="VZY3" s="11"/>
      <c r="VZZ3" s="11"/>
      <c r="WAA3" s="11"/>
      <c r="WAB3" s="11"/>
      <c r="WAC3" s="11"/>
      <c r="WAD3" s="11"/>
      <c r="WAE3" s="11"/>
      <c r="WAF3" s="11"/>
      <c r="WAG3" s="11"/>
      <c r="WAH3" s="11"/>
      <c r="WAI3" s="11"/>
      <c r="WAJ3" s="11"/>
      <c r="WAK3" s="11"/>
      <c r="WAL3" s="11"/>
      <c r="WAM3" s="11"/>
      <c r="WAN3" s="11"/>
      <c r="WAO3" s="11"/>
      <c r="WAP3" s="11"/>
      <c r="WAQ3" s="11"/>
      <c r="WAR3" s="11"/>
      <c r="WAS3" s="11"/>
      <c r="WAT3" s="11"/>
      <c r="WAU3" s="11"/>
      <c r="WAV3" s="11"/>
      <c r="WAW3" s="11"/>
      <c r="WAX3" s="11"/>
      <c r="WAY3" s="11"/>
      <c r="WAZ3" s="11"/>
      <c r="WBA3" s="11"/>
      <c r="WBB3" s="11"/>
      <c r="WBC3" s="11"/>
      <c r="WBD3" s="11"/>
      <c r="WBE3" s="11"/>
      <c r="WBF3" s="11"/>
      <c r="WBG3" s="11"/>
      <c r="WBH3" s="11"/>
      <c r="WBI3" s="11"/>
      <c r="WBJ3" s="11"/>
      <c r="WBK3" s="11"/>
      <c r="WBL3" s="11"/>
      <c r="WBM3" s="11"/>
      <c r="WBN3" s="11"/>
      <c r="WBO3" s="11"/>
      <c r="WBP3" s="11"/>
      <c r="WBQ3" s="11"/>
      <c r="WBR3" s="11"/>
      <c r="WBS3" s="11"/>
      <c r="WBT3" s="11"/>
      <c r="WBU3" s="11"/>
      <c r="WBV3" s="11"/>
      <c r="WBW3" s="11"/>
      <c r="WBX3" s="11"/>
      <c r="WBY3" s="11"/>
      <c r="WBZ3" s="11"/>
      <c r="WCA3" s="11"/>
      <c r="WCB3" s="11"/>
      <c r="WCC3" s="11"/>
      <c r="WCD3" s="11"/>
      <c r="WCE3" s="11"/>
      <c r="WCF3" s="11"/>
      <c r="WCG3" s="11"/>
      <c r="WCH3" s="11"/>
      <c r="WCI3" s="11"/>
      <c r="WCJ3" s="11"/>
      <c r="WCK3" s="11"/>
      <c r="WCL3" s="11"/>
      <c r="WCM3" s="11"/>
      <c r="WCN3" s="11"/>
      <c r="WCO3" s="11"/>
      <c r="WCP3" s="11"/>
      <c r="WCQ3" s="11"/>
      <c r="WCR3" s="11"/>
      <c r="WCS3" s="11"/>
      <c r="WCT3" s="11"/>
      <c r="WCU3" s="11"/>
      <c r="WCV3" s="11"/>
      <c r="WCW3" s="11"/>
      <c r="WCX3" s="11"/>
      <c r="WCY3" s="11"/>
      <c r="WCZ3" s="11"/>
      <c r="WDA3" s="11"/>
      <c r="WDB3" s="11"/>
      <c r="WDC3" s="11"/>
      <c r="WDD3" s="11"/>
      <c r="WDE3" s="11"/>
      <c r="WDF3" s="11"/>
      <c r="WDG3" s="11"/>
      <c r="WDH3" s="11"/>
      <c r="WDI3" s="11"/>
      <c r="WDJ3" s="11"/>
      <c r="WDK3" s="11"/>
      <c r="WDL3" s="11"/>
      <c r="WDM3" s="11"/>
      <c r="WDN3" s="11"/>
      <c r="WDO3" s="11"/>
      <c r="WDP3" s="11"/>
      <c r="WDQ3" s="11"/>
      <c r="WDR3" s="11"/>
      <c r="WDS3" s="11"/>
      <c r="WDT3" s="11"/>
      <c r="WDU3" s="11"/>
      <c r="WDV3" s="11"/>
      <c r="WDW3" s="11"/>
      <c r="WDX3" s="11"/>
      <c r="WDY3" s="11"/>
      <c r="WDZ3" s="11"/>
      <c r="WEA3" s="11"/>
      <c r="WEB3" s="11"/>
      <c r="WEC3" s="11"/>
      <c r="WED3" s="11"/>
      <c r="WEE3" s="11"/>
      <c r="WEF3" s="11"/>
      <c r="WEG3" s="11"/>
      <c r="WEH3" s="11"/>
      <c r="WEI3" s="11"/>
      <c r="WEJ3" s="11"/>
      <c r="WEK3" s="11"/>
      <c r="WEL3" s="11"/>
      <c r="WEM3" s="11"/>
      <c r="WEN3" s="11"/>
      <c r="WEO3" s="11"/>
      <c r="WEP3" s="11"/>
      <c r="WEQ3" s="11"/>
      <c r="WER3" s="11"/>
      <c r="WES3" s="11"/>
      <c r="WET3" s="11"/>
      <c r="WEU3" s="11"/>
      <c r="WEV3" s="11"/>
      <c r="WEW3" s="11"/>
      <c r="WEX3" s="11"/>
      <c r="WEY3" s="11"/>
      <c r="WEZ3" s="11"/>
      <c r="WFA3" s="11"/>
      <c r="WFB3" s="11"/>
      <c r="WFC3" s="11"/>
      <c r="WFD3" s="11"/>
      <c r="WFE3" s="11"/>
      <c r="WFF3" s="11"/>
      <c r="WFG3" s="11"/>
      <c r="WFH3" s="11"/>
      <c r="WFI3" s="11"/>
      <c r="WFJ3" s="11"/>
      <c r="WFK3" s="11"/>
      <c r="WFL3" s="11"/>
      <c r="WFM3" s="11"/>
      <c r="WFN3" s="11"/>
      <c r="WFO3" s="11"/>
      <c r="WFP3" s="11"/>
      <c r="WFQ3" s="11"/>
      <c r="WFR3" s="11"/>
      <c r="WFS3" s="11"/>
      <c r="WFT3" s="11"/>
      <c r="WFU3" s="11"/>
      <c r="WFV3" s="11"/>
      <c r="WFW3" s="11"/>
      <c r="WFX3" s="11"/>
      <c r="WFY3" s="11"/>
      <c r="WFZ3" s="11"/>
      <c r="WGA3" s="11"/>
      <c r="WGB3" s="11"/>
      <c r="WGC3" s="11"/>
      <c r="WGD3" s="11"/>
      <c r="WGE3" s="11"/>
      <c r="WGF3" s="11"/>
      <c r="WGG3" s="11"/>
      <c r="WGH3" s="11"/>
      <c r="WGI3" s="11"/>
      <c r="WGJ3" s="11"/>
      <c r="WGK3" s="11"/>
      <c r="WGL3" s="11"/>
      <c r="WGM3" s="11"/>
      <c r="WGN3" s="11"/>
      <c r="WGO3" s="11"/>
      <c r="WGP3" s="11"/>
      <c r="WGQ3" s="11"/>
      <c r="WGR3" s="11"/>
      <c r="WGS3" s="11"/>
      <c r="WGT3" s="11"/>
      <c r="WGU3" s="11"/>
      <c r="WGV3" s="11"/>
      <c r="WGW3" s="11"/>
      <c r="WGX3" s="11"/>
      <c r="WGY3" s="11"/>
      <c r="WGZ3" s="11"/>
      <c r="WHA3" s="11"/>
      <c r="WHB3" s="11"/>
      <c r="WHC3" s="11"/>
      <c r="WHD3" s="11"/>
      <c r="WHE3" s="11"/>
      <c r="WHF3" s="11"/>
      <c r="WHG3" s="11"/>
      <c r="WHH3" s="11"/>
      <c r="WHI3" s="11"/>
      <c r="WHJ3" s="11"/>
      <c r="WHK3" s="11"/>
      <c r="WHL3" s="11"/>
      <c r="WHM3" s="11"/>
      <c r="WHN3" s="11"/>
      <c r="WHO3" s="11"/>
      <c r="WHP3" s="11"/>
      <c r="WHQ3" s="11"/>
      <c r="WHR3" s="11"/>
      <c r="WHS3" s="11"/>
      <c r="WHT3" s="11"/>
      <c r="WHU3" s="11"/>
      <c r="WHV3" s="11"/>
      <c r="WHW3" s="11"/>
      <c r="WHX3" s="11"/>
      <c r="WHY3" s="11"/>
      <c r="WHZ3" s="11"/>
      <c r="WIA3" s="11"/>
      <c r="WIB3" s="11"/>
      <c r="WIC3" s="11"/>
      <c r="WID3" s="11"/>
      <c r="WIE3" s="11"/>
      <c r="WIF3" s="11"/>
      <c r="WIG3" s="11"/>
      <c r="WIH3" s="11"/>
      <c r="WII3" s="11"/>
      <c r="WIJ3" s="11"/>
      <c r="WIK3" s="11"/>
      <c r="WIL3" s="11"/>
      <c r="WIM3" s="11"/>
      <c r="WIN3" s="11"/>
      <c r="WIO3" s="11"/>
      <c r="WIP3" s="11"/>
      <c r="WIQ3" s="11"/>
      <c r="WIR3" s="11"/>
      <c r="WIS3" s="11"/>
      <c r="WIT3" s="11"/>
      <c r="WIU3" s="11"/>
      <c r="WIV3" s="11"/>
      <c r="WIW3" s="11"/>
      <c r="WIX3" s="11"/>
      <c r="WIY3" s="11"/>
      <c r="WIZ3" s="11"/>
      <c r="WJA3" s="11"/>
      <c r="WJB3" s="11"/>
      <c r="WJC3" s="11"/>
      <c r="WJD3" s="11"/>
      <c r="WJE3" s="11"/>
      <c r="WJF3" s="11"/>
      <c r="WJG3" s="11"/>
      <c r="WJH3" s="11"/>
      <c r="WJI3" s="11"/>
      <c r="WJJ3" s="11"/>
      <c r="WJK3" s="11"/>
      <c r="WJL3" s="11"/>
      <c r="WJM3" s="11"/>
      <c r="WJN3" s="11"/>
      <c r="WJO3" s="11"/>
      <c r="WJP3" s="11"/>
      <c r="WJQ3" s="11"/>
      <c r="WJR3" s="11"/>
      <c r="WJS3" s="11"/>
      <c r="WJT3" s="11"/>
      <c r="WJU3" s="11"/>
      <c r="WJV3" s="11"/>
      <c r="WJW3" s="11"/>
      <c r="WJX3" s="11"/>
      <c r="WJY3" s="11"/>
      <c r="WJZ3" s="11"/>
      <c r="WKA3" s="11"/>
      <c r="WKB3" s="11"/>
      <c r="WKC3" s="11"/>
      <c r="WKD3" s="11"/>
      <c r="WKE3" s="11"/>
      <c r="WKF3" s="11"/>
      <c r="WKG3" s="11"/>
      <c r="WKH3" s="11"/>
      <c r="WKI3" s="11"/>
      <c r="WKJ3" s="11"/>
      <c r="WKK3" s="11"/>
      <c r="WKL3" s="11"/>
      <c r="WKM3" s="11"/>
      <c r="WKN3" s="11"/>
      <c r="WKO3" s="11"/>
      <c r="WKP3" s="11"/>
      <c r="WKQ3" s="11"/>
      <c r="WKR3" s="11"/>
      <c r="WKS3" s="11"/>
      <c r="WKT3" s="11"/>
      <c r="WKU3" s="11"/>
      <c r="WKV3" s="11"/>
      <c r="WKW3" s="11"/>
      <c r="WKX3" s="11"/>
      <c r="WKY3" s="11"/>
      <c r="WKZ3" s="11"/>
      <c r="WLA3" s="11"/>
      <c r="WLB3" s="11"/>
      <c r="WLC3" s="11"/>
      <c r="WLD3" s="11"/>
      <c r="WLE3" s="11"/>
      <c r="WLF3" s="11"/>
      <c r="WLG3" s="11"/>
      <c r="WLH3" s="11"/>
      <c r="WLI3" s="11"/>
      <c r="WLJ3" s="11"/>
      <c r="WLK3" s="11"/>
      <c r="WLL3" s="11"/>
      <c r="WLM3" s="11"/>
      <c r="WLN3" s="11"/>
      <c r="WLO3" s="11"/>
      <c r="WLP3" s="11"/>
      <c r="WLQ3" s="11"/>
      <c r="WLR3" s="11"/>
      <c r="WLS3" s="11"/>
      <c r="WLT3" s="11"/>
      <c r="WLU3" s="11"/>
      <c r="WLV3" s="11"/>
      <c r="WLW3" s="11"/>
      <c r="WLX3" s="11"/>
      <c r="WLY3" s="11"/>
      <c r="WLZ3" s="11"/>
      <c r="WMA3" s="11"/>
      <c r="WMB3" s="11"/>
      <c r="WMC3" s="11"/>
      <c r="WMD3" s="11"/>
      <c r="WME3" s="11"/>
      <c r="WMF3" s="11"/>
      <c r="WMG3" s="11"/>
      <c r="WMH3" s="11"/>
      <c r="WMI3" s="11"/>
      <c r="WMJ3" s="11"/>
      <c r="WMK3" s="11"/>
      <c r="WML3" s="11"/>
      <c r="WMM3" s="11"/>
      <c r="WMN3" s="11"/>
      <c r="WMO3" s="11"/>
      <c r="WMP3" s="11"/>
      <c r="WMQ3" s="11"/>
      <c r="WMR3" s="11"/>
      <c r="WMS3" s="11"/>
      <c r="WMT3" s="11"/>
      <c r="WMU3" s="11"/>
      <c r="WMV3" s="11"/>
      <c r="WMW3" s="11"/>
      <c r="WMX3" s="11"/>
      <c r="WMY3" s="11"/>
      <c r="WMZ3" s="11"/>
      <c r="WNA3" s="11"/>
      <c r="WNB3" s="11"/>
      <c r="WNC3" s="11"/>
      <c r="WND3" s="11"/>
      <c r="WNE3" s="11"/>
      <c r="WNF3" s="11"/>
      <c r="WNG3" s="11"/>
      <c r="WNH3" s="11"/>
      <c r="WNI3" s="11"/>
      <c r="WNJ3" s="11"/>
      <c r="WNK3" s="11"/>
      <c r="WNL3" s="11"/>
      <c r="WNM3" s="11"/>
      <c r="WNN3" s="11"/>
      <c r="WNO3" s="11"/>
      <c r="WNP3" s="11"/>
      <c r="WNQ3" s="11"/>
      <c r="WNR3" s="11"/>
      <c r="WNS3" s="11"/>
      <c r="WNT3" s="11"/>
      <c r="WNU3" s="11"/>
      <c r="WNV3" s="11"/>
      <c r="WNW3" s="11"/>
      <c r="WNX3" s="11"/>
      <c r="WNY3" s="11"/>
      <c r="WNZ3" s="11"/>
      <c r="WOA3" s="11"/>
      <c r="WOB3" s="11"/>
      <c r="WOC3" s="11"/>
      <c r="WOD3" s="11"/>
      <c r="WOE3" s="11"/>
      <c r="WOF3" s="11"/>
      <c r="WOG3" s="11"/>
      <c r="WOH3" s="11"/>
      <c r="WOI3" s="11"/>
      <c r="WOJ3" s="11"/>
      <c r="WOK3" s="11"/>
      <c r="WOL3" s="11"/>
      <c r="WOM3" s="11"/>
      <c r="WON3" s="11"/>
      <c r="WOO3" s="11"/>
      <c r="WOP3" s="11"/>
      <c r="WOQ3" s="11"/>
      <c r="WOR3" s="11"/>
      <c r="WOS3" s="11"/>
      <c r="WOT3" s="11"/>
      <c r="WOU3" s="11"/>
      <c r="WOV3" s="11"/>
      <c r="WOW3" s="11"/>
      <c r="WOX3" s="11"/>
      <c r="WOY3" s="11"/>
      <c r="WOZ3" s="11"/>
      <c r="WPA3" s="11"/>
      <c r="WPB3" s="11"/>
      <c r="WPC3" s="11"/>
      <c r="WPD3" s="11"/>
      <c r="WPE3" s="11"/>
      <c r="WPF3" s="11"/>
      <c r="WPG3" s="11"/>
      <c r="WPH3" s="11"/>
      <c r="WPI3" s="11"/>
      <c r="WPJ3" s="11"/>
      <c r="WPK3" s="11"/>
      <c r="WPL3" s="11"/>
      <c r="WPM3" s="11"/>
      <c r="WPN3" s="11"/>
      <c r="WPO3" s="11"/>
      <c r="WPP3" s="11"/>
      <c r="WPQ3" s="11"/>
      <c r="WPR3" s="11"/>
      <c r="WPS3" s="11"/>
      <c r="WPT3" s="11"/>
      <c r="WPU3" s="11"/>
      <c r="WPV3" s="11"/>
      <c r="WPW3" s="11"/>
      <c r="WPX3" s="11"/>
      <c r="WPY3" s="11"/>
      <c r="WPZ3" s="11"/>
      <c r="WQA3" s="11"/>
      <c r="WQB3" s="11"/>
      <c r="WQC3" s="11"/>
      <c r="WQD3" s="11"/>
      <c r="WQE3" s="11"/>
      <c r="WQF3" s="11"/>
      <c r="WQG3" s="11"/>
      <c r="WQH3" s="11"/>
      <c r="WQI3" s="11"/>
      <c r="WQJ3" s="11"/>
      <c r="WQK3" s="11"/>
      <c r="WQL3" s="11"/>
      <c r="WQM3" s="11"/>
      <c r="WQN3" s="11"/>
      <c r="WQO3" s="11"/>
      <c r="WQP3" s="11"/>
      <c r="WQQ3" s="11"/>
      <c r="WQR3" s="11"/>
      <c r="WQS3" s="11"/>
      <c r="WQT3" s="11"/>
      <c r="WQU3" s="11"/>
      <c r="WQV3" s="11"/>
      <c r="WQW3" s="11"/>
      <c r="WQX3" s="11"/>
      <c r="WQY3" s="11"/>
      <c r="WQZ3" s="11"/>
      <c r="WRA3" s="11"/>
      <c r="WRB3" s="11"/>
      <c r="WRC3" s="11"/>
      <c r="WRD3" s="11"/>
      <c r="WRE3" s="11"/>
      <c r="WRF3" s="11"/>
      <c r="WRG3" s="11"/>
      <c r="WRH3" s="11"/>
      <c r="WRI3" s="11"/>
      <c r="WRJ3" s="11"/>
      <c r="WRK3" s="11"/>
      <c r="WRL3" s="11"/>
      <c r="WRM3" s="11"/>
      <c r="WRN3" s="11"/>
      <c r="WRO3" s="11"/>
      <c r="WRP3" s="11"/>
      <c r="WRQ3" s="11"/>
      <c r="WRR3" s="11"/>
      <c r="WRS3" s="11"/>
      <c r="WRT3" s="11"/>
      <c r="WRU3" s="11"/>
      <c r="WRV3" s="11"/>
      <c r="WRW3" s="11"/>
      <c r="WRX3" s="11"/>
      <c r="WRY3" s="11"/>
      <c r="WRZ3" s="11"/>
      <c r="WSA3" s="11"/>
      <c r="WSB3" s="11"/>
      <c r="WSC3" s="11"/>
      <c r="WSD3" s="11"/>
      <c r="WSE3" s="11"/>
      <c r="WSF3" s="11"/>
      <c r="WSG3" s="11"/>
      <c r="WSH3" s="11"/>
      <c r="WSI3" s="11"/>
      <c r="WSJ3" s="11"/>
      <c r="WSK3" s="11"/>
      <c r="WSL3" s="11"/>
      <c r="WSM3" s="11"/>
      <c r="WSN3" s="11"/>
      <c r="WSO3" s="11"/>
      <c r="WSP3" s="11"/>
      <c r="WSQ3" s="11"/>
      <c r="WSR3" s="11"/>
      <c r="WSS3" s="11"/>
      <c r="WST3" s="11"/>
      <c r="WSU3" s="11"/>
      <c r="WSV3" s="11"/>
      <c r="WSW3" s="11"/>
      <c r="WSX3" s="11"/>
      <c r="WSY3" s="11"/>
      <c r="WSZ3" s="11"/>
      <c r="WTA3" s="11"/>
      <c r="WTB3" s="11"/>
      <c r="WTC3" s="11"/>
      <c r="WTD3" s="11"/>
      <c r="WTE3" s="11"/>
      <c r="WTF3" s="11"/>
      <c r="WTG3" s="11"/>
      <c r="WTH3" s="11"/>
      <c r="WTI3" s="11"/>
      <c r="WTJ3" s="11"/>
      <c r="WTK3" s="11"/>
      <c r="WTL3" s="11"/>
      <c r="WTM3" s="11"/>
      <c r="WTN3" s="11"/>
      <c r="WTO3" s="11"/>
      <c r="WTP3" s="11"/>
      <c r="WTQ3" s="11"/>
      <c r="WTR3" s="11"/>
      <c r="WTS3" s="11"/>
      <c r="WTT3" s="11"/>
      <c r="WTU3" s="11"/>
      <c r="WTV3" s="11"/>
      <c r="WTW3" s="11"/>
      <c r="WTX3" s="11"/>
      <c r="WTY3" s="11"/>
      <c r="WTZ3" s="11"/>
      <c r="WUA3" s="11"/>
      <c r="WUB3" s="11"/>
      <c r="WUC3" s="11"/>
      <c r="WUD3" s="11"/>
      <c r="WUE3" s="11"/>
      <c r="WUF3" s="11"/>
      <c r="WUG3" s="11"/>
      <c r="WUH3" s="11"/>
      <c r="WUI3" s="11"/>
      <c r="WUJ3" s="11"/>
      <c r="WUK3" s="11"/>
      <c r="WUL3" s="11"/>
      <c r="WUM3" s="11"/>
      <c r="WUN3" s="11"/>
      <c r="WUO3" s="11"/>
      <c r="WUP3" s="11"/>
      <c r="WUQ3" s="11"/>
      <c r="WUR3" s="11"/>
      <c r="WUS3" s="11"/>
      <c r="WUT3" s="11"/>
      <c r="WUU3" s="11"/>
      <c r="WUV3" s="11"/>
      <c r="WUW3" s="11"/>
      <c r="WUX3" s="11"/>
      <c r="WUY3" s="11"/>
      <c r="WUZ3" s="11"/>
      <c r="WVA3" s="11"/>
      <c r="WVB3" s="11"/>
      <c r="WVC3" s="11"/>
      <c r="WVD3" s="11"/>
      <c r="WVE3" s="11"/>
      <c r="WVF3" s="11"/>
      <c r="WVG3" s="11"/>
      <c r="WVH3" s="11"/>
      <c r="WVI3" s="11"/>
      <c r="WVJ3" s="11"/>
      <c r="WVK3" s="11"/>
      <c r="WVL3" s="11"/>
      <c r="WVM3" s="11"/>
      <c r="WVN3" s="11"/>
      <c r="WVO3" s="11"/>
      <c r="WVP3" s="11"/>
      <c r="WVQ3" s="11"/>
      <c r="WVR3" s="11"/>
      <c r="WVS3" s="11"/>
      <c r="WVT3" s="11"/>
      <c r="WVU3" s="11"/>
      <c r="WVV3" s="11"/>
      <c r="WVW3" s="11"/>
      <c r="WVX3" s="11"/>
      <c r="WVY3" s="11"/>
      <c r="WVZ3" s="11"/>
      <c r="WWA3" s="11"/>
      <c r="WWB3" s="11"/>
      <c r="WWC3" s="11"/>
      <c r="WWD3" s="11"/>
      <c r="WWE3" s="11"/>
      <c r="WWF3" s="11"/>
      <c r="WWG3" s="11"/>
      <c r="WWH3" s="11"/>
      <c r="WWI3" s="11"/>
      <c r="WWJ3" s="11"/>
      <c r="WWK3" s="11"/>
      <c r="WWL3" s="11"/>
      <c r="WWM3" s="11"/>
      <c r="WWN3" s="11"/>
      <c r="WWO3" s="11"/>
      <c r="WWP3" s="11"/>
      <c r="WWQ3" s="11"/>
      <c r="WWR3" s="11"/>
      <c r="WWS3" s="11"/>
      <c r="WWT3" s="11"/>
      <c r="WWU3" s="11"/>
      <c r="WWV3" s="11"/>
      <c r="WWW3" s="11"/>
      <c r="WWX3" s="11"/>
      <c r="WWY3" s="11"/>
      <c r="WWZ3" s="11"/>
      <c r="WXA3" s="11"/>
      <c r="WXB3" s="11"/>
      <c r="WXC3" s="11"/>
      <c r="WXD3" s="11"/>
      <c r="WXE3" s="11"/>
      <c r="WXF3" s="11"/>
      <c r="WXG3" s="11"/>
      <c r="WXH3" s="11"/>
      <c r="WXI3" s="11"/>
      <c r="WXJ3" s="11"/>
      <c r="WXK3" s="11"/>
      <c r="WXL3" s="11"/>
      <c r="WXM3" s="11"/>
      <c r="WXN3" s="11"/>
      <c r="WXO3" s="11"/>
      <c r="WXP3" s="11"/>
      <c r="WXQ3" s="11"/>
      <c r="WXR3" s="11"/>
      <c r="WXS3" s="11"/>
      <c r="WXT3" s="11"/>
      <c r="WXU3" s="11"/>
      <c r="WXV3" s="11"/>
      <c r="WXW3" s="11"/>
      <c r="WXX3" s="11"/>
      <c r="WXY3" s="11"/>
      <c r="WXZ3" s="11"/>
      <c r="WYA3" s="11"/>
      <c r="WYB3" s="11"/>
      <c r="WYC3" s="11"/>
      <c r="WYD3" s="11"/>
      <c r="WYE3" s="11"/>
      <c r="WYF3" s="11"/>
      <c r="WYG3" s="11"/>
      <c r="WYH3" s="11"/>
      <c r="WYI3" s="11"/>
      <c r="WYJ3" s="11"/>
      <c r="WYK3" s="11"/>
      <c r="WYL3" s="11"/>
      <c r="WYM3" s="11"/>
      <c r="WYN3" s="11"/>
      <c r="WYO3" s="11"/>
      <c r="WYP3" s="11"/>
      <c r="WYQ3" s="11"/>
      <c r="WYR3" s="11"/>
      <c r="WYS3" s="11"/>
      <c r="WYT3" s="11"/>
      <c r="WYU3" s="11"/>
      <c r="WYV3" s="11"/>
      <c r="WYW3" s="11"/>
      <c r="WYX3" s="11"/>
      <c r="WYY3" s="11"/>
      <c r="WYZ3" s="11"/>
      <c r="WZA3" s="11"/>
      <c r="WZB3" s="11"/>
      <c r="WZC3" s="11"/>
      <c r="WZD3" s="11"/>
      <c r="WZE3" s="11"/>
      <c r="WZF3" s="11"/>
      <c r="WZG3" s="11"/>
      <c r="WZH3" s="11"/>
      <c r="WZI3" s="11"/>
      <c r="WZJ3" s="11"/>
      <c r="WZK3" s="11"/>
      <c r="WZL3" s="11"/>
      <c r="WZM3" s="11"/>
      <c r="WZN3" s="11"/>
      <c r="WZO3" s="11"/>
      <c r="WZP3" s="11"/>
      <c r="WZQ3" s="11"/>
      <c r="WZR3" s="11"/>
      <c r="WZS3" s="11"/>
      <c r="WZT3" s="11"/>
      <c r="WZU3" s="11"/>
      <c r="WZV3" s="11"/>
      <c r="WZW3" s="11"/>
      <c r="WZX3" s="11"/>
      <c r="WZY3" s="11"/>
      <c r="WZZ3" s="11"/>
      <c r="XAA3" s="11"/>
      <c r="XAB3" s="11"/>
      <c r="XAC3" s="11"/>
      <c r="XAD3" s="11"/>
      <c r="XAE3" s="11"/>
      <c r="XAF3" s="11"/>
      <c r="XAG3" s="11"/>
      <c r="XAH3" s="11"/>
      <c r="XAI3" s="11"/>
      <c r="XAJ3" s="11"/>
      <c r="XAK3" s="11"/>
      <c r="XAL3" s="11"/>
      <c r="XAM3" s="11"/>
      <c r="XAN3" s="11"/>
      <c r="XAO3" s="11"/>
      <c r="XAP3" s="11"/>
      <c r="XAQ3" s="11"/>
      <c r="XAR3" s="11"/>
      <c r="XAS3" s="11"/>
      <c r="XAT3" s="11"/>
      <c r="XAU3" s="11"/>
      <c r="XAV3" s="11"/>
      <c r="XAW3" s="11"/>
      <c r="XAX3" s="11"/>
      <c r="XAY3" s="11"/>
      <c r="XAZ3" s="11"/>
      <c r="XBA3" s="11"/>
      <c r="XBB3" s="11"/>
      <c r="XBC3" s="11"/>
      <c r="XBD3" s="11"/>
      <c r="XBE3" s="11"/>
      <c r="XBF3" s="11"/>
      <c r="XBG3" s="11"/>
      <c r="XBH3" s="11"/>
      <c r="XBI3" s="11"/>
      <c r="XBJ3" s="11"/>
      <c r="XBK3" s="11"/>
      <c r="XBL3" s="11"/>
      <c r="XBM3" s="11"/>
      <c r="XBN3" s="11"/>
      <c r="XBO3" s="11"/>
      <c r="XBP3" s="11"/>
      <c r="XBQ3" s="11"/>
      <c r="XBR3" s="11"/>
      <c r="XBS3" s="11"/>
      <c r="XBT3" s="11"/>
      <c r="XBU3" s="11"/>
      <c r="XBV3" s="11"/>
      <c r="XBW3" s="11"/>
      <c r="XBX3" s="11"/>
      <c r="XBY3" s="11"/>
      <c r="XBZ3" s="11"/>
      <c r="XCA3" s="11"/>
      <c r="XCB3" s="11"/>
      <c r="XCC3" s="11"/>
      <c r="XCD3" s="11"/>
      <c r="XCE3" s="11"/>
      <c r="XCF3" s="11"/>
      <c r="XCG3" s="11"/>
      <c r="XCH3" s="11"/>
      <c r="XCI3" s="11"/>
      <c r="XCJ3" s="11"/>
      <c r="XCK3" s="11"/>
      <c r="XCL3" s="11"/>
      <c r="XCM3" s="11"/>
      <c r="XCN3" s="11"/>
      <c r="XCO3" s="11"/>
      <c r="XCP3" s="11"/>
      <c r="XCQ3" s="11"/>
      <c r="XCR3" s="11"/>
      <c r="XCS3" s="11"/>
      <c r="XCT3" s="11"/>
      <c r="XCU3" s="11"/>
      <c r="XCV3" s="11"/>
      <c r="XCW3" s="11"/>
      <c r="XCX3" s="11"/>
      <c r="XCY3" s="11"/>
      <c r="XCZ3" s="11"/>
      <c r="XDA3" s="11"/>
      <c r="XDB3" s="11"/>
      <c r="XDC3" s="11"/>
      <c r="XDD3" s="11"/>
      <c r="XDE3" s="11"/>
      <c r="XDF3" s="11"/>
      <c r="XDG3" s="11"/>
      <c r="XDH3" s="11"/>
      <c r="XDI3" s="11"/>
      <c r="XDJ3" s="11"/>
      <c r="XDK3" s="11"/>
      <c r="XDL3" s="11"/>
      <c r="XDM3" s="11"/>
      <c r="XDN3" s="11"/>
    </row>
    <row r="4" spans="1:16342" x14ac:dyDescent="0.35">
      <c r="A4" s="14" t="s">
        <v>603</v>
      </c>
      <c r="B4" s="14" t="s">
        <v>604</v>
      </c>
      <c r="C4" s="16">
        <v>99.999409999999912</v>
      </c>
      <c r="D4" s="14">
        <v>20.37</v>
      </c>
      <c r="E4" s="72" t="s">
        <v>619</v>
      </c>
      <c r="F4" s="44" t="s">
        <v>619</v>
      </c>
      <c r="G4" s="44" t="s">
        <v>619</v>
      </c>
      <c r="H4" s="44" t="s">
        <v>619</v>
      </c>
      <c r="I4" s="19">
        <v>0</v>
      </c>
      <c r="J4" s="14">
        <v>127.39</v>
      </c>
      <c r="K4" s="14">
        <v>84.64</v>
      </c>
      <c r="L4" s="45">
        <v>0</v>
      </c>
      <c r="M4" s="48" t="s">
        <v>619</v>
      </c>
      <c r="N4" s="44" t="s">
        <v>619</v>
      </c>
      <c r="O4" s="44" t="s">
        <v>624</v>
      </c>
      <c r="P4" s="45">
        <v>0</v>
      </c>
      <c r="Q4" s="45">
        <v>0</v>
      </c>
      <c r="R4" s="49" t="s">
        <v>734</v>
      </c>
      <c r="S4" s="50" t="s">
        <v>619</v>
      </c>
      <c r="T4" s="50" t="s">
        <v>619</v>
      </c>
      <c r="U4" s="14">
        <v>0.09</v>
      </c>
      <c r="V4" s="45">
        <v>0</v>
      </c>
      <c r="W4" s="50" t="s">
        <v>619</v>
      </c>
      <c r="X4" s="50" t="s">
        <v>619</v>
      </c>
      <c r="Y4" s="50" t="s">
        <v>619</v>
      </c>
      <c r="Z4" s="14">
        <v>7.78</v>
      </c>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c r="DWP4" s="12"/>
      <c r="DWQ4" s="12"/>
      <c r="DWR4" s="12"/>
      <c r="DWS4" s="12"/>
      <c r="DWT4" s="12"/>
      <c r="DWU4" s="12"/>
      <c r="DWV4" s="12"/>
      <c r="DWW4" s="12"/>
      <c r="DWX4" s="12"/>
      <c r="DWY4" s="12"/>
      <c r="DWZ4" s="12"/>
      <c r="DXA4" s="12"/>
      <c r="DXB4" s="12"/>
      <c r="DXC4" s="12"/>
      <c r="DXD4" s="12"/>
      <c r="DXE4" s="12"/>
      <c r="DXF4" s="12"/>
      <c r="DXG4" s="12"/>
      <c r="DXH4" s="12"/>
      <c r="DXI4" s="12"/>
      <c r="DXJ4" s="12"/>
      <c r="DXK4" s="12"/>
      <c r="DXL4" s="12"/>
      <c r="DXM4" s="12"/>
      <c r="DXN4" s="12"/>
      <c r="DXO4" s="12"/>
      <c r="DXP4" s="12"/>
      <c r="DXQ4" s="12"/>
      <c r="DXR4" s="12"/>
      <c r="DXS4" s="12"/>
      <c r="DXT4" s="12"/>
      <c r="DXU4" s="12"/>
      <c r="DXV4" s="12"/>
      <c r="DXW4" s="12"/>
      <c r="DXX4" s="12"/>
      <c r="DXY4" s="12"/>
      <c r="DXZ4" s="12"/>
      <c r="DYA4" s="12"/>
      <c r="DYB4" s="12"/>
      <c r="DYC4" s="12"/>
      <c r="DYD4" s="12"/>
      <c r="DYE4" s="12"/>
      <c r="DYF4" s="12"/>
      <c r="DYG4" s="12"/>
      <c r="DYH4" s="12"/>
      <c r="DYI4" s="12"/>
      <c r="DYJ4" s="12"/>
      <c r="DYK4" s="12"/>
      <c r="DYL4" s="12"/>
      <c r="DYM4" s="12"/>
      <c r="DYN4" s="12"/>
      <c r="DYO4" s="12"/>
      <c r="DYP4" s="12"/>
      <c r="DYQ4" s="12"/>
      <c r="DYR4" s="12"/>
      <c r="DYS4" s="12"/>
      <c r="DYT4" s="12"/>
      <c r="DYU4" s="12"/>
      <c r="DYV4" s="12"/>
      <c r="DYW4" s="12"/>
      <c r="DYX4" s="12"/>
      <c r="DYY4" s="12"/>
      <c r="DYZ4" s="12"/>
      <c r="DZA4" s="12"/>
      <c r="DZB4" s="12"/>
      <c r="DZC4" s="12"/>
      <c r="DZD4" s="12"/>
      <c r="DZE4" s="12"/>
      <c r="DZF4" s="12"/>
      <c r="DZG4" s="12"/>
      <c r="DZH4" s="12"/>
      <c r="DZI4" s="12"/>
      <c r="DZJ4" s="12"/>
      <c r="DZK4" s="12"/>
      <c r="DZL4" s="12"/>
      <c r="DZM4" s="12"/>
      <c r="DZN4" s="12"/>
      <c r="DZO4" s="12"/>
      <c r="DZP4" s="12"/>
      <c r="DZQ4" s="12"/>
      <c r="DZR4" s="12"/>
      <c r="DZS4" s="12"/>
      <c r="DZT4" s="12"/>
      <c r="DZU4" s="12"/>
      <c r="DZV4" s="12"/>
      <c r="DZW4" s="12"/>
      <c r="DZX4" s="12"/>
      <c r="DZY4" s="12"/>
      <c r="DZZ4" s="12"/>
      <c r="EAA4" s="12"/>
      <c r="EAB4" s="12"/>
      <c r="EAC4" s="12"/>
      <c r="EAD4" s="12"/>
      <c r="EAE4" s="12"/>
      <c r="EAF4" s="12"/>
      <c r="EAG4" s="12"/>
      <c r="EAH4" s="12"/>
      <c r="EAI4" s="12"/>
      <c r="EAJ4" s="12"/>
      <c r="EAK4" s="12"/>
      <c r="EAL4" s="12"/>
      <c r="EAM4" s="12"/>
      <c r="EAN4" s="12"/>
      <c r="EAO4" s="12"/>
      <c r="EAP4" s="12"/>
      <c r="EAQ4" s="12"/>
      <c r="EAR4" s="12"/>
      <c r="EAS4" s="12"/>
      <c r="EAT4" s="12"/>
      <c r="EAU4" s="12"/>
      <c r="EAV4" s="12"/>
      <c r="EAW4" s="12"/>
      <c r="EAX4" s="12"/>
      <c r="EAY4" s="12"/>
      <c r="EAZ4" s="12"/>
      <c r="EBA4" s="12"/>
      <c r="EBB4" s="12"/>
      <c r="EBC4" s="12"/>
      <c r="EBD4" s="12"/>
      <c r="EBE4" s="12"/>
      <c r="EBF4" s="12"/>
      <c r="EBG4" s="12"/>
      <c r="EBH4" s="12"/>
      <c r="EBI4" s="12"/>
      <c r="EBJ4" s="12"/>
      <c r="EBK4" s="12"/>
      <c r="EBL4" s="12"/>
      <c r="EBM4" s="12"/>
      <c r="EBN4" s="12"/>
      <c r="EBO4" s="12"/>
      <c r="EBP4" s="12"/>
      <c r="EBQ4" s="12"/>
      <c r="EBR4" s="12"/>
      <c r="EBS4" s="12"/>
      <c r="EBT4" s="12"/>
      <c r="EBU4" s="12"/>
      <c r="EBV4" s="12"/>
      <c r="EBW4" s="12"/>
      <c r="EBX4" s="12"/>
      <c r="EBY4" s="12"/>
      <c r="EBZ4" s="12"/>
      <c r="ECA4" s="12"/>
      <c r="ECB4" s="12"/>
      <c r="ECC4" s="12"/>
      <c r="ECD4" s="12"/>
      <c r="ECE4" s="12"/>
      <c r="ECF4" s="12"/>
      <c r="ECG4" s="12"/>
      <c r="ECH4" s="12"/>
      <c r="ECI4" s="12"/>
      <c r="ECJ4" s="12"/>
      <c r="ECK4" s="12"/>
      <c r="ECL4" s="12"/>
      <c r="ECM4" s="12"/>
      <c r="ECN4" s="12"/>
      <c r="ECO4" s="12"/>
      <c r="ECP4" s="12"/>
      <c r="ECQ4" s="12"/>
      <c r="ECR4" s="12"/>
      <c r="ECS4" s="12"/>
      <c r="ECT4" s="12"/>
      <c r="ECU4" s="12"/>
      <c r="ECV4" s="12"/>
      <c r="ECW4" s="12"/>
      <c r="ECX4" s="12"/>
      <c r="ECY4" s="12"/>
      <c r="ECZ4" s="12"/>
      <c r="EDA4" s="12"/>
      <c r="EDB4" s="12"/>
      <c r="EDC4" s="12"/>
      <c r="EDD4" s="12"/>
      <c r="EDE4" s="12"/>
      <c r="EDF4" s="12"/>
      <c r="EDG4" s="12"/>
      <c r="EDH4" s="12"/>
      <c r="EDI4" s="12"/>
      <c r="EDJ4" s="12"/>
      <c r="EDK4" s="12"/>
      <c r="EDL4" s="12"/>
      <c r="EDM4" s="12"/>
      <c r="EDN4" s="12"/>
      <c r="EDO4" s="12"/>
      <c r="EDP4" s="12"/>
      <c r="EDQ4" s="12"/>
      <c r="EDR4" s="12"/>
      <c r="EDS4" s="12"/>
      <c r="EDT4" s="12"/>
      <c r="EDU4" s="12"/>
      <c r="EDV4" s="12"/>
      <c r="EDW4" s="12"/>
      <c r="EDX4" s="12"/>
      <c r="EDY4" s="12"/>
      <c r="EDZ4" s="12"/>
      <c r="EEA4" s="12"/>
      <c r="EEB4" s="12"/>
      <c r="EEC4" s="12"/>
      <c r="EED4" s="12"/>
      <c r="EEE4" s="12"/>
      <c r="EEF4" s="12"/>
      <c r="EEG4" s="12"/>
      <c r="EEH4" s="12"/>
      <c r="EEI4" s="12"/>
      <c r="EEJ4" s="12"/>
      <c r="EEK4" s="12"/>
      <c r="EEL4" s="12"/>
      <c r="EEM4" s="12"/>
      <c r="EEN4" s="12"/>
      <c r="EEO4" s="12"/>
      <c r="EEP4" s="12"/>
      <c r="EEQ4" s="12"/>
      <c r="EER4" s="12"/>
      <c r="EES4" s="12"/>
      <c r="EET4" s="12"/>
      <c r="EEU4" s="12"/>
      <c r="EEV4" s="12"/>
      <c r="EEW4" s="12"/>
      <c r="EEX4" s="12"/>
      <c r="EEY4" s="12"/>
      <c r="EEZ4" s="12"/>
      <c r="EFA4" s="12"/>
      <c r="EFB4" s="12"/>
      <c r="EFC4" s="12"/>
      <c r="EFD4" s="12"/>
      <c r="EFE4" s="12"/>
      <c r="EFF4" s="12"/>
      <c r="EFG4" s="12"/>
      <c r="EFH4" s="12"/>
      <c r="EFI4" s="12"/>
      <c r="EFJ4" s="12"/>
      <c r="EFK4" s="12"/>
      <c r="EFL4" s="12"/>
      <c r="EFM4" s="12"/>
      <c r="EFN4" s="12"/>
      <c r="EFO4" s="12"/>
      <c r="EFP4" s="12"/>
      <c r="EFQ4" s="12"/>
      <c r="EFR4" s="12"/>
      <c r="EFS4" s="12"/>
      <c r="EFT4" s="12"/>
      <c r="EFU4" s="12"/>
      <c r="EFV4" s="12"/>
      <c r="EFW4" s="12"/>
      <c r="EFX4" s="12"/>
      <c r="EFY4" s="12"/>
      <c r="EFZ4" s="12"/>
      <c r="EGA4" s="12"/>
      <c r="EGB4" s="12"/>
      <c r="EGC4" s="12"/>
      <c r="EGD4" s="12"/>
      <c r="EGE4" s="12"/>
      <c r="EGF4" s="12"/>
      <c r="EGG4" s="12"/>
      <c r="EGH4" s="12"/>
      <c r="EGI4" s="12"/>
      <c r="EGJ4" s="12"/>
      <c r="EGK4" s="12"/>
      <c r="EGL4" s="12"/>
      <c r="EGM4" s="12"/>
      <c r="EGN4" s="12"/>
      <c r="EGO4" s="12"/>
      <c r="EGP4" s="12"/>
      <c r="EGQ4" s="12"/>
      <c r="EGR4" s="12"/>
      <c r="EGS4" s="12"/>
      <c r="EGT4" s="12"/>
      <c r="EGU4" s="12"/>
      <c r="EGV4" s="12"/>
      <c r="EGW4" s="12"/>
      <c r="EGX4" s="12"/>
      <c r="EGY4" s="12"/>
      <c r="EGZ4" s="12"/>
      <c r="EHA4" s="12"/>
      <c r="EHB4" s="12"/>
      <c r="EHC4" s="12"/>
      <c r="EHD4" s="12"/>
      <c r="EHE4" s="12"/>
      <c r="EHF4" s="12"/>
      <c r="EHG4" s="12"/>
      <c r="EHH4" s="12"/>
      <c r="EHI4" s="12"/>
      <c r="EHJ4" s="12"/>
      <c r="EHK4" s="12"/>
      <c r="EHL4" s="12"/>
      <c r="EHM4" s="12"/>
      <c r="EHN4" s="12"/>
      <c r="EHO4" s="12"/>
      <c r="EHP4" s="12"/>
      <c r="EHQ4" s="12"/>
      <c r="EHR4" s="12"/>
      <c r="EHS4" s="12"/>
      <c r="EHT4" s="12"/>
      <c r="EHU4" s="12"/>
      <c r="EHV4" s="12"/>
      <c r="EHW4" s="12"/>
      <c r="EHX4" s="12"/>
      <c r="EHY4" s="12"/>
      <c r="EHZ4" s="12"/>
      <c r="EIA4" s="12"/>
      <c r="EIB4" s="12"/>
      <c r="EIC4" s="12"/>
      <c r="EID4" s="12"/>
      <c r="EIE4" s="12"/>
      <c r="EIF4" s="12"/>
      <c r="EIG4" s="12"/>
      <c r="EIH4" s="12"/>
      <c r="EII4" s="12"/>
      <c r="EIJ4" s="12"/>
      <c r="EIK4" s="12"/>
      <c r="EIL4" s="12"/>
      <c r="EIM4" s="12"/>
      <c r="EIN4" s="12"/>
      <c r="EIO4" s="12"/>
      <c r="EIP4" s="12"/>
      <c r="EIQ4" s="12"/>
      <c r="EIR4" s="12"/>
      <c r="EIS4" s="12"/>
      <c r="EIT4" s="12"/>
      <c r="EIU4" s="12"/>
      <c r="EIV4" s="12"/>
      <c r="EIW4" s="12"/>
      <c r="EIX4" s="12"/>
      <c r="EIY4" s="12"/>
      <c r="EIZ4" s="12"/>
      <c r="EJA4" s="12"/>
      <c r="EJB4" s="12"/>
      <c r="EJC4" s="12"/>
      <c r="EJD4" s="12"/>
      <c r="EJE4" s="12"/>
      <c r="EJF4" s="12"/>
      <c r="EJG4" s="12"/>
      <c r="EJH4" s="12"/>
      <c r="EJI4" s="12"/>
      <c r="EJJ4" s="12"/>
      <c r="EJK4" s="12"/>
      <c r="EJL4" s="12"/>
      <c r="EJM4" s="12"/>
      <c r="EJN4" s="12"/>
      <c r="EJO4" s="12"/>
      <c r="EJP4" s="12"/>
      <c r="EJQ4" s="12"/>
      <c r="EJR4" s="12"/>
      <c r="EJS4" s="12"/>
      <c r="EJT4" s="12"/>
      <c r="EJU4" s="12"/>
      <c r="EJV4" s="12"/>
      <c r="EJW4" s="12"/>
      <c r="EJX4" s="12"/>
      <c r="EJY4" s="12"/>
      <c r="EJZ4" s="12"/>
      <c r="EKA4" s="12"/>
      <c r="EKB4" s="12"/>
      <c r="EKC4" s="12"/>
      <c r="EKD4" s="12"/>
      <c r="EKE4" s="12"/>
      <c r="EKF4" s="12"/>
      <c r="EKG4" s="12"/>
      <c r="EKH4" s="12"/>
      <c r="EKI4" s="12"/>
      <c r="EKJ4" s="12"/>
      <c r="EKK4" s="12"/>
      <c r="EKL4" s="12"/>
      <c r="EKM4" s="12"/>
      <c r="EKN4" s="12"/>
      <c r="EKO4" s="12"/>
      <c r="EKP4" s="12"/>
      <c r="EKQ4" s="12"/>
      <c r="EKR4" s="12"/>
      <c r="EKS4" s="12"/>
      <c r="EKT4" s="12"/>
      <c r="EKU4" s="12"/>
      <c r="EKV4" s="12"/>
      <c r="EKW4" s="12"/>
      <c r="EKX4" s="12"/>
      <c r="EKY4" s="12"/>
      <c r="EKZ4" s="12"/>
      <c r="ELA4" s="12"/>
      <c r="ELB4" s="12"/>
      <c r="ELC4" s="12"/>
      <c r="ELD4" s="12"/>
      <c r="ELE4" s="12"/>
      <c r="ELF4" s="12"/>
      <c r="ELG4" s="12"/>
      <c r="ELH4" s="12"/>
      <c r="ELI4" s="12"/>
      <c r="ELJ4" s="12"/>
      <c r="ELK4" s="12"/>
      <c r="ELL4" s="12"/>
      <c r="ELM4" s="12"/>
      <c r="ELN4" s="12"/>
      <c r="ELO4" s="12"/>
      <c r="ELP4" s="12"/>
      <c r="ELQ4" s="12"/>
      <c r="ELR4" s="12"/>
      <c r="ELS4" s="12"/>
      <c r="ELT4" s="12"/>
      <c r="ELU4" s="12"/>
      <c r="ELV4" s="12"/>
      <c r="ELW4" s="12"/>
      <c r="ELX4" s="12"/>
      <c r="ELY4" s="12"/>
      <c r="ELZ4" s="12"/>
      <c r="EMA4" s="12"/>
      <c r="EMB4" s="12"/>
      <c r="EMC4" s="12"/>
      <c r="EMD4" s="12"/>
      <c r="EME4" s="12"/>
      <c r="EMF4" s="12"/>
      <c r="EMG4" s="12"/>
      <c r="EMH4" s="12"/>
      <c r="EMI4" s="12"/>
      <c r="EMJ4" s="12"/>
      <c r="EMK4" s="12"/>
      <c r="EML4" s="12"/>
      <c r="EMM4" s="12"/>
      <c r="EMN4" s="12"/>
      <c r="EMO4" s="12"/>
      <c r="EMP4" s="12"/>
      <c r="EMQ4" s="12"/>
      <c r="EMR4" s="12"/>
      <c r="EMS4" s="12"/>
      <c r="EMT4" s="12"/>
      <c r="EMU4" s="12"/>
      <c r="EMV4" s="12"/>
      <c r="EMW4" s="12"/>
      <c r="EMX4" s="12"/>
      <c r="EMY4" s="12"/>
      <c r="EMZ4" s="12"/>
      <c r="ENA4" s="12"/>
      <c r="ENB4" s="12"/>
      <c r="ENC4" s="12"/>
      <c r="END4" s="12"/>
      <c r="ENE4" s="12"/>
      <c r="ENF4" s="12"/>
      <c r="ENG4" s="12"/>
      <c r="ENH4" s="12"/>
      <c r="ENI4" s="12"/>
      <c r="ENJ4" s="12"/>
      <c r="ENK4" s="12"/>
      <c r="ENL4" s="12"/>
      <c r="ENM4" s="12"/>
      <c r="ENN4" s="12"/>
      <c r="ENO4" s="12"/>
      <c r="ENP4" s="12"/>
      <c r="ENQ4" s="12"/>
      <c r="ENR4" s="12"/>
      <c r="ENS4" s="12"/>
      <c r="ENT4" s="12"/>
      <c r="ENU4" s="12"/>
      <c r="ENV4" s="12"/>
      <c r="ENW4" s="12"/>
      <c r="ENX4" s="12"/>
      <c r="ENY4" s="12"/>
      <c r="ENZ4" s="12"/>
      <c r="EOA4" s="12"/>
      <c r="EOB4" s="12"/>
      <c r="EOC4" s="12"/>
      <c r="EOD4" s="12"/>
      <c r="EOE4" s="12"/>
      <c r="EOF4" s="12"/>
      <c r="EOG4" s="12"/>
      <c r="EOH4" s="12"/>
      <c r="EOI4" s="12"/>
      <c r="EOJ4" s="12"/>
      <c r="EOK4" s="12"/>
      <c r="EOL4" s="12"/>
      <c r="EOM4" s="12"/>
      <c r="EON4" s="12"/>
      <c r="EOO4" s="12"/>
      <c r="EOP4" s="12"/>
      <c r="EOQ4" s="12"/>
      <c r="EOR4" s="12"/>
      <c r="EOS4" s="12"/>
      <c r="EOT4" s="12"/>
      <c r="EOU4" s="12"/>
      <c r="EOV4" s="12"/>
      <c r="EOW4" s="12"/>
      <c r="EOX4" s="12"/>
      <c r="EOY4" s="12"/>
      <c r="EOZ4" s="12"/>
      <c r="EPA4" s="12"/>
      <c r="EPB4" s="12"/>
      <c r="EPC4" s="12"/>
      <c r="EPD4" s="12"/>
      <c r="EPE4" s="12"/>
      <c r="EPF4" s="12"/>
      <c r="EPG4" s="12"/>
      <c r="EPH4" s="12"/>
      <c r="EPI4" s="12"/>
      <c r="EPJ4" s="12"/>
      <c r="EPK4" s="12"/>
      <c r="EPL4" s="12"/>
      <c r="EPM4" s="12"/>
      <c r="EPN4" s="12"/>
      <c r="EPO4" s="12"/>
      <c r="EPP4" s="12"/>
      <c r="EPQ4" s="12"/>
      <c r="EPR4" s="12"/>
      <c r="EPS4" s="12"/>
      <c r="EPT4" s="12"/>
      <c r="EPU4" s="12"/>
      <c r="EPV4" s="12"/>
      <c r="EPW4" s="12"/>
      <c r="EPX4" s="12"/>
      <c r="EPY4" s="12"/>
      <c r="EPZ4" s="12"/>
      <c r="EQA4" s="12"/>
      <c r="EQB4" s="12"/>
      <c r="EQC4" s="12"/>
      <c r="EQD4" s="12"/>
      <c r="EQE4" s="12"/>
      <c r="EQF4" s="12"/>
      <c r="EQG4" s="12"/>
      <c r="EQH4" s="12"/>
      <c r="EQI4" s="12"/>
      <c r="EQJ4" s="12"/>
      <c r="EQK4" s="12"/>
      <c r="EQL4" s="12"/>
      <c r="EQM4" s="12"/>
      <c r="EQN4" s="12"/>
      <c r="EQO4" s="12"/>
      <c r="EQP4" s="12"/>
      <c r="EQQ4" s="12"/>
      <c r="EQR4" s="12"/>
      <c r="EQS4" s="12"/>
      <c r="EQT4" s="12"/>
      <c r="EQU4" s="12"/>
      <c r="EQV4" s="12"/>
      <c r="EQW4" s="12"/>
      <c r="EQX4" s="12"/>
      <c r="EQY4" s="12"/>
      <c r="EQZ4" s="12"/>
      <c r="ERA4" s="12"/>
      <c r="ERB4" s="12"/>
      <c r="ERC4" s="12"/>
      <c r="ERD4" s="12"/>
      <c r="ERE4" s="12"/>
      <c r="ERF4" s="12"/>
      <c r="ERG4" s="12"/>
      <c r="ERH4" s="12"/>
      <c r="ERI4" s="12"/>
      <c r="ERJ4" s="12"/>
      <c r="ERK4" s="12"/>
      <c r="ERL4" s="12"/>
      <c r="ERM4" s="12"/>
      <c r="ERN4" s="12"/>
      <c r="ERO4" s="12"/>
      <c r="ERP4" s="12"/>
      <c r="ERQ4" s="12"/>
      <c r="ERR4" s="12"/>
      <c r="ERS4" s="12"/>
      <c r="ERT4" s="12"/>
      <c r="ERU4" s="12"/>
      <c r="ERV4" s="12"/>
      <c r="ERW4" s="12"/>
      <c r="ERX4" s="12"/>
      <c r="ERY4" s="12"/>
      <c r="ERZ4" s="12"/>
      <c r="ESA4" s="12"/>
      <c r="ESB4" s="12"/>
      <c r="ESC4" s="12"/>
      <c r="ESD4" s="12"/>
      <c r="ESE4" s="12"/>
      <c r="ESF4" s="12"/>
      <c r="ESG4" s="12"/>
      <c r="ESH4" s="12"/>
      <c r="ESI4" s="12"/>
      <c r="ESJ4" s="12"/>
      <c r="ESK4" s="12"/>
      <c r="ESL4" s="12"/>
      <c r="ESM4" s="12"/>
      <c r="ESN4" s="12"/>
      <c r="ESO4" s="12"/>
      <c r="ESP4" s="12"/>
      <c r="ESQ4" s="12"/>
      <c r="ESR4" s="12"/>
      <c r="ESS4" s="12"/>
      <c r="EST4" s="12"/>
      <c r="ESU4" s="12"/>
      <c r="ESV4" s="12"/>
      <c r="ESW4" s="12"/>
      <c r="ESX4" s="12"/>
      <c r="ESY4" s="12"/>
      <c r="ESZ4" s="12"/>
      <c r="ETA4" s="12"/>
      <c r="ETB4" s="12"/>
      <c r="ETC4" s="12"/>
      <c r="ETD4" s="12"/>
      <c r="ETE4" s="12"/>
      <c r="ETF4" s="12"/>
      <c r="ETG4" s="12"/>
      <c r="ETH4" s="12"/>
      <c r="ETI4" s="12"/>
      <c r="ETJ4" s="12"/>
      <c r="ETK4" s="12"/>
      <c r="ETL4" s="12"/>
      <c r="ETM4" s="12"/>
      <c r="ETN4" s="12"/>
      <c r="ETO4" s="12"/>
      <c r="ETP4" s="12"/>
      <c r="ETQ4" s="12"/>
      <c r="ETR4" s="12"/>
      <c r="ETS4" s="12"/>
      <c r="ETT4" s="12"/>
      <c r="ETU4" s="12"/>
      <c r="ETV4" s="12"/>
      <c r="ETW4" s="12"/>
      <c r="ETX4" s="12"/>
      <c r="ETY4" s="12"/>
      <c r="ETZ4" s="12"/>
      <c r="EUA4" s="12"/>
      <c r="EUB4" s="12"/>
      <c r="EUC4" s="12"/>
      <c r="EUD4" s="12"/>
      <c r="EUE4" s="12"/>
      <c r="EUF4" s="12"/>
      <c r="EUG4" s="12"/>
      <c r="EUH4" s="12"/>
      <c r="EUI4" s="12"/>
      <c r="EUJ4" s="12"/>
      <c r="EUK4" s="12"/>
      <c r="EUL4" s="12"/>
      <c r="EUM4" s="12"/>
      <c r="EUN4" s="12"/>
      <c r="EUO4" s="12"/>
      <c r="EUP4" s="12"/>
      <c r="EUQ4" s="12"/>
      <c r="EUR4" s="12"/>
      <c r="EUS4" s="12"/>
      <c r="EUT4" s="12"/>
      <c r="EUU4" s="12"/>
      <c r="EUV4" s="12"/>
      <c r="EUW4" s="12"/>
      <c r="EUX4" s="12"/>
      <c r="EUY4" s="12"/>
      <c r="EUZ4" s="12"/>
      <c r="EVA4" s="12"/>
      <c r="EVB4" s="12"/>
      <c r="EVC4" s="12"/>
      <c r="EVD4" s="12"/>
      <c r="EVE4" s="12"/>
      <c r="EVF4" s="12"/>
      <c r="EVG4" s="12"/>
      <c r="EVH4" s="12"/>
      <c r="EVI4" s="12"/>
      <c r="EVJ4" s="12"/>
      <c r="EVK4" s="12"/>
      <c r="EVL4" s="12"/>
      <c r="EVM4" s="12"/>
      <c r="EVN4" s="12"/>
      <c r="EVO4" s="12"/>
      <c r="EVP4" s="12"/>
      <c r="EVQ4" s="12"/>
      <c r="EVR4" s="12"/>
      <c r="EVS4" s="12"/>
      <c r="EVT4" s="12"/>
      <c r="EVU4" s="12"/>
      <c r="EVV4" s="12"/>
      <c r="EVW4" s="12"/>
      <c r="EVX4" s="12"/>
      <c r="EVY4" s="12"/>
      <c r="EVZ4" s="12"/>
      <c r="EWA4" s="12"/>
      <c r="EWB4" s="12"/>
      <c r="EWC4" s="12"/>
      <c r="EWD4" s="12"/>
      <c r="EWE4" s="12"/>
      <c r="EWF4" s="12"/>
      <c r="EWG4" s="12"/>
      <c r="EWH4" s="12"/>
      <c r="EWI4" s="12"/>
      <c r="EWJ4" s="12"/>
      <c r="EWK4" s="12"/>
      <c r="EWL4" s="12"/>
      <c r="EWM4" s="12"/>
      <c r="EWN4" s="12"/>
      <c r="EWO4" s="12"/>
      <c r="EWP4" s="12"/>
      <c r="EWQ4" s="12"/>
      <c r="EWR4" s="12"/>
      <c r="EWS4" s="12"/>
      <c r="EWT4" s="12"/>
      <c r="EWU4" s="12"/>
      <c r="EWV4" s="12"/>
      <c r="EWW4" s="12"/>
      <c r="EWX4" s="12"/>
      <c r="EWY4" s="12"/>
      <c r="EWZ4" s="12"/>
      <c r="EXA4" s="12"/>
      <c r="EXB4" s="12"/>
      <c r="EXC4" s="12"/>
      <c r="EXD4" s="12"/>
      <c r="EXE4" s="12"/>
      <c r="EXF4" s="12"/>
      <c r="EXG4" s="12"/>
      <c r="EXH4" s="12"/>
      <c r="EXI4" s="12"/>
      <c r="EXJ4" s="12"/>
      <c r="EXK4" s="12"/>
      <c r="EXL4" s="12"/>
      <c r="EXM4" s="12"/>
      <c r="EXN4" s="12"/>
      <c r="EXO4" s="12"/>
      <c r="EXP4" s="12"/>
      <c r="EXQ4" s="12"/>
      <c r="EXR4" s="12"/>
      <c r="EXS4" s="12"/>
      <c r="EXT4" s="12"/>
      <c r="EXU4" s="12"/>
      <c r="EXV4" s="12"/>
      <c r="EXW4" s="12"/>
      <c r="EXX4" s="12"/>
      <c r="EXY4" s="12"/>
      <c r="EXZ4" s="12"/>
      <c r="EYA4" s="12"/>
      <c r="EYB4" s="12"/>
      <c r="EYC4" s="12"/>
      <c r="EYD4" s="12"/>
      <c r="EYE4" s="12"/>
      <c r="EYF4" s="12"/>
      <c r="EYG4" s="12"/>
      <c r="EYH4" s="12"/>
      <c r="EYI4" s="12"/>
      <c r="EYJ4" s="12"/>
      <c r="EYK4" s="12"/>
      <c r="EYL4" s="12"/>
      <c r="EYM4" s="12"/>
      <c r="EYN4" s="12"/>
      <c r="EYO4" s="12"/>
      <c r="EYP4" s="12"/>
      <c r="EYQ4" s="12"/>
      <c r="EYR4" s="12"/>
      <c r="EYS4" s="12"/>
      <c r="EYT4" s="12"/>
      <c r="EYU4" s="12"/>
      <c r="EYV4" s="12"/>
      <c r="EYW4" s="12"/>
      <c r="EYX4" s="12"/>
      <c r="EYY4" s="12"/>
      <c r="EYZ4" s="12"/>
      <c r="EZA4" s="12"/>
      <c r="EZB4" s="12"/>
      <c r="EZC4" s="12"/>
      <c r="EZD4" s="12"/>
      <c r="EZE4" s="12"/>
      <c r="EZF4" s="12"/>
      <c r="EZG4" s="12"/>
      <c r="EZH4" s="12"/>
      <c r="EZI4" s="12"/>
      <c r="EZJ4" s="12"/>
      <c r="EZK4" s="12"/>
      <c r="EZL4" s="12"/>
      <c r="EZM4" s="12"/>
      <c r="EZN4" s="12"/>
      <c r="EZO4" s="12"/>
      <c r="EZP4" s="12"/>
      <c r="EZQ4" s="12"/>
      <c r="EZR4" s="12"/>
      <c r="EZS4" s="12"/>
      <c r="EZT4" s="12"/>
      <c r="EZU4" s="12"/>
      <c r="EZV4" s="12"/>
      <c r="EZW4" s="12"/>
      <c r="EZX4" s="12"/>
      <c r="EZY4" s="12"/>
      <c r="EZZ4" s="12"/>
      <c r="FAA4" s="12"/>
      <c r="FAB4" s="12"/>
      <c r="FAC4" s="12"/>
      <c r="FAD4" s="12"/>
      <c r="FAE4" s="12"/>
      <c r="FAF4" s="12"/>
      <c r="FAG4" s="12"/>
      <c r="FAH4" s="12"/>
      <c r="FAI4" s="12"/>
      <c r="FAJ4" s="12"/>
      <c r="FAK4" s="12"/>
      <c r="FAL4" s="12"/>
      <c r="FAM4" s="12"/>
      <c r="FAN4" s="12"/>
      <c r="FAO4" s="12"/>
      <c r="FAP4" s="12"/>
      <c r="FAQ4" s="12"/>
      <c r="FAR4" s="12"/>
      <c r="FAS4" s="12"/>
      <c r="FAT4" s="12"/>
      <c r="FAU4" s="12"/>
      <c r="FAV4" s="12"/>
      <c r="FAW4" s="12"/>
      <c r="FAX4" s="12"/>
      <c r="FAY4" s="12"/>
      <c r="FAZ4" s="12"/>
      <c r="FBA4" s="12"/>
      <c r="FBB4" s="12"/>
      <c r="FBC4" s="12"/>
      <c r="FBD4" s="12"/>
      <c r="FBE4" s="12"/>
      <c r="FBF4" s="12"/>
      <c r="FBG4" s="12"/>
      <c r="FBH4" s="12"/>
      <c r="FBI4" s="12"/>
      <c r="FBJ4" s="12"/>
      <c r="FBK4" s="12"/>
      <c r="FBL4" s="12"/>
      <c r="FBM4" s="12"/>
      <c r="FBN4" s="12"/>
      <c r="FBO4" s="12"/>
      <c r="FBP4" s="12"/>
      <c r="FBQ4" s="12"/>
      <c r="FBR4" s="12"/>
      <c r="FBS4" s="12"/>
      <c r="FBT4" s="12"/>
      <c r="FBU4" s="12"/>
      <c r="FBV4" s="12"/>
      <c r="FBW4" s="12"/>
      <c r="FBX4" s="12"/>
      <c r="FBY4" s="12"/>
      <c r="FBZ4" s="12"/>
      <c r="FCA4" s="12"/>
      <c r="FCB4" s="12"/>
      <c r="FCC4" s="12"/>
      <c r="FCD4" s="12"/>
      <c r="FCE4" s="12"/>
      <c r="FCF4" s="12"/>
      <c r="FCG4" s="12"/>
      <c r="FCH4" s="12"/>
      <c r="FCI4" s="12"/>
      <c r="FCJ4" s="12"/>
      <c r="FCK4" s="12"/>
      <c r="FCL4" s="12"/>
      <c r="FCM4" s="12"/>
      <c r="FCN4" s="12"/>
      <c r="FCO4" s="12"/>
      <c r="FCP4" s="12"/>
      <c r="FCQ4" s="12"/>
      <c r="FCR4" s="12"/>
      <c r="FCS4" s="12"/>
      <c r="FCT4" s="12"/>
      <c r="FCU4" s="12"/>
      <c r="FCV4" s="12"/>
      <c r="FCW4" s="12"/>
      <c r="FCX4" s="12"/>
      <c r="FCY4" s="12"/>
      <c r="FCZ4" s="12"/>
      <c r="FDA4" s="12"/>
      <c r="FDB4" s="12"/>
      <c r="FDC4" s="12"/>
      <c r="FDD4" s="12"/>
      <c r="FDE4" s="12"/>
      <c r="FDF4" s="12"/>
      <c r="FDG4" s="12"/>
      <c r="FDH4" s="12"/>
      <c r="FDI4" s="12"/>
      <c r="FDJ4" s="12"/>
      <c r="FDK4" s="12"/>
      <c r="FDL4" s="12"/>
      <c r="FDM4" s="12"/>
      <c r="FDN4" s="12"/>
      <c r="FDO4" s="12"/>
      <c r="FDP4" s="12"/>
      <c r="FDQ4" s="12"/>
      <c r="FDR4" s="12"/>
      <c r="FDS4" s="12"/>
      <c r="FDT4" s="12"/>
      <c r="FDU4" s="12"/>
      <c r="FDV4" s="12"/>
      <c r="FDW4" s="12"/>
      <c r="FDX4" s="12"/>
      <c r="FDY4" s="12"/>
      <c r="FDZ4" s="12"/>
      <c r="FEA4" s="12"/>
      <c r="FEB4" s="12"/>
      <c r="FEC4" s="12"/>
      <c r="FED4" s="12"/>
      <c r="FEE4" s="12"/>
      <c r="FEF4" s="12"/>
      <c r="FEG4" s="12"/>
      <c r="FEH4" s="12"/>
      <c r="FEI4" s="12"/>
      <c r="FEJ4" s="12"/>
      <c r="FEK4" s="12"/>
      <c r="FEL4" s="12"/>
      <c r="FEM4" s="12"/>
      <c r="FEN4" s="12"/>
      <c r="FEO4" s="12"/>
      <c r="FEP4" s="12"/>
      <c r="FEQ4" s="12"/>
      <c r="FER4" s="12"/>
      <c r="FES4" s="12"/>
      <c r="FET4" s="12"/>
      <c r="FEU4" s="12"/>
      <c r="FEV4" s="12"/>
      <c r="FEW4" s="12"/>
      <c r="FEX4" s="12"/>
      <c r="FEY4" s="12"/>
      <c r="FEZ4" s="12"/>
      <c r="FFA4" s="12"/>
      <c r="FFB4" s="12"/>
      <c r="FFC4" s="12"/>
      <c r="FFD4" s="12"/>
      <c r="FFE4" s="12"/>
      <c r="FFF4" s="12"/>
      <c r="FFG4" s="12"/>
      <c r="FFH4" s="12"/>
      <c r="FFI4" s="12"/>
      <c r="FFJ4" s="12"/>
      <c r="FFK4" s="12"/>
      <c r="FFL4" s="12"/>
      <c r="FFM4" s="12"/>
      <c r="FFN4" s="12"/>
      <c r="FFO4" s="12"/>
      <c r="FFP4" s="12"/>
      <c r="FFQ4" s="12"/>
      <c r="FFR4" s="12"/>
      <c r="FFS4" s="12"/>
      <c r="FFT4" s="12"/>
      <c r="FFU4" s="12"/>
      <c r="FFV4" s="12"/>
      <c r="FFW4" s="12"/>
      <c r="FFX4" s="12"/>
      <c r="FFY4" s="12"/>
      <c r="FFZ4" s="12"/>
      <c r="FGA4" s="12"/>
      <c r="FGB4" s="12"/>
      <c r="FGC4" s="12"/>
      <c r="FGD4" s="12"/>
      <c r="FGE4" s="12"/>
      <c r="FGF4" s="12"/>
      <c r="FGG4" s="12"/>
      <c r="FGH4" s="12"/>
      <c r="FGI4" s="12"/>
      <c r="FGJ4" s="12"/>
      <c r="FGK4" s="12"/>
      <c r="FGL4" s="12"/>
      <c r="FGM4" s="12"/>
      <c r="FGN4" s="12"/>
      <c r="FGO4" s="12"/>
      <c r="FGP4" s="12"/>
      <c r="FGQ4" s="12"/>
      <c r="FGR4" s="12"/>
      <c r="FGS4" s="12"/>
      <c r="FGT4" s="12"/>
      <c r="FGU4" s="12"/>
      <c r="FGV4" s="12"/>
      <c r="FGW4" s="12"/>
      <c r="FGX4" s="12"/>
      <c r="FGY4" s="12"/>
      <c r="FGZ4" s="12"/>
      <c r="FHA4" s="12"/>
      <c r="FHB4" s="12"/>
      <c r="FHC4" s="12"/>
      <c r="FHD4" s="12"/>
      <c r="FHE4" s="12"/>
      <c r="FHF4" s="12"/>
      <c r="FHG4" s="12"/>
      <c r="FHH4" s="12"/>
      <c r="FHI4" s="12"/>
      <c r="FHJ4" s="12"/>
      <c r="FHK4" s="12"/>
      <c r="FHL4" s="12"/>
      <c r="FHM4" s="12"/>
      <c r="FHN4" s="12"/>
      <c r="FHO4" s="12"/>
      <c r="FHP4" s="12"/>
      <c r="FHQ4" s="12"/>
      <c r="FHR4" s="12"/>
      <c r="FHS4" s="12"/>
      <c r="FHT4" s="12"/>
      <c r="FHU4" s="12"/>
      <c r="FHV4" s="12"/>
      <c r="FHW4" s="12"/>
      <c r="FHX4" s="12"/>
      <c r="FHY4" s="12"/>
      <c r="FHZ4" s="12"/>
      <c r="FIA4" s="12"/>
      <c r="FIB4" s="12"/>
      <c r="FIC4" s="12"/>
      <c r="FID4" s="12"/>
      <c r="FIE4" s="12"/>
      <c r="FIF4" s="12"/>
      <c r="FIG4" s="12"/>
      <c r="FIH4" s="12"/>
      <c r="FII4" s="12"/>
      <c r="FIJ4" s="12"/>
      <c r="FIK4" s="12"/>
      <c r="FIL4" s="12"/>
      <c r="FIM4" s="12"/>
      <c r="FIN4" s="12"/>
      <c r="FIO4" s="12"/>
      <c r="FIP4" s="12"/>
      <c r="FIQ4" s="12"/>
      <c r="FIR4" s="12"/>
      <c r="FIS4" s="12"/>
      <c r="FIT4" s="12"/>
      <c r="FIU4" s="12"/>
      <c r="FIV4" s="12"/>
      <c r="FIW4" s="12"/>
      <c r="FIX4" s="12"/>
      <c r="FIY4" s="12"/>
      <c r="FIZ4" s="12"/>
      <c r="FJA4" s="12"/>
      <c r="FJB4" s="12"/>
      <c r="FJC4" s="12"/>
      <c r="FJD4" s="12"/>
      <c r="FJE4" s="12"/>
      <c r="FJF4" s="12"/>
      <c r="FJG4" s="12"/>
      <c r="FJH4" s="12"/>
      <c r="FJI4" s="12"/>
      <c r="FJJ4" s="12"/>
      <c r="FJK4" s="12"/>
      <c r="FJL4" s="12"/>
      <c r="FJM4" s="12"/>
      <c r="FJN4" s="12"/>
      <c r="FJO4" s="12"/>
      <c r="FJP4" s="12"/>
      <c r="FJQ4" s="12"/>
      <c r="FJR4" s="12"/>
      <c r="FJS4" s="12"/>
      <c r="FJT4" s="12"/>
      <c r="FJU4" s="12"/>
      <c r="FJV4" s="12"/>
      <c r="FJW4" s="12"/>
      <c r="FJX4" s="12"/>
      <c r="FJY4" s="12"/>
      <c r="FJZ4" s="12"/>
      <c r="FKA4" s="12"/>
      <c r="FKB4" s="12"/>
      <c r="FKC4" s="12"/>
      <c r="FKD4" s="12"/>
      <c r="FKE4" s="12"/>
      <c r="FKF4" s="12"/>
      <c r="FKG4" s="12"/>
      <c r="FKH4" s="12"/>
      <c r="FKI4" s="12"/>
      <c r="FKJ4" s="12"/>
      <c r="FKK4" s="12"/>
      <c r="FKL4" s="12"/>
      <c r="FKM4" s="12"/>
      <c r="FKN4" s="12"/>
      <c r="FKO4" s="12"/>
      <c r="FKP4" s="12"/>
      <c r="FKQ4" s="12"/>
      <c r="FKR4" s="12"/>
      <c r="FKS4" s="12"/>
      <c r="FKT4" s="12"/>
      <c r="FKU4" s="12"/>
      <c r="FKV4" s="12"/>
      <c r="FKW4" s="12"/>
      <c r="FKX4" s="12"/>
      <c r="FKY4" s="12"/>
      <c r="FKZ4" s="12"/>
      <c r="FLA4" s="12"/>
      <c r="FLB4" s="12"/>
      <c r="FLC4" s="12"/>
      <c r="FLD4" s="12"/>
      <c r="FLE4" s="12"/>
      <c r="FLF4" s="12"/>
      <c r="FLG4" s="12"/>
      <c r="FLH4" s="12"/>
      <c r="FLI4" s="12"/>
      <c r="FLJ4" s="12"/>
      <c r="FLK4" s="12"/>
      <c r="FLL4" s="12"/>
      <c r="FLM4" s="12"/>
      <c r="FLN4" s="12"/>
      <c r="FLO4" s="12"/>
      <c r="FLP4" s="12"/>
      <c r="FLQ4" s="12"/>
      <c r="FLR4" s="12"/>
      <c r="FLS4" s="12"/>
      <c r="FLT4" s="12"/>
      <c r="FLU4" s="12"/>
      <c r="FLV4" s="12"/>
      <c r="FLW4" s="12"/>
      <c r="FLX4" s="12"/>
      <c r="FLY4" s="12"/>
      <c r="FLZ4" s="12"/>
      <c r="FMA4" s="12"/>
      <c r="FMB4" s="12"/>
      <c r="FMC4" s="12"/>
      <c r="FMD4" s="12"/>
      <c r="FME4" s="12"/>
      <c r="FMF4" s="12"/>
      <c r="FMG4" s="12"/>
      <c r="FMH4" s="12"/>
      <c r="FMI4" s="12"/>
      <c r="FMJ4" s="12"/>
      <c r="FMK4" s="12"/>
      <c r="FML4" s="12"/>
      <c r="FMM4" s="12"/>
      <c r="FMN4" s="12"/>
      <c r="FMO4" s="12"/>
      <c r="FMP4" s="12"/>
      <c r="FMQ4" s="12"/>
      <c r="FMR4" s="12"/>
      <c r="FMS4" s="12"/>
      <c r="FMT4" s="12"/>
      <c r="FMU4" s="12"/>
      <c r="FMV4" s="12"/>
      <c r="FMW4" s="12"/>
      <c r="FMX4" s="12"/>
      <c r="FMY4" s="12"/>
      <c r="FMZ4" s="12"/>
      <c r="FNA4" s="12"/>
      <c r="FNB4" s="12"/>
      <c r="FNC4" s="12"/>
      <c r="FND4" s="12"/>
      <c r="FNE4" s="12"/>
      <c r="FNF4" s="12"/>
      <c r="FNG4" s="12"/>
      <c r="FNH4" s="12"/>
      <c r="FNI4" s="12"/>
      <c r="FNJ4" s="12"/>
      <c r="FNK4" s="12"/>
      <c r="FNL4" s="12"/>
      <c r="FNM4" s="12"/>
      <c r="FNN4" s="12"/>
      <c r="FNO4" s="12"/>
      <c r="FNP4" s="12"/>
      <c r="FNQ4" s="12"/>
      <c r="FNR4" s="12"/>
      <c r="FNS4" s="12"/>
      <c r="FNT4" s="12"/>
      <c r="FNU4" s="12"/>
      <c r="FNV4" s="12"/>
      <c r="FNW4" s="12"/>
      <c r="FNX4" s="12"/>
      <c r="FNY4" s="12"/>
      <c r="FNZ4" s="12"/>
      <c r="FOA4" s="12"/>
      <c r="FOB4" s="12"/>
      <c r="FOC4" s="12"/>
      <c r="FOD4" s="12"/>
      <c r="FOE4" s="12"/>
      <c r="FOF4" s="12"/>
      <c r="FOG4" s="12"/>
      <c r="FOH4" s="12"/>
      <c r="FOI4" s="12"/>
      <c r="FOJ4" s="12"/>
      <c r="FOK4" s="12"/>
      <c r="FOL4" s="12"/>
      <c r="FOM4" s="12"/>
      <c r="FON4" s="12"/>
      <c r="FOO4" s="12"/>
      <c r="FOP4" s="12"/>
      <c r="FOQ4" s="12"/>
      <c r="FOR4" s="12"/>
      <c r="FOS4" s="12"/>
      <c r="FOT4" s="12"/>
      <c r="FOU4" s="12"/>
      <c r="FOV4" s="12"/>
      <c r="FOW4" s="12"/>
      <c r="FOX4" s="12"/>
      <c r="FOY4" s="12"/>
      <c r="FOZ4" s="12"/>
      <c r="FPA4" s="12"/>
      <c r="FPB4" s="12"/>
      <c r="FPC4" s="12"/>
      <c r="FPD4" s="12"/>
      <c r="FPE4" s="12"/>
      <c r="FPF4" s="12"/>
      <c r="FPG4" s="12"/>
      <c r="FPH4" s="12"/>
      <c r="FPI4" s="12"/>
      <c r="FPJ4" s="12"/>
      <c r="FPK4" s="12"/>
      <c r="FPL4" s="12"/>
      <c r="FPM4" s="12"/>
      <c r="FPN4" s="12"/>
      <c r="FPO4" s="12"/>
      <c r="FPP4" s="12"/>
      <c r="FPQ4" s="12"/>
      <c r="FPR4" s="12"/>
      <c r="FPS4" s="12"/>
      <c r="FPT4" s="12"/>
      <c r="FPU4" s="12"/>
      <c r="FPV4" s="12"/>
      <c r="FPW4" s="12"/>
      <c r="FPX4" s="12"/>
      <c r="FPY4" s="12"/>
      <c r="FPZ4" s="12"/>
      <c r="FQA4" s="12"/>
      <c r="FQB4" s="12"/>
      <c r="FQC4" s="12"/>
      <c r="FQD4" s="12"/>
      <c r="FQE4" s="12"/>
      <c r="FQF4" s="12"/>
      <c r="FQG4" s="12"/>
      <c r="FQH4" s="12"/>
      <c r="FQI4" s="12"/>
      <c r="FQJ4" s="12"/>
      <c r="FQK4" s="12"/>
      <c r="FQL4" s="12"/>
      <c r="FQM4" s="12"/>
      <c r="FQN4" s="12"/>
      <c r="FQO4" s="12"/>
      <c r="FQP4" s="12"/>
      <c r="FQQ4" s="12"/>
      <c r="FQR4" s="12"/>
      <c r="FQS4" s="12"/>
      <c r="FQT4" s="12"/>
      <c r="FQU4" s="12"/>
      <c r="FQV4" s="12"/>
      <c r="FQW4" s="12"/>
      <c r="FQX4" s="12"/>
      <c r="FQY4" s="12"/>
      <c r="FQZ4" s="12"/>
      <c r="FRA4" s="12"/>
      <c r="FRB4" s="12"/>
      <c r="FRC4" s="12"/>
      <c r="FRD4" s="12"/>
      <c r="FRE4" s="12"/>
      <c r="FRF4" s="12"/>
      <c r="FRG4" s="12"/>
      <c r="FRH4" s="12"/>
      <c r="FRI4" s="12"/>
      <c r="FRJ4" s="12"/>
      <c r="FRK4" s="12"/>
      <c r="FRL4" s="12"/>
      <c r="FRM4" s="12"/>
      <c r="FRN4" s="12"/>
      <c r="FRO4" s="12"/>
      <c r="FRP4" s="12"/>
      <c r="FRQ4" s="12"/>
      <c r="FRR4" s="12"/>
      <c r="FRS4" s="12"/>
      <c r="FRT4" s="12"/>
      <c r="FRU4" s="12"/>
      <c r="FRV4" s="12"/>
      <c r="FRW4" s="12"/>
      <c r="FRX4" s="12"/>
      <c r="FRY4" s="12"/>
      <c r="FRZ4" s="12"/>
      <c r="FSA4" s="12"/>
      <c r="FSB4" s="12"/>
      <c r="FSC4" s="12"/>
      <c r="FSD4" s="12"/>
      <c r="FSE4" s="12"/>
      <c r="FSF4" s="12"/>
      <c r="FSG4" s="12"/>
      <c r="FSH4" s="12"/>
      <c r="FSI4" s="12"/>
      <c r="FSJ4" s="12"/>
      <c r="FSK4" s="12"/>
      <c r="FSL4" s="12"/>
      <c r="FSM4" s="12"/>
      <c r="FSN4" s="12"/>
      <c r="FSO4" s="12"/>
      <c r="FSP4" s="12"/>
      <c r="FSQ4" s="12"/>
      <c r="FSR4" s="12"/>
      <c r="FSS4" s="12"/>
      <c r="FST4" s="12"/>
      <c r="FSU4" s="12"/>
      <c r="FSV4" s="12"/>
      <c r="FSW4" s="12"/>
      <c r="FSX4" s="12"/>
      <c r="FSY4" s="12"/>
      <c r="FSZ4" s="12"/>
      <c r="FTA4" s="12"/>
      <c r="FTB4" s="12"/>
      <c r="FTC4" s="12"/>
      <c r="FTD4" s="12"/>
      <c r="FTE4" s="12"/>
      <c r="FTF4" s="12"/>
      <c r="FTG4" s="12"/>
      <c r="FTH4" s="12"/>
      <c r="FTI4" s="12"/>
      <c r="FTJ4" s="12"/>
      <c r="FTK4" s="12"/>
      <c r="FTL4" s="12"/>
      <c r="FTM4" s="12"/>
      <c r="FTN4" s="12"/>
      <c r="FTO4" s="12"/>
      <c r="FTP4" s="12"/>
      <c r="FTQ4" s="12"/>
      <c r="FTR4" s="12"/>
      <c r="FTS4" s="12"/>
      <c r="FTT4" s="12"/>
      <c r="FTU4" s="12"/>
      <c r="FTV4" s="12"/>
      <c r="FTW4" s="12"/>
      <c r="FTX4" s="12"/>
      <c r="FTY4" s="12"/>
      <c r="FTZ4" s="12"/>
      <c r="FUA4" s="12"/>
      <c r="FUB4" s="12"/>
      <c r="FUC4" s="12"/>
      <c r="FUD4" s="12"/>
      <c r="FUE4" s="12"/>
      <c r="FUF4" s="12"/>
      <c r="FUG4" s="12"/>
      <c r="FUH4" s="12"/>
      <c r="FUI4" s="12"/>
      <c r="FUJ4" s="12"/>
      <c r="FUK4" s="12"/>
      <c r="FUL4" s="12"/>
      <c r="FUM4" s="12"/>
      <c r="FUN4" s="12"/>
      <c r="FUO4" s="12"/>
      <c r="FUP4" s="12"/>
      <c r="FUQ4" s="12"/>
      <c r="FUR4" s="12"/>
      <c r="FUS4" s="12"/>
      <c r="FUT4" s="12"/>
      <c r="FUU4" s="12"/>
      <c r="FUV4" s="12"/>
      <c r="FUW4" s="12"/>
      <c r="FUX4" s="12"/>
      <c r="FUY4" s="12"/>
      <c r="FUZ4" s="12"/>
      <c r="FVA4" s="12"/>
      <c r="FVB4" s="12"/>
      <c r="FVC4" s="12"/>
      <c r="FVD4" s="12"/>
      <c r="FVE4" s="12"/>
      <c r="FVF4" s="12"/>
      <c r="FVG4" s="12"/>
      <c r="FVH4" s="12"/>
      <c r="FVI4" s="12"/>
      <c r="FVJ4" s="12"/>
      <c r="FVK4" s="12"/>
      <c r="FVL4" s="12"/>
      <c r="FVM4" s="12"/>
      <c r="FVN4" s="12"/>
      <c r="FVO4" s="12"/>
      <c r="FVP4" s="12"/>
      <c r="FVQ4" s="12"/>
      <c r="FVR4" s="12"/>
      <c r="FVS4" s="12"/>
      <c r="FVT4" s="12"/>
      <c r="FVU4" s="12"/>
      <c r="FVV4" s="12"/>
      <c r="FVW4" s="12"/>
      <c r="FVX4" s="12"/>
      <c r="FVY4" s="12"/>
      <c r="FVZ4" s="12"/>
      <c r="FWA4" s="12"/>
      <c r="FWB4" s="12"/>
      <c r="FWC4" s="12"/>
      <c r="FWD4" s="12"/>
      <c r="FWE4" s="12"/>
      <c r="FWF4" s="12"/>
      <c r="FWG4" s="12"/>
      <c r="FWH4" s="12"/>
      <c r="FWI4" s="12"/>
      <c r="FWJ4" s="12"/>
      <c r="FWK4" s="12"/>
      <c r="FWL4" s="12"/>
      <c r="FWM4" s="12"/>
      <c r="FWN4" s="12"/>
      <c r="FWO4" s="12"/>
      <c r="FWP4" s="12"/>
      <c r="FWQ4" s="12"/>
      <c r="FWR4" s="12"/>
      <c r="FWS4" s="12"/>
      <c r="FWT4" s="12"/>
      <c r="FWU4" s="12"/>
      <c r="FWV4" s="12"/>
      <c r="FWW4" s="12"/>
      <c r="FWX4" s="12"/>
      <c r="FWY4" s="12"/>
      <c r="FWZ4" s="12"/>
      <c r="FXA4" s="12"/>
      <c r="FXB4" s="12"/>
      <c r="FXC4" s="12"/>
      <c r="FXD4" s="12"/>
      <c r="FXE4" s="12"/>
      <c r="FXF4" s="12"/>
      <c r="FXG4" s="12"/>
      <c r="FXH4" s="12"/>
      <c r="FXI4" s="12"/>
      <c r="FXJ4" s="12"/>
      <c r="FXK4" s="12"/>
      <c r="FXL4" s="12"/>
      <c r="FXM4" s="12"/>
      <c r="FXN4" s="12"/>
      <c r="FXO4" s="12"/>
      <c r="FXP4" s="12"/>
      <c r="FXQ4" s="12"/>
      <c r="FXR4" s="12"/>
      <c r="FXS4" s="12"/>
      <c r="FXT4" s="12"/>
      <c r="FXU4" s="12"/>
      <c r="FXV4" s="12"/>
      <c r="FXW4" s="12"/>
      <c r="FXX4" s="12"/>
      <c r="FXY4" s="12"/>
      <c r="FXZ4" s="12"/>
      <c r="FYA4" s="12"/>
      <c r="FYB4" s="12"/>
      <c r="FYC4" s="12"/>
      <c r="FYD4" s="12"/>
      <c r="FYE4" s="12"/>
      <c r="FYF4" s="12"/>
      <c r="FYG4" s="12"/>
      <c r="FYH4" s="12"/>
      <c r="FYI4" s="12"/>
      <c r="FYJ4" s="12"/>
      <c r="FYK4" s="12"/>
      <c r="FYL4" s="12"/>
      <c r="FYM4" s="12"/>
      <c r="FYN4" s="12"/>
      <c r="FYO4" s="12"/>
      <c r="FYP4" s="12"/>
      <c r="FYQ4" s="12"/>
      <c r="FYR4" s="12"/>
      <c r="FYS4" s="12"/>
      <c r="FYT4" s="12"/>
      <c r="FYU4" s="12"/>
      <c r="FYV4" s="12"/>
      <c r="FYW4" s="12"/>
      <c r="FYX4" s="12"/>
      <c r="FYY4" s="12"/>
      <c r="FYZ4" s="12"/>
      <c r="FZA4" s="12"/>
      <c r="FZB4" s="12"/>
      <c r="FZC4" s="12"/>
      <c r="FZD4" s="12"/>
      <c r="FZE4" s="12"/>
      <c r="FZF4" s="12"/>
      <c r="FZG4" s="12"/>
      <c r="FZH4" s="12"/>
      <c r="FZI4" s="12"/>
      <c r="FZJ4" s="12"/>
      <c r="FZK4" s="12"/>
      <c r="FZL4" s="12"/>
      <c r="FZM4" s="12"/>
      <c r="FZN4" s="12"/>
      <c r="FZO4" s="12"/>
      <c r="FZP4" s="12"/>
      <c r="FZQ4" s="12"/>
      <c r="FZR4" s="12"/>
      <c r="FZS4" s="12"/>
      <c r="FZT4" s="12"/>
      <c r="FZU4" s="12"/>
      <c r="FZV4" s="12"/>
      <c r="FZW4" s="12"/>
      <c r="FZX4" s="12"/>
      <c r="FZY4" s="12"/>
      <c r="FZZ4" s="12"/>
      <c r="GAA4" s="12"/>
      <c r="GAB4" s="12"/>
      <c r="GAC4" s="12"/>
      <c r="GAD4" s="12"/>
      <c r="GAE4" s="12"/>
      <c r="GAF4" s="12"/>
      <c r="GAG4" s="12"/>
      <c r="GAH4" s="12"/>
      <c r="GAI4" s="12"/>
      <c r="GAJ4" s="12"/>
      <c r="GAK4" s="12"/>
      <c r="GAL4" s="12"/>
      <c r="GAM4" s="12"/>
      <c r="GAN4" s="12"/>
      <c r="GAO4" s="12"/>
      <c r="GAP4" s="12"/>
      <c r="GAQ4" s="12"/>
      <c r="GAR4" s="12"/>
      <c r="GAS4" s="12"/>
      <c r="GAT4" s="12"/>
      <c r="GAU4" s="12"/>
      <c r="GAV4" s="12"/>
      <c r="GAW4" s="12"/>
      <c r="GAX4" s="12"/>
      <c r="GAY4" s="12"/>
      <c r="GAZ4" s="12"/>
      <c r="GBA4" s="12"/>
      <c r="GBB4" s="12"/>
      <c r="GBC4" s="12"/>
      <c r="GBD4" s="12"/>
      <c r="GBE4" s="12"/>
      <c r="GBF4" s="12"/>
      <c r="GBG4" s="12"/>
      <c r="GBH4" s="12"/>
      <c r="GBI4" s="12"/>
      <c r="GBJ4" s="12"/>
      <c r="GBK4" s="12"/>
      <c r="GBL4" s="12"/>
      <c r="GBM4" s="12"/>
      <c r="GBN4" s="12"/>
      <c r="GBO4" s="12"/>
      <c r="GBP4" s="12"/>
      <c r="GBQ4" s="12"/>
      <c r="GBR4" s="12"/>
      <c r="GBS4" s="12"/>
      <c r="GBT4" s="12"/>
      <c r="GBU4" s="12"/>
      <c r="GBV4" s="12"/>
      <c r="GBW4" s="12"/>
      <c r="GBX4" s="12"/>
      <c r="GBY4" s="12"/>
      <c r="GBZ4" s="12"/>
      <c r="GCA4" s="12"/>
      <c r="GCB4" s="12"/>
      <c r="GCC4" s="12"/>
      <c r="GCD4" s="12"/>
      <c r="GCE4" s="12"/>
      <c r="GCF4" s="12"/>
      <c r="GCG4" s="12"/>
      <c r="GCH4" s="12"/>
      <c r="GCI4" s="12"/>
      <c r="GCJ4" s="12"/>
      <c r="GCK4" s="12"/>
      <c r="GCL4" s="12"/>
      <c r="GCM4" s="12"/>
      <c r="GCN4" s="12"/>
      <c r="GCO4" s="12"/>
      <c r="GCP4" s="12"/>
      <c r="GCQ4" s="12"/>
      <c r="GCR4" s="12"/>
      <c r="GCS4" s="12"/>
      <c r="GCT4" s="12"/>
      <c r="GCU4" s="12"/>
      <c r="GCV4" s="12"/>
      <c r="GCW4" s="12"/>
      <c r="GCX4" s="12"/>
      <c r="GCY4" s="12"/>
      <c r="GCZ4" s="12"/>
      <c r="GDA4" s="12"/>
      <c r="GDB4" s="12"/>
      <c r="GDC4" s="12"/>
      <c r="GDD4" s="12"/>
      <c r="GDE4" s="12"/>
      <c r="GDF4" s="12"/>
      <c r="GDG4" s="12"/>
      <c r="GDH4" s="12"/>
      <c r="GDI4" s="12"/>
      <c r="GDJ4" s="12"/>
      <c r="GDK4" s="12"/>
      <c r="GDL4" s="12"/>
      <c r="GDM4" s="12"/>
      <c r="GDN4" s="12"/>
      <c r="GDO4" s="12"/>
      <c r="GDP4" s="12"/>
      <c r="GDQ4" s="12"/>
      <c r="GDR4" s="12"/>
      <c r="GDS4" s="12"/>
      <c r="GDT4" s="12"/>
      <c r="GDU4" s="12"/>
      <c r="GDV4" s="12"/>
      <c r="GDW4" s="12"/>
      <c r="GDX4" s="12"/>
      <c r="GDY4" s="12"/>
      <c r="GDZ4" s="12"/>
      <c r="GEA4" s="12"/>
      <c r="GEB4" s="12"/>
      <c r="GEC4" s="12"/>
      <c r="GED4" s="12"/>
      <c r="GEE4" s="12"/>
      <c r="GEF4" s="12"/>
      <c r="GEG4" s="12"/>
      <c r="GEH4" s="12"/>
      <c r="GEI4" s="12"/>
      <c r="GEJ4" s="12"/>
      <c r="GEK4" s="12"/>
      <c r="GEL4" s="12"/>
      <c r="GEM4" s="12"/>
      <c r="GEN4" s="12"/>
      <c r="GEO4" s="12"/>
      <c r="GEP4" s="12"/>
      <c r="GEQ4" s="12"/>
      <c r="GER4" s="12"/>
      <c r="GES4" s="12"/>
      <c r="GET4" s="12"/>
      <c r="GEU4" s="12"/>
      <c r="GEV4" s="12"/>
      <c r="GEW4" s="12"/>
      <c r="GEX4" s="12"/>
      <c r="GEY4" s="12"/>
      <c r="GEZ4" s="12"/>
      <c r="GFA4" s="12"/>
      <c r="GFB4" s="12"/>
      <c r="GFC4" s="12"/>
      <c r="GFD4" s="12"/>
      <c r="GFE4" s="12"/>
      <c r="GFF4" s="12"/>
      <c r="GFG4" s="12"/>
      <c r="GFH4" s="12"/>
      <c r="GFI4" s="12"/>
      <c r="GFJ4" s="12"/>
      <c r="GFK4" s="12"/>
      <c r="GFL4" s="12"/>
      <c r="GFM4" s="12"/>
      <c r="GFN4" s="12"/>
      <c r="GFO4" s="12"/>
      <c r="GFP4" s="12"/>
      <c r="GFQ4" s="12"/>
      <c r="GFR4" s="12"/>
      <c r="GFS4" s="12"/>
      <c r="GFT4" s="12"/>
      <c r="GFU4" s="12"/>
      <c r="GFV4" s="12"/>
      <c r="GFW4" s="12"/>
      <c r="GFX4" s="12"/>
      <c r="GFY4" s="12"/>
      <c r="GFZ4" s="12"/>
      <c r="GGA4" s="12"/>
      <c r="GGB4" s="12"/>
      <c r="GGC4" s="12"/>
      <c r="GGD4" s="12"/>
      <c r="GGE4" s="12"/>
      <c r="GGF4" s="12"/>
      <c r="GGG4" s="12"/>
      <c r="GGH4" s="12"/>
      <c r="GGI4" s="12"/>
      <c r="GGJ4" s="12"/>
      <c r="GGK4" s="12"/>
      <c r="GGL4" s="12"/>
      <c r="GGM4" s="12"/>
      <c r="GGN4" s="12"/>
      <c r="GGO4" s="12"/>
      <c r="GGP4" s="12"/>
      <c r="GGQ4" s="12"/>
      <c r="GGR4" s="12"/>
      <c r="GGS4" s="12"/>
      <c r="GGT4" s="12"/>
      <c r="GGU4" s="12"/>
      <c r="GGV4" s="12"/>
      <c r="GGW4" s="12"/>
      <c r="GGX4" s="12"/>
      <c r="GGY4" s="12"/>
      <c r="GGZ4" s="12"/>
      <c r="GHA4" s="12"/>
      <c r="GHB4" s="12"/>
      <c r="GHC4" s="12"/>
      <c r="GHD4" s="12"/>
      <c r="GHE4" s="12"/>
      <c r="GHF4" s="12"/>
      <c r="GHG4" s="12"/>
      <c r="GHH4" s="12"/>
      <c r="GHI4" s="12"/>
      <c r="GHJ4" s="12"/>
      <c r="GHK4" s="12"/>
      <c r="GHL4" s="12"/>
      <c r="GHM4" s="12"/>
      <c r="GHN4" s="12"/>
      <c r="GHO4" s="12"/>
      <c r="GHP4" s="12"/>
      <c r="GHQ4" s="12"/>
      <c r="GHR4" s="12"/>
      <c r="GHS4" s="12"/>
      <c r="GHT4" s="12"/>
      <c r="GHU4" s="12"/>
      <c r="GHV4" s="12"/>
      <c r="GHW4" s="12"/>
      <c r="GHX4" s="12"/>
      <c r="GHY4" s="12"/>
      <c r="GHZ4" s="12"/>
      <c r="GIA4" s="12"/>
      <c r="GIB4" s="12"/>
      <c r="GIC4" s="12"/>
      <c r="GID4" s="12"/>
      <c r="GIE4" s="12"/>
      <c r="GIF4" s="12"/>
      <c r="GIG4" s="12"/>
      <c r="GIH4" s="12"/>
      <c r="GII4" s="12"/>
      <c r="GIJ4" s="12"/>
      <c r="GIK4" s="12"/>
      <c r="GIL4" s="12"/>
      <c r="GIM4" s="12"/>
      <c r="GIN4" s="12"/>
      <c r="GIO4" s="12"/>
      <c r="GIP4" s="12"/>
      <c r="GIQ4" s="12"/>
      <c r="GIR4" s="12"/>
      <c r="GIS4" s="12"/>
      <c r="GIT4" s="12"/>
      <c r="GIU4" s="12"/>
      <c r="GIV4" s="12"/>
      <c r="GIW4" s="12"/>
      <c r="GIX4" s="12"/>
      <c r="GIY4" s="12"/>
      <c r="GIZ4" s="12"/>
      <c r="GJA4" s="12"/>
      <c r="GJB4" s="12"/>
      <c r="GJC4" s="12"/>
      <c r="GJD4" s="12"/>
      <c r="GJE4" s="12"/>
      <c r="GJF4" s="12"/>
      <c r="GJG4" s="12"/>
      <c r="GJH4" s="12"/>
      <c r="GJI4" s="12"/>
      <c r="GJJ4" s="12"/>
      <c r="GJK4" s="12"/>
      <c r="GJL4" s="12"/>
      <c r="GJM4" s="12"/>
      <c r="GJN4" s="12"/>
      <c r="GJO4" s="12"/>
      <c r="GJP4" s="12"/>
      <c r="GJQ4" s="12"/>
      <c r="GJR4" s="12"/>
      <c r="GJS4" s="12"/>
      <c r="GJT4" s="12"/>
      <c r="GJU4" s="12"/>
      <c r="GJV4" s="12"/>
      <c r="GJW4" s="12"/>
      <c r="GJX4" s="12"/>
      <c r="GJY4" s="12"/>
      <c r="GJZ4" s="12"/>
      <c r="GKA4" s="12"/>
      <c r="GKB4" s="12"/>
      <c r="GKC4" s="12"/>
      <c r="GKD4" s="12"/>
      <c r="GKE4" s="12"/>
      <c r="GKF4" s="12"/>
      <c r="GKG4" s="12"/>
      <c r="GKH4" s="12"/>
      <c r="GKI4" s="12"/>
      <c r="GKJ4" s="12"/>
      <c r="GKK4" s="12"/>
      <c r="GKL4" s="12"/>
      <c r="GKM4" s="12"/>
      <c r="GKN4" s="12"/>
      <c r="GKO4" s="12"/>
      <c r="GKP4" s="12"/>
      <c r="GKQ4" s="12"/>
      <c r="GKR4" s="12"/>
      <c r="GKS4" s="12"/>
      <c r="GKT4" s="12"/>
      <c r="GKU4" s="12"/>
      <c r="GKV4" s="12"/>
      <c r="GKW4" s="12"/>
      <c r="GKX4" s="12"/>
      <c r="GKY4" s="12"/>
      <c r="GKZ4" s="12"/>
      <c r="GLA4" s="12"/>
      <c r="GLB4" s="12"/>
      <c r="GLC4" s="12"/>
      <c r="GLD4" s="12"/>
      <c r="GLE4" s="12"/>
      <c r="GLF4" s="12"/>
      <c r="GLG4" s="12"/>
      <c r="GLH4" s="12"/>
      <c r="GLI4" s="12"/>
      <c r="GLJ4" s="12"/>
      <c r="GLK4" s="12"/>
      <c r="GLL4" s="12"/>
      <c r="GLM4" s="12"/>
      <c r="GLN4" s="12"/>
      <c r="GLO4" s="12"/>
      <c r="GLP4" s="12"/>
      <c r="GLQ4" s="12"/>
      <c r="GLR4" s="12"/>
      <c r="GLS4" s="12"/>
      <c r="GLT4" s="12"/>
      <c r="GLU4" s="12"/>
      <c r="GLV4" s="12"/>
      <c r="GLW4" s="12"/>
      <c r="GLX4" s="12"/>
      <c r="GLY4" s="12"/>
      <c r="GLZ4" s="12"/>
      <c r="GMA4" s="12"/>
      <c r="GMB4" s="12"/>
      <c r="GMC4" s="12"/>
      <c r="GMD4" s="12"/>
      <c r="GME4" s="12"/>
      <c r="GMF4" s="12"/>
      <c r="GMG4" s="12"/>
      <c r="GMH4" s="12"/>
      <c r="GMI4" s="12"/>
      <c r="GMJ4" s="12"/>
      <c r="GMK4" s="12"/>
      <c r="GML4" s="12"/>
      <c r="GMM4" s="12"/>
      <c r="GMN4" s="12"/>
      <c r="GMO4" s="12"/>
      <c r="GMP4" s="12"/>
      <c r="GMQ4" s="12"/>
      <c r="GMR4" s="12"/>
      <c r="GMS4" s="12"/>
      <c r="GMT4" s="12"/>
      <c r="GMU4" s="12"/>
      <c r="GMV4" s="12"/>
      <c r="GMW4" s="12"/>
      <c r="GMX4" s="12"/>
      <c r="GMY4" s="12"/>
      <c r="GMZ4" s="12"/>
      <c r="GNA4" s="12"/>
      <c r="GNB4" s="12"/>
      <c r="GNC4" s="12"/>
      <c r="GND4" s="12"/>
      <c r="GNE4" s="12"/>
      <c r="GNF4" s="12"/>
      <c r="GNG4" s="12"/>
      <c r="GNH4" s="12"/>
      <c r="GNI4" s="12"/>
      <c r="GNJ4" s="12"/>
      <c r="GNK4" s="12"/>
      <c r="GNL4" s="12"/>
      <c r="GNM4" s="12"/>
      <c r="GNN4" s="12"/>
      <c r="GNO4" s="12"/>
      <c r="GNP4" s="12"/>
      <c r="GNQ4" s="12"/>
      <c r="GNR4" s="12"/>
      <c r="GNS4" s="12"/>
      <c r="GNT4" s="12"/>
      <c r="GNU4" s="12"/>
      <c r="GNV4" s="12"/>
      <c r="GNW4" s="12"/>
      <c r="GNX4" s="12"/>
      <c r="GNY4" s="12"/>
      <c r="GNZ4" s="12"/>
      <c r="GOA4" s="12"/>
      <c r="GOB4" s="12"/>
      <c r="GOC4" s="12"/>
      <c r="GOD4" s="12"/>
      <c r="GOE4" s="12"/>
      <c r="GOF4" s="12"/>
      <c r="GOG4" s="12"/>
      <c r="GOH4" s="12"/>
      <c r="GOI4" s="12"/>
      <c r="GOJ4" s="12"/>
      <c r="GOK4" s="12"/>
      <c r="GOL4" s="12"/>
      <c r="GOM4" s="12"/>
      <c r="GON4" s="12"/>
      <c r="GOO4" s="12"/>
      <c r="GOP4" s="12"/>
      <c r="GOQ4" s="12"/>
      <c r="GOR4" s="12"/>
      <c r="GOS4" s="12"/>
      <c r="GOT4" s="12"/>
      <c r="GOU4" s="12"/>
      <c r="GOV4" s="12"/>
      <c r="GOW4" s="12"/>
      <c r="GOX4" s="12"/>
      <c r="GOY4" s="12"/>
      <c r="GOZ4" s="12"/>
      <c r="GPA4" s="12"/>
      <c r="GPB4" s="12"/>
      <c r="GPC4" s="12"/>
      <c r="GPD4" s="12"/>
      <c r="GPE4" s="12"/>
      <c r="GPF4" s="12"/>
      <c r="GPG4" s="12"/>
      <c r="GPH4" s="12"/>
      <c r="GPI4" s="12"/>
      <c r="GPJ4" s="12"/>
      <c r="GPK4" s="12"/>
      <c r="GPL4" s="12"/>
      <c r="GPM4" s="12"/>
      <c r="GPN4" s="12"/>
      <c r="GPO4" s="12"/>
      <c r="GPP4" s="12"/>
      <c r="GPQ4" s="12"/>
      <c r="GPR4" s="12"/>
      <c r="GPS4" s="12"/>
      <c r="GPT4" s="12"/>
      <c r="GPU4" s="12"/>
      <c r="GPV4" s="12"/>
      <c r="GPW4" s="12"/>
      <c r="GPX4" s="12"/>
      <c r="GPY4" s="12"/>
      <c r="GPZ4" s="12"/>
      <c r="GQA4" s="12"/>
      <c r="GQB4" s="12"/>
      <c r="GQC4" s="12"/>
      <c r="GQD4" s="12"/>
      <c r="GQE4" s="12"/>
      <c r="GQF4" s="12"/>
      <c r="GQG4" s="12"/>
      <c r="GQH4" s="12"/>
      <c r="GQI4" s="12"/>
      <c r="GQJ4" s="12"/>
      <c r="GQK4" s="12"/>
      <c r="GQL4" s="12"/>
      <c r="GQM4" s="12"/>
      <c r="GQN4" s="12"/>
      <c r="GQO4" s="12"/>
      <c r="GQP4" s="12"/>
      <c r="GQQ4" s="12"/>
      <c r="GQR4" s="12"/>
      <c r="GQS4" s="12"/>
      <c r="GQT4" s="12"/>
      <c r="GQU4" s="12"/>
      <c r="GQV4" s="12"/>
      <c r="GQW4" s="12"/>
      <c r="GQX4" s="12"/>
      <c r="GQY4" s="12"/>
      <c r="GQZ4" s="12"/>
      <c r="GRA4" s="12"/>
      <c r="GRB4" s="12"/>
      <c r="GRC4" s="12"/>
      <c r="GRD4" s="12"/>
      <c r="GRE4" s="12"/>
      <c r="GRF4" s="12"/>
      <c r="GRG4" s="12"/>
      <c r="GRH4" s="12"/>
      <c r="GRI4" s="12"/>
      <c r="GRJ4" s="12"/>
      <c r="GRK4" s="12"/>
      <c r="GRL4" s="12"/>
      <c r="GRM4" s="12"/>
      <c r="GRN4" s="12"/>
      <c r="GRO4" s="12"/>
      <c r="GRP4" s="12"/>
      <c r="GRQ4" s="12"/>
      <c r="GRR4" s="12"/>
      <c r="GRS4" s="12"/>
      <c r="GRT4" s="12"/>
      <c r="GRU4" s="12"/>
      <c r="GRV4" s="12"/>
      <c r="GRW4" s="12"/>
      <c r="GRX4" s="12"/>
      <c r="GRY4" s="12"/>
      <c r="GRZ4" s="12"/>
      <c r="GSA4" s="12"/>
      <c r="GSB4" s="12"/>
      <c r="GSC4" s="12"/>
      <c r="GSD4" s="12"/>
      <c r="GSE4" s="12"/>
      <c r="GSF4" s="12"/>
      <c r="GSG4" s="12"/>
      <c r="GSH4" s="12"/>
      <c r="GSI4" s="12"/>
      <c r="GSJ4" s="12"/>
      <c r="GSK4" s="12"/>
      <c r="GSL4" s="12"/>
      <c r="GSM4" s="12"/>
      <c r="GSN4" s="12"/>
      <c r="GSO4" s="12"/>
      <c r="GSP4" s="12"/>
      <c r="GSQ4" s="12"/>
      <c r="GSR4" s="12"/>
      <c r="GSS4" s="12"/>
      <c r="GST4" s="12"/>
      <c r="GSU4" s="12"/>
      <c r="GSV4" s="12"/>
      <c r="GSW4" s="12"/>
      <c r="GSX4" s="12"/>
      <c r="GSY4" s="12"/>
      <c r="GSZ4" s="12"/>
      <c r="GTA4" s="12"/>
      <c r="GTB4" s="12"/>
      <c r="GTC4" s="12"/>
      <c r="GTD4" s="12"/>
      <c r="GTE4" s="12"/>
      <c r="GTF4" s="12"/>
      <c r="GTG4" s="12"/>
      <c r="GTH4" s="12"/>
      <c r="GTI4" s="12"/>
      <c r="GTJ4" s="12"/>
      <c r="GTK4" s="12"/>
      <c r="GTL4" s="12"/>
      <c r="GTM4" s="12"/>
      <c r="GTN4" s="12"/>
      <c r="GTO4" s="12"/>
      <c r="GTP4" s="12"/>
      <c r="GTQ4" s="12"/>
      <c r="GTR4" s="12"/>
      <c r="GTS4" s="12"/>
      <c r="GTT4" s="12"/>
      <c r="GTU4" s="12"/>
      <c r="GTV4" s="12"/>
      <c r="GTW4" s="12"/>
      <c r="GTX4" s="12"/>
      <c r="GTY4" s="12"/>
      <c r="GTZ4" s="12"/>
      <c r="GUA4" s="12"/>
      <c r="GUB4" s="12"/>
      <c r="GUC4" s="12"/>
      <c r="GUD4" s="12"/>
      <c r="GUE4" s="12"/>
      <c r="GUF4" s="12"/>
      <c r="GUG4" s="12"/>
      <c r="GUH4" s="12"/>
      <c r="GUI4" s="12"/>
      <c r="GUJ4" s="12"/>
      <c r="GUK4" s="12"/>
      <c r="GUL4" s="12"/>
      <c r="GUM4" s="12"/>
      <c r="GUN4" s="12"/>
      <c r="GUO4" s="12"/>
      <c r="GUP4" s="12"/>
      <c r="GUQ4" s="12"/>
      <c r="GUR4" s="12"/>
      <c r="GUS4" s="12"/>
      <c r="GUT4" s="12"/>
      <c r="GUU4" s="12"/>
      <c r="GUV4" s="12"/>
      <c r="GUW4" s="12"/>
      <c r="GUX4" s="12"/>
      <c r="GUY4" s="12"/>
      <c r="GUZ4" s="12"/>
      <c r="GVA4" s="12"/>
      <c r="GVB4" s="12"/>
      <c r="GVC4" s="12"/>
      <c r="GVD4" s="12"/>
      <c r="GVE4" s="12"/>
      <c r="GVF4" s="12"/>
      <c r="GVG4" s="12"/>
      <c r="GVH4" s="12"/>
      <c r="GVI4" s="12"/>
      <c r="GVJ4" s="12"/>
      <c r="GVK4" s="12"/>
      <c r="GVL4" s="12"/>
      <c r="GVM4" s="12"/>
      <c r="GVN4" s="12"/>
      <c r="GVO4" s="12"/>
      <c r="GVP4" s="12"/>
      <c r="GVQ4" s="12"/>
      <c r="GVR4" s="12"/>
      <c r="GVS4" s="12"/>
      <c r="GVT4" s="12"/>
      <c r="GVU4" s="12"/>
      <c r="GVV4" s="12"/>
      <c r="GVW4" s="12"/>
      <c r="GVX4" s="12"/>
      <c r="GVY4" s="12"/>
      <c r="GVZ4" s="12"/>
      <c r="GWA4" s="12"/>
      <c r="GWB4" s="12"/>
      <c r="GWC4" s="12"/>
      <c r="GWD4" s="12"/>
      <c r="GWE4" s="12"/>
      <c r="GWF4" s="12"/>
      <c r="GWG4" s="12"/>
      <c r="GWH4" s="12"/>
      <c r="GWI4" s="12"/>
      <c r="GWJ4" s="12"/>
      <c r="GWK4" s="12"/>
      <c r="GWL4" s="12"/>
      <c r="GWM4" s="12"/>
      <c r="GWN4" s="12"/>
      <c r="GWO4" s="12"/>
      <c r="GWP4" s="12"/>
      <c r="GWQ4" s="12"/>
      <c r="GWR4" s="12"/>
      <c r="GWS4" s="12"/>
      <c r="GWT4" s="12"/>
      <c r="GWU4" s="12"/>
      <c r="GWV4" s="12"/>
      <c r="GWW4" s="12"/>
      <c r="GWX4" s="12"/>
      <c r="GWY4" s="12"/>
      <c r="GWZ4" s="12"/>
      <c r="GXA4" s="12"/>
      <c r="GXB4" s="12"/>
      <c r="GXC4" s="12"/>
      <c r="GXD4" s="12"/>
      <c r="GXE4" s="12"/>
      <c r="GXF4" s="12"/>
      <c r="GXG4" s="12"/>
      <c r="GXH4" s="12"/>
      <c r="GXI4" s="12"/>
      <c r="GXJ4" s="12"/>
      <c r="GXK4" s="12"/>
      <c r="GXL4" s="12"/>
      <c r="GXM4" s="12"/>
      <c r="GXN4" s="12"/>
      <c r="GXO4" s="12"/>
      <c r="GXP4" s="12"/>
      <c r="GXQ4" s="12"/>
      <c r="GXR4" s="12"/>
      <c r="GXS4" s="12"/>
      <c r="GXT4" s="12"/>
      <c r="GXU4" s="12"/>
      <c r="GXV4" s="12"/>
      <c r="GXW4" s="12"/>
      <c r="GXX4" s="12"/>
      <c r="GXY4" s="12"/>
      <c r="GXZ4" s="12"/>
      <c r="GYA4" s="12"/>
      <c r="GYB4" s="12"/>
      <c r="GYC4" s="12"/>
      <c r="GYD4" s="12"/>
      <c r="GYE4" s="12"/>
      <c r="GYF4" s="12"/>
      <c r="GYG4" s="12"/>
      <c r="GYH4" s="12"/>
      <c r="GYI4" s="12"/>
      <c r="GYJ4" s="12"/>
      <c r="GYK4" s="12"/>
      <c r="GYL4" s="12"/>
      <c r="GYM4" s="12"/>
      <c r="GYN4" s="12"/>
      <c r="GYO4" s="12"/>
      <c r="GYP4" s="12"/>
      <c r="GYQ4" s="12"/>
      <c r="GYR4" s="12"/>
      <c r="GYS4" s="12"/>
      <c r="GYT4" s="12"/>
      <c r="GYU4" s="12"/>
      <c r="GYV4" s="12"/>
      <c r="GYW4" s="12"/>
      <c r="GYX4" s="12"/>
      <c r="GYY4" s="12"/>
      <c r="GYZ4" s="12"/>
      <c r="GZA4" s="12"/>
      <c r="GZB4" s="12"/>
      <c r="GZC4" s="12"/>
      <c r="GZD4" s="12"/>
      <c r="GZE4" s="12"/>
      <c r="GZF4" s="12"/>
      <c r="GZG4" s="12"/>
      <c r="GZH4" s="12"/>
      <c r="GZI4" s="12"/>
      <c r="GZJ4" s="12"/>
      <c r="GZK4" s="12"/>
      <c r="GZL4" s="12"/>
      <c r="GZM4" s="12"/>
      <c r="GZN4" s="12"/>
      <c r="GZO4" s="12"/>
      <c r="GZP4" s="12"/>
      <c r="GZQ4" s="12"/>
      <c r="GZR4" s="12"/>
      <c r="GZS4" s="12"/>
      <c r="GZT4" s="12"/>
      <c r="GZU4" s="12"/>
      <c r="GZV4" s="12"/>
      <c r="GZW4" s="12"/>
      <c r="GZX4" s="12"/>
      <c r="GZY4" s="12"/>
      <c r="GZZ4" s="12"/>
      <c r="HAA4" s="12"/>
      <c r="HAB4" s="12"/>
      <c r="HAC4" s="12"/>
      <c r="HAD4" s="12"/>
      <c r="HAE4" s="12"/>
      <c r="HAF4" s="12"/>
      <c r="HAG4" s="12"/>
      <c r="HAH4" s="12"/>
      <c r="HAI4" s="12"/>
      <c r="HAJ4" s="12"/>
      <c r="HAK4" s="12"/>
      <c r="HAL4" s="12"/>
      <c r="HAM4" s="12"/>
      <c r="HAN4" s="12"/>
      <c r="HAO4" s="12"/>
      <c r="HAP4" s="12"/>
      <c r="HAQ4" s="12"/>
      <c r="HAR4" s="12"/>
      <c r="HAS4" s="12"/>
      <c r="HAT4" s="12"/>
      <c r="HAU4" s="12"/>
      <c r="HAV4" s="12"/>
      <c r="HAW4" s="12"/>
      <c r="HAX4" s="12"/>
      <c r="HAY4" s="12"/>
      <c r="HAZ4" s="12"/>
      <c r="HBA4" s="12"/>
      <c r="HBB4" s="12"/>
      <c r="HBC4" s="12"/>
      <c r="HBD4" s="12"/>
      <c r="HBE4" s="12"/>
      <c r="HBF4" s="12"/>
      <c r="HBG4" s="12"/>
      <c r="HBH4" s="12"/>
      <c r="HBI4" s="12"/>
      <c r="HBJ4" s="12"/>
      <c r="HBK4" s="12"/>
      <c r="HBL4" s="12"/>
      <c r="HBM4" s="12"/>
      <c r="HBN4" s="12"/>
      <c r="HBO4" s="12"/>
      <c r="HBP4" s="12"/>
      <c r="HBQ4" s="12"/>
      <c r="HBR4" s="12"/>
      <c r="HBS4" s="12"/>
      <c r="HBT4" s="12"/>
      <c r="HBU4" s="12"/>
      <c r="HBV4" s="12"/>
      <c r="HBW4" s="12"/>
      <c r="HBX4" s="12"/>
      <c r="HBY4" s="12"/>
      <c r="HBZ4" s="12"/>
      <c r="HCA4" s="12"/>
      <c r="HCB4" s="12"/>
      <c r="HCC4" s="12"/>
      <c r="HCD4" s="12"/>
      <c r="HCE4" s="12"/>
      <c r="HCF4" s="12"/>
      <c r="HCG4" s="12"/>
      <c r="HCH4" s="12"/>
      <c r="HCI4" s="12"/>
      <c r="HCJ4" s="12"/>
      <c r="HCK4" s="12"/>
      <c r="HCL4" s="12"/>
      <c r="HCM4" s="12"/>
      <c r="HCN4" s="12"/>
      <c r="HCO4" s="12"/>
      <c r="HCP4" s="12"/>
      <c r="HCQ4" s="12"/>
      <c r="HCR4" s="12"/>
      <c r="HCS4" s="12"/>
      <c r="HCT4" s="12"/>
      <c r="HCU4" s="12"/>
      <c r="HCV4" s="12"/>
      <c r="HCW4" s="12"/>
      <c r="HCX4" s="12"/>
      <c r="HCY4" s="12"/>
      <c r="HCZ4" s="12"/>
      <c r="HDA4" s="12"/>
      <c r="HDB4" s="12"/>
      <c r="HDC4" s="12"/>
      <c r="HDD4" s="12"/>
      <c r="HDE4" s="12"/>
      <c r="HDF4" s="12"/>
      <c r="HDG4" s="12"/>
      <c r="HDH4" s="12"/>
      <c r="HDI4" s="12"/>
      <c r="HDJ4" s="12"/>
      <c r="HDK4" s="12"/>
      <c r="HDL4" s="12"/>
      <c r="HDM4" s="12"/>
      <c r="HDN4" s="12"/>
      <c r="HDO4" s="12"/>
      <c r="HDP4" s="12"/>
      <c r="HDQ4" s="12"/>
      <c r="HDR4" s="12"/>
      <c r="HDS4" s="12"/>
      <c r="HDT4" s="12"/>
      <c r="HDU4" s="12"/>
      <c r="HDV4" s="12"/>
      <c r="HDW4" s="12"/>
      <c r="HDX4" s="12"/>
      <c r="HDY4" s="12"/>
      <c r="HDZ4" s="12"/>
      <c r="HEA4" s="12"/>
      <c r="HEB4" s="12"/>
      <c r="HEC4" s="12"/>
      <c r="HED4" s="12"/>
      <c r="HEE4" s="12"/>
      <c r="HEF4" s="12"/>
      <c r="HEG4" s="12"/>
      <c r="HEH4" s="12"/>
      <c r="HEI4" s="12"/>
      <c r="HEJ4" s="12"/>
      <c r="HEK4" s="12"/>
      <c r="HEL4" s="12"/>
      <c r="HEM4" s="12"/>
      <c r="HEN4" s="12"/>
      <c r="HEO4" s="12"/>
      <c r="HEP4" s="12"/>
      <c r="HEQ4" s="12"/>
      <c r="HER4" s="12"/>
      <c r="HES4" s="12"/>
      <c r="HET4" s="12"/>
      <c r="HEU4" s="12"/>
      <c r="HEV4" s="12"/>
      <c r="HEW4" s="12"/>
      <c r="HEX4" s="12"/>
      <c r="HEY4" s="12"/>
      <c r="HEZ4" s="12"/>
      <c r="HFA4" s="12"/>
      <c r="HFB4" s="12"/>
      <c r="HFC4" s="12"/>
      <c r="HFD4" s="12"/>
      <c r="HFE4" s="12"/>
      <c r="HFF4" s="12"/>
      <c r="HFG4" s="12"/>
      <c r="HFH4" s="12"/>
      <c r="HFI4" s="12"/>
      <c r="HFJ4" s="12"/>
      <c r="HFK4" s="12"/>
      <c r="HFL4" s="12"/>
      <c r="HFM4" s="12"/>
      <c r="HFN4" s="12"/>
      <c r="HFO4" s="12"/>
      <c r="HFP4" s="12"/>
      <c r="HFQ4" s="12"/>
      <c r="HFR4" s="12"/>
      <c r="HFS4" s="12"/>
      <c r="HFT4" s="12"/>
      <c r="HFU4" s="12"/>
      <c r="HFV4" s="12"/>
      <c r="HFW4" s="12"/>
      <c r="HFX4" s="12"/>
      <c r="HFY4" s="12"/>
      <c r="HFZ4" s="12"/>
      <c r="HGA4" s="12"/>
      <c r="HGB4" s="12"/>
      <c r="HGC4" s="12"/>
      <c r="HGD4" s="12"/>
      <c r="HGE4" s="12"/>
      <c r="HGF4" s="12"/>
      <c r="HGG4" s="12"/>
      <c r="HGH4" s="12"/>
      <c r="HGI4" s="12"/>
      <c r="HGJ4" s="12"/>
      <c r="HGK4" s="12"/>
      <c r="HGL4" s="12"/>
      <c r="HGM4" s="12"/>
      <c r="HGN4" s="12"/>
      <c r="HGO4" s="12"/>
      <c r="HGP4" s="12"/>
      <c r="HGQ4" s="12"/>
      <c r="HGR4" s="12"/>
      <c r="HGS4" s="12"/>
      <c r="HGT4" s="12"/>
      <c r="HGU4" s="12"/>
      <c r="HGV4" s="12"/>
      <c r="HGW4" s="12"/>
      <c r="HGX4" s="12"/>
      <c r="HGY4" s="12"/>
      <c r="HGZ4" s="12"/>
      <c r="HHA4" s="12"/>
      <c r="HHB4" s="12"/>
      <c r="HHC4" s="12"/>
      <c r="HHD4" s="12"/>
      <c r="HHE4" s="12"/>
      <c r="HHF4" s="12"/>
      <c r="HHG4" s="12"/>
      <c r="HHH4" s="12"/>
      <c r="HHI4" s="12"/>
      <c r="HHJ4" s="12"/>
      <c r="HHK4" s="12"/>
      <c r="HHL4" s="12"/>
      <c r="HHM4" s="12"/>
      <c r="HHN4" s="12"/>
      <c r="HHO4" s="12"/>
      <c r="HHP4" s="12"/>
      <c r="HHQ4" s="12"/>
      <c r="HHR4" s="12"/>
      <c r="HHS4" s="12"/>
      <c r="HHT4" s="12"/>
      <c r="HHU4" s="12"/>
      <c r="HHV4" s="12"/>
      <c r="HHW4" s="12"/>
      <c r="HHX4" s="12"/>
      <c r="HHY4" s="12"/>
      <c r="HHZ4" s="12"/>
      <c r="HIA4" s="12"/>
      <c r="HIB4" s="12"/>
      <c r="HIC4" s="12"/>
      <c r="HID4" s="12"/>
      <c r="HIE4" s="12"/>
      <c r="HIF4" s="12"/>
      <c r="HIG4" s="12"/>
      <c r="HIH4" s="12"/>
      <c r="HII4" s="12"/>
      <c r="HIJ4" s="12"/>
      <c r="HIK4" s="12"/>
      <c r="HIL4" s="12"/>
      <c r="HIM4" s="12"/>
      <c r="HIN4" s="12"/>
      <c r="HIO4" s="12"/>
      <c r="HIP4" s="12"/>
      <c r="HIQ4" s="12"/>
      <c r="HIR4" s="12"/>
      <c r="HIS4" s="12"/>
      <c r="HIT4" s="12"/>
      <c r="HIU4" s="12"/>
      <c r="HIV4" s="12"/>
      <c r="HIW4" s="12"/>
      <c r="HIX4" s="12"/>
      <c r="HIY4" s="12"/>
      <c r="HIZ4" s="12"/>
      <c r="HJA4" s="12"/>
      <c r="HJB4" s="12"/>
      <c r="HJC4" s="12"/>
      <c r="HJD4" s="12"/>
      <c r="HJE4" s="12"/>
      <c r="HJF4" s="12"/>
      <c r="HJG4" s="12"/>
      <c r="HJH4" s="12"/>
      <c r="HJI4" s="12"/>
      <c r="HJJ4" s="12"/>
      <c r="HJK4" s="12"/>
      <c r="HJL4" s="12"/>
      <c r="HJM4" s="12"/>
      <c r="HJN4" s="12"/>
      <c r="HJO4" s="12"/>
      <c r="HJP4" s="12"/>
      <c r="HJQ4" s="12"/>
      <c r="HJR4" s="12"/>
      <c r="HJS4" s="12"/>
      <c r="HJT4" s="12"/>
      <c r="HJU4" s="12"/>
      <c r="HJV4" s="12"/>
      <c r="HJW4" s="12"/>
      <c r="HJX4" s="12"/>
      <c r="HJY4" s="12"/>
      <c r="HJZ4" s="12"/>
      <c r="HKA4" s="12"/>
      <c r="HKB4" s="12"/>
      <c r="HKC4" s="12"/>
      <c r="HKD4" s="12"/>
      <c r="HKE4" s="12"/>
      <c r="HKF4" s="12"/>
      <c r="HKG4" s="12"/>
      <c r="HKH4" s="12"/>
      <c r="HKI4" s="12"/>
      <c r="HKJ4" s="12"/>
      <c r="HKK4" s="12"/>
      <c r="HKL4" s="12"/>
      <c r="HKM4" s="12"/>
      <c r="HKN4" s="12"/>
      <c r="HKO4" s="12"/>
      <c r="HKP4" s="12"/>
      <c r="HKQ4" s="12"/>
      <c r="HKR4" s="12"/>
      <c r="HKS4" s="12"/>
      <c r="HKT4" s="12"/>
      <c r="HKU4" s="12"/>
      <c r="HKV4" s="12"/>
      <c r="HKW4" s="12"/>
      <c r="HKX4" s="12"/>
      <c r="HKY4" s="12"/>
      <c r="HKZ4" s="12"/>
      <c r="HLA4" s="12"/>
      <c r="HLB4" s="12"/>
      <c r="HLC4" s="12"/>
      <c r="HLD4" s="12"/>
      <c r="HLE4" s="12"/>
      <c r="HLF4" s="12"/>
      <c r="HLG4" s="12"/>
      <c r="HLH4" s="12"/>
      <c r="HLI4" s="12"/>
      <c r="HLJ4" s="12"/>
      <c r="HLK4" s="12"/>
      <c r="HLL4" s="12"/>
      <c r="HLM4" s="12"/>
      <c r="HLN4" s="12"/>
      <c r="HLO4" s="12"/>
      <c r="HLP4" s="12"/>
      <c r="HLQ4" s="12"/>
      <c r="HLR4" s="12"/>
      <c r="HLS4" s="12"/>
      <c r="HLT4" s="12"/>
      <c r="HLU4" s="12"/>
      <c r="HLV4" s="12"/>
      <c r="HLW4" s="12"/>
      <c r="HLX4" s="12"/>
      <c r="HLY4" s="12"/>
      <c r="HLZ4" s="12"/>
      <c r="HMA4" s="12"/>
      <c r="HMB4" s="12"/>
      <c r="HMC4" s="12"/>
      <c r="HMD4" s="12"/>
      <c r="HME4" s="12"/>
      <c r="HMF4" s="12"/>
      <c r="HMG4" s="12"/>
      <c r="HMH4" s="12"/>
      <c r="HMI4" s="12"/>
      <c r="HMJ4" s="12"/>
      <c r="HMK4" s="12"/>
      <c r="HML4" s="12"/>
      <c r="HMM4" s="12"/>
      <c r="HMN4" s="12"/>
      <c r="HMO4" s="12"/>
      <c r="HMP4" s="12"/>
      <c r="HMQ4" s="12"/>
      <c r="HMR4" s="12"/>
      <c r="HMS4" s="12"/>
      <c r="HMT4" s="12"/>
      <c r="HMU4" s="12"/>
      <c r="HMV4" s="12"/>
      <c r="HMW4" s="12"/>
      <c r="HMX4" s="12"/>
      <c r="HMY4" s="12"/>
      <c r="HMZ4" s="12"/>
      <c r="HNA4" s="12"/>
      <c r="HNB4" s="12"/>
      <c r="HNC4" s="12"/>
      <c r="HND4" s="12"/>
      <c r="HNE4" s="12"/>
      <c r="HNF4" s="12"/>
      <c r="HNG4" s="12"/>
      <c r="HNH4" s="12"/>
      <c r="HNI4" s="12"/>
      <c r="HNJ4" s="12"/>
      <c r="HNK4" s="12"/>
      <c r="HNL4" s="12"/>
      <c r="HNM4" s="12"/>
      <c r="HNN4" s="12"/>
      <c r="HNO4" s="12"/>
      <c r="HNP4" s="12"/>
      <c r="HNQ4" s="12"/>
      <c r="HNR4" s="12"/>
      <c r="HNS4" s="12"/>
      <c r="HNT4" s="12"/>
      <c r="HNU4" s="12"/>
      <c r="HNV4" s="12"/>
      <c r="HNW4" s="12"/>
      <c r="HNX4" s="12"/>
      <c r="HNY4" s="12"/>
      <c r="HNZ4" s="12"/>
      <c r="HOA4" s="12"/>
      <c r="HOB4" s="12"/>
      <c r="HOC4" s="12"/>
      <c r="HOD4" s="12"/>
      <c r="HOE4" s="12"/>
      <c r="HOF4" s="12"/>
      <c r="HOG4" s="12"/>
      <c r="HOH4" s="12"/>
      <c r="HOI4" s="12"/>
      <c r="HOJ4" s="12"/>
      <c r="HOK4" s="12"/>
      <c r="HOL4" s="12"/>
      <c r="HOM4" s="12"/>
      <c r="HON4" s="12"/>
      <c r="HOO4" s="12"/>
      <c r="HOP4" s="12"/>
      <c r="HOQ4" s="12"/>
      <c r="HOR4" s="12"/>
      <c r="HOS4" s="12"/>
      <c r="HOT4" s="12"/>
      <c r="HOU4" s="12"/>
      <c r="HOV4" s="12"/>
      <c r="HOW4" s="12"/>
      <c r="HOX4" s="12"/>
      <c r="HOY4" s="12"/>
      <c r="HOZ4" s="12"/>
      <c r="HPA4" s="12"/>
      <c r="HPB4" s="12"/>
      <c r="HPC4" s="12"/>
      <c r="HPD4" s="12"/>
      <c r="HPE4" s="12"/>
      <c r="HPF4" s="12"/>
      <c r="HPG4" s="12"/>
      <c r="HPH4" s="12"/>
      <c r="HPI4" s="12"/>
      <c r="HPJ4" s="12"/>
      <c r="HPK4" s="12"/>
      <c r="HPL4" s="12"/>
      <c r="HPM4" s="12"/>
      <c r="HPN4" s="12"/>
      <c r="HPO4" s="12"/>
      <c r="HPP4" s="12"/>
      <c r="HPQ4" s="12"/>
      <c r="HPR4" s="12"/>
      <c r="HPS4" s="12"/>
      <c r="HPT4" s="12"/>
      <c r="HPU4" s="12"/>
      <c r="HPV4" s="12"/>
      <c r="HPW4" s="12"/>
      <c r="HPX4" s="12"/>
      <c r="HPY4" s="12"/>
      <c r="HPZ4" s="12"/>
      <c r="HQA4" s="12"/>
      <c r="HQB4" s="12"/>
      <c r="HQC4" s="12"/>
      <c r="HQD4" s="12"/>
      <c r="HQE4" s="12"/>
      <c r="HQF4" s="12"/>
      <c r="HQG4" s="12"/>
      <c r="HQH4" s="12"/>
      <c r="HQI4" s="12"/>
      <c r="HQJ4" s="12"/>
      <c r="HQK4" s="12"/>
      <c r="HQL4" s="12"/>
      <c r="HQM4" s="12"/>
      <c r="HQN4" s="12"/>
      <c r="HQO4" s="12"/>
      <c r="HQP4" s="12"/>
      <c r="HQQ4" s="12"/>
      <c r="HQR4" s="12"/>
      <c r="HQS4" s="12"/>
      <c r="HQT4" s="12"/>
      <c r="HQU4" s="12"/>
      <c r="HQV4" s="12"/>
      <c r="HQW4" s="12"/>
      <c r="HQX4" s="12"/>
      <c r="HQY4" s="12"/>
      <c r="HQZ4" s="12"/>
      <c r="HRA4" s="12"/>
      <c r="HRB4" s="12"/>
      <c r="HRC4" s="12"/>
      <c r="HRD4" s="12"/>
      <c r="HRE4" s="12"/>
      <c r="HRF4" s="12"/>
      <c r="HRG4" s="12"/>
      <c r="HRH4" s="12"/>
      <c r="HRI4" s="12"/>
      <c r="HRJ4" s="12"/>
      <c r="HRK4" s="12"/>
      <c r="HRL4" s="12"/>
      <c r="HRM4" s="12"/>
      <c r="HRN4" s="12"/>
      <c r="HRO4" s="12"/>
      <c r="HRP4" s="12"/>
      <c r="HRQ4" s="12"/>
      <c r="HRR4" s="12"/>
      <c r="HRS4" s="12"/>
      <c r="HRT4" s="12"/>
      <c r="HRU4" s="12"/>
      <c r="HRV4" s="12"/>
      <c r="HRW4" s="12"/>
      <c r="HRX4" s="12"/>
      <c r="HRY4" s="12"/>
      <c r="HRZ4" s="12"/>
      <c r="HSA4" s="12"/>
      <c r="HSB4" s="12"/>
      <c r="HSC4" s="12"/>
      <c r="HSD4" s="12"/>
      <c r="HSE4" s="12"/>
      <c r="HSF4" s="12"/>
      <c r="HSG4" s="12"/>
      <c r="HSH4" s="12"/>
      <c r="HSI4" s="12"/>
      <c r="HSJ4" s="12"/>
      <c r="HSK4" s="12"/>
      <c r="HSL4" s="12"/>
      <c r="HSM4" s="12"/>
      <c r="HSN4" s="12"/>
      <c r="HSO4" s="12"/>
      <c r="HSP4" s="12"/>
      <c r="HSQ4" s="12"/>
      <c r="HSR4" s="12"/>
      <c r="HSS4" s="12"/>
      <c r="HST4" s="12"/>
      <c r="HSU4" s="12"/>
      <c r="HSV4" s="12"/>
      <c r="HSW4" s="12"/>
      <c r="HSX4" s="12"/>
      <c r="HSY4" s="12"/>
      <c r="HSZ4" s="12"/>
      <c r="HTA4" s="12"/>
      <c r="HTB4" s="12"/>
      <c r="HTC4" s="12"/>
      <c r="HTD4" s="12"/>
      <c r="HTE4" s="12"/>
      <c r="HTF4" s="12"/>
      <c r="HTG4" s="12"/>
      <c r="HTH4" s="12"/>
      <c r="HTI4" s="12"/>
      <c r="HTJ4" s="12"/>
      <c r="HTK4" s="12"/>
      <c r="HTL4" s="12"/>
      <c r="HTM4" s="12"/>
      <c r="HTN4" s="12"/>
      <c r="HTO4" s="12"/>
      <c r="HTP4" s="12"/>
      <c r="HTQ4" s="12"/>
      <c r="HTR4" s="12"/>
      <c r="HTS4" s="12"/>
      <c r="HTT4" s="12"/>
      <c r="HTU4" s="12"/>
      <c r="HTV4" s="12"/>
      <c r="HTW4" s="12"/>
      <c r="HTX4" s="12"/>
      <c r="HTY4" s="12"/>
      <c r="HTZ4" s="12"/>
      <c r="HUA4" s="12"/>
      <c r="HUB4" s="12"/>
      <c r="HUC4" s="12"/>
      <c r="HUD4" s="12"/>
      <c r="HUE4" s="12"/>
      <c r="HUF4" s="12"/>
      <c r="HUG4" s="12"/>
      <c r="HUH4" s="12"/>
      <c r="HUI4" s="12"/>
      <c r="HUJ4" s="12"/>
      <c r="HUK4" s="12"/>
      <c r="HUL4" s="12"/>
      <c r="HUM4" s="12"/>
      <c r="HUN4" s="12"/>
      <c r="HUO4" s="12"/>
      <c r="HUP4" s="12"/>
      <c r="HUQ4" s="12"/>
      <c r="HUR4" s="12"/>
      <c r="HUS4" s="12"/>
      <c r="HUT4" s="12"/>
      <c r="HUU4" s="12"/>
      <c r="HUV4" s="12"/>
      <c r="HUW4" s="12"/>
      <c r="HUX4" s="12"/>
      <c r="HUY4" s="12"/>
      <c r="HUZ4" s="12"/>
      <c r="HVA4" s="12"/>
      <c r="HVB4" s="12"/>
      <c r="HVC4" s="12"/>
      <c r="HVD4" s="12"/>
      <c r="HVE4" s="12"/>
      <c r="HVF4" s="12"/>
      <c r="HVG4" s="12"/>
      <c r="HVH4" s="12"/>
      <c r="HVI4" s="12"/>
      <c r="HVJ4" s="12"/>
      <c r="HVK4" s="12"/>
      <c r="HVL4" s="12"/>
      <c r="HVM4" s="12"/>
      <c r="HVN4" s="12"/>
      <c r="HVO4" s="12"/>
      <c r="HVP4" s="12"/>
      <c r="HVQ4" s="12"/>
      <c r="HVR4" s="12"/>
      <c r="HVS4" s="12"/>
      <c r="HVT4" s="12"/>
      <c r="HVU4" s="12"/>
      <c r="HVV4" s="12"/>
      <c r="HVW4" s="12"/>
      <c r="HVX4" s="12"/>
      <c r="HVY4" s="12"/>
      <c r="HVZ4" s="12"/>
      <c r="HWA4" s="12"/>
      <c r="HWB4" s="12"/>
      <c r="HWC4" s="12"/>
      <c r="HWD4" s="12"/>
      <c r="HWE4" s="12"/>
      <c r="HWF4" s="12"/>
      <c r="HWG4" s="12"/>
      <c r="HWH4" s="12"/>
      <c r="HWI4" s="12"/>
      <c r="HWJ4" s="12"/>
      <c r="HWK4" s="12"/>
      <c r="HWL4" s="12"/>
      <c r="HWM4" s="12"/>
      <c r="HWN4" s="12"/>
      <c r="HWO4" s="12"/>
      <c r="HWP4" s="12"/>
      <c r="HWQ4" s="12"/>
      <c r="HWR4" s="12"/>
      <c r="HWS4" s="12"/>
      <c r="HWT4" s="12"/>
      <c r="HWU4" s="12"/>
      <c r="HWV4" s="12"/>
      <c r="HWW4" s="12"/>
      <c r="HWX4" s="12"/>
      <c r="HWY4" s="12"/>
      <c r="HWZ4" s="12"/>
      <c r="HXA4" s="12"/>
      <c r="HXB4" s="12"/>
      <c r="HXC4" s="12"/>
      <c r="HXD4" s="12"/>
      <c r="HXE4" s="12"/>
      <c r="HXF4" s="12"/>
      <c r="HXG4" s="12"/>
      <c r="HXH4" s="12"/>
      <c r="HXI4" s="12"/>
      <c r="HXJ4" s="12"/>
      <c r="HXK4" s="12"/>
      <c r="HXL4" s="12"/>
      <c r="HXM4" s="12"/>
      <c r="HXN4" s="12"/>
      <c r="HXO4" s="12"/>
      <c r="HXP4" s="12"/>
      <c r="HXQ4" s="12"/>
      <c r="HXR4" s="12"/>
      <c r="HXS4" s="12"/>
      <c r="HXT4" s="12"/>
      <c r="HXU4" s="12"/>
      <c r="HXV4" s="12"/>
      <c r="HXW4" s="12"/>
      <c r="HXX4" s="12"/>
      <c r="HXY4" s="12"/>
      <c r="HXZ4" s="12"/>
      <c r="HYA4" s="12"/>
      <c r="HYB4" s="12"/>
      <c r="HYC4" s="12"/>
      <c r="HYD4" s="12"/>
      <c r="HYE4" s="12"/>
      <c r="HYF4" s="12"/>
      <c r="HYG4" s="12"/>
      <c r="HYH4" s="12"/>
      <c r="HYI4" s="12"/>
      <c r="HYJ4" s="12"/>
      <c r="HYK4" s="12"/>
      <c r="HYL4" s="12"/>
      <c r="HYM4" s="12"/>
      <c r="HYN4" s="12"/>
      <c r="HYO4" s="12"/>
      <c r="HYP4" s="12"/>
      <c r="HYQ4" s="12"/>
      <c r="HYR4" s="12"/>
      <c r="HYS4" s="12"/>
      <c r="HYT4" s="12"/>
      <c r="HYU4" s="12"/>
      <c r="HYV4" s="12"/>
      <c r="HYW4" s="12"/>
      <c r="HYX4" s="12"/>
      <c r="HYY4" s="12"/>
      <c r="HYZ4" s="12"/>
      <c r="HZA4" s="12"/>
      <c r="HZB4" s="12"/>
      <c r="HZC4" s="12"/>
      <c r="HZD4" s="12"/>
      <c r="HZE4" s="12"/>
      <c r="HZF4" s="12"/>
      <c r="HZG4" s="12"/>
      <c r="HZH4" s="12"/>
      <c r="HZI4" s="12"/>
      <c r="HZJ4" s="12"/>
      <c r="HZK4" s="12"/>
      <c r="HZL4" s="12"/>
      <c r="HZM4" s="12"/>
      <c r="HZN4" s="12"/>
      <c r="HZO4" s="12"/>
      <c r="HZP4" s="12"/>
      <c r="HZQ4" s="12"/>
      <c r="HZR4" s="12"/>
      <c r="HZS4" s="12"/>
      <c r="HZT4" s="12"/>
      <c r="HZU4" s="12"/>
      <c r="HZV4" s="12"/>
      <c r="HZW4" s="12"/>
      <c r="HZX4" s="12"/>
      <c r="HZY4" s="12"/>
      <c r="HZZ4" s="12"/>
      <c r="IAA4" s="12"/>
      <c r="IAB4" s="12"/>
      <c r="IAC4" s="12"/>
      <c r="IAD4" s="12"/>
      <c r="IAE4" s="12"/>
      <c r="IAF4" s="12"/>
      <c r="IAG4" s="12"/>
      <c r="IAH4" s="12"/>
      <c r="IAI4" s="12"/>
      <c r="IAJ4" s="12"/>
      <c r="IAK4" s="12"/>
      <c r="IAL4" s="12"/>
      <c r="IAM4" s="12"/>
      <c r="IAN4" s="12"/>
      <c r="IAO4" s="12"/>
      <c r="IAP4" s="12"/>
      <c r="IAQ4" s="12"/>
      <c r="IAR4" s="12"/>
      <c r="IAS4" s="12"/>
      <c r="IAT4" s="12"/>
      <c r="IAU4" s="12"/>
      <c r="IAV4" s="12"/>
      <c r="IAW4" s="12"/>
      <c r="IAX4" s="12"/>
      <c r="IAY4" s="12"/>
      <c r="IAZ4" s="12"/>
      <c r="IBA4" s="12"/>
      <c r="IBB4" s="12"/>
      <c r="IBC4" s="12"/>
      <c r="IBD4" s="12"/>
      <c r="IBE4" s="12"/>
      <c r="IBF4" s="12"/>
      <c r="IBG4" s="12"/>
      <c r="IBH4" s="12"/>
      <c r="IBI4" s="12"/>
      <c r="IBJ4" s="12"/>
      <c r="IBK4" s="12"/>
      <c r="IBL4" s="12"/>
      <c r="IBM4" s="12"/>
      <c r="IBN4" s="12"/>
      <c r="IBO4" s="12"/>
      <c r="IBP4" s="12"/>
      <c r="IBQ4" s="12"/>
      <c r="IBR4" s="12"/>
      <c r="IBS4" s="12"/>
      <c r="IBT4" s="12"/>
      <c r="IBU4" s="12"/>
      <c r="IBV4" s="12"/>
      <c r="IBW4" s="12"/>
      <c r="IBX4" s="12"/>
      <c r="IBY4" s="12"/>
      <c r="IBZ4" s="12"/>
      <c r="ICA4" s="12"/>
      <c r="ICB4" s="12"/>
      <c r="ICC4" s="12"/>
      <c r="ICD4" s="12"/>
      <c r="ICE4" s="12"/>
      <c r="ICF4" s="12"/>
      <c r="ICG4" s="12"/>
      <c r="ICH4" s="12"/>
      <c r="ICI4" s="12"/>
      <c r="ICJ4" s="12"/>
      <c r="ICK4" s="12"/>
      <c r="ICL4" s="12"/>
      <c r="ICM4" s="12"/>
      <c r="ICN4" s="12"/>
      <c r="ICO4" s="12"/>
      <c r="ICP4" s="12"/>
      <c r="ICQ4" s="12"/>
      <c r="ICR4" s="12"/>
      <c r="ICS4" s="12"/>
      <c r="ICT4" s="12"/>
      <c r="ICU4" s="12"/>
      <c r="ICV4" s="12"/>
      <c r="ICW4" s="12"/>
      <c r="ICX4" s="12"/>
      <c r="ICY4" s="12"/>
      <c r="ICZ4" s="12"/>
      <c r="IDA4" s="12"/>
      <c r="IDB4" s="12"/>
      <c r="IDC4" s="12"/>
      <c r="IDD4" s="12"/>
      <c r="IDE4" s="12"/>
      <c r="IDF4" s="12"/>
      <c r="IDG4" s="12"/>
      <c r="IDH4" s="12"/>
      <c r="IDI4" s="12"/>
      <c r="IDJ4" s="12"/>
      <c r="IDK4" s="12"/>
      <c r="IDL4" s="12"/>
      <c r="IDM4" s="12"/>
      <c r="IDN4" s="12"/>
      <c r="IDO4" s="12"/>
      <c r="IDP4" s="12"/>
      <c r="IDQ4" s="12"/>
      <c r="IDR4" s="12"/>
      <c r="IDS4" s="12"/>
      <c r="IDT4" s="12"/>
      <c r="IDU4" s="12"/>
      <c r="IDV4" s="12"/>
      <c r="IDW4" s="12"/>
      <c r="IDX4" s="12"/>
      <c r="IDY4" s="12"/>
      <c r="IDZ4" s="12"/>
      <c r="IEA4" s="12"/>
      <c r="IEB4" s="12"/>
      <c r="IEC4" s="12"/>
      <c r="IED4" s="12"/>
      <c r="IEE4" s="12"/>
      <c r="IEF4" s="12"/>
      <c r="IEG4" s="12"/>
      <c r="IEH4" s="12"/>
      <c r="IEI4" s="12"/>
      <c r="IEJ4" s="12"/>
      <c r="IEK4" s="12"/>
      <c r="IEL4" s="12"/>
      <c r="IEM4" s="12"/>
      <c r="IEN4" s="12"/>
      <c r="IEO4" s="12"/>
      <c r="IEP4" s="12"/>
      <c r="IEQ4" s="12"/>
      <c r="IER4" s="12"/>
      <c r="IES4" s="12"/>
      <c r="IET4" s="12"/>
      <c r="IEU4" s="12"/>
      <c r="IEV4" s="12"/>
      <c r="IEW4" s="12"/>
      <c r="IEX4" s="12"/>
      <c r="IEY4" s="12"/>
      <c r="IEZ4" s="12"/>
      <c r="IFA4" s="12"/>
      <c r="IFB4" s="12"/>
      <c r="IFC4" s="12"/>
      <c r="IFD4" s="12"/>
      <c r="IFE4" s="12"/>
      <c r="IFF4" s="12"/>
      <c r="IFG4" s="12"/>
      <c r="IFH4" s="12"/>
      <c r="IFI4" s="12"/>
      <c r="IFJ4" s="12"/>
      <c r="IFK4" s="12"/>
      <c r="IFL4" s="12"/>
      <c r="IFM4" s="12"/>
      <c r="IFN4" s="12"/>
      <c r="IFO4" s="12"/>
      <c r="IFP4" s="12"/>
      <c r="IFQ4" s="12"/>
      <c r="IFR4" s="12"/>
      <c r="IFS4" s="12"/>
      <c r="IFT4" s="12"/>
      <c r="IFU4" s="12"/>
      <c r="IFV4" s="12"/>
      <c r="IFW4" s="12"/>
      <c r="IFX4" s="12"/>
      <c r="IFY4" s="12"/>
      <c r="IFZ4" s="12"/>
      <c r="IGA4" s="12"/>
      <c r="IGB4" s="12"/>
      <c r="IGC4" s="12"/>
      <c r="IGD4" s="12"/>
      <c r="IGE4" s="12"/>
      <c r="IGF4" s="12"/>
      <c r="IGG4" s="12"/>
      <c r="IGH4" s="12"/>
      <c r="IGI4" s="12"/>
      <c r="IGJ4" s="12"/>
      <c r="IGK4" s="12"/>
      <c r="IGL4" s="12"/>
      <c r="IGM4" s="12"/>
      <c r="IGN4" s="12"/>
      <c r="IGO4" s="12"/>
      <c r="IGP4" s="12"/>
      <c r="IGQ4" s="12"/>
      <c r="IGR4" s="12"/>
      <c r="IGS4" s="12"/>
      <c r="IGT4" s="12"/>
      <c r="IGU4" s="12"/>
      <c r="IGV4" s="12"/>
      <c r="IGW4" s="12"/>
      <c r="IGX4" s="12"/>
      <c r="IGY4" s="12"/>
      <c r="IGZ4" s="12"/>
      <c r="IHA4" s="12"/>
      <c r="IHB4" s="12"/>
      <c r="IHC4" s="12"/>
      <c r="IHD4" s="12"/>
      <c r="IHE4" s="12"/>
      <c r="IHF4" s="12"/>
      <c r="IHG4" s="12"/>
      <c r="IHH4" s="12"/>
      <c r="IHI4" s="12"/>
      <c r="IHJ4" s="12"/>
      <c r="IHK4" s="12"/>
      <c r="IHL4" s="12"/>
      <c r="IHM4" s="12"/>
      <c r="IHN4" s="12"/>
      <c r="IHO4" s="12"/>
      <c r="IHP4" s="12"/>
      <c r="IHQ4" s="12"/>
      <c r="IHR4" s="12"/>
      <c r="IHS4" s="12"/>
      <c r="IHT4" s="12"/>
      <c r="IHU4" s="12"/>
      <c r="IHV4" s="12"/>
      <c r="IHW4" s="12"/>
      <c r="IHX4" s="12"/>
      <c r="IHY4" s="12"/>
      <c r="IHZ4" s="12"/>
      <c r="IIA4" s="12"/>
      <c r="IIB4" s="12"/>
      <c r="IIC4" s="12"/>
      <c r="IID4" s="12"/>
      <c r="IIE4" s="12"/>
      <c r="IIF4" s="12"/>
      <c r="IIG4" s="12"/>
      <c r="IIH4" s="12"/>
      <c r="III4" s="12"/>
      <c r="IIJ4" s="12"/>
      <c r="IIK4" s="12"/>
      <c r="IIL4" s="12"/>
      <c r="IIM4" s="12"/>
      <c r="IIN4" s="12"/>
      <c r="IIO4" s="12"/>
      <c r="IIP4" s="12"/>
      <c r="IIQ4" s="12"/>
      <c r="IIR4" s="12"/>
      <c r="IIS4" s="12"/>
      <c r="IIT4" s="12"/>
      <c r="IIU4" s="12"/>
      <c r="IIV4" s="12"/>
      <c r="IIW4" s="12"/>
      <c r="IIX4" s="12"/>
      <c r="IIY4" s="12"/>
      <c r="IIZ4" s="12"/>
      <c r="IJA4" s="12"/>
      <c r="IJB4" s="12"/>
      <c r="IJC4" s="12"/>
      <c r="IJD4" s="12"/>
      <c r="IJE4" s="12"/>
      <c r="IJF4" s="12"/>
      <c r="IJG4" s="12"/>
      <c r="IJH4" s="12"/>
      <c r="IJI4" s="12"/>
      <c r="IJJ4" s="12"/>
      <c r="IJK4" s="12"/>
      <c r="IJL4" s="12"/>
      <c r="IJM4" s="12"/>
      <c r="IJN4" s="12"/>
      <c r="IJO4" s="12"/>
      <c r="IJP4" s="12"/>
      <c r="IJQ4" s="12"/>
      <c r="IJR4" s="12"/>
      <c r="IJS4" s="12"/>
      <c r="IJT4" s="12"/>
      <c r="IJU4" s="12"/>
      <c r="IJV4" s="12"/>
      <c r="IJW4" s="12"/>
      <c r="IJX4" s="12"/>
      <c r="IJY4" s="12"/>
      <c r="IJZ4" s="12"/>
      <c r="IKA4" s="12"/>
      <c r="IKB4" s="12"/>
      <c r="IKC4" s="12"/>
      <c r="IKD4" s="12"/>
      <c r="IKE4" s="12"/>
      <c r="IKF4" s="12"/>
      <c r="IKG4" s="12"/>
      <c r="IKH4" s="12"/>
      <c r="IKI4" s="12"/>
      <c r="IKJ4" s="12"/>
      <c r="IKK4" s="12"/>
      <c r="IKL4" s="12"/>
      <c r="IKM4" s="12"/>
      <c r="IKN4" s="12"/>
      <c r="IKO4" s="12"/>
      <c r="IKP4" s="12"/>
      <c r="IKQ4" s="12"/>
      <c r="IKR4" s="12"/>
      <c r="IKS4" s="12"/>
      <c r="IKT4" s="12"/>
      <c r="IKU4" s="12"/>
      <c r="IKV4" s="12"/>
      <c r="IKW4" s="12"/>
      <c r="IKX4" s="12"/>
      <c r="IKY4" s="12"/>
      <c r="IKZ4" s="12"/>
      <c r="ILA4" s="12"/>
      <c r="ILB4" s="12"/>
      <c r="ILC4" s="12"/>
      <c r="ILD4" s="12"/>
      <c r="ILE4" s="12"/>
      <c r="ILF4" s="12"/>
      <c r="ILG4" s="12"/>
      <c r="ILH4" s="12"/>
      <c r="ILI4" s="12"/>
      <c r="ILJ4" s="12"/>
      <c r="ILK4" s="12"/>
      <c r="ILL4" s="12"/>
      <c r="ILM4" s="12"/>
      <c r="ILN4" s="12"/>
      <c r="ILO4" s="12"/>
      <c r="ILP4" s="12"/>
      <c r="ILQ4" s="12"/>
      <c r="ILR4" s="12"/>
      <c r="ILS4" s="12"/>
      <c r="ILT4" s="12"/>
      <c r="ILU4" s="12"/>
      <c r="ILV4" s="12"/>
      <c r="ILW4" s="12"/>
      <c r="ILX4" s="12"/>
      <c r="ILY4" s="12"/>
      <c r="ILZ4" s="12"/>
      <c r="IMA4" s="12"/>
      <c r="IMB4" s="12"/>
      <c r="IMC4" s="12"/>
      <c r="IMD4" s="12"/>
      <c r="IME4" s="12"/>
      <c r="IMF4" s="12"/>
      <c r="IMG4" s="12"/>
      <c r="IMH4" s="12"/>
      <c r="IMI4" s="12"/>
      <c r="IMJ4" s="12"/>
      <c r="IMK4" s="12"/>
      <c r="IML4" s="12"/>
      <c r="IMM4" s="12"/>
      <c r="IMN4" s="12"/>
      <c r="IMO4" s="12"/>
      <c r="IMP4" s="12"/>
      <c r="IMQ4" s="12"/>
      <c r="IMR4" s="12"/>
      <c r="IMS4" s="12"/>
      <c r="IMT4" s="12"/>
      <c r="IMU4" s="12"/>
      <c r="IMV4" s="12"/>
      <c r="IMW4" s="12"/>
      <c r="IMX4" s="12"/>
      <c r="IMY4" s="12"/>
      <c r="IMZ4" s="12"/>
      <c r="INA4" s="12"/>
      <c r="INB4" s="12"/>
      <c r="INC4" s="12"/>
      <c r="IND4" s="12"/>
      <c r="INE4" s="12"/>
      <c r="INF4" s="12"/>
      <c r="ING4" s="12"/>
      <c r="INH4" s="12"/>
      <c r="INI4" s="12"/>
      <c r="INJ4" s="12"/>
      <c r="INK4" s="12"/>
      <c r="INL4" s="12"/>
      <c r="INM4" s="12"/>
      <c r="INN4" s="12"/>
      <c r="INO4" s="12"/>
      <c r="INP4" s="12"/>
      <c r="INQ4" s="12"/>
      <c r="INR4" s="12"/>
      <c r="INS4" s="12"/>
      <c r="INT4" s="12"/>
      <c r="INU4" s="12"/>
      <c r="INV4" s="12"/>
      <c r="INW4" s="12"/>
      <c r="INX4" s="12"/>
      <c r="INY4" s="12"/>
      <c r="INZ4" s="12"/>
      <c r="IOA4" s="12"/>
      <c r="IOB4" s="12"/>
      <c r="IOC4" s="12"/>
      <c r="IOD4" s="12"/>
      <c r="IOE4" s="12"/>
      <c r="IOF4" s="12"/>
      <c r="IOG4" s="12"/>
      <c r="IOH4" s="12"/>
      <c r="IOI4" s="12"/>
      <c r="IOJ4" s="12"/>
      <c r="IOK4" s="12"/>
      <c r="IOL4" s="12"/>
      <c r="IOM4" s="12"/>
      <c r="ION4" s="12"/>
      <c r="IOO4" s="12"/>
      <c r="IOP4" s="12"/>
      <c r="IOQ4" s="12"/>
      <c r="IOR4" s="12"/>
      <c r="IOS4" s="12"/>
      <c r="IOT4" s="12"/>
      <c r="IOU4" s="12"/>
      <c r="IOV4" s="12"/>
      <c r="IOW4" s="12"/>
      <c r="IOX4" s="12"/>
      <c r="IOY4" s="12"/>
      <c r="IOZ4" s="12"/>
      <c r="IPA4" s="12"/>
      <c r="IPB4" s="12"/>
      <c r="IPC4" s="12"/>
      <c r="IPD4" s="12"/>
      <c r="IPE4" s="12"/>
      <c r="IPF4" s="12"/>
      <c r="IPG4" s="12"/>
      <c r="IPH4" s="12"/>
      <c r="IPI4" s="12"/>
      <c r="IPJ4" s="12"/>
      <c r="IPK4" s="12"/>
      <c r="IPL4" s="12"/>
      <c r="IPM4" s="12"/>
      <c r="IPN4" s="12"/>
      <c r="IPO4" s="12"/>
      <c r="IPP4" s="12"/>
      <c r="IPQ4" s="12"/>
      <c r="IPR4" s="12"/>
      <c r="IPS4" s="12"/>
      <c r="IPT4" s="12"/>
      <c r="IPU4" s="12"/>
      <c r="IPV4" s="12"/>
      <c r="IPW4" s="12"/>
      <c r="IPX4" s="12"/>
      <c r="IPY4" s="12"/>
      <c r="IPZ4" s="12"/>
      <c r="IQA4" s="12"/>
      <c r="IQB4" s="12"/>
      <c r="IQC4" s="12"/>
      <c r="IQD4" s="12"/>
      <c r="IQE4" s="12"/>
      <c r="IQF4" s="12"/>
      <c r="IQG4" s="12"/>
      <c r="IQH4" s="12"/>
      <c r="IQI4" s="12"/>
      <c r="IQJ4" s="12"/>
      <c r="IQK4" s="12"/>
      <c r="IQL4" s="12"/>
      <c r="IQM4" s="12"/>
      <c r="IQN4" s="12"/>
      <c r="IQO4" s="12"/>
      <c r="IQP4" s="12"/>
      <c r="IQQ4" s="12"/>
      <c r="IQR4" s="12"/>
      <c r="IQS4" s="12"/>
      <c r="IQT4" s="12"/>
      <c r="IQU4" s="12"/>
      <c r="IQV4" s="12"/>
      <c r="IQW4" s="12"/>
      <c r="IQX4" s="12"/>
      <c r="IQY4" s="12"/>
      <c r="IQZ4" s="12"/>
      <c r="IRA4" s="12"/>
      <c r="IRB4" s="12"/>
      <c r="IRC4" s="12"/>
      <c r="IRD4" s="12"/>
      <c r="IRE4" s="12"/>
      <c r="IRF4" s="12"/>
      <c r="IRG4" s="12"/>
      <c r="IRH4" s="12"/>
      <c r="IRI4" s="12"/>
      <c r="IRJ4" s="12"/>
      <c r="IRK4" s="12"/>
      <c r="IRL4" s="12"/>
      <c r="IRM4" s="12"/>
      <c r="IRN4" s="12"/>
      <c r="IRO4" s="12"/>
      <c r="IRP4" s="12"/>
      <c r="IRQ4" s="12"/>
      <c r="IRR4" s="12"/>
      <c r="IRS4" s="12"/>
      <c r="IRT4" s="12"/>
      <c r="IRU4" s="12"/>
      <c r="IRV4" s="12"/>
      <c r="IRW4" s="12"/>
      <c r="IRX4" s="12"/>
      <c r="IRY4" s="12"/>
      <c r="IRZ4" s="12"/>
      <c r="ISA4" s="12"/>
      <c r="ISB4" s="12"/>
      <c r="ISC4" s="12"/>
      <c r="ISD4" s="12"/>
      <c r="ISE4" s="12"/>
      <c r="ISF4" s="12"/>
      <c r="ISG4" s="12"/>
      <c r="ISH4" s="12"/>
      <c r="ISI4" s="12"/>
      <c r="ISJ4" s="12"/>
      <c r="ISK4" s="12"/>
      <c r="ISL4" s="12"/>
      <c r="ISM4" s="12"/>
      <c r="ISN4" s="12"/>
      <c r="ISO4" s="12"/>
      <c r="ISP4" s="12"/>
      <c r="ISQ4" s="12"/>
      <c r="ISR4" s="12"/>
      <c r="ISS4" s="12"/>
      <c r="IST4" s="12"/>
      <c r="ISU4" s="12"/>
      <c r="ISV4" s="12"/>
      <c r="ISW4" s="12"/>
      <c r="ISX4" s="12"/>
      <c r="ISY4" s="12"/>
      <c r="ISZ4" s="12"/>
      <c r="ITA4" s="12"/>
      <c r="ITB4" s="12"/>
      <c r="ITC4" s="12"/>
      <c r="ITD4" s="12"/>
      <c r="ITE4" s="12"/>
      <c r="ITF4" s="12"/>
      <c r="ITG4" s="12"/>
      <c r="ITH4" s="12"/>
      <c r="ITI4" s="12"/>
      <c r="ITJ4" s="12"/>
      <c r="ITK4" s="12"/>
      <c r="ITL4" s="12"/>
      <c r="ITM4" s="12"/>
      <c r="ITN4" s="12"/>
      <c r="ITO4" s="12"/>
      <c r="ITP4" s="12"/>
      <c r="ITQ4" s="12"/>
      <c r="ITR4" s="12"/>
      <c r="ITS4" s="12"/>
      <c r="ITT4" s="12"/>
      <c r="ITU4" s="12"/>
      <c r="ITV4" s="12"/>
      <c r="ITW4" s="12"/>
      <c r="ITX4" s="12"/>
      <c r="ITY4" s="12"/>
      <c r="ITZ4" s="12"/>
      <c r="IUA4" s="12"/>
      <c r="IUB4" s="12"/>
      <c r="IUC4" s="12"/>
      <c r="IUD4" s="12"/>
      <c r="IUE4" s="12"/>
      <c r="IUF4" s="12"/>
      <c r="IUG4" s="12"/>
      <c r="IUH4" s="12"/>
      <c r="IUI4" s="12"/>
      <c r="IUJ4" s="12"/>
      <c r="IUK4" s="12"/>
      <c r="IUL4" s="12"/>
      <c r="IUM4" s="12"/>
      <c r="IUN4" s="12"/>
      <c r="IUO4" s="12"/>
      <c r="IUP4" s="12"/>
      <c r="IUQ4" s="12"/>
      <c r="IUR4" s="12"/>
      <c r="IUS4" s="12"/>
      <c r="IUT4" s="12"/>
      <c r="IUU4" s="12"/>
      <c r="IUV4" s="12"/>
      <c r="IUW4" s="12"/>
      <c r="IUX4" s="12"/>
      <c r="IUY4" s="12"/>
      <c r="IUZ4" s="12"/>
      <c r="IVA4" s="12"/>
      <c r="IVB4" s="12"/>
      <c r="IVC4" s="12"/>
      <c r="IVD4" s="12"/>
      <c r="IVE4" s="12"/>
      <c r="IVF4" s="12"/>
      <c r="IVG4" s="12"/>
      <c r="IVH4" s="12"/>
      <c r="IVI4" s="12"/>
      <c r="IVJ4" s="12"/>
      <c r="IVK4" s="12"/>
      <c r="IVL4" s="12"/>
      <c r="IVM4" s="12"/>
      <c r="IVN4" s="12"/>
      <c r="IVO4" s="12"/>
      <c r="IVP4" s="12"/>
      <c r="IVQ4" s="12"/>
      <c r="IVR4" s="12"/>
      <c r="IVS4" s="12"/>
      <c r="IVT4" s="12"/>
      <c r="IVU4" s="12"/>
      <c r="IVV4" s="12"/>
      <c r="IVW4" s="12"/>
      <c r="IVX4" s="12"/>
      <c r="IVY4" s="12"/>
      <c r="IVZ4" s="12"/>
      <c r="IWA4" s="12"/>
      <c r="IWB4" s="12"/>
      <c r="IWC4" s="12"/>
      <c r="IWD4" s="12"/>
      <c r="IWE4" s="12"/>
      <c r="IWF4" s="12"/>
      <c r="IWG4" s="12"/>
      <c r="IWH4" s="12"/>
      <c r="IWI4" s="12"/>
      <c r="IWJ4" s="12"/>
      <c r="IWK4" s="12"/>
      <c r="IWL4" s="12"/>
      <c r="IWM4" s="12"/>
      <c r="IWN4" s="12"/>
      <c r="IWO4" s="12"/>
      <c r="IWP4" s="12"/>
      <c r="IWQ4" s="12"/>
      <c r="IWR4" s="12"/>
      <c r="IWS4" s="12"/>
      <c r="IWT4" s="12"/>
      <c r="IWU4" s="12"/>
      <c r="IWV4" s="12"/>
      <c r="IWW4" s="12"/>
      <c r="IWX4" s="12"/>
      <c r="IWY4" s="12"/>
      <c r="IWZ4" s="12"/>
      <c r="IXA4" s="12"/>
      <c r="IXB4" s="12"/>
      <c r="IXC4" s="12"/>
      <c r="IXD4" s="12"/>
      <c r="IXE4" s="12"/>
      <c r="IXF4" s="12"/>
      <c r="IXG4" s="12"/>
      <c r="IXH4" s="12"/>
      <c r="IXI4" s="12"/>
      <c r="IXJ4" s="12"/>
      <c r="IXK4" s="12"/>
      <c r="IXL4" s="12"/>
      <c r="IXM4" s="12"/>
      <c r="IXN4" s="12"/>
      <c r="IXO4" s="12"/>
      <c r="IXP4" s="12"/>
      <c r="IXQ4" s="12"/>
      <c r="IXR4" s="12"/>
      <c r="IXS4" s="12"/>
      <c r="IXT4" s="12"/>
      <c r="IXU4" s="12"/>
      <c r="IXV4" s="12"/>
      <c r="IXW4" s="12"/>
      <c r="IXX4" s="12"/>
      <c r="IXY4" s="12"/>
      <c r="IXZ4" s="12"/>
      <c r="IYA4" s="12"/>
      <c r="IYB4" s="12"/>
      <c r="IYC4" s="12"/>
      <c r="IYD4" s="12"/>
      <c r="IYE4" s="12"/>
      <c r="IYF4" s="12"/>
      <c r="IYG4" s="12"/>
      <c r="IYH4" s="12"/>
      <c r="IYI4" s="12"/>
      <c r="IYJ4" s="12"/>
      <c r="IYK4" s="12"/>
      <c r="IYL4" s="12"/>
      <c r="IYM4" s="12"/>
      <c r="IYN4" s="12"/>
      <c r="IYO4" s="12"/>
      <c r="IYP4" s="12"/>
      <c r="IYQ4" s="12"/>
      <c r="IYR4" s="12"/>
      <c r="IYS4" s="12"/>
      <c r="IYT4" s="12"/>
      <c r="IYU4" s="12"/>
      <c r="IYV4" s="12"/>
      <c r="IYW4" s="12"/>
      <c r="IYX4" s="12"/>
      <c r="IYY4" s="12"/>
      <c r="IYZ4" s="12"/>
      <c r="IZA4" s="12"/>
      <c r="IZB4" s="12"/>
      <c r="IZC4" s="12"/>
      <c r="IZD4" s="12"/>
      <c r="IZE4" s="12"/>
      <c r="IZF4" s="12"/>
      <c r="IZG4" s="12"/>
      <c r="IZH4" s="12"/>
      <c r="IZI4" s="12"/>
      <c r="IZJ4" s="12"/>
      <c r="IZK4" s="12"/>
      <c r="IZL4" s="12"/>
      <c r="IZM4" s="12"/>
      <c r="IZN4" s="12"/>
      <c r="IZO4" s="12"/>
      <c r="IZP4" s="12"/>
      <c r="IZQ4" s="12"/>
      <c r="IZR4" s="12"/>
      <c r="IZS4" s="12"/>
      <c r="IZT4" s="12"/>
      <c r="IZU4" s="12"/>
      <c r="IZV4" s="12"/>
      <c r="IZW4" s="12"/>
      <c r="IZX4" s="12"/>
      <c r="IZY4" s="12"/>
      <c r="IZZ4" s="12"/>
      <c r="JAA4" s="12"/>
      <c r="JAB4" s="12"/>
      <c r="JAC4" s="12"/>
      <c r="JAD4" s="12"/>
      <c r="JAE4" s="12"/>
      <c r="JAF4" s="12"/>
      <c r="JAG4" s="12"/>
      <c r="JAH4" s="12"/>
      <c r="JAI4" s="12"/>
      <c r="JAJ4" s="12"/>
      <c r="JAK4" s="12"/>
      <c r="JAL4" s="12"/>
      <c r="JAM4" s="12"/>
      <c r="JAN4" s="12"/>
      <c r="JAO4" s="12"/>
      <c r="JAP4" s="12"/>
      <c r="JAQ4" s="12"/>
      <c r="JAR4" s="12"/>
      <c r="JAS4" s="12"/>
      <c r="JAT4" s="12"/>
      <c r="JAU4" s="12"/>
      <c r="JAV4" s="12"/>
      <c r="JAW4" s="12"/>
      <c r="JAX4" s="12"/>
      <c r="JAY4" s="12"/>
      <c r="JAZ4" s="12"/>
      <c r="JBA4" s="12"/>
      <c r="JBB4" s="12"/>
      <c r="JBC4" s="12"/>
      <c r="JBD4" s="12"/>
      <c r="JBE4" s="12"/>
      <c r="JBF4" s="12"/>
      <c r="JBG4" s="12"/>
      <c r="JBH4" s="12"/>
      <c r="JBI4" s="12"/>
      <c r="JBJ4" s="12"/>
      <c r="JBK4" s="12"/>
      <c r="JBL4" s="12"/>
      <c r="JBM4" s="12"/>
      <c r="JBN4" s="12"/>
      <c r="JBO4" s="12"/>
      <c r="JBP4" s="12"/>
      <c r="JBQ4" s="12"/>
      <c r="JBR4" s="12"/>
      <c r="JBS4" s="12"/>
      <c r="JBT4" s="12"/>
      <c r="JBU4" s="12"/>
      <c r="JBV4" s="12"/>
      <c r="JBW4" s="12"/>
      <c r="JBX4" s="12"/>
      <c r="JBY4" s="12"/>
      <c r="JBZ4" s="12"/>
      <c r="JCA4" s="12"/>
      <c r="JCB4" s="12"/>
      <c r="JCC4" s="12"/>
      <c r="JCD4" s="12"/>
      <c r="JCE4" s="12"/>
      <c r="JCF4" s="12"/>
      <c r="JCG4" s="12"/>
      <c r="JCH4" s="12"/>
      <c r="JCI4" s="12"/>
      <c r="JCJ4" s="12"/>
      <c r="JCK4" s="12"/>
      <c r="JCL4" s="12"/>
      <c r="JCM4" s="12"/>
      <c r="JCN4" s="12"/>
      <c r="JCO4" s="12"/>
      <c r="JCP4" s="12"/>
      <c r="JCQ4" s="12"/>
      <c r="JCR4" s="12"/>
      <c r="JCS4" s="12"/>
      <c r="JCT4" s="12"/>
      <c r="JCU4" s="12"/>
      <c r="JCV4" s="12"/>
      <c r="JCW4" s="12"/>
      <c r="JCX4" s="12"/>
      <c r="JCY4" s="12"/>
      <c r="JCZ4" s="12"/>
      <c r="JDA4" s="12"/>
      <c r="JDB4" s="12"/>
      <c r="JDC4" s="12"/>
      <c r="JDD4" s="12"/>
      <c r="JDE4" s="12"/>
      <c r="JDF4" s="12"/>
      <c r="JDG4" s="12"/>
      <c r="JDH4" s="12"/>
      <c r="JDI4" s="12"/>
      <c r="JDJ4" s="12"/>
      <c r="JDK4" s="12"/>
      <c r="JDL4" s="12"/>
      <c r="JDM4" s="12"/>
      <c r="JDN4" s="12"/>
      <c r="JDO4" s="12"/>
      <c r="JDP4" s="12"/>
      <c r="JDQ4" s="12"/>
      <c r="JDR4" s="12"/>
      <c r="JDS4" s="12"/>
      <c r="JDT4" s="12"/>
      <c r="JDU4" s="12"/>
      <c r="JDV4" s="12"/>
      <c r="JDW4" s="12"/>
      <c r="JDX4" s="12"/>
      <c r="JDY4" s="12"/>
      <c r="JDZ4" s="12"/>
      <c r="JEA4" s="12"/>
      <c r="JEB4" s="12"/>
      <c r="JEC4" s="12"/>
      <c r="JED4" s="12"/>
      <c r="JEE4" s="12"/>
      <c r="JEF4" s="12"/>
      <c r="JEG4" s="12"/>
      <c r="JEH4" s="12"/>
      <c r="JEI4" s="12"/>
      <c r="JEJ4" s="12"/>
      <c r="JEK4" s="12"/>
      <c r="JEL4" s="12"/>
      <c r="JEM4" s="12"/>
      <c r="JEN4" s="12"/>
      <c r="JEO4" s="12"/>
      <c r="JEP4" s="12"/>
      <c r="JEQ4" s="12"/>
      <c r="JER4" s="12"/>
      <c r="JES4" s="12"/>
      <c r="JET4" s="12"/>
      <c r="JEU4" s="12"/>
      <c r="JEV4" s="12"/>
      <c r="JEW4" s="12"/>
      <c r="JEX4" s="12"/>
      <c r="JEY4" s="12"/>
      <c r="JEZ4" s="12"/>
      <c r="JFA4" s="12"/>
      <c r="JFB4" s="12"/>
      <c r="JFC4" s="12"/>
      <c r="JFD4" s="12"/>
      <c r="JFE4" s="12"/>
      <c r="JFF4" s="12"/>
      <c r="JFG4" s="12"/>
      <c r="JFH4" s="12"/>
      <c r="JFI4" s="12"/>
      <c r="JFJ4" s="12"/>
      <c r="JFK4" s="12"/>
      <c r="JFL4" s="12"/>
      <c r="JFM4" s="12"/>
      <c r="JFN4" s="12"/>
      <c r="JFO4" s="12"/>
      <c r="JFP4" s="12"/>
      <c r="JFQ4" s="12"/>
      <c r="JFR4" s="12"/>
      <c r="JFS4" s="12"/>
      <c r="JFT4" s="12"/>
      <c r="JFU4" s="12"/>
      <c r="JFV4" s="12"/>
      <c r="JFW4" s="12"/>
      <c r="JFX4" s="12"/>
      <c r="JFY4" s="12"/>
      <c r="JFZ4" s="12"/>
      <c r="JGA4" s="12"/>
      <c r="JGB4" s="12"/>
      <c r="JGC4" s="12"/>
      <c r="JGD4" s="12"/>
      <c r="JGE4" s="12"/>
      <c r="JGF4" s="12"/>
      <c r="JGG4" s="12"/>
      <c r="JGH4" s="12"/>
      <c r="JGI4" s="12"/>
      <c r="JGJ4" s="12"/>
      <c r="JGK4" s="12"/>
      <c r="JGL4" s="12"/>
      <c r="JGM4" s="12"/>
      <c r="JGN4" s="12"/>
      <c r="JGO4" s="12"/>
      <c r="JGP4" s="12"/>
      <c r="JGQ4" s="12"/>
      <c r="JGR4" s="12"/>
      <c r="JGS4" s="12"/>
      <c r="JGT4" s="12"/>
      <c r="JGU4" s="12"/>
      <c r="JGV4" s="12"/>
      <c r="JGW4" s="12"/>
      <c r="JGX4" s="12"/>
      <c r="JGY4" s="12"/>
      <c r="JGZ4" s="12"/>
      <c r="JHA4" s="12"/>
      <c r="JHB4" s="12"/>
      <c r="JHC4" s="12"/>
      <c r="JHD4" s="12"/>
      <c r="JHE4" s="12"/>
      <c r="JHF4" s="12"/>
      <c r="JHG4" s="12"/>
      <c r="JHH4" s="12"/>
      <c r="JHI4" s="12"/>
      <c r="JHJ4" s="12"/>
      <c r="JHK4" s="12"/>
      <c r="JHL4" s="12"/>
      <c r="JHM4" s="12"/>
      <c r="JHN4" s="12"/>
      <c r="JHO4" s="12"/>
      <c r="JHP4" s="12"/>
      <c r="JHQ4" s="12"/>
      <c r="JHR4" s="12"/>
      <c r="JHS4" s="12"/>
      <c r="JHT4" s="12"/>
      <c r="JHU4" s="12"/>
      <c r="JHV4" s="12"/>
      <c r="JHW4" s="12"/>
      <c r="JHX4" s="12"/>
      <c r="JHY4" s="12"/>
      <c r="JHZ4" s="12"/>
      <c r="JIA4" s="12"/>
      <c r="JIB4" s="12"/>
      <c r="JIC4" s="12"/>
      <c r="JID4" s="12"/>
      <c r="JIE4" s="12"/>
      <c r="JIF4" s="12"/>
      <c r="JIG4" s="12"/>
      <c r="JIH4" s="12"/>
      <c r="JII4" s="12"/>
      <c r="JIJ4" s="12"/>
      <c r="JIK4" s="12"/>
      <c r="JIL4" s="12"/>
      <c r="JIM4" s="12"/>
      <c r="JIN4" s="12"/>
      <c r="JIO4" s="12"/>
      <c r="JIP4" s="12"/>
      <c r="JIQ4" s="12"/>
      <c r="JIR4" s="12"/>
      <c r="JIS4" s="12"/>
      <c r="JIT4" s="12"/>
      <c r="JIU4" s="12"/>
      <c r="JIV4" s="12"/>
      <c r="JIW4" s="12"/>
      <c r="JIX4" s="12"/>
      <c r="JIY4" s="12"/>
      <c r="JIZ4" s="12"/>
      <c r="JJA4" s="12"/>
      <c r="JJB4" s="12"/>
      <c r="JJC4" s="12"/>
      <c r="JJD4" s="12"/>
      <c r="JJE4" s="12"/>
      <c r="JJF4" s="12"/>
      <c r="JJG4" s="12"/>
      <c r="JJH4" s="12"/>
      <c r="JJI4" s="12"/>
      <c r="JJJ4" s="12"/>
      <c r="JJK4" s="12"/>
      <c r="JJL4" s="12"/>
      <c r="JJM4" s="12"/>
      <c r="JJN4" s="12"/>
      <c r="JJO4" s="12"/>
      <c r="JJP4" s="12"/>
      <c r="JJQ4" s="12"/>
      <c r="JJR4" s="12"/>
      <c r="JJS4" s="12"/>
      <c r="JJT4" s="12"/>
      <c r="JJU4" s="12"/>
      <c r="JJV4" s="12"/>
      <c r="JJW4" s="12"/>
      <c r="JJX4" s="12"/>
      <c r="JJY4" s="12"/>
      <c r="JJZ4" s="12"/>
      <c r="JKA4" s="12"/>
      <c r="JKB4" s="12"/>
      <c r="JKC4" s="12"/>
      <c r="JKD4" s="12"/>
      <c r="JKE4" s="12"/>
      <c r="JKF4" s="12"/>
      <c r="JKG4" s="12"/>
      <c r="JKH4" s="12"/>
      <c r="JKI4" s="12"/>
      <c r="JKJ4" s="12"/>
      <c r="JKK4" s="12"/>
      <c r="JKL4" s="12"/>
      <c r="JKM4" s="12"/>
      <c r="JKN4" s="12"/>
      <c r="JKO4" s="12"/>
      <c r="JKP4" s="12"/>
      <c r="JKQ4" s="12"/>
      <c r="JKR4" s="12"/>
      <c r="JKS4" s="12"/>
      <c r="JKT4" s="12"/>
      <c r="JKU4" s="12"/>
      <c r="JKV4" s="12"/>
      <c r="JKW4" s="12"/>
      <c r="JKX4" s="12"/>
      <c r="JKY4" s="12"/>
      <c r="JKZ4" s="12"/>
      <c r="JLA4" s="12"/>
      <c r="JLB4" s="12"/>
      <c r="JLC4" s="12"/>
      <c r="JLD4" s="12"/>
      <c r="JLE4" s="12"/>
      <c r="JLF4" s="12"/>
      <c r="JLG4" s="12"/>
      <c r="JLH4" s="12"/>
      <c r="JLI4" s="12"/>
      <c r="JLJ4" s="12"/>
      <c r="JLK4" s="12"/>
      <c r="JLL4" s="12"/>
      <c r="JLM4" s="12"/>
      <c r="JLN4" s="12"/>
      <c r="JLO4" s="12"/>
      <c r="JLP4" s="12"/>
      <c r="JLQ4" s="12"/>
      <c r="JLR4" s="12"/>
      <c r="JLS4" s="12"/>
      <c r="JLT4" s="12"/>
      <c r="JLU4" s="12"/>
      <c r="JLV4" s="12"/>
      <c r="JLW4" s="12"/>
      <c r="JLX4" s="12"/>
      <c r="JLY4" s="12"/>
      <c r="JLZ4" s="12"/>
      <c r="JMA4" s="12"/>
      <c r="JMB4" s="12"/>
      <c r="JMC4" s="12"/>
      <c r="JMD4" s="12"/>
      <c r="JME4" s="12"/>
      <c r="JMF4" s="12"/>
      <c r="JMG4" s="12"/>
      <c r="JMH4" s="12"/>
      <c r="JMI4" s="12"/>
      <c r="JMJ4" s="12"/>
      <c r="JMK4" s="12"/>
      <c r="JML4" s="12"/>
      <c r="JMM4" s="12"/>
      <c r="JMN4" s="12"/>
      <c r="JMO4" s="12"/>
      <c r="JMP4" s="12"/>
      <c r="JMQ4" s="12"/>
      <c r="JMR4" s="12"/>
      <c r="JMS4" s="12"/>
      <c r="JMT4" s="12"/>
      <c r="JMU4" s="12"/>
      <c r="JMV4" s="12"/>
      <c r="JMW4" s="12"/>
      <c r="JMX4" s="12"/>
      <c r="JMY4" s="12"/>
      <c r="JMZ4" s="12"/>
      <c r="JNA4" s="12"/>
      <c r="JNB4" s="12"/>
      <c r="JNC4" s="12"/>
      <c r="JND4" s="12"/>
      <c r="JNE4" s="12"/>
      <c r="JNF4" s="12"/>
      <c r="JNG4" s="12"/>
      <c r="JNH4" s="12"/>
      <c r="JNI4" s="12"/>
      <c r="JNJ4" s="12"/>
      <c r="JNK4" s="12"/>
      <c r="JNL4" s="12"/>
      <c r="JNM4" s="12"/>
      <c r="JNN4" s="12"/>
      <c r="JNO4" s="12"/>
      <c r="JNP4" s="12"/>
      <c r="JNQ4" s="12"/>
      <c r="JNR4" s="12"/>
      <c r="JNS4" s="12"/>
      <c r="JNT4" s="12"/>
      <c r="JNU4" s="12"/>
      <c r="JNV4" s="12"/>
      <c r="JNW4" s="12"/>
      <c r="JNX4" s="12"/>
      <c r="JNY4" s="12"/>
      <c r="JNZ4" s="12"/>
      <c r="JOA4" s="12"/>
      <c r="JOB4" s="12"/>
      <c r="JOC4" s="12"/>
      <c r="JOD4" s="12"/>
      <c r="JOE4" s="12"/>
      <c r="JOF4" s="12"/>
      <c r="JOG4" s="12"/>
      <c r="JOH4" s="12"/>
      <c r="JOI4" s="12"/>
      <c r="JOJ4" s="12"/>
      <c r="JOK4" s="12"/>
      <c r="JOL4" s="12"/>
      <c r="JOM4" s="12"/>
      <c r="JON4" s="12"/>
      <c r="JOO4" s="12"/>
      <c r="JOP4" s="12"/>
      <c r="JOQ4" s="12"/>
      <c r="JOR4" s="12"/>
      <c r="JOS4" s="12"/>
      <c r="JOT4" s="12"/>
      <c r="JOU4" s="12"/>
      <c r="JOV4" s="12"/>
      <c r="JOW4" s="12"/>
      <c r="JOX4" s="12"/>
      <c r="JOY4" s="12"/>
      <c r="JOZ4" s="12"/>
      <c r="JPA4" s="12"/>
      <c r="JPB4" s="12"/>
      <c r="JPC4" s="12"/>
      <c r="JPD4" s="12"/>
      <c r="JPE4" s="12"/>
      <c r="JPF4" s="12"/>
      <c r="JPG4" s="12"/>
      <c r="JPH4" s="12"/>
      <c r="JPI4" s="12"/>
      <c r="JPJ4" s="12"/>
      <c r="JPK4" s="12"/>
      <c r="JPL4" s="12"/>
      <c r="JPM4" s="12"/>
      <c r="JPN4" s="12"/>
      <c r="JPO4" s="12"/>
      <c r="JPP4" s="12"/>
      <c r="JPQ4" s="12"/>
      <c r="JPR4" s="12"/>
      <c r="JPS4" s="12"/>
      <c r="JPT4" s="12"/>
      <c r="JPU4" s="12"/>
      <c r="JPV4" s="12"/>
      <c r="JPW4" s="12"/>
      <c r="JPX4" s="12"/>
      <c r="JPY4" s="12"/>
      <c r="JPZ4" s="12"/>
      <c r="JQA4" s="12"/>
      <c r="JQB4" s="12"/>
      <c r="JQC4" s="12"/>
      <c r="JQD4" s="12"/>
      <c r="JQE4" s="12"/>
      <c r="JQF4" s="12"/>
      <c r="JQG4" s="12"/>
      <c r="JQH4" s="12"/>
      <c r="JQI4" s="12"/>
      <c r="JQJ4" s="12"/>
      <c r="JQK4" s="12"/>
      <c r="JQL4" s="12"/>
      <c r="JQM4" s="12"/>
      <c r="JQN4" s="12"/>
      <c r="JQO4" s="12"/>
      <c r="JQP4" s="12"/>
      <c r="JQQ4" s="12"/>
      <c r="JQR4" s="12"/>
      <c r="JQS4" s="12"/>
      <c r="JQT4" s="12"/>
      <c r="JQU4" s="12"/>
      <c r="JQV4" s="12"/>
      <c r="JQW4" s="12"/>
      <c r="JQX4" s="12"/>
      <c r="JQY4" s="12"/>
      <c r="JQZ4" s="12"/>
      <c r="JRA4" s="12"/>
      <c r="JRB4" s="12"/>
      <c r="JRC4" s="12"/>
      <c r="JRD4" s="12"/>
      <c r="JRE4" s="12"/>
      <c r="JRF4" s="12"/>
      <c r="JRG4" s="12"/>
      <c r="JRH4" s="12"/>
      <c r="JRI4" s="12"/>
      <c r="JRJ4" s="12"/>
      <c r="JRK4" s="12"/>
      <c r="JRL4" s="12"/>
      <c r="JRM4" s="12"/>
      <c r="JRN4" s="12"/>
      <c r="JRO4" s="12"/>
      <c r="JRP4" s="12"/>
      <c r="JRQ4" s="12"/>
      <c r="JRR4" s="12"/>
      <c r="JRS4" s="12"/>
      <c r="JRT4" s="12"/>
      <c r="JRU4" s="12"/>
      <c r="JRV4" s="12"/>
      <c r="JRW4" s="12"/>
      <c r="JRX4" s="12"/>
      <c r="JRY4" s="12"/>
      <c r="JRZ4" s="12"/>
      <c r="JSA4" s="12"/>
      <c r="JSB4" s="12"/>
      <c r="JSC4" s="12"/>
      <c r="JSD4" s="12"/>
      <c r="JSE4" s="12"/>
      <c r="JSF4" s="12"/>
      <c r="JSG4" s="12"/>
      <c r="JSH4" s="12"/>
      <c r="JSI4" s="12"/>
      <c r="JSJ4" s="12"/>
      <c r="JSK4" s="12"/>
      <c r="JSL4" s="12"/>
      <c r="JSM4" s="12"/>
      <c r="JSN4" s="12"/>
      <c r="JSO4" s="12"/>
      <c r="JSP4" s="12"/>
      <c r="JSQ4" s="12"/>
      <c r="JSR4" s="12"/>
      <c r="JSS4" s="12"/>
      <c r="JST4" s="12"/>
      <c r="JSU4" s="12"/>
      <c r="JSV4" s="12"/>
      <c r="JSW4" s="12"/>
      <c r="JSX4" s="12"/>
      <c r="JSY4" s="12"/>
      <c r="JSZ4" s="12"/>
      <c r="JTA4" s="12"/>
      <c r="JTB4" s="12"/>
      <c r="JTC4" s="12"/>
      <c r="JTD4" s="12"/>
      <c r="JTE4" s="12"/>
      <c r="JTF4" s="12"/>
      <c r="JTG4" s="12"/>
      <c r="JTH4" s="12"/>
      <c r="JTI4" s="12"/>
      <c r="JTJ4" s="12"/>
      <c r="JTK4" s="12"/>
      <c r="JTL4" s="12"/>
      <c r="JTM4" s="12"/>
      <c r="JTN4" s="12"/>
      <c r="JTO4" s="12"/>
      <c r="JTP4" s="12"/>
      <c r="JTQ4" s="12"/>
      <c r="JTR4" s="12"/>
      <c r="JTS4" s="12"/>
      <c r="JTT4" s="12"/>
      <c r="JTU4" s="12"/>
      <c r="JTV4" s="12"/>
      <c r="JTW4" s="12"/>
      <c r="JTX4" s="12"/>
      <c r="JTY4" s="12"/>
      <c r="JTZ4" s="12"/>
      <c r="JUA4" s="12"/>
      <c r="JUB4" s="12"/>
      <c r="JUC4" s="12"/>
      <c r="JUD4" s="12"/>
      <c r="JUE4" s="12"/>
      <c r="JUF4" s="12"/>
      <c r="JUG4" s="12"/>
      <c r="JUH4" s="12"/>
      <c r="JUI4" s="12"/>
      <c r="JUJ4" s="12"/>
      <c r="JUK4" s="12"/>
      <c r="JUL4" s="12"/>
      <c r="JUM4" s="12"/>
      <c r="JUN4" s="12"/>
      <c r="JUO4" s="12"/>
      <c r="JUP4" s="12"/>
      <c r="JUQ4" s="12"/>
      <c r="JUR4" s="12"/>
      <c r="JUS4" s="12"/>
      <c r="JUT4" s="12"/>
      <c r="JUU4" s="12"/>
      <c r="JUV4" s="12"/>
      <c r="JUW4" s="12"/>
      <c r="JUX4" s="12"/>
      <c r="JUY4" s="12"/>
      <c r="JUZ4" s="12"/>
      <c r="JVA4" s="12"/>
      <c r="JVB4" s="12"/>
      <c r="JVC4" s="12"/>
      <c r="JVD4" s="12"/>
      <c r="JVE4" s="12"/>
      <c r="JVF4" s="12"/>
      <c r="JVG4" s="12"/>
      <c r="JVH4" s="12"/>
      <c r="JVI4" s="12"/>
      <c r="JVJ4" s="12"/>
      <c r="JVK4" s="12"/>
      <c r="JVL4" s="12"/>
      <c r="JVM4" s="12"/>
      <c r="JVN4" s="12"/>
      <c r="JVO4" s="12"/>
      <c r="JVP4" s="12"/>
      <c r="JVQ4" s="12"/>
      <c r="JVR4" s="12"/>
      <c r="JVS4" s="12"/>
      <c r="JVT4" s="12"/>
      <c r="JVU4" s="12"/>
      <c r="JVV4" s="12"/>
      <c r="JVW4" s="12"/>
      <c r="JVX4" s="12"/>
      <c r="JVY4" s="12"/>
      <c r="JVZ4" s="12"/>
      <c r="JWA4" s="12"/>
      <c r="JWB4" s="12"/>
      <c r="JWC4" s="12"/>
      <c r="JWD4" s="12"/>
      <c r="JWE4" s="12"/>
      <c r="JWF4" s="12"/>
      <c r="JWG4" s="12"/>
      <c r="JWH4" s="12"/>
      <c r="JWI4" s="12"/>
      <c r="JWJ4" s="12"/>
      <c r="JWK4" s="12"/>
      <c r="JWL4" s="12"/>
      <c r="JWM4" s="12"/>
      <c r="JWN4" s="12"/>
      <c r="JWO4" s="12"/>
      <c r="JWP4" s="12"/>
      <c r="JWQ4" s="12"/>
      <c r="JWR4" s="12"/>
      <c r="JWS4" s="12"/>
      <c r="JWT4" s="12"/>
      <c r="JWU4" s="12"/>
      <c r="JWV4" s="12"/>
      <c r="JWW4" s="12"/>
      <c r="JWX4" s="12"/>
      <c r="JWY4" s="12"/>
      <c r="JWZ4" s="12"/>
      <c r="JXA4" s="12"/>
      <c r="JXB4" s="12"/>
      <c r="JXC4" s="12"/>
      <c r="JXD4" s="12"/>
      <c r="JXE4" s="12"/>
      <c r="JXF4" s="12"/>
      <c r="JXG4" s="12"/>
      <c r="JXH4" s="12"/>
      <c r="JXI4" s="12"/>
      <c r="JXJ4" s="12"/>
      <c r="JXK4" s="12"/>
      <c r="JXL4" s="12"/>
      <c r="JXM4" s="12"/>
      <c r="JXN4" s="12"/>
      <c r="JXO4" s="12"/>
      <c r="JXP4" s="12"/>
      <c r="JXQ4" s="12"/>
      <c r="JXR4" s="12"/>
      <c r="JXS4" s="12"/>
      <c r="JXT4" s="12"/>
      <c r="JXU4" s="12"/>
      <c r="JXV4" s="12"/>
      <c r="JXW4" s="12"/>
      <c r="JXX4" s="12"/>
      <c r="JXY4" s="12"/>
      <c r="JXZ4" s="12"/>
      <c r="JYA4" s="12"/>
      <c r="JYB4" s="12"/>
      <c r="JYC4" s="12"/>
      <c r="JYD4" s="12"/>
      <c r="JYE4" s="12"/>
      <c r="JYF4" s="12"/>
      <c r="JYG4" s="12"/>
      <c r="JYH4" s="12"/>
      <c r="JYI4" s="12"/>
      <c r="JYJ4" s="12"/>
      <c r="JYK4" s="12"/>
      <c r="JYL4" s="12"/>
      <c r="JYM4" s="12"/>
      <c r="JYN4" s="12"/>
      <c r="JYO4" s="12"/>
      <c r="JYP4" s="12"/>
      <c r="JYQ4" s="12"/>
      <c r="JYR4" s="12"/>
      <c r="JYS4" s="12"/>
      <c r="JYT4" s="12"/>
      <c r="JYU4" s="12"/>
      <c r="JYV4" s="12"/>
      <c r="JYW4" s="12"/>
      <c r="JYX4" s="12"/>
      <c r="JYY4" s="12"/>
      <c r="JYZ4" s="12"/>
      <c r="JZA4" s="12"/>
      <c r="JZB4" s="12"/>
      <c r="JZC4" s="12"/>
      <c r="JZD4" s="12"/>
      <c r="JZE4" s="12"/>
      <c r="JZF4" s="12"/>
      <c r="JZG4" s="12"/>
      <c r="JZH4" s="12"/>
      <c r="JZI4" s="12"/>
      <c r="JZJ4" s="12"/>
      <c r="JZK4" s="12"/>
      <c r="JZL4" s="12"/>
      <c r="JZM4" s="12"/>
      <c r="JZN4" s="12"/>
      <c r="JZO4" s="12"/>
      <c r="JZP4" s="12"/>
      <c r="JZQ4" s="12"/>
      <c r="JZR4" s="12"/>
      <c r="JZS4" s="12"/>
      <c r="JZT4" s="12"/>
      <c r="JZU4" s="12"/>
      <c r="JZV4" s="12"/>
      <c r="JZW4" s="12"/>
      <c r="JZX4" s="12"/>
      <c r="JZY4" s="12"/>
      <c r="JZZ4" s="12"/>
      <c r="KAA4" s="12"/>
      <c r="KAB4" s="12"/>
      <c r="KAC4" s="12"/>
      <c r="KAD4" s="12"/>
      <c r="KAE4" s="12"/>
      <c r="KAF4" s="12"/>
      <c r="KAG4" s="12"/>
      <c r="KAH4" s="12"/>
      <c r="KAI4" s="12"/>
      <c r="KAJ4" s="12"/>
      <c r="KAK4" s="12"/>
      <c r="KAL4" s="12"/>
      <c r="KAM4" s="12"/>
      <c r="KAN4" s="12"/>
      <c r="KAO4" s="12"/>
      <c r="KAP4" s="12"/>
      <c r="KAQ4" s="12"/>
      <c r="KAR4" s="12"/>
      <c r="KAS4" s="12"/>
      <c r="KAT4" s="12"/>
      <c r="KAU4" s="12"/>
      <c r="KAV4" s="12"/>
      <c r="KAW4" s="12"/>
      <c r="KAX4" s="12"/>
      <c r="KAY4" s="12"/>
      <c r="KAZ4" s="12"/>
      <c r="KBA4" s="12"/>
      <c r="KBB4" s="12"/>
      <c r="KBC4" s="12"/>
      <c r="KBD4" s="12"/>
      <c r="KBE4" s="12"/>
      <c r="KBF4" s="12"/>
      <c r="KBG4" s="12"/>
      <c r="KBH4" s="12"/>
      <c r="KBI4" s="12"/>
      <c r="KBJ4" s="12"/>
      <c r="KBK4" s="12"/>
      <c r="KBL4" s="12"/>
      <c r="KBM4" s="12"/>
      <c r="KBN4" s="12"/>
      <c r="KBO4" s="12"/>
      <c r="KBP4" s="12"/>
      <c r="KBQ4" s="12"/>
      <c r="KBR4" s="12"/>
      <c r="KBS4" s="12"/>
      <c r="KBT4" s="12"/>
      <c r="KBU4" s="12"/>
      <c r="KBV4" s="12"/>
      <c r="KBW4" s="12"/>
      <c r="KBX4" s="12"/>
      <c r="KBY4" s="12"/>
      <c r="KBZ4" s="12"/>
      <c r="KCA4" s="12"/>
      <c r="KCB4" s="12"/>
      <c r="KCC4" s="12"/>
      <c r="KCD4" s="12"/>
      <c r="KCE4" s="12"/>
      <c r="KCF4" s="12"/>
      <c r="KCG4" s="12"/>
      <c r="KCH4" s="12"/>
      <c r="KCI4" s="12"/>
      <c r="KCJ4" s="12"/>
      <c r="KCK4" s="12"/>
      <c r="KCL4" s="12"/>
      <c r="KCM4" s="12"/>
      <c r="KCN4" s="12"/>
      <c r="KCO4" s="12"/>
      <c r="KCP4" s="12"/>
      <c r="KCQ4" s="12"/>
      <c r="KCR4" s="12"/>
      <c r="KCS4" s="12"/>
      <c r="KCT4" s="12"/>
      <c r="KCU4" s="12"/>
      <c r="KCV4" s="12"/>
      <c r="KCW4" s="12"/>
      <c r="KCX4" s="12"/>
      <c r="KCY4" s="12"/>
      <c r="KCZ4" s="12"/>
      <c r="KDA4" s="12"/>
      <c r="KDB4" s="12"/>
      <c r="KDC4" s="12"/>
      <c r="KDD4" s="12"/>
      <c r="KDE4" s="12"/>
      <c r="KDF4" s="12"/>
      <c r="KDG4" s="12"/>
      <c r="KDH4" s="12"/>
      <c r="KDI4" s="12"/>
      <c r="KDJ4" s="12"/>
      <c r="KDK4" s="12"/>
      <c r="KDL4" s="12"/>
      <c r="KDM4" s="12"/>
      <c r="KDN4" s="12"/>
      <c r="KDO4" s="12"/>
      <c r="KDP4" s="12"/>
      <c r="KDQ4" s="12"/>
      <c r="KDR4" s="12"/>
      <c r="KDS4" s="12"/>
      <c r="KDT4" s="12"/>
      <c r="KDU4" s="12"/>
      <c r="KDV4" s="12"/>
      <c r="KDW4" s="12"/>
      <c r="KDX4" s="12"/>
      <c r="KDY4" s="12"/>
      <c r="KDZ4" s="12"/>
      <c r="KEA4" s="12"/>
      <c r="KEB4" s="12"/>
      <c r="KEC4" s="12"/>
      <c r="KED4" s="12"/>
      <c r="KEE4" s="12"/>
      <c r="KEF4" s="12"/>
      <c r="KEG4" s="12"/>
      <c r="KEH4" s="12"/>
      <c r="KEI4" s="12"/>
      <c r="KEJ4" s="12"/>
      <c r="KEK4" s="12"/>
      <c r="KEL4" s="12"/>
      <c r="KEM4" s="12"/>
      <c r="KEN4" s="12"/>
      <c r="KEO4" s="12"/>
      <c r="KEP4" s="12"/>
      <c r="KEQ4" s="12"/>
      <c r="KER4" s="12"/>
      <c r="KES4" s="12"/>
      <c r="KET4" s="12"/>
      <c r="KEU4" s="12"/>
      <c r="KEV4" s="12"/>
      <c r="KEW4" s="12"/>
      <c r="KEX4" s="12"/>
      <c r="KEY4" s="12"/>
      <c r="KEZ4" s="12"/>
      <c r="KFA4" s="12"/>
      <c r="KFB4" s="12"/>
      <c r="KFC4" s="12"/>
      <c r="KFD4" s="12"/>
      <c r="KFE4" s="12"/>
      <c r="KFF4" s="12"/>
      <c r="KFG4" s="12"/>
      <c r="KFH4" s="12"/>
      <c r="KFI4" s="12"/>
      <c r="KFJ4" s="12"/>
      <c r="KFK4" s="12"/>
      <c r="KFL4" s="12"/>
      <c r="KFM4" s="12"/>
      <c r="KFN4" s="12"/>
      <c r="KFO4" s="12"/>
      <c r="KFP4" s="12"/>
      <c r="KFQ4" s="12"/>
      <c r="KFR4" s="12"/>
      <c r="KFS4" s="12"/>
      <c r="KFT4" s="12"/>
      <c r="KFU4" s="12"/>
      <c r="KFV4" s="12"/>
      <c r="KFW4" s="12"/>
      <c r="KFX4" s="12"/>
      <c r="KFY4" s="12"/>
      <c r="KFZ4" s="12"/>
      <c r="KGA4" s="12"/>
      <c r="KGB4" s="12"/>
      <c r="KGC4" s="12"/>
      <c r="KGD4" s="12"/>
      <c r="KGE4" s="12"/>
      <c r="KGF4" s="12"/>
      <c r="KGG4" s="12"/>
      <c r="KGH4" s="12"/>
      <c r="KGI4" s="12"/>
      <c r="KGJ4" s="12"/>
      <c r="KGK4" s="12"/>
      <c r="KGL4" s="12"/>
      <c r="KGM4" s="12"/>
      <c r="KGN4" s="12"/>
      <c r="KGO4" s="12"/>
      <c r="KGP4" s="12"/>
      <c r="KGQ4" s="12"/>
      <c r="KGR4" s="12"/>
      <c r="KGS4" s="12"/>
      <c r="KGT4" s="12"/>
      <c r="KGU4" s="12"/>
      <c r="KGV4" s="12"/>
      <c r="KGW4" s="12"/>
      <c r="KGX4" s="12"/>
      <c r="KGY4" s="12"/>
      <c r="KGZ4" s="12"/>
      <c r="KHA4" s="12"/>
      <c r="KHB4" s="12"/>
      <c r="KHC4" s="12"/>
      <c r="KHD4" s="12"/>
      <c r="KHE4" s="12"/>
      <c r="KHF4" s="12"/>
      <c r="KHG4" s="12"/>
      <c r="KHH4" s="12"/>
      <c r="KHI4" s="12"/>
      <c r="KHJ4" s="12"/>
      <c r="KHK4" s="12"/>
      <c r="KHL4" s="12"/>
      <c r="KHM4" s="12"/>
      <c r="KHN4" s="12"/>
      <c r="KHO4" s="12"/>
      <c r="KHP4" s="12"/>
      <c r="KHQ4" s="12"/>
      <c r="KHR4" s="12"/>
      <c r="KHS4" s="12"/>
      <c r="KHT4" s="12"/>
      <c r="KHU4" s="12"/>
      <c r="KHV4" s="12"/>
      <c r="KHW4" s="12"/>
      <c r="KHX4" s="12"/>
      <c r="KHY4" s="12"/>
      <c r="KHZ4" s="12"/>
      <c r="KIA4" s="12"/>
      <c r="KIB4" s="12"/>
      <c r="KIC4" s="12"/>
      <c r="KID4" s="12"/>
      <c r="KIE4" s="12"/>
      <c r="KIF4" s="12"/>
      <c r="KIG4" s="12"/>
      <c r="KIH4" s="12"/>
      <c r="KII4" s="12"/>
      <c r="KIJ4" s="12"/>
      <c r="KIK4" s="12"/>
      <c r="KIL4" s="12"/>
      <c r="KIM4" s="12"/>
      <c r="KIN4" s="12"/>
      <c r="KIO4" s="12"/>
      <c r="KIP4" s="12"/>
      <c r="KIQ4" s="12"/>
      <c r="KIR4" s="12"/>
      <c r="KIS4" s="12"/>
      <c r="KIT4" s="12"/>
      <c r="KIU4" s="12"/>
      <c r="KIV4" s="12"/>
      <c r="KIW4" s="12"/>
      <c r="KIX4" s="12"/>
      <c r="KIY4" s="12"/>
      <c r="KIZ4" s="12"/>
      <c r="KJA4" s="12"/>
      <c r="KJB4" s="12"/>
      <c r="KJC4" s="12"/>
      <c r="KJD4" s="12"/>
      <c r="KJE4" s="12"/>
      <c r="KJF4" s="12"/>
      <c r="KJG4" s="12"/>
      <c r="KJH4" s="12"/>
      <c r="KJI4" s="12"/>
      <c r="KJJ4" s="12"/>
      <c r="KJK4" s="12"/>
      <c r="KJL4" s="12"/>
      <c r="KJM4" s="12"/>
      <c r="KJN4" s="12"/>
      <c r="KJO4" s="12"/>
      <c r="KJP4" s="12"/>
      <c r="KJQ4" s="12"/>
      <c r="KJR4" s="12"/>
      <c r="KJS4" s="12"/>
      <c r="KJT4" s="12"/>
      <c r="KJU4" s="12"/>
      <c r="KJV4" s="12"/>
      <c r="KJW4" s="12"/>
      <c r="KJX4" s="12"/>
      <c r="KJY4" s="12"/>
      <c r="KJZ4" s="12"/>
      <c r="KKA4" s="12"/>
      <c r="KKB4" s="12"/>
      <c r="KKC4" s="12"/>
      <c r="KKD4" s="12"/>
      <c r="KKE4" s="12"/>
      <c r="KKF4" s="12"/>
      <c r="KKG4" s="12"/>
      <c r="KKH4" s="12"/>
      <c r="KKI4" s="12"/>
      <c r="KKJ4" s="12"/>
      <c r="KKK4" s="12"/>
      <c r="KKL4" s="12"/>
      <c r="KKM4" s="12"/>
      <c r="KKN4" s="12"/>
      <c r="KKO4" s="12"/>
      <c r="KKP4" s="12"/>
      <c r="KKQ4" s="12"/>
      <c r="KKR4" s="12"/>
      <c r="KKS4" s="12"/>
      <c r="KKT4" s="12"/>
      <c r="KKU4" s="12"/>
      <c r="KKV4" s="12"/>
      <c r="KKW4" s="12"/>
      <c r="KKX4" s="12"/>
      <c r="KKY4" s="12"/>
      <c r="KKZ4" s="12"/>
      <c r="KLA4" s="12"/>
      <c r="KLB4" s="12"/>
      <c r="KLC4" s="12"/>
      <c r="KLD4" s="12"/>
      <c r="KLE4" s="12"/>
      <c r="KLF4" s="12"/>
      <c r="KLG4" s="12"/>
      <c r="KLH4" s="12"/>
      <c r="KLI4" s="12"/>
      <c r="KLJ4" s="12"/>
      <c r="KLK4" s="12"/>
      <c r="KLL4" s="12"/>
      <c r="KLM4" s="12"/>
      <c r="KLN4" s="12"/>
      <c r="KLO4" s="12"/>
      <c r="KLP4" s="12"/>
      <c r="KLQ4" s="12"/>
      <c r="KLR4" s="12"/>
      <c r="KLS4" s="12"/>
      <c r="KLT4" s="12"/>
      <c r="KLU4" s="12"/>
      <c r="KLV4" s="12"/>
      <c r="KLW4" s="12"/>
      <c r="KLX4" s="12"/>
      <c r="KLY4" s="12"/>
      <c r="KLZ4" s="12"/>
      <c r="KMA4" s="12"/>
      <c r="KMB4" s="12"/>
      <c r="KMC4" s="12"/>
      <c r="KMD4" s="12"/>
      <c r="KME4" s="12"/>
      <c r="KMF4" s="12"/>
      <c r="KMG4" s="12"/>
      <c r="KMH4" s="12"/>
      <c r="KMI4" s="12"/>
      <c r="KMJ4" s="12"/>
      <c r="KMK4" s="12"/>
      <c r="KML4" s="12"/>
      <c r="KMM4" s="12"/>
      <c r="KMN4" s="12"/>
      <c r="KMO4" s="12"/>
      <c r="KMP4" s="12"/>
      <c r="KMQ4" s="12"/>
      <c r="KMR4" s="12"/>
      <c r="KMS4" s="12"/>
      <c r="KMT4" s="12"/>
      <c r="KMU4" s="12"/>
      <c r="KMV4" s="12"/>
      <c r="KMW4" s="12"/>
      <c r="KMX4" s="12"/>
      <c r="KMY4" s="12"/>
      <c r="KMZ4" s="12"/>
      <c r="KNA4" s="12"/>
      <c r="KNB4" s="12"/>
      <c r="KNC4" s="12"/>
      <c r="KND4" s="12"/>
      <c r="KNE4" s="12"/>
      <c r="KNF4" s="12"/>
      <c r="KNG4" s="12"/>
      <c r="KNH4" s="12"/>
      <c r="KNI4" s="12"/>
      <c r="KNJ4" s="12"/>
      <c r="KNK4" s="12"/>
      <c r="KNL4" s="12"/>
      <c r="KNM4" s="12"/>
      <c r="KNN4" s="12"/>
      <c r="KNO4" s="12"/>
      <c r="KNP4" s="12"/>
      <c r="KNQ4" s="12"/>
      <c r="KNR4" s="12"/>
      <c r="KNS4" s="12"/>
      <c r="KNT4" s="12"/>
      <c r="KNU4" s="12"/>
      <c r="KNV4" s="12"/>
      <c r="KNW4" s="12"/>
      <c r="KNX4" s="12"/>
      <c r="KNY4" s="12"/>
      <c r="KNZ4" s="12"/>
      <c r="KOA4" s="12"/>
      <c r="KOB4" s="12"/>
      <c r="KOC4" s="12"/>
      <c r="KOD4" s="12"/>
      <c r="KOE4" s="12"/>
      <c r="KOF4" s="12"/>
      <c r="KOG4" s="12"/>
      <c r="KOH4" s="12"/>
      <c r="KOI4" s="12"/>
      <c r="KOJ4" s="12"/>
      <c r="KOK4" s="12"/>
      <c r="KOL4" s="12"/>
      <c r="KOM4" s="12"/>
      <c r="KON4" s="12"/>
      <c r="KOO4" s="12"/>
      <c r="KOP4" s="12"/>
      <c r="KOQ4" s="12"/>
      <c r="KOR4" s="12"/>
      <c r="KOS4" s="12"/>
      <c r="KOT4" s="12"/>
      <c r="KOU4" s="12"/>
      <c r="KOV4" s="12"/>
      <c r="KOW4" s="12"/>
      <c r="KOX4" s="12"/>
      <c r="KOY4" s="12"/>
      <c r="KOZ4" s="12"/>
      <c r="KPA4" s="12"/>
      <c r="KPB4" s="12"/>
      <c r="KPC4" s="12"/>
      <c r="KPD4" s="12"/>
      <c r="KPE4" s="12"/>
      <c r="KPF4" s="12"/>
      <c r="KPG4" s="12"/>
      <c r="KPH4" s="12"/>
      <c r="KPI4" s="12"/>
      <c r="KPJ4" s="12"/>
      <c r="KPK4" s="12"/>
      <c r="KPL4" s="12"/>
      <c r="KPM4" s="12"/>
      <c r="KPN4" s="12"/>
      <c r="KPO4" s="12"/>
      <c r="KPP4" s="12"/>
      <c r="KPQ4" s="12"/>
      <c r="KPR4" s="12"/>
      <c r="KPS4" s="12"/>
      <c r="KPT4" s="12"/>
      <c r="KPU4" s="12"/>
      <c r="KPV4" s="12"/>
      <c r="KPW4" s="12"/>
      <c r="KPX4" s="12"/>
      <c r="KPY4" s="12"/>
      <c r="KPZ4" s="12"/>
      <c r="KQA4" s="12"/>
      <c r="KQB4" s="12"/>
      <c r="KQC4" s="12"/>
      <c r="KQD4" s="12"/>
      <c r="KQE4" s="12"/>
      <c r="KQF4" s="12"/>
      <c r="KQG4" s="12"/>
      <c r="KQH4" s="12"/>
      <c r="KQI4" s="12"/>
      <c r="KQJ4" s="12"/>
      <c r="KQK4" s="12"/>
      <c r="KQL4" s="12"/>
      <c r="KQM4" s="12"/>
      <c r="KQN4" s="12"/>
      <c r="KQO4" s="12"/>
      <c r="KQP4" s="12"/>
      <c r="KQQ4" s="12"/>
      <c r="KQR4" s="12"/>
      <c r="KQS4" s="12"/>
      <c r="KQT4" s="12"/>
      <c r="KQU4" s="12"/>
      <c r="KQV4" s="12"/>
      <c r="KQW4" s="12"/>
      <c r="KQX4" s="12"/>
      <c r="KQY4" s="12"/>
      <c r="KQZ4" s="12"/>
      <c r="KRA4" s="12"/>
      <c r="KRB4" s="12"/>
      <c r="KRC4" s="12"/>
      <c r="KRD4" s="12"/>
      <c r="KRE4" s="12"/>
      <c r="KRF4" s="12"/>
      <c r="KRG4" s="12"/>
      <c r="KRH4" s="12"/>
      <c r="KRI4" s="12"/>
      <c r="KRJ4" s="12"/>
      <c r="KRK4" s="12"/>
      <c r="KRL4" s="12"/>
      <c r="KRM4" s="12"/>
      <c r="KRN4" s="12"/>
      <c r="KRO4" s="12"/>
      <c r="KRP4" s="12"/>
      <c r="KRQ4" s="12"/>
      <c r="KRR4" s="12"/>
      <c r="KRS4" s="12"/>
      <c r="KRT4" s="12"/>
      <c r="KRU4" s="12"/>
      <c r="KRV4" s="12"/>
      <c r="KRW4" s="12"/>
      <c r="KRX4" s="12"/>
      <c r="KRY4" s="12"/>
      <c r="KRZ4" s="12"/>
      <c r="KSA4" s="12"/>
      <c r="KSB4" s="12"/>
      <c r="KSC4" s="12"/>
      <c r="KSD4" s="12"/>
      <c r="KSE4" s="12"/>
      <c r="KSF4" s="12"/>
      <c r="KSG4" s="12"/>
      <c r="KSH4" s="12"/>
      <c r="KSI4" s="12"/>
      <c r="KSJ4" s="12"/>
      <c r="KSK4" s="12"/>
      <c r="KSL4" s="12"/>
      <c r="KSM4" s="12"/>
      <c r="KSN4" s="12"/>
      <c r="KSO4" s="12"/>
      <c r="KSP4" s="12"/>
      <c r="KSQ4" s="12"/>
      <c r="KSR4" s="12"/>
      <c r="KSS4" s="12"/>
      <c r="KST4" s="12"/>
      <c r="KSU4" s="12"/>
      <c r="KSV4" s="12"/>
      <c r="KSW4" s="12"/>
      <c r="KSX4" s="12"/>
      <c r="KSY4" s="12"/>
      <c r="KSZ4" s="12"/>
      <c r="KTA4" s="12"/>
      <c r="KTB4" s="12"/>
      <c r="KTC4" s="12"/>
      <c r="KTD4" s="12"/>
      <c r="KTE4" s="12"/>
      <c r="KTF4" s="12"/>
      <c r="KTG4" s="12"/>
      <c r="KTH4" s="12"/>
      <c r="KTI4" s="12"/>
      <c r="KTJ4" s="12"/>
      <c r="KTK4" s="12"/>
      <c r="KTL4" s="12"/>
      <c r="KTM4" s="12"/>
      <c r="KTN4" s="12"/>
      <c r="KTO4" s="12"/>
      <c r="KTP4" s="12"/>
      <c r="KTQ4" s="12"/>
      <c r="KTR4" s="12"/>
      <c r="KTS4" s="12"/>
      <c r="KTT4" s="12"/>
      <c r="KTU4" s="12"/>
      <c r="KTV4" s="12"/>
      <c r="KTW4" s="12"/>
      <c r="KTX4" s="12"/>
      <c r="KTY4" s="12"/>
      <c r="KTZ4" s="12"/>
      <c r="KUA4" s="12"/>
      <c r="KUB4" s="12"/>
      <c r="KUC4" s="12"/>
      <c r="KUD4" s="12"/>
      <c r="KUE4" s="12"/>
      <c r="KUF4" s="12"/>
      <c r="KUG4" s="12"/>
      <c r="KUH4" s="12"/>
      <c r="KUI4" s="12"/>
      <c r="KUJ4" s="12"/>
      <c r="KUK4" s="12"/>
      <c r="KUL4" s="12"/>
      <c r="KUM4" s="12"/>
      <c r="KUN4" s="12"/>
      <c r="KUO4" s="12"/>
      <c r="KUP4" s="12"/>
      <c r="KUQ4" s="12"/>
      <c r="KUR4" s="12"/>
      <c r="KUS4" s="12"/>
      <c r="KUT4" s="12"/>
      <c r="KUU4" s="12"/>
      <c r="KUV4" s="12"/>
      <c r="KUW4" s="12"/>
      <c r="KUX4" s="12"/>
      <c r="KUY4" s="12"/>
      <c r="KUZ4" s="12"/>
      <c r="KVA4" s="12"/>
      <c r="KVB4" s="12"/>
      <c r="KVC4" s="12"/>
      <c r="KVD4" s="12"/>
      <c r="KVE4" s="12"/>
      <c r="KVF4" s="12"/>
      <c r="KVG4" s="12"/>
      <c r="KVH4" s="12"/>
      <c r="KVI4" s="12"/>
      <c r="KVJ4" s="12"/>
      <c r="KVK4" s="12"/>
      <c r="KVL4" s="12"/>
      <c r="KVM4" s="12"/>
      <c r="KVN4" s="12"/>
      <c r="KVO4" s="12"/>
      <c r="KVP4" s="12"/>
      <c r="KVQ4" s="12"/>
      <c r="KVR4" s="12"/>
      <c r="KVS4" s="12"/>
      <c r="KVT4" s="12"/>
      <c r="KVU4" s="12"/>
      <c r="KVV4" s="12"/>
      <c r="KVW4" s="12"/>
      <c r="KVX4" s="12"/>
      <c r="KVY4" s="12"/>
      <c r="KVZ4" s="12"/>
      <c r="KWA4" s="12"/>
      <c r="KWB4" s="12"/>
      <c r="KWC4" s="12"/>
      <c r="KWD4" s="12"/>
      <c r="KWE4" s="12"/>
      <c r="KWF4" s="12"/>
      <c r="KWG4" s="12"/>
      <c r="KWH4" s="12"/>
      <c r="KWI4" s="12"/>
      <c r="KWJ4" s="12"/>
      <c r="KWK4" s="12"/>
      <c r="KWL4" s="12"/>
      <c r="KWM4" s="12"/>
      <c r="KWN4" s="12"/>
      <c r="KWO4" s="12"/>
      <c r="KWP4" s="12"/>
      <c r="KWQ4" s="12"/>
      <c r="KWR4" s="12"/>
      <c r="KWS4" s="12"/>
      <c r="KWT4" s="12"/>
      <c r="KWU4" s="12"/>
      <c r="KWV4" s="12"/>
      <c r="KWW4" s="12"/>
      <c r="KWX4" s="12"/>
      <c r="KWY4" s="12"/>
      <c r="KWZ4" s="12"/>
      <c r="KXA4" s="12"/>
      <c r="KXB4" s="12"/>
      <c r="KXC4" s="12"/>
      <c r="KXD4" s="12"/>
      <c r="KXE4" s="12"/>
      <c r="KXF4" s="12"/>
      <c r="KXG4" s="12"/>
      <c r="KXH4" s="12"/>
      <c r="KXI4" s="12"/>
      <c r="KXJ4" s="12"/>
      <c r="KXK4" s="12"/>
      <c r="KXL4" s="12"/>
      <c r="KXM4" s="12"/>
      <c r="KXN4" s="12"/>
      <c r="KXO4" s="12"/>
      <c r="KXP4" s="12"/>
      <c r="KXQ4" s="12"/>
      <c r="KXR4" s="12"/>
      <c r="KXS4" s="12"/>
      <c r="KXT4" s="12"/>
      <c r="KXU4" s="12"/>
      <c r="KXV4" s="12"/>
      <c r="KXW4" s="12"/>
      <c r="KXX4" s="12"/>
      <c r="KXY4" s="12"/>
      <c r="KXZ4" s="12"/>
      <c r="KYA4" s="12"/>
      <c r="KYB4" s="12"/>
      <c r="KYC4" s="12"/>
      <c r="KYD4" s="12"/>
      <c r="KYE4" s="12"/>
      <c r="KYF4" s="12"/>
      <c r="KYG4" s="12"/>
      <c r="KYH4" s="12"/>
      <c r="KYI4" s="12"/>
      <c r="KYJ4" s="12"/>
      <c r="KYK4" s="12"/>
      <c r="KYL4" s="12"/>
      <c r="KYM4" s="12"/>
      <c r="KYN4" s="12"/>
      <c r="KYO4" s="12"/>
      <c r="KYP4" s="12"/>
      <c r="KYQ4" s="12"/>
      <c r="KYR4" s="12"/>
      <c r="KYS4" s="12"/>
      <c r="KYT4" s="12"/>
      <c r="KYU4" s="12"/>
      <c r="KYV4" s="12"/>
      <c r="KYW4" s="12"/>
      <c r="KYX4" s="12"/>
      <c r="KYY4" s="12"/>
      <c r="KYZ4" s="12"/>
      <c r="KZA4" s="12"/>
      <c r="KZB4" s="12"/>
      <c r="KZC4" s="12"/>
      <c r="KZD4" s="12"/>
      <c r="KZE4" s="12"/>
      <c r="KZF4" s="12"/>
      <c r="KZG4" s="12"/>
      <c r="KZH4" s="12"/>
      <c r="KZI4" s="12"/>
      <c r="KZJ4" s="12"/>
      <c r="KZK4" s="12"/>
      <c r="KZL4" s="12"/>
      <c r="KZM4" s="12"/>
      <c r="KZN4" s="12"/>
      <c r="KZO4" s="12"/>
      <c r="KZP4" s="12"/>
      <c r="KZQ4" s="12"/>
      <c r="KZR4" s="12"/>
      <c r="KZS4" s="12"/>
      <c r="KZT4" s="12"/>
      <c r="KZU4" s="12"/>
      <c r="KZV4" s="12"/>
      <c r="KZW4" s="12"/>
      <c r="KZX4" s="12"/>
      <c r="KZY4" s="12"/>
      <c r="KZZ4" s="12"/>
      <c r="LAA4" s="12"/>
      <c r="LAB4" s="12"/>
      <c r="LAC4" s="12"/>
      <c r="LAD4" s="12"/>
      <c r="LAE4" s="12"/>
      <c r="LAF4" s="12"/>
      <c r="LAG4" s="12"/>
      <c r="LAH4" s="12"/>
      <c r="LAI4" s="12"/>
      <c r="LAJ4" s="12"/>
      <c r="LAK4" s="12"/>
      <c r="LAL4" s="12"/>
      <c r="LAM4" s="12"/>
      <c r="LAN4" s="12"/>
      <c r="LAO4" s="12"/>
      <c r="LAP4" s="12"/>
      <c r="LAQ4" s="12"/>
      <c r="LAR4" s="12"/>
      <c r="LAS4" s="12"/>
      <c r="LAT4" s="12"/>
      <c r="LAU4" s="12"/>
      <c r="LAV4" s="12"/>
      <c r="LAW4" s="12"/>
      <c r="LAX4" s="12"/>
      <c r="LAY4" s="12"/>
      <c r="LAZ4" s="12"/>
      <c r="LBA4" s="12"/>
      <c r="LBB4" s="12"/>
      <c r="LBC4" s="12"/>
      <c r="LBD4" s="12"/>
      <c r="LBE4" s="12"/>
      <c r="LBF4" s="12"/>
      <c r="LBG4" s="12"/>
      <c r="LBH4" s="12"/>
      <c r="LBI4" s="12"/>
      <c r="LBJ4" s="12"/>
      <c r="LBK4" s="12"/>
      <c r="LBL4" s="12"/>
      <c r="LBM4" s="12"/>
      <c r="LBN4" s="12"/>
      <c r="LBO4" s="12"/>
      <c r="LBP4" s="12"/>
      <c r="LBQ4" s="12"/>
      <c r="LBR4" s="12"/>
      <c r="LBS4" s="12"/>
      <c r="LBT4" s="12"/>
      <c r="LBU4" s="12"/>
      <c r="LBV4" s="12"/>
      <c r="LBW4" s="12"/>
      <c r="LBX4" s="12"/>
      <c r="LBY4" s="12"/>
      <c r="LBZ4" s="12"/>
      <c r="LCA4" s="12"/>
      <c r="LCB4" s="12"/>
      <c r="LCC4" s="12"/>
      <c r="LCD4" s="12"/>
      <c r="LCE4" s="12"/>
      <c r="LCF4" s="12"/>
      <c r="LCG4" s="12"/>
      <c r="LCH4" s="12"/>
      <c r="LCI4" s="12"/>
      <c r="LCJ4" s="12"/>
      <c r="LCK4" s="12"/>
      <c r="LCL4" s="12"/>
      <c r="LCM4" s="12"/>
      <c r="LCN4" s="12"/>
      <c r="LCO4" s="12"/>
      <c r="LCP4" s="12"/>
      <c r="LCQ4" s="12"/>
      <c r="LCR4" s="12"/>
      <c r="LCS4" s="12"/>
      <c r="LCT4" s="12"/>
      <c r="LCU4" s="12"/>
      <c r="LCV4" s="12"/>
      <c r="LCW4" s="12"/>
      <c r="LCX4" s="12"/>
      <c r="LCY4" s="12"/>
      <c r="LCZ4" s="12"/>
      <c r="LDA4" s="12"/>
      <c r="LDB4" s="12"/>
      <c r="LDC4" s="12"/>
      <c r="LDD4" s="12"/>
      <c r="LDE4" s="12"/>
      <c r="LDF4" s="12"/>
      <c r="LDG4" s="12"/>
      <c r="LDH4" s="12"/>
      <c r="LDI4" s="12"/>
      <c r="LDJ4" s="12"/>
      <c r="LDK4" s="12"/>
      <c r="LDL4" s="12"/>
      <c r="LDM4" s="12"/>
      <c r="LDN4" s="12"/>
      <c r="LDO4" s="12"/>
      <c r="LDP4" s="12"/>
      <c r="LDQ4" s="12"/>
      <c r="LDR4" s="12"/>
      <c r="LDS4" s="12"/>
      <c r="LDT4" s="12"/>
      <c r="LDU4" s="12"/>
      <c r="LDV4" s="12"/>
      <c r="LDW4" s="12"/>
      <c r="LDX4" s="12"/>
      <c r="LDY4" s="12"/>
      <c r="LDZ4" s="12"/>
      <c r="LEA4" s="12"/>
      <c r="LEB4" s="12"/>
      <c r="LEC4" s="12"/>
      <c r="LED4" s="12"/>
      <c r="LEE4" s="12"/>
      <c r="LEF4" s="12"/>
      <c r="LEG4" s="12"/>
      <c r="LEH4" s="12"/>
      <c r="LEI4" s="12"/>
      <c r="LEJ4" s="12"/>
      <c r="LEK4" s="12"/>
      <c r="LEL4" s="12"/>
      <c r="LEM4" s="12"/>
      <c r="LEN4" s="12"/>
      <c r="LEO4" s="12"/>
      <c r="LEP4" s="12"/>
      <c r="LEQ4" s="12"/>
      <c r="LER4" s="12"/>
      <c r="LES4" s="12"/>
      <c r="LET4" s="12"/>
      <c r="LEU4" s="12"/>
      <c r="LEV4" s="12"/>
      <c r="LEW4" s="12"/>
      <c r="LEX4" s="12"/>
      <c r="LEY4" s="12"/>
      <c r="LEZ4" s="12"/>
      <c r="LFA4" s="12"/>
      <c r="LFB4" s="12"/>
      <c r="LFC4" s="12"/>
      <c r="LFD4" s="12"/>
      <c r="LFE4" s="12"/>
      <c r="LFF4" s="12"/>
      <c r="LFG4" s="12"/>
      <c r="LFH4" s="12"/>
      <c r="LFI4" s="12"/>
      <c r="LFJ4" s="12"/>
      <c r="LFK4" s="12"/>
      <c r="LFL4" s="12"/>
      <c r="LFM4" s="12"/>
      <c r="LFN4" s="12"/>
      <c r="LFO4" s="12"/>
      <c r="LFP4" s="12"/>
      <c r="LFQ4" s="12"/>
      <c r="LFR4" s="12"/>
      <c r="LFS4" s="12"/>
      <c r="LFT4" s="12"/>
      <c r="LFU4" s="12"/>
      <c r="LFV4" s="12"/>
      <c r="LFW4" s="12"/>
      <c r="LFX4" s="12"/>
      <c r="LFY4" s="12"/>
      <c r="LFZ4" s="12"/>
      <c r="LGA4" s="12"/>
      <c r="LGB4" s="12"/>
      <c r="LGC4" s="12"/>
      <c r="LGD4" s="12"/>
      <c r="LGE4" s="12"/>
      <c r="LGF4" s="12"/>
      <c r="LGG4" s="12"/>
      <c r="LGH4" s="12"/>
      <c r="LGI4" s="12"/>
      <c r="LGJ4" s="12"/>
      <c r="LGK4" s="12"/>
      <c r="LGL4" s="12"/>
      <c r="LGM4" s="12"/>
      <c r="LGN4" s="12"/>
      <c r="LGO4" s="12"/>
      <c r="LGP4" s="12"/>
      <c r="LGQ4" s="12"/>
      <c r="LGR4" s="12"/>
      <c r="LGS4" s="12"/>
      <c r="LGT4" s="12"/>
      <c r="LGU4" s="12"/>
      <c r="LGV4" s="12"/>
      <c r="LGW4" s="12"/>
      <c r="LGX4" s="12"/>
      <c r="LGY4" s="12"/>
      <c r="LGZ4" s="12"/>
      <c r="LHA4" s="12"/>
      <c r="LHB4" s="12"/>
      <c r="LHC4" s="12"/>
      <c r="LHD4" s="12"/>
      <c r="LHE4" s="12"/>
      <c r="LHF4" s="12"/>
      <c r="LHG4" s="12"/>
      <c r="LHH4" s="12"/>
      <c r="LHI4" s="12"/>
      <c r="LHJ4" s="12"/>
      <c r="LHK4" s="12"/>
      <c r="LHL4" s="12"/>
      <c r="LHM4" s="12"/>
      <c r="LHN4" s="12"/>
      <c r="LHO4" s="12"/>
      <c r="LHP4" s="12"/>
      <c r="LHQ4" s="12"/>
      <c r="LHR4" s="12"/>
      <c r="LHS4" s="12"/>
      <c r="LHT4" s="12"/>
      <c r="LHU4" s="12"/>
      <c r="LHV4" s="12"/>
      <c r="LHW4" s="12"/>
      <c r="LHX4" s="12"/>
      <c r="LHY4" s="12"/>
      <c r="LHZ4" s="12"/>
      <c r="LIA4" s="12"/>
      <c r="LIB4" s="12"/>
      <c r="LIC4" s="12"/>
      <c r="LID4" s="12"/>
      <c r="LIE4" s="12"/>
      <c r="LIF4" s="12"/>
      <c r="LIG4" s="12"/>
      <c r="LIH4" s="12"/>
      <c r="LII4" s="12"/>
      <c r="LIJ4" s="12"/>
      <c r="LIK4" s="12"/>
      <c r="LIL4" s="12"/>
      <c r="LIM4" s="12"/>
      <c r="LIN4" s="12"/>
      <c r="LIO4" s="12"/>
      <c r="LIP4" s="12"/>
      <c r="LIQ4" s="12"/>
      <c r="LIR4" s="12"/>
      <c r="LIS4" s="12"/>
      <c r="LIT4" s="12"/>
      <c r="LIU4" s="12"/>
      <c r="LIV4" s="12"/>
      <c r="LIW4" s="12"/>
      <c r="LIX4" s="12"/>
      <c r="LIY4" s="12"/>
      <c r="LIZ4" s="12"/>
      <c r="LJA4" s="12"/>
      <c r="LJB4" s="12"/>
      <c r="LJC4" s="12"/>
      <c r="LJD4" s="12"/>
      <c r="LJE4" s="12"/>
      <c r="LJF4" s="12"/>
      <c r="LJG4" s="12"/>
      <c r="LJH4" s="12"/>
      <c r="LJI4" s="12"/>
      <c r="LJJ4" s="12"/>
      <c r="LJK4" s="12"/>
      <c r="LJL4" s="12"/>
      <c r="LJM4" s="12"/>
      <c r="LJN4" s="12"/>
      <c r="LJO4" s="12"/>
      <c r="LJP4" s="12"/>
      <c r="LJQ4" s="12"/>
      <c r="LJR4" s="12"/>
      <c r="LJS4" s="12"/>
      <c r="LJT4" s="12"/>
      <c r="LJU4" s="12"/>
      <c r="LJV4" s="12"/>
      <c r="LJW4" s="12"/>
      <c r="LJX4" s="12"/>
      <c r="LJY4" s="12"/>
      <c r="LJZ4" s="12"/>
      <c r="LKA4" s="12"/>
      <c r="LKB4" s="12"/>
      <c r="LKC4" s="12"/>
      <c r="LKD4" s="12"/>
      <c r="LKE4" s="12"/>
      <c r="LKF4" s="12"/>
      <c r="LKG4" s="12"/>
      <c r="LKH4" s="12"/>
      <c r="LKI4" s="12"/>
      <c r="LKJ4" s="12"/>
      <c r="LKK4" s="12"/>
      <c r="LKL4" s="12"/>
      <c r="LKM4" s="12"/>
      <c r="LKN4" s="12"/>
      <c r="LKO4" s="12"/>
      <c r="LKP4" s="12"/>
      <c r="LKQ4" s="12"/>
      <c r="LKR4" s="12"/>
      <c r="LKS4" s="12"/>
      <c r="LKT4" s="12"/>
      <c r="LKU4" s="12"/>
      <c r="LKV4" s="12"/>
      <c r="LKW4" s="12"/>
      <c r="LKX4" s="12"/>
      <c r="LKY4" s="12"/>
      <c r="LKZ4" s="12"/>
      <c r="LLA4" s="12"/>
      <c r="LLB4" s="12"/>
      <c r="LLC4" s="12"/>
      <c r="LLD4" s="12"/>
      <c r="LLE4" s="12"/>
      <c r="LLF4" s="12"/>
      <c r="LLG4" s="12"/>
      <c r="LLH4" s="12"/>
      <c r="LLI4" s="12"/>
      <c r="LLJ4" s="12"/>
      <c r="LLK4" s="12"/>
      <c r="LLL4" s="12"/>
      <c r="LLM4" s="12"/>
      <c r="LLN4" s="12"/>
      <c r="LLO4" s="12"/>
      <c r="LLP4" s="12"/>
      <c r="LLQ4" s="12"/>
      <c r="LLR4" s="12"/>
      <c r="LLS4" s="12"/>
      <c r="LLT4" s="12"/>
      <c r="LLU4" s="12"/>
      <c r="LLV4" s="12"/>
      <c r="LLW4" s="12"/>
      <c r="LLX4" s="12"/>
      <c r="LLY4" s="12"/>
      <c r="LLZ4" s="12"/>
      <c r="LMA4" s="12"/>
      <c r="LMB4" s="12"/>
      <c r="LMC4" s="12"/>
      <c r="LMD4" s="12"/>
      <c r="LME4" s="12"/>
      <c r="LMF4" s="12"/>
      <c r="LMG4" s="12"/>
      <c r="LMH4" s="12"/>
      <c r="LMI4" s="12"/>
      <c r="LMJ4" s="12"/>
      <c r="LMK4" s="12"/>
      <c r="LML4" s="12"/>
      <c r="LMM4" s="12"/>
      <c r="LMN4" s="12"/>
      <c r="LMO4" s="12"/>
      <c r="LMP4" s="12"/>
      <c r="LMQ4" s="12"/>
      <c r="LMR4" s="12"/>
      <c r="LMS4" s="12"/>
      <c r="LMT4" s="12"/>
      <c r="LMU4" s="12"/>
      <c r="LMV4" s="12"/>
      <c r="LMW4" s="12"/>
      <c r="LMX4" s="12"/>
      <c r="LMY4" s="12"/>
      <c r="LMZ4" s="12"/>
      <c r="LNA4" s="12"/>
      <c r="LNB4" s="12"/>
      <c r="LNC4" s="12"/>
      <c r="LND4" s="12"/>
      <c r="LNE4" s="12"/>
      <c r="LNF4" s="12"/>
      <c r="LNG4" s="12"/>
      <c r="LNH4" s="12"/>
      <c r="LNI4" s="12"/>
      <c r="LNJ4" s="12"/>
      <c r="LNK4" s="12"/>
      <c r="LNL4" s="12"/>
      <c r="LNM4" s="12"/>
      <c r="LNN4" s="12"/>
      <c r="LNO4" s="12"/>
      <c r="LNP4" s="12"/>
      <c r="LNQ4" s="12"/>
      <c r="LNR4" s="12"/>
      <c r="LNS4" s="12"/>
      <c r="LNT4" s="12"/>
      <c r="LNU4" s="12"/>
      <c r="LNV4" s="12"/>
      <c r="LNW4" s="12"/>
      <c r="LNX4" s="12"/>
      <c r="LNY4" s="12"/>
      <c r="LNZ4" s="12"/>
      <c r="LOA4" s="12"/>
      <c r="LOB4" s="12"/>
      <c r="LOC4" s="12"/>
      <c r="LOD4" s="12"/>
      <c r="LOE4" s="12"/>
      <c r="LOF4" s="12"/>
      <c r="LOG4" s="12"/>
      <c r="LOH4" s="12"/>
      <c r="LOI4" s="12"/>
      <c r="LOJ4" s="12"/>
      <c r="LOK4" s="12"/>
      <c r="LOL4" s="12"/>
      <c r="LOM4" s="12"/>
      <c r="LON4" s="12"/>
      <c r="LOO4" s="12"/>
      <c r="LOP4" s="12"/>
      <c r="LOQ4" s="12"/>
      <c r="LOR4" s="12"/>
      <c r="LOS4" s="12"/>
      <c r="LOT4" s="12"/>
      <c r="LOU4" s="12"/>
      <c r="LOV4" s="12"/>
      <c r="LOW4" s="12"/>
      <c r="LOX4" s="12"/>
      <c r="LOY4" s="12"/>
      <c r="LOZ4" s="12"/>
      <c r="LPA4" s="12"/>
      <c r="LPB4" s="12"/>
      <c r="LPC4" s="12"/>
      <c r="LPD4" s="12"/>
      <c r="LPE4" s="12"/>
      <c r="LPF4" s="12"/>
      <c r="LPG4" s="12"/>
      <c r="LPH4" s="12"/>
      <c r="LPI4" s="12"/>
      <c r="LPJ4" s="12"/>
      <c r="LPK4" s="12"/>
      <c r="LPL4" s="12"/>
      <c r="LPM4" s="12"/>
      <c r="LPN4" s="12"/>
      <c r="LPO4" s="12"/>
      <c r="LPP4" s="12"/>
      <c r="LPQ4" s="12"/>
      <c r="LPR4" s="12"/>
      <c r="LPS4" s="12"/>
      <c r="LPT4" s="12"/>
      <c r="LPU4" s="12"/>
      <c r="LPV4" s="12"/>
      <c r="LPW4" s="12"/>
      <c r="LPX4" s="12"/>
      <c r="LPY4" s="12"/>
      <c r="LPZ4" s="12"/>
      <c r="LQA4" s="12"/>
      <c r="LQB4" s="12"/>
      <c r="LQC4" s="12"/>
      <c r="LQD4" s="12"/>
      <c r="LQE4" s="12"/>
      <c r="LQF4" s="12"/>
      <c r="LQG4" s="12"/>
      <c r="LQH4" s="12"/>
      <c r="LQI4" s="12"/>
      <c r="LQJ4" s="12"/>
      <c r="LQK4" s="12"/>
      <c r="LQL4" s="12"/>
      <c r="LQM4" s="12"/>
      <c r="LQN4" s="12"/>
      <c r="LQO4" s="12"/>
      <c r="LQP4" s="12"/>
      <c r="LQQ4" s="12"/>
      <c r="LQR4" s="12"/>
      <c r="LQS4" s="12"/>
      <c r="LQT4" s="12"/>
      <c r="LQU4" s="12"/>
      <c r="LQV4" s="12"/>
      <c r="LQW4" s="12"/>
      <c r="LQX4" s="12"/>
      <c r="LQY4" s="12"/>
      <c r="LQZ4" s="12"/>
      <c r="LRA4" s="12"/>
      <c r="LRB4" s="12"/>
      <c r="LRC4" s="12"/>
      <c r="LRD4" s="12"/>
      <c r="LRE4" s="12"/>
      <c r="LRF4" s="12"/>
      <c r="LRG4" s="12"/>
      <c r="LRH4" s="12"/>
      <c r="LRI4" s="12"/>
      <c r="LRJ4" s="12"/>
      <c r="LRK4" s="12"/>
      <c r="LRL4" s="12"/>
      <c r="LRM4" s="12"/>
      <c r="LRN4" s="12"/>
      <c r="LRO4" s="12"/>
      <c r="LRP4" s="12"/>
      <c r="LRQ4" s="12"/>
      <c r="LRR4" s="12"/>
      <c r="LRS4" s="12"/>
      <c r="LRT4" s="12"/>
      <c r="LRU4" s="12"/>
      <c r="LRV4" s="12"/>
      <c r="LRW4" s="12"/>
      <c r="LRX4" s="12"/>
      <c r="LRY4" s="12"/>
      <c r="LRZ4" s="12"/>
      <c r="LSA4" s="12"/>
      <c r="LSB4" s="12"/>
      <c r="LSC4" s="12"/>
      <c r="LSD4" s="12"/>
      <c r="LSE4" s="12"/>
      <c r="LSF4" s="12"/>
      <c r="LSG4" s="12"/>
      <c r="LSH4" s="12"/>
      <c r="LSI4" s="12"/>
      <c r="LSJ4" s="12"/>
      <c r="LSK4" s="12"/>
      <c r="LSL4" s="12"/>
      <c r="LSM4" s="12"/>
      <c r="LSN4" s="12"/>
      <c r="LSO4" s="12"/>
      <c r="LSP4" s="12"/>
      <c r="LSQ4" s="12"/>
      <c r="LSR4" s="12"/>
      <c r="LSS4" s="12"/>
      <c r="LST4" s="12"/>
      <c r="LSU4" s="12"/>
      <c r="LSV4" s="12"/>
      <c r="LSW4" s="12"/>
      <c r="LSX4" s="12"/>
      <c r="LSY4" s="12"/>
      <c r="LSZ4" s="12"/>
      <c r="LTA4" s="12"/>
      <c r="LTB4" s="12"/>
      <c r="LTC4" s="12"/>
      <c r="LTD4" s="12"/>
      <c r="LTE4" s="12"/>
      <c r="LTF4" s="12"/>
      <c r="LTG4" s="12"/>
      <c r="LTH4" s="12"/>
      <c r="LTI4" s="12"/>
      <c r="LTJ4" s="12"/>
      <c r="LTK4" s="12"/>
      <c r="LTL4" s="12"/>
      <c r="LTM4" s="12"/>
      <c r="LTN4" s="12"/>
      <c r="LTO4" s="12"/>
      <c r="LTP4" s="12"/>
      <c r="LTQ4" s="12"/>
      <c r="LTR4" s="12"/>
      <c r="LTS4" s="12"/>
      <c r="LTT4" s="12"/>
      <c r="LTU4" s="12"/>
      <c r="LTV4" s="12"/>
      <c r="LTW4" s="12"/>
      <c r="LTX4" s="12"/>
      <c r="LTY4" s="12"/>
      <c r="LTZ4" s="12"/>
      <c r="LUA4" s="12"/>
      <c r="LUB4" s="12"/>
      <c r="LUC4" s="12"/>
      <c r="LUD4" s="12"/>
      <c r="LUE4" s="12"/>
      <c r="LUF4" s="12"/>
      <c r="LUG4" s="12"/>
      <c r="LUH4" s="12"/>
      <c r="LUI4" s="12"/>
      <c r="LUJ4" s="12"/>
      <c r="LUK4" s="12"/>
      <c r="LUL4" s="12"/>
      <c r="LUM4" s="12"/>
      <c r="LUN4" s="12"/>
      <c r="LUO4" s="12"/>
      <c r="LUP4" s="12"/>
      <c r="LUQ4" s="12"/>
      <c r="LUR4" s="12"/>
      <c r="LUS4" s="12"/>
      <c r="LUT4" s="12"/>
      <c r="LUU4" s="12"/>
      <c r="LUV4" s="12"/>
      <c r="LUW4" s="12"/>
      <c r="LUX4" s="12"/>
      <c r="LUY4" s="12"/>
      <c r="LUZ4" s="12"/>
      <c r="LVA4" s="12"/>
      <c r="LVB4" s="12"/>
      <c r="LVC4" s="12"/>
      <c r="LVD4" s="12"/>
      <c r="LVE4" s="12"/>
      <c r="LVF4" s="12"/>
      <c r="LVG4" s="12"/>
      <c r="LVH4" s="12"/>
      <c r="LVI4" s="12"/>
      <c r="LVJ4" s="12"/>
      <c r="LVK4" s="12"/>
      <c r="LVL4" s="12"/>
      <c r="LVM4" s="12"/>
      <c r="LVN4" s="12"/>
      <c r="LVO4" s="12"/>
      <c r="LVP4" s="12"/>
      <c r="LVQ4" s="12"/>
      <c r="LVR4" s="12"/>
      <c r="LVS4" s="12"/>
      <c r="LVT4" s="12"/>
      <c r="LVU4" s="12"/>
      <c r="LVV4" s="12"/>
      <c r="LVW4" s="12"/>
      <c r="LVX4" s="12"/>
      <c r="LVY4" s="12"/>
      <c r="LVZ4" s="12"/>
      <c r="LWA4" s="12"/>
      <c r="LWB4" s="12"/>
      <c r="LWC4" s="12"/>
      <c r="LWD4" s="12"/>
      <c r="LWE4" s="12"/>
      <c r="LWF4" s="12"/>
      <c r="LWG4" s="12"/>
      <c r="LWH4" s="12"/>
      <c r="LWI4" s="12"/>
      <c r="LWJ4" s="12"/>
      <c r="LWK4" s="12"/>
      <c r="LWL4" s="12"/>
      <c r="LWM4" s="12"/>
      <c r="LWN4" s="12"/>
      <c r="LWO4" s="12"/>
      <c r="LWP4" s="12"/>
      <c r="LWQ4" s="12"/>
      <c r="LWR4" s="12"/>
      <c r="LWS4" s="12"/>
      <c r="LWT4" s="12"/>
      <c r="LWU4" s="12"/>
      <c r="LWV4" s="12"/>
      <c r="LWW4" s="12"/>
      <c r="LWX4" s="12"/>
      <c r="LWY4" s="12"/>
      <c r="LWZ4" s="12"/>
      <c r="LXA4" s="12"/>
      <c r="LXB4" s="12"/>
      <c r="LXC4" s="12"/>
      <c r="LXD4" s="12"/>
      <c r="LXE4" s="12"/>
      <c r="LXF4" s="12"/>
      <c r="LXG4" s="12"/>
      <c r="LXH4" s="12"/>
      <c r="LXI4" s="12"/>
      <c r="LXJ4" s="12"/>
      <c r="LXK4" s="12"/>
      <c r="LXL4" s="12"/>
      <c r="LXM4" s="12"/>
      <c r="LXN4" s="12"/>
      <c r="LXO4" s="12"/>
      <c r="LXP4" s="12"/>
      <c r="LXQ4" s="12"/>
      <c r="LXR4" s="12"/>
      <c r="LXS4" s="12"/>
      <c r="LXT4" s="12"/>
      <c r="LXU4" s="12"/>
      <c r="LXV4" s="12"/>
      <c r="LXW4" s="12"/>
      <c r="LXX4" s="12"/>
      <c r="LXY4" s="12"/>
      <c r="LXZ4" s="12"/>
      <c r="LYA4" s="12"/>
      <c r="LYB4" s="12"/>
      <c r="LYC4" s="12"/>
      <c r="LYD4" s="12"/>
      <c r="LYE4" s="12"/>
      <c r="LYF4" s="12"/>
      <c r="LYG4" s="12"/>
      <c r="LYH4" s="12"/>
      <c r="LYI4" s="12"/>
      <c r="LYJ4" s="12"/>
      <c r="LYK4" s="12"/>
      <c r="LYL4" s="12"/>
      <c r="LYM4" s="12"/>
      <c r="LYN4" s="12"/>
      <c r="LYO4" s="12"/>
      <c r="LYP4" s="12"/>
      <c r="LYQ4" s="12"/>
      <c r="LYR4" s="12"/>
      <c r="LYS4" s="12"/>
      <c r="LYT4" s="12"/>
      <c r="LYU4" s="12"/>
      <c r="LYV4" s="12"/>
      <c r="LYW4" s="12"/>
      <c r="LYX4" s="12"/>
      <c r="LYY4" s="12"/>
      <c r="LYZ4" s="12"/>
      <c r="LZA4" s="12"/>
      <c r="LZB4" s="12"/>
      <c r="LZC4" s="12"/>
      <c r="LZD4" s="12"/>
      <c r="LZE4" s="12"/>
      <c r="LZF4" s="12"/>
      <c r="LZG4" s="12"/>
      <c r="LZH4" s="12"/>
      <c r="LZI4" s="12"/>
      <c r="LZJ4" s="12"/>
      <c r="LZK4" s="12"/>
      <c r="LZL4" s="12"/>
      <c r="LZM4" s="12"/>
      <c r="LZN4" s="12"/>
      <c r="LZO4" s="12"/>
      <c r="LZP4" s="12"/>
      <c r="LZQ4" s="12"/>
      <c r="LZR4" s="12"/>
      <c r="LZS4" s="12"/>
      <c r="LZT4" s="12"/>
      <c r="LZU4" s="12"/>
      <c r="LZV4" s="12"/>
      <c r="LZW4" s="12"/>
      <c r="LZX4" s="12"/>
      <c r="LZY4" s="12"/>
      <c r="LZZ4" s="12"/>
      <c r="MAA4" s="12"/>
      <c r="MAB4" s="12"/>
      <c r="MAC4" s="12"/>
      <c r="MAD4" s="12"/>
      <c r="MAE4" s="12"/>
      <c r="MAF4" s="12"/>
      <c r="MAG4" s="12"/>
      <c r="MAH4" s="12"/>
      <c r="MAI4" s="12"/>
      <c r="MAJ4" s="12"/>
      <c r="MAK4" s="12"/>
      <c r="MAL4" s="12"/>
      <c r="MAM4" s="12"/>
      <c r="MAN4" s="12"/>
      <c r="MAO4" s="12"/>
      <c r="MAP4" s="12"/>
      <c r="MAQ4" s="12"/>
      <c r="MAR4" s="12"/>
      <c r="MAS4" s="12"/>
      <c r="MAT4" s="12"/>
      <c r="MAU4" s="12"/>
      <c r="MAV4" s="12"/>
      <c r="MAW4" s="12"/>
      <c r="MAX4" s="12"/>
      <c r="MAY4" s="12"/>
      <c r="MAZ4" s="12"/>
      <c r="MBA4" s="12"/>
      <c r="MBB4" s="12"/>
      <c r="MBC4" s="12"/>
      <c r="MBD4" s="12"/>
      <c r="MBE4" s="12"/>
      <c r="MBF4" s="12"/>
      <c r="MBG4" s="12"/>
      <c r="MBH4" s="12"/>
      <c r="MBI4" s="12"/>
      <c r="MBJ4" s="12"/>
      <c r="MBK4" s="12"/>
      <c r="MBL4" s="12"/>
      <c r="MBM4" s="12"/>
      <c r="MBN4" s="12"/>
      <c r="MBO4" s="12"/>
      <c r="MBP4" s="12"/>
      <c r="MBQ4" s="12"/>
      <c r="MBR4" s="12"/>
      <c r="MBS4" s="12"/>
      <c r="MBT4" s="12"/>
      <c r="MBU4" s="12"/>
      <c r="MBV4" s="12"/>
      <c r="MBW4" s="12"/>
      <c r="MBX4" s="12"/>
      <c r="MBY4" s="12"/>
      <c r="MBZ4" s="12"/>
      <c r="MCA4" s="12"/>
      <c r="MCB4" s="12"/>
      <c r="MCC4" s="12"/>
      <c r="MCD4" s="12"/>
      <c r="MCE4" s="12"/>
      <c r="MCF4" s="12"/>
      <c r="MCG4" s="12"/>
      <c r="MCH4" s="12"/>
      <c r="MCI4" s="12"/>
      <c r="MCJ4" s="12"/>
      <c r="MCK4" s="12"/>
      <c r="MCL4" s="12"/>
      <c r="MCM4" s="12"/>
      <c r="MCN4" s="12"/>
      <c r="MCO4" s="12"/>
      <c r="MCP4" s="12"/>
      <c r="MCQ4" s="12"/>
      <c r="MCR4" s="12"/>
      <c r="MCS4" s="12"/>
      <c r="MCT4" s="12"/>
      <c r="MCU4" s="12"/>
      <c r="MCV4" s="12"/>
      <c r="MCW4" s="12"/>
      <c r="MCX4" s="12"/>
      <c r="MCY4" s="12"/>
      <c r="MCZ4" s="12"/>
      <c r="MDA4" s="12"/>
      <c r="MDB4" s="12"/>
      <c r="MDC4" s="12"/>
      <c r="MDD4" s="12"/>
      <c r="MDE4" s="12"/>
      <c r="MDF4" s="12"/>
      <c r="MDG4" s="12"/>
      <c r="MDH4" s="12"/>
      <c r="MDI4" s="12"/>
      <c r="MDJ4" s="12"/>
      <c r="MDK4" s="12"/>
      <c r="MDL4" s="12"/>
      <c r="MDM4" s="12"/>
      <c r="MDN4" s="12"/>
      <c r="MDO4" s="12"/>
      <c r="MDP4" s="12"/>
      <c r="MDQ4" s="12"/>
      <c r="MDR4" s="12"/>
      <c r="MDS4" s="12"/>
      <c r="MDT4" s="12"/>
      <c r="MDU4" s="12"/>
      <c r="MDV4" s="12"/>
      <c r="MDW4" s="12"/>
      <c r="MDX4" s="12"/>
      <c r="MDY4" s="12"/>
      <c r="MDZ4" s="12"/>
      <c r="MEA4" s="12"/>
      <c r="MEB4" s="12"/>
      <c r="MEC4" s="12"/>
      <c r="MED4" s="12"/>
      <c r="MEE4" s="12"/>
      <c r="MEF4" s="12"/>
      <c r="MEG4" s="12"/>
      <c r="MEH4" s="12"/>
      <c r="MEI4" s="12"/>
      <c r="MEJ4" s="12"/>
      <c r="MEK4" s="12"/>
      <c r="MEL4" s="12"/>
      <c r="MEM4" s="12"/>
      <c r="MEN4" s="12"/>
      <c r="MEO4" s="12"/>
      <c r="MEP4" s="12"/>
      <c r="MEQ4" s="12"/>
      <c r="MER4" s="12"/>
      <c r="MES4" s="12"/>
      <c r="MET4" s="12"/>
      <c r="MEU4" s="12"/>
      <c r="MEV4" s="12"/>
      <c r="MEW4" s="12"/>
      <c r="MEX4" s="12"/>
      <c r="MEY4" s="12"/>
      <c r="MEZ4" s="12"/>
      <c r="MFA4" s="12"/>
      <c r="MFB4" s="12"/>
      <c r="MFC4" s="12"/>
      <c r="MFD4" s="12"/>
      <c r="MFE4" s="12"/>
      <c r="MFF4" s="12"/>
      <c r="MFG4" s="12"/>
      <c r="MFH4" s="12"/>
      <c r="MFI4" s="12"/>
      <c r="MFJ4" s="12"/>
      <c r="MFK4" s="12"/>
      <c r="MFL4" s="12"/>
      <c r="MFM4" s="12"/>
      <c r="MFN4" s="12"/>
      <c r="MFO4" s="12"/>
      <c r="MFP4" s="12"/>
      <c r="MFQ4" s="12"/>
      <c r="MFR4" s="12"/>
      <c r="MFS4" s="12"/>
      <c r="MFT4" s="12"/>
      <c r="MFU4" s="12"/>
      <c r="MFV4" s="12"/>
      <c r="MFW4" s="12"/>
      <c r="MFX4" s="12"/>
      <c r="MFY4" s="12"/>
      <c r="MFZ4" s="12"/>
      <c r="MGA4" s="12"/>
      <c r="MGB4" s="12"/>
      <c r="MGC4" s="12"/>
      <c r="MGD4" s="12"/>
      <c r="MGE4" s="12"/>
      <c r="MGF4" s="12"/>
      <c r="MGG4" s="12"/>
      <c r="MGH4" s="12"/>
      <c r="MGI4" s="12"/>
      <c r="MGJ4" s="12"/>
      <c r="MGK4" s="12"/>
      <c r="MGL4" s="12"/>
      <c r="MGM4" s="12"/>
      <c r="MGN4" s="12"/>
      <c r="MGO4" s="12"/>
      <c r="MGP4" s="12"/>
      <c r="MGQ4" s="12"/>
      <c r="MGR4" s="12"/>
      <c r="MGS4" s="12"/>
      <c r="MGT4" s="12"/>
      <c r="MGU4" s="12"/>
      <c r="MGV4" s="12"/>
      <c r="MGW4" s="12"/>
      <c r="MGX4" s="12"/>
      <c r="MGY4" s="12"/>
      <c r="MGZ4" s="12"/>
      <c r="MHA4" s="12"/>
      <c r="MHB4" s="12"/>
      <c r="MHC4" s="12"/>
      <c r="MHD4" s="12"/>
      <c r="MHE4" s="12"/>
      <c r="MHF4" s="12"/>
      <c r="MHG4" s="12"/>
      <c r="MHH4" s="12"/>
      <c r="MHI4" s="12"/>
      <c r="MHJ4" s="12"/>
      <c r="MHK4" s="12"/>
      <c r="MHL4" s="12"/>
      <c r="MHM4" s="12"/>
      <c r="MHN4" s="12"/>
      <c r="MHO4" s="12"/>
      <c r="MHP4" s="12"/>
      <c r="MHQ4" s="12"/>
      <c r="MHR4" s="12"/>
      <c r="MHS4" s="12"/>
      <c r="MHT4" s="12"/>
      <c r="MHU4" s="12"/>
      <c r="MHV4" s="12"/>
      <c r="MHW4" s="12"/>
      <c r="MHX4" s="12"/>
      <c r="MHY4" s="12"/>
      <c r="MHZ4" s="12"/>
      <c r="MIA4" s="12"/>
      <c r="MIB4" s="12"/>
      <c r="MIC4" s="12"/>
      <c r="MID4" s="12"/>
      <c r="MIE4" s="12"/>
      <c r="MIF4" s="12"/>
      <c r="MIG4" s="12"/>
      <c r="MIH4" s="12"/>
      <c r="MII4" s="12"/>
      <c r="MIJ4" s="12"/>
      <c r="MIK4" s="12"/>
      <c r="MIL4" s="12"/>
      <c r="MIM4" s="12"/>
      <c r="MIN4" s="12"/>
      <c r="MIO4" s="12"/>
      <c r="MIP4" s="12"/>
      <c r="MIQ4" s="12"/>
      <c r="MIR4" s="12"/>
      <c r="MIS4" s="12"/>
      <c r="MIT4" s="12"/>
      <c r="MIU4" s="12"/>
      <c r="MIV4" s="12"/>
      <c r="MIW4" s="12"/>
      <c r="MIX4" s="12"/>
      <c r="MIY4" s="12"/>
      <c r="MIZ4" s="12"/>
      <c r="MJA4" s="12"/>
      <c r="MJB4" s="12"/>
      <c r="MJC4" s="12"/>
      <c r="MJD4" s="12"/>
      <c r="MJE4" s="12"/>
      <c r="MJF4" s="12"/>
      <c r="MJG4" s="12"/>
      <c r="MJH4" s="12"/>
      <c r="MJI4" s="12"/>
      <c r="MJJ4" s="12"/>
      <c r="MJK4" s="12"/>
      <c r="MJL4" s="12"/>
      <c r="MJM4" s="12"/>
      <c r="MJN4" s="12"/>
      <c r="MJO4" s="12"/>
      <c r="MJP4" s="12"/>
      <c r="MJQ4" s="12"/>
      <c r="MJR4" s="12"/>
      <c r="MJS4" s="12"/>
      <c r="MJT4" s="12"/>
      <c r="MJU4" s="12"/>
      <c r="MJV4" s="12"/>
      <c r="MJW4" s="12"/>
      <c r="MJX4" s="12"/>
      <c r="MJY4" s="12"/>
      <c r="MJZ4" s="12"/>
      <c r="MKA4" s="12"/>
      <c r="MKB4" s="12"/>
      <c r="MKC4" s="12"/>
      <c r="MKD4" s="12"/>
      <c r="MKE4" s="12"/>
      <c r="MKF4" s="12"/>
      <c r="MKG4" s="12"/>
      <c r="MKH4" s="12"/>
      <c r="MKI4" s="12"/>
      <c r="MKJ4" s="12"/>
      <c r="MKK4" s="12"/>
      <c r="MKL4" s="12"/>
      <c r="MKM4" s="12"/>
      <c r="MKN4" s="12"/>
      <c r="MKO4" s="12"/>
      <c r="MKP4" s="12"/>
      <c r="MKQ4" s="12"/>
      <c r="MKR4" s="12"/>
      <c r="MKS4" s="12"/>
      <c r="MKT4" s="12"/>
      <c r="MKU4" s="12"/>
      <c r="MKV4" s="12"/>
      <c r="MKW4" s="12"/>
      <c r="MKX4" s="12"/>
      <c r="MKY4" s="12"/>
      <c r="MKZ4" s="12"/>
      <c r="MLA4" s="12"/>
      <c r="MLB4" s="12"/>
      <c r="MLC4" s="12"/>
      <c r="MLD4" s="12"/>
      <c r="MLE4" s="12"/>
      <c r="MLF4" s="12"/>
      <c r="MLG4" s="12"/>
      <c r="MLH4" s="12"/>
      <c r="MLI4" s="12"/>
      <c r="MLJ4" s="12"/>
      <c r="MLK4" s="12"/>
      <c r="MLL4" s="12"/>
      <c r="MLM4" s="12"/>
      <c r="MLN4" s="12"/>
      <c r="MLO4" s="12"/>
      <c r="MLP4" s="12"/>
      <c r="MLQ4" s="12"/>
      <c r="MLR4" s="12"/>
      <c r="MLS4" s="12"/>
      <c r="MLT4" s="12"/>
      <c r="MLU4" s="12"/>
      <c r="MLV4" s="12"/>
      <c r="MLW4" s="12"/>
      <c r="MLX4" s="12"/>
      <c r="MLY4" s="12"/>
      <c r="MLZ4" s="12"/>
      <c r="MMA4" s="12"/>
      <c r="MMB4" s="12"/>
      <c r="MMC4" s="12"/>
      <c r="MMD4" s="12"/>
      <c r="MME4" s="12"/>
      <c r="MMF4" s="12"/>
      <c r="MMG4" s="12"/>
      <c r="MMH4" s="12"/>
      <c r="MMI4" s="12"/>
      <c r="MMJ4" s="12"/>
      <c r="MMK4" s="12"/>
      <c r="MML4" s="12"/>
      <c r="MMM4" s="12"/>
      <c r="MMN4" s="12"/>
      <c r="MMO4" s="12"/>
      <c r="MMP4" s="12"/>
      <c r="MMQ4" s="12"/>
      <c r="MMR4" s="12"/>
      <c r="MMS4" s="12"/>
      <c r="MMT4" s="12"/>
      <c r="MMU4" s="12"/>
      <c r="MMV4" s="12"/>
      <c r="MMW4" s="12"/>
      <c r="MMX4" s="12"/>
      <c r="MMY4" s="12"/>
      <c r="MMZ4" s="12"/>
      <c r="MNA4" s="12"/>
      <c r="MNB4" s="12"/>
      <c r="MNC4" s="12"/>
      <c r="MND4" s="12"/>
      <c r="MNE4" s="12"/>
      <c r="MNF4" s="12"/>
      <c r="MNG4" s="12"/>
      <c r="MNH4" s="12"/>
      <c r="MNI4" s="12"/>
      <c r="MNJ4" s="12"/>
      <c r="MNK4" s="12"/>
      <c r="MNL4" s="12"/>
      <c r="MNM4" s="12"/>
      <c r="MNN4" s="12"/>
      <c r="MNO4" s="12"/>
      <c r="MNP4" s="12"/>
      <c r="MNQ4" s="12"/>
      <c r="MNR4" s="12"/>
      <c r="MNS4" s="12"/>
      <c r="MNT4" s="12"/>
      <c r="MNU4" s="12"/>
      <c r="MNV4" s="12"/>
      <c r="MNW4" s="12"/>
      <c r="MNX4" s="12"/>
      <c r="MNY4" s="12"/>
      <c r="MNZ4" s="12"/>
      <c r="MOA4" s="12"/>
      <c r="MOB4" s="12"/>
      <c r="MOC4" s="12"/>
      <c r="MOD4" s="12"/>
      <c r="MOE4" s="12"/>
      <c r="MOF4" s="12"/>
      <c r="MOG4" s="12"/>
      <c r="MOH4" s="12"/>
      <c r="MOI4" s="12"/>
      <c r="MOJ4" s="12"/>
      <c r="MOK4" s="12"/>
      <c r="MOL4" s="12"/>
      <c r="MOM4" s="12"/>
      <c r="MON4" s="12"/>
      <c r="MOO4" s="12"/>
      <c r="MOP4" s="12"/>
      <c r="MOQ4" s="12"/>
      <c r="MOR4" s="12"/>
      <c r="MOS4" s="12"/>
      <c r="MOT4" s="12"/>
      <c r="MOU4" s="12"/>
      <c r="MOV4" s="12"/>
      <c r="MOW4" s="12"/>
      <c r="MOX4" s="12"/>
      <c r="MOY4" s="12"/>
      <c r="MOZ4" s="12"/>
      <c r="MPA4" s="12"/>
      <c r="MPB4" s="12"/>
      <c r="MPC4" s="12"/>
      <c r="MPD4" s="12"/>
      <c r="MPE4" s="12"/>
      <c r="MPF4" s="12"/>
      <c r="MPG4" s="12"/>
      <c r="MPH4" s="12"/>
      <c r="MPI4" s="12"/>
      <c r="MPJ4" s="12"/>
      <c r="MPK4" s="12"/>
      <c r="MPL4" s="12"/>
      <c r="MPM4" s="12"/>
      <c r="MPN4" s="12"/>
      <c r="MPO4" s="12"/>
      <c r="MPP4" s="12"/>
      <c r="MPQ4" s="12"/>
      <c r="MPR4" s="12"/>
      <c r="MPS4" s="12"/>
      <c r="MPT4" s="12"/>
      <c r="MPU4" s="12"/>
      <c r="MPV4" s="12"/>
      <c r="MPW4" s="12"/>
      <c r="MPX4" s="12"/>
      <c r="MPY4" s="12"/>
      <c r="MPZ4" s="12"/>
      <c r="MQA4" s="12"/>
      <c r="MQB4" s="12"/>
      <c r="MQC4" s="12"/>
      <c r="MQD4" s="12"/>
      <c r="MQE4" s="12"/>
      <c r="MQF4" s="12"/>
      <c r="MQG4" s="12"/>
      <c r="MQH4" s="12"/>
      <c r="MQI4" s="12"/>
      <c r="MQJ4" s="12"/>
      <c r="MQK4" s="12"/>
      <c r="MQL4" s="12"/>
      <c r="MQM4" s="12"/>
      <c r="MQN4" s="12"/>
      <c r="MQO4" s="12"/>
      <c r="MQP4" s="12"/>
      <c r="MQQ4" s="12"/>
      <c r="MQR4" s="12"/>
      <c r="MQS4" s="12"/>
      <c r="MQT4" s="12"/>
      <c r="MQU4" s="12"/>
      <c r="MQV4" s="12"/>
      <c r="MQW4" s="12"/>
      <c r="MQX4" s="12"/>
      <c r="MQY4" s="12"/>
      <c r="MQZ4" s="12"/>
      <c r="MRA4" s="12"/>
      <c r="MRB4" s="12"/>
      <c r="MRC4" s="12"/>
      <c r="MRD4" s="12"/>
      <c r="MRE4" s="12"/>
      <c r="MRF4" s="12"/>
      <c r="MRG4" s="12"/>
      <c r="MRH4" s="12"/>
      <c r="MRI4" s="12"/>
      <c r="MRJ4" s="12"/>
      <c r="MRK4" s="12"/>
      <c r="MRL4" s="12"/>
      <c r="MRM4" s="12"/>
      <c r="MRN4" s="12"/>
      <c r="MRO4" s="12"/>
      <c r="MRP4" s="12"/>
      <c r="MRQ4" s="12"/>
      <c r="MRR4" s="12"/>
      <c r="MRS4" s="12"/>
      <c r="MRT4" s="12"/>
      <c r="MRU4" s="12"/>
      <c r="MRV4" s="12"/>
      <c r="MRW4" s="12"/>
      <c r="MRX4" s="12"/>
      <c r="MRY4" s="12"/>
      <c r="MRZ4" s="12"/>
      <c r="MSA4" s="12"/>
      <c r="MSB4" s="12"/>
      <c r="MSC4" s="12"/>
      <c r="MSD4" s="12"/>
      <c r="MSE4" s="12"/>
      <c r="MSF4" s="12"/>
      <c r="MSG4" s="12"/>
      <c r="MSH4" s="12"/>
      <c r="MSI4" s="12"/>
      <c r="MSJ4" s="12"/>
      <c r="MSK4" s="12"/>
      <c r="MSL4" s="12"/>
      <c r="MSM4" s="12"/>
      <c r="MSN4" s="12"/>
      <c r="MSO4" s="12"/>
      <c r="MSP4" s="12"/>
      <c r="MSQ4" s="12"/>
      <c r="MSR4" s="12"/>
      <c r="MSS4" s="12"/>
      <c r="MST4" s="12"/>
      <c r="MSU4" s="12"/>
      <c r="MSV4" s="12"/>
      <c r="MSW4" s="12"/>
      <c r="MSX4" s="12"/>
      <c r="MSY4" s="12"/>
      <c r="MSZ4" s="12"/>
      <c r="MTA4" s="12"/>
      <c r="MTB4" s="12"/>
      <c r="MTC4" s="12"/>
      <c r="MTD4" s="12"/>
      <c r="MTE4" s="12"/>
      <c r="MTF4" s="12"/>
      <c r="MTG4" s="12"/>
      <c r="MTH4" s="12"/>
      <c r="MTI4" s="12"/>
      <c r="MTJ4" s="12"/>
      <c r="MTK4" s="12"/>
      <c r="MTL4" s="12"/>
      <c r="MTM4" s="12"/>
      <c r="MTN4" s="12"/>
      <c r="MTO4" s="12"/>
      <c r="MTP4" s="12"/>
      <c r="MTQ4" s="12"/>
      <c r="MTR4" s="12"/>
      <c r="MTS4" s="12"/>
      <c r="MTT4" s="12"/>
      <c r="MTU4" s="12"/>
      <c r="MTV4" s="12"/>
      <c r="MTW4" s="12"/>
      <c r="MTX4" s="12"/>
      <c r="MTY4" s="12"/>
      <c r="MTZ4" s="12"/>
      <c r="MUA4" s="12"/>
      <c r="MUB4" s="12"/>
      <c r="MUC4" s="12"/>
      <c r="MUD4" s="12"/>
      <c r="MUE4" s="12"/>
      <c r="MUF4" s="12"/>
      <c r="MUG4" s="12"/>
      <c r="MUH4" s="12"/>
      <c r="MUI4" s="12"/>
      <c r="MUJ4" s="12"/>
      <c r="MUK4" s="12"/>
      <c r="MUL4" s="12"/>
      <c r="MUM4" s="12"/>
      <c r="MUN4" s="12"/>
      <c r="MUO4" s="12"/>
      <c r="MUP4" s="12"/>
      <c r="MUQ4" s="12"/>
      <c r="MUR4" s="12"/>
      <c r="MUS4" s="12"/>
      <c r="MUT4" s="12"/>
      <c r="MUU4" s="12"/>
      <c r="MUV4" s="12"/>
      <c r="MUW4" s="12"/>
      <c r="MUX4" s="12"/>
      <c r="MUY4" s="12"/>
      <c r="MUZ4" s="12"/>
      <c r="MVA4" s="12"/>
      <c r="MVB4" s="12"/>
      <c r="MVC4" s="12"/>
      <c r="MVD4" s="12"/>
      <c r="MVE4" s="12"/>
      <c r="MVF4" s="12"/>
      <c r="MVG4" s="12"/>
      <c r="MVH4" s="12"/>
      <c r="MVI4" s="12"/>
      <c r="MVJ4" s="12"/>
      <c r="MVK4" s="12"/>
      <c r="MVL4" s="12"/>
      <c r="MVM4" s="12"/>
      <c r="MVN4" s="12"/>
      <c r="MVO4" s="12"/>
      <c r="MVP4" s="12"/>
      <c r="MVQ4" s="12"/>
      <c r="MVR4" s="12"/>
      <c r="MVS4" s="12"/>
      <c r="MVT4" s="12"/>
      <c r="MVU4" s="12"/>
      <c r="MVV4" s="12"/>
      <c r="MVW4" s="12"/>
      <c r="MVX4" s="12"/>
      <c r="MVY4" s="12"/>
      <c r="MVZ4" s="12"/>
      <c r="MWA4" s="12"/>
      <c r="MWB4" s="12"/>
      <c r="MWC4" s="12"/>
      <c r="MWD4" s="12"/>
      <c r="MWE4" s="12"/>
      <c r="MWF4" s="12"/>
      <c r="MWG4" s="12"/>
      <c r="MWH4" s="12"/>
      <c r="MWI4" s="12"/>
      <c r="MWJ4" s="12"/>
      <c r="MWK4" s="12"/>
      <c r="MWL4" s="12"/>
      <c r="MWM4" s="12"/>
      <c r="MWN4" s="12"/>
      <c r="MWO4" s="12"/>
      <c r="MWP4" s="12"/>
      <c r="MWQ4" s="12"/>
      <c r="MWR4" s="12"/>
      <c r="MWS4" s="12"/>
      <c r="MWT4" s="12"/>
      <c r="MWU4" s="12"/>
      <c r="MWV4" s="12"/>
      <c r="MWW4" s="12"/>
      <c r="MWX4" s="12"/>
      <c r="MWY4" s="12"/>
      <c r="MWZ4" s="12"/>
      <c r="MXA4" s="12"/>
      <c r="MXB4" s="12"/>
      <c r="MXC4" s="12"/>
      <c r="MXD4" s="12"/>
      <c r="MXE4" s="12"/>
      <c r="MXF4" s="12"/>
      <c r="MXG4" s="12"/>
      <c r="MXH4" s="12"/>
      <c r="MXI4" s="12"/>
      <c r="MXJ4" s="12"/>
      <c r="MXK4" s="12"/>
      <c r="MXL4" s="12"/>
      <c r="MXM4" s="12"/>
      <c r="MXN4" s="12"/>
      <c r="MXO4" s="12"/>
      <c r="MXP4" s="12"/>
      <c r="MXQ4" s="12"/>
      <c r="MXR4" s="12"/>
      <c r="MXS4" s="12"/>
      <c r="MXT4" s="12"/>
      <c r="MXU4" s="12"/>
      <c r="MXV4" s="12"/>
      <c r="MXW4" s="12"/>
      <c r="MXX4" s="12"/>
      <c r="MXY4" s="12"/>
      <c r="MXZ4" s="12"/>
      <c r="MYA4" s="12"/>
      <c r="MYB4" s="12"/>
      <c r="MYC4" s="12"/>
      <c r="MYD4" s="12"/>
      <c r="MYE4" s="12"/>
      <c r="MYF4" s="12"/>
      <c r="MYG4" s="12"/>
      <c r="MYH4" s="12"/>
      <c r="MYI4" s="12"/>
      <c r="MYJ4" s="12"/>
      <c r="MYK4" s="12"/>
      <c r="MYL4" s="12"/>
      <c r="MYM4" s="12"/>
      <c r="MYN4" s="12"/>
      <c r="MYO4" s="12"/>
      <c r="MYP4" s="12"/>
      <c r="MYQ4" s="12"/>
      <c r="MYR4" s="12"/>
      <c r="MYS4" s="12"/>
      <c r="MYT4" s="12"/>
      <c r="MYU4" s="12"/>
      <c r="MYV4" s="12"/>
      <c r="MYW4" s="12"/>
      <c r="MYX4" s="12"/>
      <c r="MYY4" s="12"/>
      <c r="MYZ4" s="12"/>
      <c r="MZA4" s="12"/>
      <c r="MZB4" s="12"/>
      <c r="MZC4" s="12"/>
      <c r="MZD4" s="12"/>
      <c r="MZE4" s="12"/>
      <c r="MZF4" s="12"/>
      <c r="MZG4" s="12"/>
      <c r="MZH4" s="12"/>
      <c r="MZI4" s="12"/>
      <c r="MZJ4" s="12"/>
      <c r="MZK4" s="12"/>
      <c r="MZL4" s="12"/>
      <c r="MZM4" s="12"/>
      <c r="MZN4" s="12"/>
      <c r="MZO4" s="12"/>
      <c r="MZP4" s="12"/>
      <c r="MZQ4" s="12"/>
      <c r="MZR4" s="12"/>
      <c r="MZS4" s="12"/>
      <c r="MZT4" s="12"/>
      <c r="MZU4" s="12"/>
      <c r="MZV4" s="12"/>
      <c r="MZW4" s="12"/>
      <c r="MZX4" s="12"/>
      <c r="MZY4" s="12"/>
      <c r="MZZ4" s="12"/>
      <c r="NAA4" s="12"/>
      <c r="NAB4" s="12"/>
      <c r="NAC4" s="12"/>
      <c r="NAD4" s="12"/>
      <c r="NAE4" s="12"/>
      <c r="NAF4" s="12"/>
      <c r="NAG4" s="12"/>
      <c r="NAH4" s="12"/>
      <c r="NAI4" s="12"/>
      <c r="NAJ4" s="12"/>
      <c r="NAK4" s="12"/>
      <c r="NAL4" s="12"/>
      <c r="NAM4" s="12"/>
      <c r="NAN4" s="12"/>
      <c r="NAO4" s="12"/>
      <c r="NAP4" s="12"/>
      <c r="NAQ4" s="12"/>
      <c r="NAR4" s="12"/>
      <c r="NAS4" s="12"/>
      <c r="NAT4" s="12"/>
      <c r="NAU4" s="12"/>
      <c r="NAV4" s="12"/>
      <c r="NAW4" s="12"/>
      <c r="NAX4" s="12"/>
      <c r="NAY4" s="12"/>
      <c r="NAZ4" s="12"/>
      <c r="NBA4" s="12"/>
      <c r="NBB4" s="12"/>
      <c r="NBC4" s="12"/>
      <c r="NBD4" s="12"/>
      <c r="NBE4" s="12"/>
      <c r="NBF4" s="12"/>
      <c r="NBG4" s="12"/>
      <c r="NBH4" s="12"/>
      <c r="NBI4" s="12"/>
      <c r="NBJ4" s="12"/>
      <c r="NBK4" s="12"/>
      <c r="NBL4" s="12"/>
      <c r="NBM4" s="12"/>
      <c r="NBN4" s="12"/>
      <c r="NBO4" s="12"/>
      <c r="NBP4" s="12"/>
      <c r="NBQ4" s="12"/>
      <c r="NBR4" s="12"/>
      <c r="NBS4" s="12"/>
      <c r="NBT4" s="12"/>
      <c r="NBU4" s="12"/>
      <c r="NBV4" s="12"/>
      <c r="NBW4" s="12"/>
      <c r="NBX4" s="12"/>
      <c r="NBY4" s="12"/>
      <c r="NBZ4" s="12"/>
      <c r="NCA4" s="12"/>
      <c r="NCB4" s="12"/>
      <c r="NCC4" s="12"/>
      <c r="NCD4" s="12"/>
      <c r="NCE4" s="12"/>
      <c r="NCF4" s="12"/>
      <c r="NCG4" s="12"/>
      <c r="NCH4" s="12"/>
      <c r="NCI4" s="12"/>
      <c r="NCJ4" s="12"/>
      <c r="NCK4" s="12"/>
      <c r="NCL4" s="12"/>
      <c r="NCM4" s="12"/>
      <c r="NCN4" s="12"/>
      <c r="NCO4" s="12"/>
      <c r="NCP4" s="12"/>
      <c r="NCQ4" s="12"/>
      <c r="NCR4" s="12"/>
      <c r="NCS4" s="12"/>
      <c r="NCT4" s="12"/>
      <c r="NCU4" s="12"/>
      <c r="NCV4" s="12"/>
      <c r="NCW4" s="12"/>
      <c r="NCX4" s="12"/>
      <c r="NCY4" s="12"/>
      <c r="NCZ4" s="12"/>
      <c r="NDA4" s="12"/>
      <c r="NDB4" s="12"/>
      <c r="NDC4" s="12"/>
      <c r="NDD4" s="12"/>
      <c r="NDE4" s="12"/>
      <c r="NDF4" s="12"/>
      <c r="NDG4" s="12"/>
      <c r="NDH4" s="12"/>
      <c r="NDI4" s="12"/>
      <c r="NDJ4" s="12"/>
      <c r="NDK4" s="12"/>
      <c r="NDL4" s="12"/>
      <c r="NDM4" s="12"/>
      <c r="NDN4" s="12"/>
      <c r="NDO4" s="12"/>
      <c r="NDP4" s="12"/>
      <c r="NDQ4" s="12"/>
      <c r="NDR4" s="12"/>
      <c r="NDS4" s="12"/>
      <c r="NDT4" s="12"/>
      <c r="NDU4" s="12"/>
      <c r="NDV4" s="12"/>
      <c r="NDW4" s="12"/>
      <c r="NDX4" s="12"/>
      <c r="NDY4" s="12"/>
      <c r="NDZ4" s="12"/>
      <c r="NEA4" s="12"/>
      <c r="NEB4" s="12"/>
      <c r="NEC4" s="12"/>
      <c r="NED4" s="12"/>
      <c r="NEE4" s="12"/>
      <c r="NEF4" s="12"/>
      <c r="NEG4" s="12"/>
      <c r="NEH4" s="12"/>
      <c r="NEI4" s="12"/>
      <c r="NEJ4" s="12"/>
      <c r="NEK4" s="12"/>
      <c r="NEL4" s="12"/>
      <c r="NEM4" s="12"/>
      <c r="NEN4" s="12"/>
      <c r="NEO4" s="12"/>
      <c r="NEP4" s="12"/>
      <c r="NEQ4" s="12"/>
      <c r="NER4" s="12"/>
      <c r="NES4" s="12"/>
      <c r="NET4" s="12"/>
      <c r="NEU4" s="12"/>
      <c r="NEV4" s="12"/>
      <c r="NEW4" s="12"/>
      <c r="NEX4" s="12"/>
      <c r="NEY4" s="12"/>
      <c r="NEZ4" s="12"/>
      <c r="NFA4" s="12"/>
      <c r="NFB4" s="12"/>
      <c r="NFC4" s="12"/>
      <c r="NFD4" s="12"/>
      <c r="NFE4" s="12"/>
      <c r="NFF4" s="12"/>
      <c r="NFG4" s="12"/>
      <c r="NFH4" s="12"/>
      <c r="NFI4" s="12"/>
      <c r="NFJ4" s="12"/>
      <c r="NFK4" s="12"/>
      <c r="NFL4" s="12"/>
      <c r="NFM4" s="12"/>
      <c r="NFN4" s="12"/>
      <c r="NFO4" s="12"/>
      <c r="NFP4" s="12"/>
      <c r="NFQ4" s="12"/>
      <c r="NFR4" s="12"/>
      <c r="NFS4" s="12"/>
      <c r="NFT4" s="12"/>
      <c r="NFU4" s="12"/>
      <c r="NFV4" s="12"/>
      <c r="NFW4" s="12"/>
      <c r="NFX4" s="12"/>
      <c r="NFY4" s="12"/>
      <c r="NFZ4" s="12"/>
      <c r="NGA4" s="12"/>
      <c r="NGB4" s="12"/>
      <c r="NGC4" s="12"/>
      <c r="NGD4" s="12"/>
      <c r="NGE4" s="12"/>
      <c r="NGF4" s="12"/>
      <c r="NGG4" s="12"/>
      <c r="NGH4" s="12"/>
      <c r="NGI4" s="12"/>
      <c r="NGJ4" s="12"/>
      <c r="NGK4" s="12"/>
      <c r="NGL4" s="12"/>
      <c r="NGM4" s="12"/>
      <c r="NGN4" s="12"/>
      <c r="NGO4" s="12"/>
      <c r="NGP4" s="12"/>
      <c r="NGQ4" s="12"/>
      <c r="NGR4" s="12"/>
      <c r="NGS4" s="12"/>
      <c r="NGT4" s="12"/>
      <c r="NGU4" s="12"/>
      <c r="NGV4" s="12"/>
      <c r="NGW4" s="12"/>
      <c r="NGX4" s="12"/>
      <c r="NGY4" s="12"/>
      <c r="NGZ4" s="12"/>
      <c r="NHA4" s="12"/>
      <c r="NHB4" s="12"/>
      <c r="NHC4" s="12"/>
      <c r="NHD4" s="12"/>
      <c r="NHE4" s="12"/>
      <c r="NHF4" s="12"/>
      <c r="NHG4" s="12"/>
      <c r="NHH4" s="12"/>
      <c r="NHI4" s="12"/>
      <c r="NHJ4" s="12"/>
      <c r="NHK4" s="12"/>
      <c r="NHL4" s="12"/>
      <c r="NHM4" s="12"/>
      <c r="NHN4" s="12"/>
      <c r="NHO4" s="12"/>
      <c r="NHP4" s="12"/>
      <c r="NHQ4" s="12"/>
      <c r="NHR4" s="12"/>
      <c r="NHS4" s="12"/>
      <c r="NHT4" s="12"/>
      <c r="NHU4" s="12"/>
      <c r="NHV4" s="12"/>
      <c r="NHW4" s="12"/>
      <c r="NHX4" s="12"/>
      <c r="NHY4" s="12"/>
      <c r="NHZ4" s="12"/>
      <c r="NIA4" s="12"/>
      <c r="NIB4" s="12"/>
      <c r="NIC4" s="12"/>
      <c r="NID4" s="12"/>
      <c r="NIE4" s="12"/>
      <c r="NIF4" s="12"/>
      <c r="NIG4" s="12"/>
      <c r="NIH4" s="12"/>
      <c r="NII4" s="12"/>
      <c r="NIJ4" s="12"/>
      <c r="NIK4" s="12"/>
      <c r="NIL4" s="12"/>
      <c r="NIM4" s="12"/>
      <c r="NIN4" s="12"/>
      <c r="NIO4" s="12"/>
      <c r="NIP4" s="12"/>
      <c r="NIQ4" s="12"/>
      <c r="NIR4" s="12"/>
      <c r="NIS4" s="12"/>
      <c r="NIT4" s="12"/>
      <c r="NIU4" s="12"/>
      <c r="NIV4" s="12"/>
      <c r="NIW4" s="12"/>
      <c r="NIX4" s="12"/>
      <c r="NIY4" s="12"/>
      <c r="NIZ4" s="12"/>
      <c r="NJA4" s="12"/>
      <c r="NJB4" s="12"/>
      <c r="NJC4" s="12"/>
      <c r="NJD4" s="12"/>
      <c r="NJE4" s="12"/>
      <c r="NJF4" s="12"/>
      <c r="NJG4" s="12"/>
      <c r="NJH4" s="12"/>
      <c r="NJI4" s="12"/>
      <c r="NJJ4" s="12"/>
      <c r="NJK4" s="12"/>
      <c r="NJL4" s="12"/>
      <c r="NJM4" s="12"/>
      <c r="NJN4" s="12"/>
      <c r="NJO4" s="12"/>
      <c r="NJP4" s="12"/>
      <c r="NJQ4" s="12"/>
      <c r="NJR4" s="12"/>
      <c r="NJS4" s="12"/>
      <c r="NJT4" s="12"/>
      <c r="NJU4" s="12"/>
      <c r="NJV4" s="12"/>
      <c r="NJW4" s="12"/>
      <c r="NJX4" s="12"/>
      <c r="NJY4" s="12"/>
      <c r="NJZ4" s="12"/>
      <c r="NKA4" s="12"/>
      <c r="NKB4" s="12"/>
      <c r="NKC4" s="12"/>
      <c r="NKD4" s="12"/>
      <c r="NKE4" s="12"/>
      <c r="NKF4" s="12"/>
      <c r="NKG4" s="12"/>
      <c r="NKH4" s="12"/>
      <c r="NKI4" s="12"/>
      <c r="NKJ4" s="12"/>
      <c r="NKK4" s="12"/>
      <c r="NKL4" s="12"/>
      <c r="NKM4" s="12"/>
      <c r="NKN4" s="12"/>
      <c r="NKO4" s="12"/>
      <c r="NKP4" s="12"/>
      <c r="NKQ4" s="12"/>
      <c r="NKR4" s="12"/>
      <c r="NKS4" s="12"/>
      <c r="NKT4" s="12"/>
      <c r="NKU4" s="12"/>
      <c r="NKV4" s="12"/>
      <c r="NKW4" s="12"/>
      <c r="NKX4" s="12"/>
      <c r="NKY4" s="12"/>
      <c r="NKZ4" s="12"/>
      <c r="NLA4" s="12"/>
      <c r="NLB4" s="12"/>
      <c r="NLC4" s="12"/>
      <c r="NLD4" s="12"/>
      <c r="NLE4" s="12"/>
      <c r="NLF4" s="12"/>
      <c r="NLG4" s="12"/>
      <c r="NLH4" s="12"/>
      <c r="NLI4" s="12"/>
      <c r="NLJ4" s="12"/>
      <c r="NLK4" s="12"/>
      <c r="NLL4" s="12"/>
      <c r="NLM4" s="12"/>
      <c r="NLN4" s="12"/>
      <c r="NLO4" s="12"/>
      <c r="NLP4" s="12"/>
      <c r="NLQ4" s="12"/>
      <c r="NLR4" s="12"/>
      <c r="NLS4" s="12"/>
      <c r="NLT4" s="12"/>
      <c r="NLU4" s="12"/>
      <c r="NLV4" s="12"/>
      <c r="NLW4" s="12"/>
      <c r="NLX4" s="12"/>
      <c r="NLY4" s="12"/>
      <c r="NLZ4" s="12"/>
      <c r="NMA4" s="12"/>
      <c r="NMB4" s="12"/>
      <c r="NMC4" s="12"/>
      <c r="NMD4" s="12"/>
      <c r="NME4" s="12"/>
      <c r="NMF4" s="12"/>
      <c r="NMG4" s="12"/>
      <c r="NMH4" s="12"/>
      <c r="NMI4" s="12"/>
      <c r="NMJ4" s="12"/>
      <c r="NMK4" s="12"/>
      <c r="NML4" s="12"/>
      <c r="NMM4" s="12"/>
      <c r="NMN4" s="12"/>
      <c r="NMO4" s="12"/>
      <c r="NMP4" s="12"/>
      <c r="NMQ4" s="12"/>
      <c r="NMR4" s="12"/>
      <c r="NMS4" s="12"/>
      <c r="NMT4" s="12"/>
      <c r="NMU4" s="12"/>
      <c r="NMV4" s="12"/>
      <c r="NMW4" s="12"/>
      <c r="NMX4" s="12"/>
      <c r="NMY4" s="12"/>
      <c r="NMZ4" s="12"/>
      <c r="NNA4" s="12"/>
      <c r="NNB4" s="12"/>
      <c r="NNC4" s="12"/>
      <c r="NND4" s="12"/>
      <c r="NNE4" s="12"/>
      <c r="NNF4" s="12"/>
      <c r="NNG4" s="12"/>
      <c r="NNH4" s="12"/>
      <c r="NNI4" s="12"/>
      <c r="NNJ4" s="12"/>
      <c r="NNK4" s="12"/>
      <c r="NNL4" s="12"/>
      <c r="NNM4" s="12"/>
      <c r="NNN4" s="12"/>
      <c r="NNO4" s="12"/>
      <c r="NNP4" s="12"/>
      <c r="NNQ4" s="12"/>
      <c r="NNR4" s="12"/>
      <c r="NNS4" s="12"/>
      <c r="NNT4" s="12"/>
      <c r="NNU4" s="12"/>
      <c r="NNV4" s="12"/>
      <c r="NNW4" s="12"/>
      <c r="NNX4" s="12"/>
      <c r="NNY4" s="12"/>
      <c r="NNZ4" s="12"/>
      <c r="NOA4" s="12"/>
      <c r="NOB4" s="12"/>
      <c r="NOC4" s="12"/>
      <c r="NOD4" s="12"/>
      <c r="NOE4" s="12"/>
      <c r="NOF4" s="12"/>
      <c r="NOG4" s="12"/>
      <c r="NOH4" s="12"/>
      <c r="NOI4" s="12"/>
      <c r="NOJ4" s="12"/>
      <c r="NOK4" s="12"/>
      <c r="NOL4" s="12"/>
      <c r="NOM4" s="12"/>
      <c r="NON4" s="12"/>
      <c r="NOO4" s="12"/>
      <c r="NOP4" s="12"/>
      <c r="NOQ4" s="12"/>
      <c r="NOR4" s="12"/>
      <c r="NOS4" s="12"/>
      <c r="NOT4" s="12"/>
      <c r="NOU4" s="12"/>
      <c r="NOV4" s="12"/>
      <c r="NOW4" s="12"/>
      <c r="NOX4" s="12"/>
      <c r="NOY4" s="12"/>
      <c r="NOZ4" s="12"/>
      <c r="NPA4" s="12"/>
      <c r="NPB4" s="12"/>
      <c r="NPC4" s="12"/>
      <c r="NPD4" s="12"/>
      <c r="NPE4" s="12"/>
      <c r="NPF4" s="12"/>
      <c r="NPG4" s="12"/>
      <c r="NPH4" s="12"/>
      <c r="NPI4" s="12"/>
      <c r="NPJ4" s="12"/>
      <c r="NPK4" s="12"/>
      <c r="NPL4" s="12"/>
      <c r="NPM4" s="12"/>
      <c r="NPN4" s="12"/>
      <c r="NPO4" s="12"/>
      <c r="NPP4" s="12"/>
      <c r="NPQ4" s="12"/>
      <c r="NPR4" s="12"/>
      <c r="NPS4" s="12"/>
      <c r="NPT4" s="12"/>
      <c r="NPU4" s="12"/>
      <c r="NPV4" s="12"/>
      <c r="NPW4" s="12"/>
      <c r="NPX4" s="12"/>
      <c r="NPY4" s="12"/>
      <c r="NPZ4" s="12"/>
      <c r="NQA4" s="12"/>
      <c r="NQB4" s="12"/>
      <c r="NQC4" s="12"/>
      <c r="NQD4" s="12"/>
      <c r="NQE4" s="12"/>
      <c r="NQF4" s="12"/>
      <c r="NQG4" s="12"/>
      <c r="NQH4" s="12"/>
      <c r="NQI4" s="12"/>
      <c r="NQJ4" s="12"/>
      <c r="NQK4" s="12"/>
      <c r="NQL4" s="12"/>
      <c r="NQM4" s="12"/>
      <c r="NQN4" s="12"/>
      <c r="NQO4" s="12"/>
      <c r="NQP4" s="12"/>
      <c r="NQQ4" s="12"/>
      <c r="NQR4" s="12"/>
      <c r="NQS4" s="12"/>
      <c r="NQT4" s="12"/>
      <c r="NQU4" s="12"/>
      <c r="NQV4" s="12"/>
      <c r="NQW4" s="12"/>
      <c r="NQX4" s="12"/>
      <c r="NQY4" s="12"/>
      <c r="NQZ4" s="12"/>
      <c r="NRA4" s="12"/>
      <c r="NRB4" s="12"/>
      <c r="NRC4" s="12"/>
      <c r="NRD4" s="12"/>
      <c r="NRE4" s="12"/>
      <c r="NRF4" s="12"/>
      <c r="NRG4" s="12"/>
      <c r="NRH4" s="12"/>
      <c r="NRI4" s="12"/>
      <c r="NRJ4" s="12"/>
      <c r="NRK4" s="12"/>
      <c r="NRL4" s="12"/>
      <c r="NRM4" s="12"/>
      <c r="NRN4" s="12"/>
      <c r="NRO4" s="12"/>
      <c r="NRP4" s="12"/>
      <c r="NRQ4" s="12"/>
      <c r="NRR4" s="12"/>
      <c r="NRS4" s="12"/>
      <c r="NRT4" s="12"/>
      <c r="NRU4" s="12"/>
      <c r="NRV4" s="12"/>
      <c r="NRW4" s="12"/>
      <c r="NRX4" s="12"/>
      <c r="NRY4" s="12"/>
      <c r="NRZ4" s="12"/>
      <c r="NSA4" s="12"/>
      <c r="NSB4" s="12"/>
      <c r="NSC4" s="12"/>
      <c r="NSD4" s="12"/>
      <c r="NSE4" s="12"/>
      <c r="NSF4" s="12"/>
      <c r="NSG4" s="12"/>
      <c r="NSH4" s="12"/>
      <c r="NSI4" s="12"/>
      <c r="NSJ4" s="12"/>
      <c r="NSK4" s="12"/>
      <c r="NSL4" s="12"/>
      <c r="NSM4" s="12"/>
      <c r="NSN4" s="12"/>
      <c r="NSO4" s="12"/>
      <c r="NSP4" s="12"/>
      <c r="NSQ4" s="12"/>
      <c r="NSR4" s="12"/>
      <c r="NSS4" s="12"/>
      <c r="NST4" s="12"/>
      <c r="NSU4" s="12"/>
      <c r="NSV4" s="12"/>
      <c r="NSW4" s="12"/>
      <c r="NSX4" s="12"/>
      <c r="NSY4" s="12"/>
      <c r="NSZ4" s="12"/>
      <c r="NTA4" s="12"/>
      <c r="NTB4" s="12"/>
      <c r="NTC4" s="12"/>
      <c r="NTD4" s="12"/>
      <c r="NTE4" s="12"/>
      <c r="NTF4" s="12"/>
      <c r="NTG4" s="12"/>
      <c r="NTH4" s="12"/>
      <c r="NTI4" s="12"/>
      <c r="NTJ4" s="12"/>
      <c r="NTK4" s="12"/>
      <c r="NTL4" s="12"/>
      <c r="NTM4" s="12"/>
      <c r="NTN4" s="12"/>
      <c r="NTO4" s="12"/>
      <c r="NTP4" s="12"/>
      <c r="NTQ4" s="12"/>
      <c r="NTR4" s="12"/>
      <c r="NTS4" s="12"/>
      <c r="NTT4" s="12"/>
      <c r="NTU4" s="12"/>
      <c r="NTV4" s="12"/>
      <c r="NTW4" s="12"/>
      <c r="NTX4" s="12"/>
      <c r="NTY4" s="12"/>
      <c r="NTZ4" s="12"/>
      <c r="NUA4" s="12"/>
      <c r="NUB4" s="12"/>
      <c r="NUC4" s="12"/>
      <c r="NUD4" s="12"/>
      <c r="NUE4" s="12"/>
      <c r="NUF4" s="12"/>
      <c r="NUG4" s="12"/>
      <c r="NUH4" s="12"/>
      <c r="NUI4" s="12"/>
      <c r="NUJ4" s="12"/>
      <c r="NUK4" s="12"/>
      <c r="NUL4" s="12"/>
      <c r="NUM4" s="12"/>
      <c r="NUN4" s="12"/>
      <c r="NUO4" s="12"/>
      <c r="NUP4" s="12"/>
      <c r="NUQ4" s="12"/>
      <c r="NUR4" s="12"/>
      <c r="NUS4" s="12"/>
      <c r="NUT4" s="12"/>
      <c r="NUU4" s="12"/>
      <c r="NUV4" s="12"/>
      <c r="NUW4" s="12"/>
      <c r="NUX4" s="12"/>
      <c r="NUY4" s="12"/>
      <c r="NUZ4" s="12"/>
      <c r="NVA4" s="12"/>
      <c r="NVB4" s="12"/>
      <c r="NVC4" s="12"/>
      <c r="NVD4" s="12"/>
      <c r="NVE4" s="12"/>
      <c r="NVF4" s="12"/>
      <c r="NVG4" s="12"/>
      <c r="NVH4" s="12"/>
      <c r="NVI4" s="12"/>
      <c r="NVJ4" s="12"/>
      <c r="NVK4" s="12"/>
      <c r="NVL4" s="12"/>
      <c r="NVM4" s="12"/>
      <c r="NVN4" s="12"/>
      <c r="NVO4" s="12"/>
      <c r="NVP4" s="12"/>
      <c r="NVQ4" s="12"/>
      <c r="NVR4" s="12"/>
      <c r="NVS4" s="12"/>
      <c r="NVT4" s="12"/>
      <c r="NVU4" s="12"/>
      <c r="NVV4" s="12"/>
      <c r="NVW4" s="12"/>
      <c r="NVX4" s="12"/>
      <c r="NVY4" s="12"/>
      <c r="NVZ4" s="12"/>
      <c r="NWA4" s="12"/>
      <c r="NWB4" s="12"/>
      <c r="NWC4" s="12"/>
      <c r="NWD4" s="12"/>
      <c r="NWE4" s="12"/>
      <c r="NWF4" s="12"/>
      <c r="NWG4" s="12"/>
      <c r="NWH4" s="12"/>
      <c r="NWI4" s="12"/>
      <c r="NWJ4" s="12"/>
      <c r="NWK4" s="12"/>
      <c r="NWL4" s="12"/>
      <c r="NWM4" s="12"/>
      <c r="NWN4" s="12"/>
      <c r="NWO4" s="12"/>
      <c r="NWP4" s="12"/>
      <c r="NWQ4" s="12"/>
      <c r="NWR4" s="12"/>
      <c r="NWS4" s="12"/>
      <c r="NWT4" s="12"/>
      <c r="NWU4" s="12"/>
      <c r="NWV4" s="12"/>
      <c r="NWW4" s="12"/>
      <c r="NWX4" s="12"/>
      <c r="NWY4" s="12"/>
      <c r="NWZ4" s="12"/>
      <c r="NXA4" s="12"/>
      <c r="NXB4" s="12"/>
      <c r="NXC4" s="12"/>
      <c r="NXD4" s="12"/>
      <c r="NXE4" s="12"/>
      <c r="NXF4" s="12"/>
      <c r="NXG4" s="12"/>
      <c r="NXH4" s="12"/>
      <c r="NXI4" s="12"/>
      <c r="NXJ4" s="12"/>
      <c r="NXK4" s="12"/>
      <c r="NXL4" s="12"/>
      <c r="NXM4" s="12"/>
      <c r="NXN4" s="12"/>
      <c r="NXO4" s="12"/>
      <c r="NXP4" s="12"/>
      <c r="NXQ4" s="12"/>
      <c r="NXR4" s="12"/>
      <c r="NXS4" s="12"/>
      <c r="NXT4" s="12"/>
      <c r="NXU4" s="12"/>
      <c r="NXV4" s="12"/>
      <c r="NXW4" s="12"/>
      <c r="NXX4" s="12"/>
      <c r="NXY4" s="12"/>
      <c r="NXZ4" s="12"/>
      <c r="NYA4" s="12"/>
      <c r="NYB4" s="12"/>
      <c r="NYC4" s="12"/>
      <c r="NYD4" s="12"/>
      <c r="NYE4" s="12"/>
      <c r="NYF4" s="12"/>
      <c r="NYG4" s="12"/>
      <c r="NYH4" s="12"/>
      <c r="NYI4" s="12"/>
      <c r="NYJ4" s="12"/>
      <c r="NYK4" s="12"/>
      <c r="NYL4" s="12"/>
      <c r="NYM4" s="12"/>
      <c r="NYN4" s="12"/>
      <c r="NYO4" s="12"/>
      <c r="NYP4" s="12"/>
      <c r="NYQ4" s="12"/>
      <c r="NYR4" s="12"/>
      <c r="NYS4" s="12"/>
      <c r="NYT4" s="12"/>
      <c r="NYU4" s="12"/>
      <c r="NYV4" s="12"/>
      <c r="NYW4" s="12"/>
      <c r="NYX4" s="12"/>
      <c r="NYY4" s="12"/>
      <c r="NYZ4" s="12"/>
      <c r="NZA4" s="12"/>
      <c r="NZB4" s="12"/>
      <c r="NZC4" s="12"/>
      <c r="NZD4" s="12"/>
      <c r="NZE4" s="12"/>
      <c r="NZF4" s="12"/>
      <c r="NZG4" s="12"/>
      <c r="NZH4" s="12"/>
      <c r="NZI4" s="12"/>
      <c r="NZJ4" s="12"/>
      <c r="NZK4" s="12"/>
      <c r="NZL4" s="12"/>
      <c r="NZM4" s="12"/>
      <c r="NZN4" s="12"/>
      <c r="NZO4" s="12"/>
      <c r="NZP4" s="12"/>
      <c r="NZQ4" s="12"/>
      <c r="NZR4" s="12"/>
      <c r="NZS4" s="12"/>
      <c r="NZT4" s="12"/>
      <c r="NZU4" s="12"/>
      <c r="NZV4" s="12"/>
      <c r="NZW4" s="12"/>
      <c r="NZX4" s="12"/>
      <c r="NZY4" s="12"/>
      <c r="NZZ4" s="12"/>
      <c r="OAA4" s="12"/>
      <c r="OAB4" s="12"/>
      <c r="OAC4" s="12"/>
      <c r="OAD4" s="12"/>
      <c r="OAE4" s="12"/>
      <c r="OAF4" s="12"/>
      <c r="OAG4" s="12"/>
      <c r="OAH4" s="12"/>
      <c r="OAI4" s="12"/>
      <c r="OAJ4" s="12"/>
      <c r="OAK4" s="12"/>
      <c r="OAL4" s="12"/>
      <c r="OAM4" s="12"/>
      <c r="OAN4" s="12"/>
      <c r="OAO4" s="12"/>
      <c r="OAP4" s="12"/>
      <c r="OAQ4" s="12"/>
      <c r="OAR4" s="12"/>
      <c r="OAS4" s="12"/>
      <c r="OAT4" s="12"/>
      <c r="OAU4" s="12"/>
      <c r="OAV4" s="12"/>
      <c r="OAW4" s="12"/>
      <c r="OAX4" s="12"/>
      <c r="OAY4" s="12"/>
      <c r="OAZ4" s="12"/>
      <c r="OBA4" s="12"/>
      <c r="OBB4" s="12"/>
      <c r="OBC4" s="12"/>
      <c r="OBD4" s="12"/>
      <c r="OBE4" s="12"/>
      <c r="OBF4" s="12"/>
      <c r="OBG4" s="12"/>
      <c r="OBH4" s="12"/>
      <c r="OBI4" s="12"/>
      <c r="OBJ4" s="12"/>
      <c r="OBK4" s="12"/>
      <c r="OBL4" s="12"/>
      <c r="OBM4" s="12"/>
      <c r="OBN4" s="12"/>
      <c r="OBO4" s="12"/>
      <c r="OBP4" s="12"/>
      <c r="OBQ4" s="12"/>
      <c r="OBR4" s="12"/>
      <c r="OBS4" s="12"/>
      <c r="OBT4" s="12"/>
      <c r="OBU4" s="12"/>
      <c r="OBV4" s="12"/>
      <c r="OBW4" s="12"/>
      <c r="OBX4" s="12"/>
      <c r="OBY4" s="12"/>
      <c r="OBZ4" s="12"/>
      <c r="OCA4" s="12"/>
      <c r="OCB4" s="12"/>
      <c r="OCC4" s="12"/>
      <c r="OCD4" s="12"/>
      <c r="OCE4" s="12"/>
      <c r="OCF4" s="12"/>
      <c r="OCG4" s="12"/>
      <c r="OCH4" s="12"/>
      <c r="OCI4" s="12"/>
      <c r="OCJ4" s="12"/>
      <c r="OCK4" s="12"/>
      <c r="OCL4" s="12"/>
      <c r="OCM4" s="12"/>
      <c r="OCN4" s="12"/>
      <c r="OCO4" s="12"/>
      <c r="OCP4" s="12"/>
      <c r="OCQ4" s="12"/>
      <c r="OCR4" s="12"/>
      <c r="OCS4" s="12"/>
      <c r="OCT4" s="12"/>
      <c r="OCU4" s="12"/>
      <c r="OCV4" s="12"/>
      <c r="OCW4" s="12"/>
      <c r="OCX4" s="12"/>
      <c r="OCY4" s="12"/>
      <c r="OCZ4" s="12"/>
      <c r="ODA4" s="12"/>
      <c r="ODB4" s="12"/>
      <c r="ODC4" s="12"/>
      <c r="ODD4" s="12"/>
      <c r="ODE4" s="12"/>
      <c r="ODF4" s="12"/>
      <c r="ODG4" s="12"/>
      <c r="ODH4" s="12"/>
      <c r="ODI4" s="12"/>
      <c r="ODJ4" s="12"/>
      <c r="ODK4" s="12"/>
      <c r="ODL4" s="12"/>
      <c r="ODM4" s="12"/>
      <c r="ODN4" s="12"/>
      <c r="ODO4" s="12"/>
      <c r="ODP4" s="12"/>
      <c r="ODQ4" s="12"/>
      <c r="ODR4" s="12"/>
      <c r="ODS4" s="12"/>
      <c r="ODT4" s="12"/>
      <c r="ODU4" s="12"/>
      <c r="ODV4" s="12"/>
      <c r="ODW4" s="12"/>
      <c r="ODX4" s="12"/>
      <c r="ODY4" s="12"/>
      <c r="ODZ4" s="12"/>
      <c r="OEA4" s="12"/>
      <c r="OEB4" s="12"/>
      <c r="OEC4" s="12"/>
      <c r="OED4" s="12"/>
      <c r="OEE4" s="12"/>
      <c r="OEF4" s="12"/>
      <c r="OEG4" s="12"/>
      <c r="OEH4" s="12"/>
      <c r="OEI4" s="12"/>
      <c r="OEJ4" s="12"/>
      <c r="OEK4" s="12"/>
      <c r="OEL4" s="12"/>
      <c r="OEM4" s="12"/>
      <c r="OEN4" s="12"/>
      <c r="OEO4" s="12"/>
      <c r="OEP4" s="12"/>
      <c r="OEQ4" s="12"/>
      <c r="OER4" s="12"/>
      <c r="OES4" s="12"/>
      <c r="OET4" s="12"/>
      <c r="OEU4" s="12"/>
      <c r="OEV4" s="12"/>
      <c r="OEW4" s="12"/>
      <c r="OEX4" s="12"/>
      <c r="OEY4" s="12"/>
      <c r="OEZ4" s="12"/>
      <c r="OFA4" s="12"/>
      <c r="OFB4" s="12"/>
      <c r="OFC4" s="12"/>
      <c r="OFD4" s="12"/>
      <c r="OFE4" s="12"/>
      <c r="OFF4" s="12"/>
      <c r="OFG4" s="12"/>
      <c r="OFH4" s="12"/>
      <c r="OFI4" s="12"/>
      <c r="OFJ4" s="12"/>
      <c r="OFK4" s="12"/>
      <c r="OFL4" s="12"/>
      <c r="OFM4" s="12"/>
      <c r="OFN4" s="12"/>
      <c r="OFO4" s="12"/>
      <c r="OFP4" s="12"/>
      <c r="OFQ4" s="12"/>
      <c r="OFR4" s="12"/>
      <c r="OFS4" s="12"/>
      <c r="OFT4" s="12"/>
      <c r="OFU4" s="12"/>
      <c r="OFV4" s="12"/>
      <c r="OFW4" s="12"/>
      <c r="OFX4" s="12"/>
      <c r="OFY4" s="12"/>
      <c r="OFZ4" s="12"/>
      <c r="OGA4" s="12"/>
      <c r="OGB4" s="12"/>
      <c r="OGC4" s="12"/>
      <c r="OGD4" s="12"/>
      <c r="OGE4" s="12"/>
      <c r="OGF4" s="12"/>
      <c r="OGG4" s="12"/>
      <c r="OGH4" s="12"/>
      <c r="OGI4" s="12"/>
      <c r="OGJ4" s="12"/>
      <c r="OGK4" s="12"/>
      <c r="OGL4" s="12"/>
      <c r="OGM4" s="12"/>
      <c r="OGN4" s="12"/>
      <c r="OGO4" s="12"/>
      <c r="OGP4" s="12"/>
      <c r="OGQ4" s="12"/>
      <c r="OGR4" s="12"/>
      <c r="OGS4" s="12"/>
      <c r="OGT4" s="12"/>
      <c r="OGU4" s="12"/>
      <c r="OGV4" s="12"/>
      <c r="OGW4" s="12"/>
      <c r="OGX4" s="12"/>
      <c r="OGY4" s="12"/>
      <c r="OGZ4" s="12"/>
      <c r="OHA4" s="12"/>
      <c r="OHB4" s="12"/>
      <c r="OHC4" s="12"/>
      <c r="OHD4" s="12"/>
      <c r="OHE4" s="12"/>
      <c r="OHF4" s="12"/>
      <c r="OHG4" s="12"/>
      <c r="OHH4" s="12"/>
      <c r="OHI4" s="12"/>
      <c r="OHJ4" s="12"/>
      <c r="OHK4" s="12"/>
      <c r="OHL4" s="12"/>
      <c r="OHM4" s="12"/>
      <c r="OHN4" s="12"/>
      <c r="OHO4" s="12"/>
      <c r="OHP4" s="12"/>
      <c r="OHQ4" s="12"/>
      <c r="OHR4" s="12"/>
      <c r="OHS4" s="12"/>
      <c r="OHT4" s="12"/>
      <c r="OHU4" s="12"/>
      <c r="OHV4" s="12"/>
      <c r="OHW4" s="12"/>
      <c r="OHX4" s="12"/>
      <c r="OHY4" s="12"/>
      <c r="OHZ4" s="12"/>
      <c r="OIA4" s="12"/>
      <c r="OIB4" s="12"/>
      <c r="OIC4" s="12"/>
      <c r="OID4" s="12"/>
      <c r="OIE4" s="12"/>
      <c r="OIF4" s="12"/>
      <c r="OIG4" s="12"/>
      <c r="OIH4" s="12"/>
      <c r="OII4" s="12"/>
      <c r="OIJ4" s="12"/>
      <c r="OIK4" s="12"/>
      <c r="OIL4" s="12"/>
      <c r="OIM4" s="12"/>
      <c r="OIN4" s="12"/>
      <c r="OIO4" s="12"/>
      <c r="OIP4" s="12"/>
      <c r="OIQ4" s="12"/>
      <c r="OIR4" s="12"/>
      <c r="OIS4" s="12"/>
      <c r="OIT4" s="12"/>
      <c r="OIU4" s="12"/>
      <c r="OIV4" s="12"/>
      <c r="OIW4" s="12"/>
      <c r="OIX4" s="12"/>
      <c r="OIY4" s="12"/>
      <c r="OIZ4" s="12"/>
      <c r="OJA4" s="12"/>
      <c r="OJB4" s="12"/>
      <c r="OJC4" s="12"/>
      <c r="OJD4" s="12"/>
      <c r="OJE4" s="12"/>
      <c r="OJF4" s="12"/>
      <c r="OJG4" s="12"/>
      <c r="OJH4" s="12"/>
      <c r="OJI4" s="12"/>
      <c r="OJJ4" s="12"/>
      <c r="OJK4" s="12"/>
      <c r="OJL4" s="12"/>
      <c r="OJM4" s="12"/>
      <c r="OJN4" s="12"/>
      <c r="OJO4" s="12"/>
      <c r="OJP4" s="12"/>
      <c r="OJQ4" s="12"/>
      <c r="OJR4" s="12"/>
      <c r="OJS4" s="12"/>
      <c r="OJT4" s="12"/>
      <c r="OJU4" s="12"/>
      <c r="OJV4" s="12"/>
      <c r="OJW4" s="12"/>
      <c r="OJX4" s="12"/>
      <c r="OJY4" s="12"/>
      <c r="OJZ4" s="12"/>
      <c r="OKA4" s="12"/>
      <c r="OKB4" s="12"/>
      <c r="OKC4" s="12"/>
      <c r="OKD4" s="12"/>
      <c r="OKE4" s="12"/>
      <c r="OKF4" s="12"/>
      <c r="OKG4" s="12"/>
      <c r="OKH4" s="12"/>
      <c r="OKI4" s="12"/>
      <c r="OKJ4" s="12"/>
      <c r="OKK4" s="12"/>
      <c r="OKL4" s="12"/>
      <c r="OKM4" s="12"/>
      <c r="OKN4" s="12"/>
      <c r="OKO4" s="12"/>
      <c r="OKP4" s="12"/>
      <c r="OKQ4" s="12"/>
      <c r="OKR4" s="12"/>
      <c r="OKS4" s="12"/>
      <c r="OKT4" s="12"/>
      <c r="OKU4" s="12"/>
      <c r="OKV4" s="12"/>
      <c r="OKW4" s="12"/>
      <c r="OKX4" s="12"/>
      <c r="OKY4" s="12"/>
      <c r="OKZ4" s="12"/>
      <c r="OLA4" s="12"/>
      <c r="OLB4" s="12"/>
      <c r="OLC4" s="12"/>
      <c r="OLD4" s="12"/>
      <c r="OLE4" s="12"/>
      <c r="OLF4" s="12"/>
      <c r="OLG4" s="12"/>
      <c r="OLH4" s="12"/>
      <c r="OLI4" s="12"/>
      <c r="OLJ4" s="12"/>
      <c r="OLK4" s="12"/>
      <c r="OLL4" s="12"/>
      <c r="OLM4" s="12"/>
      <c r="OLN4" s="12"/>
      <c r="OLO4" s="12"/>
      <c r="OLP4" s="12"/>
      <c r="OLQ4" s="12"/>
      <c r="OLR4" s="12"/>
      <c r="OLS4" s="12"/>
      <c r="OLT4" s="12"/>
      <c r="OLU4" s="12"/>
      <c r="OLV4" s="12"/>
      <c r="OLW4" s="12"/>
      <c r="OLX4" s="12"/>
      <c r="OLY4" s="12"/>
      <c r="OLZ4" s="12"/>
      <c r="OMA4" s="12"/>
      <c r="OMB4" s="12"/>
      <c r="OMC4" s="12"/>
      <c r="OMD4" s="12"/>
      <c r="OME4" s="12"/>
      <c r="OMF4" s="12"/>
      <c r="OMG4" s="12"/>
      <c r="OMH4" s="12"/>
      <c r="OMI4" s="12"/>
      <c r="OMJ4" s="12"/>
      <c r="OMK4" s="12"/>
      <c r="OML4" s="12"/>
      <c r="OMM4" s="12"/>
      <c r="OMN4" s="12"/>
      <c r="OMO4" s="12"/>
      <c r="OMP4" s="12"/>
      <c r="OMQ4" s="12"/>
      <c r="OMR4" s="12"/>
      <c r="OMS4" s="12"/>
      <c r="OMT4" s="12"/>
      <c r="OMU4" s="12"/>
      <c r="OMV4" s="12"/>
      <c r="OMW4" s="12"/>
      <c r="OMX4" s="12"/>
      <c r="OMY4" s="12"/>
      <c r="OMZ4" s="12"/>
      <c r="ONA4" s="12"/>
      <c r="ONB4" s="12"/>
      <c r="ONC4" s="12"/>
      <c r="OND4" s="12"/>
      <c r="ONE4" s="12"/>
      <c r="ONF4" s="12"/>
      <c r="ONG4" s="12"/>
      <c r="ONH4" s="12"/>
      <c r="ONI4" s="12"/>
      <c r="ONJ4" s="12"/>
      <c r="ONK4" s="12"/>
      <c r="ONL4" s="12"/>
      <c r="ONM4" s="12"/>
      <c r="ONN4" s="12"/>
      <c r="ONO4" s="12"/>
      <c r="ONP4" s="12"/>
      <c r="ONQ4" s="12"/>
      <c r="ONR4" s="12"/>
      <c r="ONS4" s="12"/>
      <c r="ONT4" s="12"/>
      <c r="ONU4" s="12"/>
      <c r="ONV4" s="12"/>
      <c r="ONW4" s="12"/>
      <c r="ONX4" s="12"/>
      <c r="ONY4" s="12"/>
      <c r="ONZ4" s="12"/>
      <c r="OOA4" s="12"/>
      <c r="OOB4" s="12"/>
      <c r="OOC4" s="12"/>
      <c r="OOD4" s="12"/>
      <c r="OOE4" s="12"/>
      <c r="OOF4" s="12"/>
      <c r="OOG4" s="12"/>
      <c r="OOH4" s="12"/>
      <c r="OOI4" s="12"/>
      <c r="OOJ4" s="12"/>
      <c r="OOK4" s="12"/>
      <c r="OOL4" s="12"/>
      <c r="OOM4" s="12"/>
      <c r="OON4" s="12"/>
      <c r="OOO4" s="12"/>
      <c r="OOP4" s="12"/>
      <c r="OOQ4" s="12"/>
      <c r="OOR4" s="12"/>
      <c r="OOS4" s="12"/>
      <c r="OOT4" s="12"/>
      <c r="OOU4" s="12"/>
      <c r="OOV4" s="12"/>
      <c r="OOW4" s="12"/>
      <c r="OOX4" s="12"/>
      <c r="OOY4" s="12"/>
      <c r="OOZ4" s="12"/>
      <c r="OPA4" s="12"/>
      <c r="OPB4" s="12"/>
      <c r="OPC4" s="12"/>
      <c r="OPD4" s="12"/>
      <c r="OPE4" s="12"/>
      <c r="OPF4" s="12"/>
      <c r="OPG4" s="12"/>
      <c r="OPH4" s="12"/>
      <c r="OPI4" s="12"/>
      <c r="OPJ4" s="12"/>
      <c r="OPK4" s="12"/>
      <c r="OPL4" s="12"/>
      <c r="OPM4" s="12"/>
      <c r="OPN4" s="12"/>
      <c r="OPO4" s="12"/>
      <c r="OPP4" s="12"/>
      <c r="OPQ4" s="12"/>
      <c r="OPR4" s="12"/>
      <c r="OPS4" s="12"/>
      <c r="OPT4" s="12"/>
      <c r="OPU4" s="12"/>
      <c r="OPV4" s="12"/>
      <c r="OPW4" s="12"/>
      <c r="OPX4" s="12"/>
      <c r="OPY4" s="12"/>
      <c r="OPZ4" s="12"/>
      <c r="OQA4" s="12"/>
      <c r="OQB4" s="12"/>
      <c r="OQC4" s="12"/>
      <c r="OQD4" s="12"/>
      <c r="OQE4" s="12"/>
      <c r="OQF4" s="12"/>
      <c r="OQG4" s="12"/>
      <c r="OQH4" s="12"/>
      <c r="OQI4" s="12"/>
      <c r="OQJ4" s="12"/>
      <c r="OQK4" s="12"/>
      <c r="OQL4" s="12"/>
      <c r="OQM4" s="12"/>
      <c r="OQN4" s="12"/>
      <c r="OQO4" s="12"/>
      <c r="OQP4" s="12"/>
      <c r="OQQ4" s="12"/>
      <c r="OQR4" s="12"/>
      <c r="OQS4" s="12"/>
      <c r="OQT4" s="12"/>
      <c r="OQU4" s="12"/>
      <c r="OQV4" s="12"/>
      <c r="OQW4" s="12"/>
      <c r="OQX4" s="12"/>
      <c r="OQY4" s="12"/>
      <c r="OQZ4" s="12"/>
      <c r="ORA4" s="12"/>
      <c r="ORB4" s="12"/>
      <c r="ORC4" s="12"/>
      <c r="ORD4" s="12"/>
      <c r="ORE4" s="12"/>
      <c r="ORF4" s="12"/>
      <c r="ORG4" s="12"/>
      <c r="ORH4" s="12"/>
      <c r="ORI4" s="12"/>
      <c r="ORJ4" s="12"/>
      <c r="ORK4" s="12"/>
      <c r="ORL4" s="12"/>
      <c r="ORM4" s="12"/>
      <c r="ORN4" s="12"/>
      <c r="ORO4" s="12"/>
      <c r="ORP4" s="12"/>
      <c r="ORQ4" s="12"/>
      <c r="ORR4" s="12"/>
      <c r="ORS4" s="12"/>
      <c r="ORT4" s="12"/>
      <c r="ORU4" s="12"/>
      <c r="ORV4" s="12"/>
      <c r="ORW4" s="12"/>
      <c r="ORX4" s="12"/>
      <c r="ORY4" s="12"/>
      <c r="ORZ4" s="12"/>
      <c r="OSA4" s="12"/>
      <c r="OSB4" s="12"/>
      <c r="OSC4" s="12"/>
      <c r="OSD4" s="12"/>
      <c r="OSE4" s="12"/>
      <c r="OSF4" s="12"/>
      <c r="OSG4" s="12"/>
      <c r="OSH4" s="12"/>
      <c r="OSI4" s="12"/>
      <c r="OSJ4" s="12"/>
      <c r="OSK4" s="12"/>
      <c r="OSL4" s="12"/>
      <c r="OSM4" s="12"/>
      <c r="OSN4" s="12"/>
      <c r="OSO4" s="12"/>
      <c r="OSP4" s="12"/>
      <c r="OSQ4" s="12"/>
      <c r="OSR4" s="12"/>
      <c r="OSS4" s="12"/>
      <c r="OST4" s="12"/>
      <c r="OSU4" s="12"/>
      <c r="OSV4" s="12"/>
      <c r="OSW4" s="12"/>
      <c r="OSX4" s="12"/>
      <c r="OSY4" s="12"/>
      <c r="OSZ4" s="12"/>
      <c r="OTA4" s="12"/>
      <c r="OTB4" s="12"/>
      <c r="OTC4" s="12"/>
      <c r="OTD4" s="12"/>
      <c r="OTE4" s="12"/>
      <c r="OTF4" s="12"/>
      <c r="OTG4" s="12"/>
      <c r="OTH4" s="12"/>
      <c r="OTI4" s="12"/>
      <c r="OTJ4" s="12"/>
      <c r="OTK4" s="12"/>
      <c r="OTL4" s="12"/>
      <c r="OTM4" s="12"/>
      <c r="OTN4" s="12"/>
      <c r="OTO4" s="12"/>
      <c r="OTP4" s="12"/>
      <c r="OTQ4" s="12"/>
      <c r="OTR4" s="12"/>
      <c r="OTS4" s="12"/>
      <c r="OTT4" s="12"/>
      <c r="OTU4" s="12"/>
      <c r="OTV4" s="12"/>
      <c r="OTW4" s="12"/>
      <c r="OTX4" s="12"/>
      <c r="OTY4" s="12"/>
      <c r="OTZ4" s="12"/>
      <c r="OUA4" s="12"/>
      <c r="OUB4" s="12"/>
      <c r="OUC4" s="12"/>
      <c r="OUD4" s="12"/>
      <c r="OUE4" s="12"/>
      <c r="OUF4" s="12"/>
      <c r="OUG4" s="12"/>
      <c r="OUH4" s="12"/>
      <c r="OUI4" s="12"/>
      <c r="OUJ4" s="12"/>
      <c r="OUK4" s="12"/>
      <c r="OUL4" s="12"/>
      <c r="OUM4" s="12"/>
      <c r="OUN4" s="12"/>
      <c r="OUO4" s="12"/>
      <c r="OUP4" s="12"/>
      <c r="OUQ4" s="12"/>
      <c r="OUR4" s="12"/>
      <c r="OUS4" s="12"/>
      <c r="OUT4" s="12"/>
      <c r="OUU4" s="12"/>
      <c r="OUV4" s="12"/>
      <c r="OUW4" s="12"/>
      <c r="OUX4" s="12"/>
      <c r="OUY4" s="12"/>
      <c r="OUZ4" s="12"/>
      <c r="OVA4" s="12"/>
      <c r="OVB4" s="12"/>
      <c r="OVC4" s="12"/>
      <c r="OVD4" s="12"/>
      <c r="OVE4" s="12"/>
      <c r="OVF4" s="12"/>
      <c r="OVG4" s="12"/>
      <c r="OVH4" s="12"/>
      <c r="OVI4" s="12"/>
      <c r="OVJ4" s="12"/>
      <c r="OVK4" s="12"/>
      <c r="OVL4" s="12"/>
      <c r="OVM4" s="12"/>
      <c r="OVN4" s="12"/>
      <c r="OVO4" s="12"/>
      <c r="OVP4" s="12"/>
      <c r="OVQ4" s="12"/>
      <c r="OVR4" s="12"/>
      <c r="OVS4" s="12"/>
      <c r="OVT4" s="12"/>
      <c r="OVU4" s="12"/>
      <c r="OVV4" s="12"/>
      <c r="OVW4" s="12"/>
      <c r="OVX4" s="12"/>
      <c r="OVY4" s="12"/>
      <c r="OVZ4" s="12"/>
      <c r="OWA4" s="12"/>
      <c r="OWB4" s="12"/>
      <c r="OWC4" s="12"/>
      <c r="OWD4" s="12"/>
      <c r="OWE4" s="12"/>
      <c r="OWF4" s="12"/>
      <c r="OWG4" s="12"/>
      <c r="OWH4" s="12"/>
      <c r="OWI4" s="12"/>
      <c r="OWJ4" s="12"/>
      <c r="OWK4" s="12"/>
      <c r="OWL4" s="12"/>
      <c r="OWM4" s="12"/>
      <c r="OWN4" s="12"/>
      <c r="OWO4" s="12"/>
      <c r="OWP4" s="12"/>
      <c r="OWQ4" s="12"/>
      <c r="OWR4" s="12"/>
      <c r="OWS4" s="12"/>
      <c r="OWT4" s="12"/>
      <c r="OWU4" s="12"/>
      <c r="OWV4" s="12"/>
      <c r="OWW4" s="12"/>
      <c r="OWX4" s="12"/>
      <c r="OWY4" s="12"/>
      <c r="OWZ4" s="12"/>
      <c r="OXA4" s="12"/>
      <c r="OXB4" s="12"/>
      <c r="OXC4" s="12"/>
      <c r="OXD4" s="12"/>
      <c r="OXE4" s="12"/>
      <c r="OXF4" s="12"/>
      <c r="OXG4" s="12"/>
      <c r="OXH4" s="12"/>
      <c r="OXI4" s="12"/>
      <c r="OXJ4" s="12"/>
      <c r="OXK4" s="12"/>
      <c r="OXL4" s="12"/>
      <c r="OXM4" s="12"/>
      <c r="OXN4" s="12"/>
      <c r="OXO4" s="12"/>
      <c r="OXP4" s="12"/>
      <c r="OXQ4" s="12"/>
      <c r="OXR4" s="12"/>
      <c r="OXS4" s="12"/>
      <c r="OXT4" s="12"/>
      <c r="OXU4" s="12"/>
      <c r="OXV4" s="12"/>
      <c r="OXW4" s="12"/>
      <c r="OXX4" s="12"/>
      <c r="OXY4" s="12"/>
      <c r="OXZ4" s="12"/>
      <c r="OYA4" s="12"/>
      <c r="OYB4" s="12"/>
      <c r="OYC4" s="12"/>
      <c r="OYD4" s="12"/>
      <c r="OYE4" s="12"/>
      <c r="OYF4" s="12"/>
      <c r="OYG4" s="12"/>
      <c r="OYH4" s="12"/>
      <c r="OYI4" s="12"/>
      <c r="OYJ4" s="12"/>
      <c r="OYK4" s="12"/>
      <c r="OYL4" s="12"/>
      <c r="OYM4" s="12"/>
      <c r="OYN4" s="12"/>
      <c r="OYO4" s="12"/>
      <c r="OYP4" s="12"/>
      <c r="OYQ4" s="12"/>
      <c r="OYR4" s="12"/>
      <c r="OYS4" s="12"/>
      <c r="OYT4" s="12"/>
      <c r="OYU4" s="12"/>
      <c r="OYV4" s="12"/>
      <c r="OYW4" s="12"/>
      <c r="OYX4" s="12"/>
      <c r="OYY4" s="12"/>
      <c r="OYZ4" s="12"/>
      <c r="OZA4" s="12"/>
      <c r="OZB4" s="12"/>
      <c r="OZC4" s="12"/>
      <c r="OZD4" s="12"/>
      <c r="OZE4" s="12"/>
      <c r="OZF4" s="12"/>
      <c r="OZG4" s="12"/>
      <c r="OZH4" s="12"/>
      <c r="OZI4" s="12"/>
      <c r="OZJ4" s="12"/>
      <c r="OZK4" s="12"/>
      <c r="OZL4" s="12"/>
      <c r="OZM4" s="12"/>
      <c r="OZN4" s="12"/>
      <c r="OZO4" s="12"/>
      <c r="OZP4" s="12"/>
      <c r="OZQ4" s="12"/>
      <c r="OZR4" s="12"/>
      <c r="OZS4" s="12"/>
      <c r="OZT4" s="12"/>
      <c r="OZU4" s="12"/>
      <c r="OZV4" s="12"/>
      <c r="OZW4" s="12"/>
      <c r="OZX4" s="12"/>
      <c r="OZY4" s="12"/>
      <c r="OZZ4" s="12"/>
      <c r="PAA4" s="12"/>
      <c r="PAB4" s="12"/>
      <c r="PAC4" s="12"/>
      <c r="PAD4" s="12"/>
      <c r="PAE4" s="12"/>
      <c r="PAF4" s="12"/>
      <c r="PAG4" s="12"/>
      <c r="PAH4" s="12"/>
      <c r="PAI4" s="12"/>
      <c r="PAJ4" s="12"/>
      <c r="PAK4" s="12"/>
      <c r="PAL4" s="12"/>
      <c r="PAM4" s="12"/>
      <c r="PAN4" s="12"/>
      <c r="PAO4" s="12"/>
      <c r="PAP4" s="12"/>
      <c r="PAQ4" s="12"/>
      <c r="PAR4" s="12"/>
      <c r="PAS4" s="12"/>
      <c r="PAT4" s="12"/>
      <c r="PAU4" s="12"/>
      <c r="PAV4" s="12"/>
      <c r="PAW4" s="12"/>
      <c r="PAX4" s="12"/>
      <c r="PAY4" s="12"/>
      <c r="PAZ4" s="12"/>
      <c r="PBA4" s="12"/>
      <c r="PBB4" s="12"/>
      <c r="PBC4" s="12"/>
      <c r="PBD4" s="12"/>
      <c r="PBE4" s="12"/>
      <c r="PBF4" s="12"/>
      <c r="PBG4" s="12"/>
      <c r="PBH4" s="12"/>
      <c r="PBI4" s="12"/>
      <c r="PBJ4" s="12"/>
      <c r="PBK4" s="12"/>
      <c r="PBL4" s="12"/>
      <c r="PBM4" s="12"/>
      <c r="PBN4" s="12"/>
      <c r="PBO4" s="12"/>
      <c r="PBP4" s="12"/>
      <c r="PBQ4" s="12"/>
      <c r="PBR4" s="12"/>
      <c r="PBS4" s="12"/>
      <c r="PBT4" s="12"/>
      <c r="PBU4" s="12"/>
      <c r="PBV4" s="12"/>
      <c r="PBW4" s="12"/>
      <c r="PBX4" s="12"/>
      <c r="PBY4" s="12"/>
      <c r="PBZ4" s="12"/>
      <c r="PCA4" s="12"/>
      <c r="PCB4" s="12"/>
      <c r="PCC4" s="12"/>
      <c r="PCD4" s="12"/>
      <c r="PCE4" s="12"/>
      <c r="PCF4" s="12"/>
      <c r="PCG4" s="12"/>
      <c r="PCH4" s="12"/>
      <c r="PCI4" s="12"/>
      <c r="PCJ4" s="12"/>
      <c r="PCK4" s="12"/>
      <c r="PCL4" s="12"/>
      <c r="PCM4" s="12"/>
      <c r="PCN4" s="12"/>
      <c r="PCO4" s="12"/>
      <c r="PCP4" s="12"/>
      <c r="PCQ4" s="12"/>
      <c r="PCR4" s="12"/>
      <c r="PCS4" s="12"/>
      <c r="PCT4" s="12"/>
      <c r="PCU4" s="12"/>
      <c r="PCV4" s="12"/>
      <c r="PCW4" s="12"/>
      <c r="PCX4" s="12"/>
      <c r="PCY4" s="12"/>
      <c r="PCZ4" s="12"/>
      <c r="PDA4" s="12"/>
      <c r="PDB4" s="12"/>
      <c r="PDC4" s="12"/>
      <c r="PDD4" s="12"/>
      <c r="PDE4" s="12"/>
      <c r="PDF4" s="12"/>
      <c r="PDG4" s="12"/>
      <c r="PDH4" s="12"/>
      <c r="PDI4" s="12"/>
      <c r="PDJ4" s="12"/>
      <c r="PDK4" s="12"/>
      <c r="PDL4" s="12"/>
      <c r="PDM4" s="12"/>
      <c r="PDN4" s="12"/>
      <c r="PDO4" s="12"/>
      <c r="PDP4" s="12"/>
      <c r="PDQ4" s="12"/>
      <c r="PDR4" s="12"/>
      <c r="PDS4" s="12"/>
      <c r="PDT4" s="12"/>
      <c r="PDU4" s="12"/>
      <c r="PDV4" s="12"/>
      <c r="PDW4" s="12"/>
      <c r="PDX4" s="12"/>
      <c r="PDY4" s="12"/>
      <c r="PDZ4" s="12"/>
      <c r="PEA4" s="12"/>
      <c r="PEB4" s="12"/>
      <c r="PEC4" s="12"/>
      <c r="PED4" s="12"/>
      <c r="PEE4" s="12"/>
      <c r="PEF4" s="12"/>
      <c r="PEG4" s="12"/>
      <c r="PEH4" s="12"/>
      <c r="PEI4" s="12"/>
      <c r="PEJ4" s="12"/>
      <c r="PEK4" s="12"/>
      <c r="PEL4" s="12"/>
      <c r="PEM4" s="12"/>
      <c r="PEN4" s="12"/>
      <c r="PEO4" s="12"/>
      <c r="PEP4" s="12"/>
      <c r="PEQ4" s="12"/>
      <c r="PER4" s="12"/>
      <c r="PES4" s="12"/>
      <c r="PET4" s="12"/>
      <c r="PEU4" s="12"/>
      <c r="PEV4" s="12"/>
      <c r="PEW4" s="12"/>
      <c r="PEX4" s="12"/>
      <c r="PEY4" s="12"/>
      <c r="PEZ4" s="12"/>
      <c r="PFA4" s="12"/>
      <c r="PFB4" s="12"/>
      <c r="PFC4" s="12"/>
      <c r="PFD4" s="12"/>
      <c r="PFE4" s="12"/>
      <c r="PFF4" s="12"/>
      <c r="PFG4" s="12"/>
      <c r="PFH4" s="12"/>
      <c r="PFI4" s="12"/>
      <c r="PFJ4" s="12"/>
      <c r="PFK4" s="12"/>
      <c r="PFL4" s="12"/>
      <c r="PFM4" s="12"/>
      <c r="PFN4" s="12"/>
      <c r="PFO4" s="12"/>
      <c r="PFP4" s="12"/>
      <c r="PFQ4" s="12"/>
      <c r="PFR4" s="12"/>
      <c r="PFS4" s="12"/>
      <c r="PFT4" s="12"/>
      <c r="PFU4" s="12"/>
      <c r="PFV4" s="12"/>
      <c r="PFW4" s="12"/>
      <c r="PFX4" s="12"/>
      <c r="PFY4" s="12"/>
      <c r="PFZ4" s="12"/>
      <c r="PGA4" s="12"/>
      <c r="PGB4" s="12"/>
      <c r="PGC4" s="12"/>
      <c r="PGD4" s="12"/>
      <c r="PGE4" s="12"/>
      <c r="PGF4" s="12"/>
      <c r="PGG4" s="12"/>
      <c r="PGH4" s="12"/>
      <c r="PGI4" s="12"/>
      <c r="PGJ4" s="12"/>
      <c r="PGK4" s="12"/>
      <c r="PGL4" s="12"/>
      <c r="PGM4" s="12"/>
      <c r="PGN4" s="12"/>
      <c r="PGO4" s="12"/>
      <c r="PGP4" s="12"/>
      <c r="PGQ4" s="12"/>
      <c r="PGR4" s="12"/>
      <c r="PGS4" s="12"/>
      <c r="PGT4" s="12"/>
      <c r="PGU4" s="12"/>
      <c r="PGV4" s="12"/>
      <c r="PGW4" s="12"/>
      <c r="PGX4" s="12"/>
      <c r="PGY4" s="12"/>
      <c r="PGZ4" s="12"/>
      <c r="PHA4" s="12"/>
      <c r="PHB4" s="12"/>
      <c r="PHC4" s="12"/>
      <c r="PHD4" s="12"/>
      <c r="PHE4" s="12"/>
      <c r="PHF4" s="12"/>
      <c r="PHG4" s="12"/>
      <c r="PHH4" s="12"/>
      <c r="PHI4" s="12"/>
      <c r="PHJ4" s="12"/>
      <c r="PHK4" s="12"/>
      <c r="PHL4" s="12"/>
      <c r="PHM4" s="12"/>
      <c r="PHN4" s="12"/>
      <c r="PHO4" s="12"/>
      <c r="PHP4" s="12"/>
      <c r="PHQ4" s="12"/>
      <c r="PHR4" s="12"/>
      <c r="PHS4" s="12"/>
      <c r="PHT4" s="12"/>
      <c r="PHU4" s="12"/>
      <c r="PHV4" s="12"/>
      <c r="PHW4" s="12"/>
      <c r="PHX4" s="12"/>
      <c r="PHY4" s="12"/>
      <c r="PHZ4" s="12"/>
      <c r="PIA4" s="12"/>
      <c r="PIB4" s="12"/>
      <c r="PIC4" s="12"/>
      <c r="PID4" s="12"/>
      <c r="PIE4" s="12"/>
      <c r="PIF4" s="12"/>
      <c r="PIG4" s="12"/>
      <c r="PIH4" s="12"/>
      <c r="PII4" s="12"/>
      <c r="PIJ4" s="12"/>
      <c r="PIK4" s="12"/>
      <c r="PIL4" s="12"/>
      <c r="PIM4" s="12"/>
      <c r="PIN4" s="12"/>
      <c r="PIO4" s="12"/>
      <c r="PIP4" s="12"/>
      <c r="PIQ4" s="12"/>
      <c r="PIR4" s="12"/>
      <c r="PIS4" s="12"/>
      <c r="PIT4" s="12"/>
      <c r="PIU4" s="12"/>
      <c r="PIV4" s="12"/>
      <c r="PIW4" s="12"/>
      <c r="PIX4" s="12"/>
      <c r="PIY4" s="12"/>
      <c r="PIZ4" s="12"/>
      <c r="PJA4" s="12"/>
      <c r="PJB4" s="12"/>
      <c r="PJC4" s="12"/>
      <c r="PJD4" s="12"/>
      <c r="PJE4" s="12"/>
      <c r="PJF4" s="12"/>
      <c r="PJG4" s="12"/>
      <c r="PJH4" s="12"/>
      <c r="PJI4" s="12"/>
      <c r="PJJ4" s="12"/>
      <c r="PJK4" s="12"/>
      <c r="PJL4" s="12"/>
      <c r="PJM4" s="12"/>
      <c r="PJN4" s="12"/>
      <c r="PJO4" s="12"/>
      <c r="PJP4" s="12"/>
      <c r="PJQ4" s="12"/>
      <c r="PJR4" s="12"/>
      <c r="PJS4" s="12"/>
      <c r="PJT4" s="12"/>
      <c r="PJU4" s="12"/>
      <c r="PJV4" s="12"/>
      <c r="PJW4" s="12"/>
      <c r="PJX4" s="12"/>
      <c r="PJY4" s="12"/>
      <c r="PJZ4" s="12"/>
      <c r="PKA4" s="12"/>
      <c r="PKB4" s="12"/>
      <c r="PKC4" s="12"/>
      <c r="PKD4" s="12"/>
      <c r="PKE4" s="12"/>
      <c r="PKF4" s="12"/>
      <c r="PKG4" s="12"/>
      <c r="PKH4" s="12"/>
      <c r="PKI4" s="12"/>
      <c r="PKJ4" s="12"/>
      <c r="PKK4" s="12"/>
      <c r="PKL4" s="12"/>
      <c r="PKM4" s="12"/>
      <c r="PKN4" s="12"/>
      <c r="PKO4" s="12"/>
      <c r="PKP4" s="12"/>
      <c r="PKQ4" s="12"/>
      <c r="PKR4" s="12"/>
      <c r="PKS4" s="12"/>
      <c r="PKT4" s="12"/>
      <c r="PKU4" s="12"/>
      <c r="PKV4" s="12"/>
      <c r="PKW4" s="12"/>
      <c r="PKX4" s="12"/>
      <c r="PKY4" s="12"/>
      <c r="PKZ4" s="12"/>
      <c r="PLA4" s="12"/>
      <c r="PLB4" s="12"/>
      <c r="PLC4" s="12"/>
      <c r="PLD4" s="12"/>
      <c r="PLE4" s="12"/>
      <c r="PLF4" s="12"/>
      <c r="PLG4" s="12"/>
      <c r="PLH4" s="12"/>
      <c r="PLI4" s="12"/>
      <c r="PLJ4" s="12"/>
      <c r="PLK4" s="12"/>
      <c r="PLL4" s="12"/>
      <c r="PLM4" s="12"/>
      <c r="PLN4" s="12"/>
      <c r="PLO4" s="12"/>
      <c r="PLP4" s="12"/>
      <c r="PLQ4" s="12"/>
      <c r="PLR4" s="12"/>
      <c r="PLS4" s="12"/>
      <c r="PLT4" s="12"/>
      <c r="PLU4" s="12"/>
      <c r="PLV4" s="12"/>
      <c r="PLW4" s="12"/>
      <c r="PLX4" s="12"/>
      <c r="PLY4" s="12"/>
      <c r="PLZ4" s="12"/>
      <c r="PMA4" s="12"/>
      <c r="PMB4" s="12"/>
      <c r="PMC4" s="12"/>
      <c r="PMD4" s="12"/>
      <c r="PME4" s="12"/>
      <c r="PMF4" s="12"/>
      <c r="PMG4" s="12"/>
      <c r="PMH4" s="12"/>
      <c r="PMI4" s="12"/>
      <c r="PMJ4" s="12"/>
      <c r="PMK4" s="12"/>
      <c r="PML4" s="12"/>
      <c r="PMM4" s="12"/>
      <c r="PMN4" s="12"/>
      <c r="PMO4" s="12"/>
      <c r="PMP4" s="12"/>
      <c r="PMQ4" s="12"/>
      <c r="PMR4" s="12"/>
      <c r="PMS4" s="12"/>
      <c r="PMT4" s="12"/>
      <c r="PMU4" s="12"/>
      <c r="PMV4" s="12"/>
      <c r="PMW4" s="12"/>
      <c r="PMX4" s="12"/>
      <c r="PMY4" s="12"/>
      <c r="PMZ4" s="12"/>
      <c r="PNA4" s="12"/>
      <c r="PNB4" s="12"/>
      <c r="PNC4" s="12"/>
      <c r="PND4" s="12"/>
      <c r="PNE4" s="12"/>
      <c r="PNF4" s="12"/>
      <c r="PNG4" s="12"/>
      <c r="PNH4" s="12"/>
      <c r="PNI4" s="12"/>
      <c r="PNJ4" s="12"/>
      <c r="PNK4" s="12"/>
      <c r="PNL4" s="12"/>
      <c r="PNM4" s="12"/>
      <c r="PNN4" s="12"/>
      <c r="PNO4" s="12"/>
      <c r="PNP4" s="12"/>
      <c r="PNQ4" s="12"/>
      <c r="PNR4" s="12"/>
      <c r="PNS4" s="12"/>
      <c r="PNT4" s="12"/>
      <c r="PNU4" s="12"/>
      <c r="PNV4" s="12"/>
      <c r="PNW4" s="12"/>
      <c r="PNX4" s="12"/>
      <c r="PNY4" s="12"/>
      <c r="PNZ4" s="12"/>
      <c r="POA4" s="12"/>
      <c r="POB4" s="12"/>
      <c r="POC4" s="12"/>
      <c r="POD4" s="12"/>
      <c r="POE4" s="12"/>
      <c r="POF4" s="12"/>
      <c r="POG4" s="12"/>
      <c r="POH4" s="12"/>
      <c r="POI4" s="12"/>
      <c r="POJ4" s="12"/>
      <c r="POK4" s="12"/>
      <c r="POL4" s="12"/>
      <c r="POM4" s="12"/>
      <c r="PON4" s="12"/>
      <c r="POO4" s="12"/>
      <c r="POP4" s="12"/>
      <c r="POQ4" s="12"/>
      <c r="POR4" s="12"/>
      <c r="POS4" s="12"/>
      <c r="POT4" s="12"/>
      <c r="POU4" s="12"/>
      <c r="POV4" s="12"/>
      <c r="POW4" s="12"/>
      <c r="POX4" s="12"/>
      <c r="POY4" s="12"/>
      <c r="POZ4" s="12"/>
      <c r="PPA4" s="12"/>
      <c r="PPB4" s="12"/>
      <c r="PPC4" s="12"/>
      <c r="PPD4" s="12"/>
      <c r="PPE4" s="12"/>
      <c r="PPF4" s="12"/>
      <c r="PPG4" s="12"/>
      <c r="PPH4" s="12"/>
      <c r="PPI4" s="12"/>
      <c r="PPJ4" s="12"/>
      <c r="PPK4" s="12"/>
      <c r="PPL4" s="12"/>
      <c r="PPM4" s="12"/>
      <c r="PPN4" s="12"/>
      <c r="PPO4" s="12"/>
      <c r="PPP4" s="12"/>
      <c r="PPQ4" s="12"/>
      <c r="PPR4" s="12"/>
      <c r="PPS4" s="12"/>
      <c r="PPT4" s="12"/>
      <c r="PPU4" s="12"/>
      <c r="PPV4" s="12"/>
      <c r="PPW4" s="12"/>
      <c r="PPX4" s="12"/>
      <c r="PPY4" s="12"/>
      <c r="PPZ4" s="12"/>
      <c r="PQA4" s="12"/>
      <c r="PQB4" s="12"/>
      <c r="PQC4" s="12"/>
      <c r="PQD4" s="12"/>
      <c r="PQE4" s="12"/>
      <c r="PQF4" s="12"/>
      <c r="PQG4" s="12"/>
      <c r="PQH4" s="12"/>
      <c r="PQI4" s="12"/>
      <c r="PQJ4" s="12"/>
      <c r="PQK4" s="12"/>
      <c r="PQL4" s="12"/>
      <c r="PQM4" s="12"/>
      <c r="PQN4" s="12"/>
      <c r="PQO4" s="12"/>
      <c r="PQP4" s="12"/>
      <c r="PQQ4" s="12"/>
      <c r="PQR4" s="12"/>
      <c r="PQS4" s="12"/>
      <c r="PQT4" s="12"/>
      <c r="PQU4" s="12"/>
      <c r="PQV4" s="12"/>
      <c r="PQW4" s="12"/>
      <c r="PQX4" s="12"/>
      <c r="PQY4" s="12"/>
      <c r="PQZ4" s="12"/>
      <c r="PRA4" s="12"/>
      <c r="PRB4" s="12"/>
      <c r="PRC4" s="12"/>
      <c r="PRD4" s="12"/>
      <c r="PRE4" s="12"/>
      <c r="PRF4" s="12"/>
      <c r="PRG4" s="12"/>
      <c r="PRH4" s="12"/>
      <c r="PRI4" s="12"/>
      <c r="PRJ4" s="12"/>
      <c r="PRK4" s="12"/>
      <c r="PRL4" s="12"/>
      <c r="PRM4" s="12"/>
      <c r="PRN4" s="12"/>
      <c r="PRO4" s="12"/>
      <c r="PRP4" s="12"/>
      <c r="PRQ4" s="12"/>
      <c r="PRR4" s="12"/>
      <c r="PRS4" s="12"/>
      <c r="PRT4" s="12"/>
      <c r="PRU4" s="12"/>
      <c r="PRV4" s="12"/>
      <c r="PRW4" s="12"/>
      <c r="PRX4" s="12"/>
      <c r="PRY4" s="12"/>
      <c r="PRZ4" s="12"/>
      <c r="PSA4" s="12"/>
      <c r="PSB4" s="12"/>
      <c r="PSC4" s="12"/>
      <c r="PSD4" s="12"/>
      <c r="PSE4" s="12"/>
      <c r="PSF4" s="12"/>
      <c r="PSG4" s="12"/>
      <c r="PSH4" s="12"/>
      <c r="PSI4" s="12"/>
      <c r="PSJ4" s="12"/>
      <c r="PSK4" s="12"/>
      <c r="PSL4" s="12"/>
      <c r="PSM4" s="12"/>
      <c r="PSN4" s="12"/>
      <c r="PSO4" s="12"/>
      <c r="PSP4" s="12"/>
      <c r="PSQ4" s="12"/>
      <c r="PSR4" s="12"/>
      <c r="PSS4" s="12"/>
      <c r="PST4" s="12"/>
      <c r="PSU4" s="12"/>
      <c r="PSV4" s="12"/>
      <c r="PSW4" s="12"/>
      <c r="PSX4" s="12"/>
      <c r="PSY4" s="12"/>
      <c r="PSZ4" s="12"/>
      <c r="PTA4" s="12"/>
      <c r="PTB4" s="12"/>
      <c r="PTC4" s="12"/>
      <c r="PTD4" s="12"/>
      <c r="PTE4" s="12"/>
      <c r="PTF4" s="12"/>
      <c r="PTG4" s="12"/>
      <c r="PTH4" s="12"/>
      <c r="PTI4" s="12"/>
      <c r="PTJ4" s="12"/>
      <c r="PTK4" s="12"/>
      <c r="PTL4" s="12"/>
      <c r="PTM4" s="12"/>
      <c r="PTN4" s="12"/>
      <c r="PTO4" s="12"/>
      <c r="PTP4" s="12"/>
      <c r="PTQ4" s="12"/>
      <c r="PTR4" s="12"/>
      <c r="PTS4" s="12"/>
      <c r="PTT4" s="12"/>
      <c r="PTU4" s="12"/>
      <c r="PTV4" s="12"/>
      <c r="PTW4" s="12"/>
      <c r="PTX4" s="12"/>
      <c r="PTY4" s="12"/>
      <c r="PTZ4" s="12"/>
      <c r="PUA4" s="12"/>
      <c r="PUB4" s="12"/>
      <c r="PUC4" s="12"/>
      <c r="PUD4" s="12"/>
      <c r="PUE4" s="12"/>
      <c r="PUF4" s="12"/>
      <c r="PUG4" s="12"/>
      <c r="PUH4" s="12"/>
      <c r="PUI4" s="12"/>
      <c r="PUJ4" s="12"/>
      <c r="PUK4" s="12"/>
      <c r="PUL4" s="12"/>
      <c r="PUM4" s="12"/>
      <c r="PUN4" s="12"/>
      <c r="PUO4" s="12"/>
      <c r="PUP4" s="12"/>
      <c r="PUQ4" s="12"/>
      <c r="PUR4" s="12"/>
      <c r="PUS4" s="12"/>
      <c r="PUT4" s="12"/>
      <c r="PUU4" s="12"/>
      <c r="PUV4" s="12"/>
      <c r="PUW4" s="12"/>
      <c r="PUX4" s="12"/>
      <c r="PUY4" s="12"/>
      <c r="PUZ4" s="12"/>
      <c r="PVA4" s="12"/>
      <c r="PVB4" s="12"/>
      <c r="PVC4" s="12"/>
      <c r="PVD4" s="12"/>
      <c r="PVE4" s="12"/>
      <c r="PVF4" s="12"/>
      <c r="PVG4" s="12"/>
      <c r="PVH4" s="12"/>
      <c r="PVI4" s="12"/>
      <c r="PVJ4" s="12"/>
      <c r="PVK4" s="12"/>
      <c r="PVL4" s="12"/>
      <c r="PVM4" s="12"/>
      <c r="PVN4" s="12"/>
      <c r="PVO4" s="12"/>
      <c r="PVP4" s="12"/>
      <c r="PVQ4" s="12"/>
      <c r="PVR4" s="12"/>
      <c r="PVS4" s="12"/>
      <c r="PVT4" s="12"/>
      <c r="PVU4" s="12"/>
      <c r="PVV4" s="12"/>
      <c r="PVW4" s="12"/>
      <c r="PVX4" s="12"/>
      <c r="PVY4" s="12"/>
      <c r="PVZ4" s="12"/>
      <c r="PWA4" s="12"/>
      <c r="PWB4" s="12"/>
      <c r="PWC4" s="12"/>
      <c r="PWD4" s="12"/>
      <c r="PWE4" s="12"/>
      <c r="PWF4" s="12"/>
      <c r="PWG4" s="12"/>
      <c r="PWH4" s="12"/>
      <c r="PWI4" s="12"/>
      <c r="PWJ4" s="12"/>
      <c r="PWK4" s="12"/>
      <c r="PWL4" s="12"/>
      <c r="PWM4" s="12"/>
      <c r="PWN4" s="12"/>
      <c r="PWO4" s="12"/>
      <c r="PWP4" s="12"/>
      <c r="PWQ4" s="12"/>
      <c r="PWR4" s="12"/>
      <c r="PWS4" s="12"/>
      <c r="PWT4" s="12"/>
      <c r="PWU4" s="12"/>
      <c r="PWV4" s="12"/>
      <c r="PWW4" s="12"/>
      <c r="PWX4" s="12"/>
      <c r="PWY4" s="12"/>
      <c r="PWZ4" s="12"/>
      <c r="PXA4" s="12"/>
      <c r="PXB4" s="12"/>
      <c r="PXC4" s="12"/>
      <c r="PXD4" s="12"/>
      <c r="PXE4" s="12"/>
      <c r="PXF4" s="12"/>
      <c r="PXG4" s="12"/>
      <c r="PXH4" s="12"/>
      <c r="PXI4" s="12"/>
      <c r="PXJ4" s="12"/>
      <c r="PXK4" s="12"/>
      <c r="PXL4" s="12"/>
      <c r="PXM4" s="12"/>
      <c r="PXN4" s="12"/>
      <c r="PXO4" s="12"/>
      <c r="PXP4" s="12"/>
      <c r="PXQ4" s="12"/>
      <c r="PXR4" s="12"/>
      <c r="PXS4" s="12"/>
      <c r="PXT4" s="12"/>
      <c r="PXU4" s="12"/>
      <c r="PXV4" s="12"/>
      <c r="PXW4" s="12"/>
      <c r="PXX4" s="12"/>
      <c r="PXY4" s="12"/>
      <c r="PXZ4" s="12"/>
      <c r="PYA4" s="12"/>
      <c r="PYB4" s="12"/>
      <c r="PYC4" s="12"/>
      <c r="PYD4" s="12"/>
      <c r="PYE4" s="12"/>
      <c r="PYF4" s="12"/>
      <c r="PYG4" s="12"/>
      <c r="PYH4" s="12"/>
      <c r="PYI4" s="12"/>
      <c r="PYJ4" s="12"/>
      <c r="PYK4" s="12"/>
      <c r="PYL4" s="12"/>
      <c r="PYM4" s="12"/>
      <c r="PYN4" s="12"/>
      <c r="PYO4" s="12"/>
      <c r="PYP4" s="12"/>
      <c r="PYQ4" s="12"/>
      <c r="PYR4" s="12"/>
      <c r="PYS4" s="12"/>
      <c r="PYT4" s="12"/>
      <c r="PYU4" s="12"/>
      <c r="PYV4" s="12"/>
      <c r="PYW4" s="12"/>
      <c r="PYX4" s="12"/>
      <c r="PYY4" s="12"/>
      <c r="PYZ4" s="12"/>
      <c r="PZA4" s="12"/>
      <c r="PZB4" s="12"/>
      <c r="PZC4" s="12"/>
      <c r="PZD4" s="12"/>
      <c r="PZE4" s="12"/>
      <c r="PZF4" s="12"/>
      <c r="PZG4" s="12"/>
      <c r="PZH4" s="12"/>
      <c r="PZI4" s="12"/>
      <c r="PZJ4" s="12"/>
      <c r="PZK4" s="12"/>
      <c r="PZL4" s="12"/>
      <c r="PZM4" s="12"/>
      <c r="PZN4" s="12"/>
      <c r="PZO4" s="12"/>
      <c r="PZP4" s="12"/>
      <c r="PZQ4" s="12"/>
      <c r="PZR4" s="12"/>
      <c r="PZS4" s="12"/>
      <c r="PZT4" s="12"/>
      <c r="PZU4" s="12"/>
      <c r="PZV4" s="12"/>
      <c r="PZW4" s="12"/>
      <c r="PZX4" s="12"/>
      <c r="PZY4" s="12"/>
      <c r="PZZ4" s="12"/>
      <c r="QAA4" s="12"/>
      <c r="QAB4" s="12"/>
      <c r="QAC4" s="12"/>
      <c r="QAD4" s="12"/>
      <c r="QAE4" s="12"/>
      <c r="QAF4" s="12"/>
      <c r="QAG4" s="12"/>
      <c r="QAH4" s="12"/>
      <c r="QAI4" s="12"/>
      <c r="QAJ4" s="12"/>
      <c r="QAK4" s="12"/>
      <c r="QAL4" s="12"/>
      <c r="QAM4" s="12"/>
      <c r="QAN4" s="12"/>
      <c r="QAO4" s="12"/>
      <c r="QAP4" s="12"/>
      <c r="QAQ4" s="12"/>
      <c r="QAR4" s="12"/>
      <c r="QAS4" s="12"/>
      <c r="QAT4" s="12"/>
      <c r="QAU4" s="12"/>
      <c r="QAV4" s="12"/>
      <c r="QAW4" s="12"/>
      <c r="QAX4" s="12"/>
      <c r="QAY4" s="12"/>
      <c r="QAZ4" s="12"/>
      <c r="QBA4" s="12"/>
      <c r="QBB4" s="12"/>
      <c r="QBC4" s="12"/>
      <c r="QBD4" s="12"/>
      <c r="QBE4" s="12"/>
      <c r="QBF4" s="12"/>
      <c r="QBG4" s="12"/>
      <c r="QBH4" s="12"/>
      <c r="QBI4" s="12"/>
      <c r="QBJ4" s="12"/>
      <c r="QBK4" s="12"/>
      <c r="QBL4" s="12"/>
      <c r="QBM4" s="12"/>
      <c r="QBN4" s="12"/>
      <c r="QBO4" s="12"/>
      <c r="QBP4" s="12"/>
      <c r="QBQ4" s="12"/>
      <c r="QBR4" s="12"/>
      <c r="QBS4" s="12"/>
      <c r="QBT4" s="12"/>
      <c r="QBU4" s="12"/>
      <c r="QBV4" s="12"/>
      <c r="QBW4" s="12"/>
      <c r="QBX4" s="12"/>
      <c r="QBY4" s="12"/>
      <c r="QBZ4" s="12"/>
      <c r="QCA4" s="12"/>
      <c r="QCB4" s="12"/>
      <c r="QCC4" s="12"/>
      <c r="QCD4" s="12"/>
      <c r="QCE4" s="12"/>
      <c r="QCF4" s="12"/>
      <c r="QCG4" s="12"/>
      <c r="QCH4" s="12"/>
      <c r="QCI4" s="12"/>
      <c r="QCJ4" s="12"/>
      <c r="QCK4" s="12"/>
      <c r="QCL4" s="12"/>
      <c r="QCM4" s="12"/>
      <c r="QCN4" s="12"/>
      <c r="QCO4" s="12"/>
      <c r="QCP4" s="12"/>
      <c r="QCQ4" s="12"/>
      <c r="QCR4" s="12"/>
      <c r="QCS4" s="12"/>
      <c r="QCT4" s="12"/>
      <c r="QCU4" s="12"/>
      <c r="QCV4" s="12"/>
      <c r="QCW4" s="12"/>
      <c r="QCX4" s="12"/>
      <c r="QCY4" s="12"/>
      <c r="QCZ4" s="12"/>
      <c r="QDA4" s="12"/>
      <c r="QDB4" s="12"/>
      <c r="QDC4" s="12"/>
      <c r="QDD4" s="12"/>
      <c r="QDE4" s="12"/>
      <c r="QDF4" s="12"/>
      <c r="QDG4" s="12"/>
      <c r="QDH4" s="12"/>
      <c r="QDI4" s="12"/>
      <c r="QDJ4" s="12"/>
      <c r="QDK4" s="12"/>
      <c r="QDL4" s="12"/>
      <c r="QDM4" s="12"/>
      <c r="QDN4" s="12"/>
      <c r="QDO4" s="12"/>
      <c r="QDP4" s="12"/>
      <c r="QDQ4" s="12"/>
      <c r="QDR4" s="12"/>
      <c r="QDS4" s="12"/>
      <c r="QDT4" s="12"/>
      <c r="QDU4" s="12"/>
      <c r="QDV4" s="12"/>
      <c r="QDW4" s="12"/>
      <c r="QDX4" s="12"/>
      <c r="QDY4" s="12"/>
      <c r="QDZ4" s="12"/>
      <c r="QEA4" s="12"/>
      <c r="QEB4" s="12"/>
      <c r="QEC4" s="12"/>
      <c r="QED4" s="12"/>
      <c r="QEE4" s="12"/>
      <c r="QEF4" s="12"/>
      <c r="QEG4" s="12"/>
      <c r="QEH4" s="12"/>
      <c r="QEI4" s="12"/>
      <c r="QEJ4" s="12"/>
      <c r="QEK4" s="12"/>
      <c r="QEL4" s="12"/>
      <c r="QEM4" s="12"/>
      <c r="QEN4" s="12"/>
      <c r="QEO4" s="12"/>
      <c r="QEP4" s="12"/>
      <c r="QEQ4" s="12"/>
      <c r="QER4" s="12"/>
      <c r="QES4" s="12"/>
      <c r="QET4" s="12"/>
      <c r="QEU4" s="12"/>
      <c r="QEV4" s="12"/>
      <c r="QEW4" s="12"/>
      <c r="QEX4" s="12"/>
      <c r="QEY4" s="12"/>
      <c r="QEZ4" s="12"/>
      <c r="QFA4" s="12"/>
      <c r="QFB4" s="12"/>
      <c r="QFC4" s="12"/>
      <c r="QFD4" s="12"/>
      <c r="QFE4" s="12"/>
      <c r="QFF4" s="12"/>
      <c r="QFG4" s="12"/>
      <c r="QFH4" s="12"/>
      <c r="QFI4" s="12"/>
      <c r="QFJ4" s="12"/>
      <c r="QFK4" s="12"/>
      <c r="QFL4" s="12"/>
      <c r="QFM4" s="12"/>
      <c r="QFN4" s="12"/>
      <c r="QFO4" s="12"/>
      <c r="QFP4" s="12"/>
      <c r="QFQ4" s="12"/>
      <c r="QFR4" s="12"/>
      <c r="QFS4" s="12"/>
      <c r="QFT4" s="12"/>
      <c r="QFU4" s="12"/>
      <c r="QFV4" s="12"/>
      <c r="QFW4" s="12"/>
      <c r="QFX4" s="12"/>
      <c r="QFY4" s="12"/>
      <c r="QFZ4" s="12"/>
      <c r="QGA4" s="12"/>
      <c r="QGB4" s="12"/>
      <c r="QGC4" s="12"/>
      <c r="QGD4" s="12"/>
      <c r="QGE4" s="12"/>
      <c r="QGF4" s="12"/>
      <c r="QGG4" s="12"/>
      <c r="QGH4" s="12"/>
      <c r="QGI4" s="12"/>
      <c r="QGJ4" s="12"/>
      <c r="QGK4" s="12"/>
      <c r="QGL4" s="12"/>
      <c r="QGM4" s="12"/>
      <c r="QGN4" s="12"/>
      <c r="QGO4" s="12"/>
      <c r="QGP4" s="12"/>
      <c r="QGQ4" s="12"/>
      <c r="QGR4" s="12"/>
      <c r="QGS4" s="12"/>
      <c r="QGT4" s="12"/>
      <c r="QGU4" s="12"/>
      <c r="QGV4" s="12"/>
      <c r="QGW4" s="12"/>
      <c r="QGX4" s="12"/>
      <c r="QGY4" s="12"/>
      <c r="QGZ4" s="12"/>
      <c r="QHA4" s="12"/>
      <c r="QHB4" s="12"/>
      <c r="QHC4" s="12"/>
      <c r="QHD4" s="12"/>
      <c r="QHE4" s="12"/>
      <c r="QHF4" s="12"/>
      <c r="QHG4" s="12"/>
      <c r="QHH4" s="12"/>
      <c r="QHI4" s="12"/>
      <c r="QHJ4" s="12"/>
      <c r="QHK4" s="12"/>
      <c r="QHL4" s="12"/>
      <c r="QHM4" s="12"/>
      <c r="QHN4" s="12"/>
      <c r="QHO4" s="12"/>
      <c r="QHP4" s="12"/>
      <c r="QHQ4" s="12"/>
      <c r="QHR4" s="12"/>
      <c r="QHS4" s="12"/>
      <c r="QHT4" s="12"/>
      <c r="QHU4" s="12"/>
      <c r="QHV4" s="12"/>
      <c r="QHW4" s="12"/>
      <c r="QHX4" s="12"/>
      <c r="QHY4" s="12"/>
      <c r="QHZ4" s="12"/>
      <c r="QIA4" s="12"/>
      <c r="QIB4" s="12"/>
      <c r="QIC4" s="12"/>
      <c r="QID4" s="12"/>
      <c r="QIE4" s="12"/>
      <c r="QIF4" s="12"/>
      <c r="QIG4" s="12"/>
      <c r="QIH4" s="12"/>
      <c r="QII4" s="12"/>
      <c r="QIJ4" s="12"/>
      <c r="QIK4" s="12"/>
      <c r="QIL4" s="12"/>
      <c r="QIM4" s="12"/>
      <c r="QIN4" s="12"/>
      <c r="QIO4" s="12"/>
      <c r="QIP4" s="12"/>
      <c r="QIQ4" s="12"/>
      <c r="QIR4" s="12"/>
      <c r="QIS4" s="12"/>
      <c r="QIT4" s="12"/>
      <c r="QIU4" s="12"/>
      <c r="QIV4" s="12"/>
      <c r="QIW4" s="12"/>
      <c r="QIX4" s="12"/>
      <c r="QIY4" s="12"/>
      <c r="QIZ4" s="12"/>
      <c r="QJA4" s="12"/>
      <c r="QJB4" s="12"/>
      <c r="QJC4" s="12"/>
      <c r="QJD4" s="12"/>
      <c r="QJE4" s="12"/>
      <c r="QJF4" s="12"/>
      <c r="QJG4" s="12"/>
      <c r="QJH4" s="12"/>
      <c r="QJI4" s="12"/>
      <c r="QJJ4" s="12"/>
      <c r="QJK4" s="12"/>
      <c r="QJL4" s="12"/>
      <c r="QJM4" s="12"/>
      <c r="QJN4" s="12"/>
      <c r="QJO4" s="12"/>
      <c r="QJP4" s="12"/>
      <c r="QJQ4" s="12"/>
      <c r="QJR4" s="12"/>
      <c r="QJS4" s="12"/>
      <c r="QJT4" s="12"/>
      <c r="QJU4" s="12"/>
      <c r="QJV4" s="12"/>
      <c r="QJW4" s="12"/>
      <c r="QJX4" s="12"/>
      <c r="QJY4" s="12"/>
      <c r="QJZ4" s="12"/>
      <c r="QKA4" s="12"/>
      <c r="QKB4" s="12"/>
      <c r="QKC4" s="12"/>
      <c r="QKD4" s="12"/>
      <c r="QKE4" s="12"/>
      <c r="QKF4" s="12"/>
      <c r="QKG4" s="12"/>
      <c r="QKH4" s="12"/>
      <c r="QKI4" s="12"/>
      <c r="QKJ4" s="12"/>
      <c r="QKK4" s="12"/>
      <c r="QKL4" s="12"/>
      <c r="QKM4" s="12"/>
      <c r="QKN4" s="12"/>
      <c r="QKO4" s="12"/>
      <c r="QKP4" s="12"/>
      <c r="QKQ4" s="12"/>
      <c r="QKR4" s="12"/>
      <c r="QKS4" s="12"/>
      <c r="QKT4" s="12"/>
      <c r="QKU4" s="12"/>
      <c r="QKV4" s="12"/>
      <c r="QKW4" s="12"/>
      <c r="QKX4" s="12"/>
      <c r="QKY4" s="12"/>
      <c r="QKZ4" s="12"/>
      <c r="QLA4" s="12"/>
      <c r="QLB4" s="12"/>
      <c r="QLC4" s="12"/>
      <c r="QLD4" s="12"/>
      <c r="QLE4" s="12"/>
      <c r="QLF4" s="12"/>
      <c r="QLG4" s="12"/>
      <c r="QLH4" s="12"/>
      <c r="QLI4" s="12"/>
      <c r="QLJ4" s="12"/>
      <c r="QLK4" s="12"/>
      <c r="QLL4" s="12"/>
      <c r="QLM4" s="12"/>
      <c r="QLN4" s="12"/>
      <c r="QLO4" s="12"/>
      <c r="QLP4" s="12"/>
      <c r="QLQ4" s="12"/>
      <c r="QLR4" s="12"/>
      <c r="QLS4" s="12"/>
      <c r="QLT4" s="12"/>
      <c r="QLU4" s="12"/>
      <c r="QLV4" s="12"/>
      <c r="QLW4" s="12"/>
      <c r="QLX4" s="12"/>
      <c r="QLY4" s="12"/>
      <c r="QLZ4" s="12"/>
      <c r="QMA4" s="12"/>
      <c r="QMB4" s="12"/>
      <c r="QMC4" s="12"/>
      <c r="QMD4" s="12"/>
      <c r="QME4" s="12"/>
      <c r="QMF4" s="12"/>
      <c r="QMG4" s="12"/>
      <c r="QMH4" s="12"/>
      <c r="QMI4" s="12"/>
      <c r="QMJ4" s="12"/>
      <c r="QMK4" s="12"/>
      <c r="QML4" s="12"/>
      <c r="QMM4" s="12"/>
      <c r="QMN4" s="12"/>
      <c r="QMO4" s="12"/>
      <c r="QMP4" s="12"/>
      <c r="QMQ4" s="12"/>
      <c r="QMR4" s="12"/>
      <c r="QMS4" s="12"/>
      <c r="QMT4" s="12"/>
      <c r="QMU4" s="12"/>
      <c r="QMV4" s="12"/>
      <c r="QMW4" s="12"/>
      <c r="QMX4" s="12"/>
      <c r="QMY4" s="12"/>
      <c r="QMZ4" s="12"/>
      <c r="QNA4" s="12"/>
      <c r="QNB4" s="12"/>
      <c r="QNC4" s="12"/>
      <c r="QND4" s="12"/>
      <c r="QNE4" s="12"/>
      <c r="QNF4" s="12"/>
      <c r="QNG4" s="12"/>
      <c r="QNH4" s="12"/>
      <c r="QNI4" s="12"/>
      <c r="QNJ4" s="12"/>
      <c r="QNK4" s="12"/>
      <c r="QNL4" s="12"/>
      <c r="QNM4" s="12"/>
      <c r="QNN4" s="12"/>
      <c r="QNO4" s="12"/>
      <c r="QNP4" s="12"/>
      <c r="QNQ4" s="12"/>
      <c r="QNR4" s="12"/>
      <c r="QNS4" s="12"/>
      <c r="QNT4" s="12"/>
      <c r="QNU4" s="12"/>
      <c r="QNV4" s="12"/>
      <c r="QNW4" s="12"/>
      <c r="QNX4" s="12"/>
      <c r="QNY4" s="12"/>
      <c r="QNZ4" s="12"/>
      <c r="QOA4" s="12"/>
      <c r="QOB4" s="12"/>
      <c r="QOC4" s="12"/>
      <c r="QOD4" s="12"/>
      <c r="QOE4" s="12"/>
      <c r="QOF4" s="12"/>
      <c r="QOG4" s="12"/>
      <c r="QOH4" s="12"/>
      <c r="QOI4" s="12"/>
      <c r="QOJ4" s="12"/>
      <c r="QOK4" s="12"/>
      <c r="QOL4" s="12"/>
      <c r="QOM4" s="12"/>
      <c r="QON4" s="12"/>
      <c r="QOO4" s="12"/>
      <c r="QOP4" s="12"/>
      <c r="QOQ4" s="12"/>
      <c r="QOR4" s="12"/>
      <c r="QOS4" s="12"/>
      <c r="QOT4" s="12"/>
      <c r="QOU4" s="12"/>
      <c r="QOV4" s="12"/>
      <c r="QOW4" s="12"/>
      <c r="QOX4" s="12"/>
      <c r="QOY4" s="12"/>
      <c r="QOZ4" s="12"/>
      <c r="QPA4" s="12"/>
      <c r="QPB4" s="12"/>
      <c r="QPC4" s="12"/>
      <c r="QPD4" s="12"/>
      <c r="QPE4" s="12"/>
      <c r="QPF4" s="12"/>
      <c r="QPG4" s="12"/>
      <c r="QPH4" s="12"/>
      <c r="QPI4" s="12"/>
      <c r="QPJ4" s="12"/>
      <c r="QPK4" s="12"/>
      <c r="QPL4" s="12"/>
      <c r="QPM4" s="12"/>
      <c r="QPN4" s="12"/>
      <c r="QPO4" s="12"/>
      <c r="QPP4" s="12"/>
      <c r="QPQ4" s="12"/>
      <c r="QPR4" s="12"/>
      <c r="QPS4" s="12"/>
      <c r="QPT4" s="12"/>
      <c r="QPU4" s="12"/>
      <c r="QPV4" s="12"/>
      <c r="QPW4" s="12"/>
      <c r="QPX4" s="12"/>
      <c r="QPY4" s="12"/>
      <c r="QPZ4" s="12"/>
      <c r="QQA4" s="12"/>
      <c r="QQB4" s="12"/>
      <c r="QQC4" s="12"/>
      <c r="QQD4" s="12"/>
      <c r="QQE4" s="12"/>
      <c r="QQF4" s="12"/>
      <c r="QQG4" s="12"/>
      <c r="QQH4" s="12"/>
      <c r="QQI4" s="12"/>
      <c r="QQJ4" s="12"/>
      <c r="QQK4" s="12"/>
      <c r="QQL4" s="12"/>
      <c r="QQM4" s="12"/>
      <c r="QQN4" s="12"/>
      <c r="QQO4" s="12"/>
      <c r="QQP4" s="12"/>
      <c r="QQQ4" s="12"/>
      <c r="QQR4" s="12"/>
      <c r="QQS4" s="12"/>
      <c r="QQT4" s="12"/>
      <c r="QQU4" s="12"/>
      <c r="QQV4" s="12"/>
      <c r="QQW4" s="12"/>
      <c r="QQX4" s="12"/>
      <c r="QQY4" s="12"/>
      <c r="QQZ4" s="12"/>
      <c r="QRA4" s="12"/>
      <c r="QRB4" s="12"/>
      <c r="QRC4" s="12"/>
      <c r="QRD4" s="12"/>
      <c r="QRE4" s="12"/>
      <c r="QRF4" s="12"/>
      <c r="QRG4" s="12"/>
      <c r="QRH4" s="12"/>
      <c r="QRI4" s="12"/>
      <c r="QRJ4" s="12"/>
      <c r="QRK4" s="12"/>
      <c r="QRL4" s="12"/>
      <c r="QRM4" s="12"/>
      <c r="QRN4" s="12"/>
      <c r="QRO4" s="12"/>
      <c r="QRP4" s="12"/>
      <c r="QRQ4" s="12"/>
      <c r="QRR4" s="12"/>
      <c r="QRS4" s="12"/>
      <c r="QRT4" s="12"/>
      <c r="QRU4" s="12"/>
      <c r="QRV4" s="12"/>
      <c r="QRW4" s="12"/>
      <c r="QRX4" s="12"/>
      <c r="QRY4" s="12"/>
      <c r="QRZ4" s="12"/>
      <c r="QSA4" s="12"/>
      <c r="QSB4" s="12"/>
      <c r="QSC4" s="12"/>
      <c r="QSD4" s="12"/>
      <c r="QSE4" s="12"/>
      <c r="QSF4" s="12"/>
      <c r="QSG4" s="12"/>
      <c r="QSH4" s="12"/>
      <c r="QSI4" s="12"/>
      <c r="QSJ4" s="12"/>
      <c r="QSK4" s="12"/>
      <c r="QSL4" s="12"/>
      <c r="QSM4" s="12"/>
      <c r="QSN4" s="12"/>
      <c r="QSO4" s="12"/>
      <c r="QSP4" s="12"/>
      <c r="QSQ4" s="12"/>
      <c r="QSR4" s="12"/>
      <c r="QSS4" s="12"/>
      <c r="QST4" s="12"/>
      <c r="QSU4" s="12"/>
      <c r="QSV4" s="12"/>
      <c r="QSW4" s="12"/>
      <c r="QSX4" s="12"/>
      <c r="QSY4" s="12"/>
      <c r="QSZ4" s="12"/>
      <c r="QTA4" s="12"/>
      <c r="QTB4" s="12"/>
      <c r="QTC4" s="12"/>
      <c r="QTD4" s="12"/>
      <c r="QTE4" s="12"/>
      <c r="QTF4" s="12"/>
      <c r="QTG4" s="12"/>
      <c r="QTH4" s="12"/>
      <c r="QTI4" s="12"/>
      <c r="QTJ4" s="12"/>
      <c r="QTK4" s="12"/>
      <c r="QTL4" s="12"/>
      <c r="QTM4" s="12"/>
      <c r="QTN4" s="12"/>
      <c r="QTO4" s="12"/>
      <c r="QTP4" s="12"/>
      <c r="QTQ4" s="12"/>
      <c r="QTR4" s="12"/>
      <c r="QTS4" s="12"/>
      <c r="QTT4" s="12"/>
      <c r="QTU4" s="12"/>
      <c r="QTV4" s="12"/>
      <c r="QTW4" s="12"/>
      <c r="QTX4" s="12"/>
      <c r="QTY4" s="12"/>
      <c r="QTZ4" s="12"/>
      <c r="QUA4" s="12"/>
      <c r="QUB4" s="12"/>
      <c r="QUC4" s="12"/>
      <c r="QUD4" s="12"/>
      <c r="QUE4" s="12"/>
      <c r="QUF4" s="12"/>
      <c r="QUG4" s="12"/>
      <c r="QUH4" s="12"/>
      <c r="QUI4" s="12"/>
      <c r="QUJ4" s="12"/>
      <c r="QUK4" s="12"/>
      <c r="QUL4" s="12"/>
      <c r="QUM4" s="12"/>
      <c r="QUN4" s="12"/>
      <c r="QUO4" s="12"/>
      <c r="QUP4" s="12"/>
      <c r="QUQ4" s="12"/>
      <c r="QUR4" s="12"/>
      <c r="QUS4" s="12"/>
      <c r="QUT4" s="12"/>
      <c r="QUU4" s="12"/>
      <c r="QUV4" s="12"/>
      <c r="QUW4" s="12"/>
      <c r="QUX4" s="12"/>
      <c r="QUY4" s="12"/>
      <c r="QUZ4" s="12"/>
      <c r="QVA4" s="12"/>
      <c r="QVB4" s="12"/>
      <c r="QVC4" s="12"/>
      <c r="QVD4" s="12"/>
      <c r="QVE4" s="12"/>
      <c r="QVF4" s="12"/>
      <c r="QVG4" s="12"/>
      <c r="QVH4" s="12"/>
      <c r="QVI4" s="12"/>
      <c r="QVJ4" s="12"/>
      <c r="QVK4" s="12"/>
      <c r="QVL4" s="12"/>
      <c r="QVM4" s="12"/>
      <c r="QVN4" s="12"/>
      <c r="QVO4" s="12"/>
      <c r="QVP4" s="12"/>
      <c r="QVQ4" s="12"/>
      <c r="QVR4" s="12"/>
      <c r="QVS4" s="12"/>
      <c r="QVT4" s="12"/>
      <c r="QVU4" s="12"/>
      <c r="QVV4" s="12"/>
      <c r="QVW4" s="12"/>
      <c r="QVX4" s="12"/>
      <c r="QVY4" s="12"/>
      <c r="QVZ4" s="12"/>
      <c r="QWA4" s="12"/>
      <c r="QWB4" s="12"/>
      <c r="QWC4" s="12"/>
      <c r="QWD4" s="12"/>
      <c r="QWE4" s="12"/>
      <c r="QWF4" s="12"/>
      <c r="QWG4" s="12"/>
      <c r="QWH4" s="12"/>
      <c r="QWI4" s="12"/>
      <c r="QWJ4" s="12"/>
      <c r="QWK4" s="12"/>
      <c r="QWL4" s="12"/>
      <c r="QWM4" s="12"/>
      <c r="QWN4" s="12"/>
      <c r="QWO4" s="12"/>
      <c r="QWP4" s="12"/>
      <c r="QWQ4" s="12"/>
      <c r="QWR4" s="12"/>
      <c r="QWS4" s="12"/>
      <c r="QWT4" s="12"/>
      <c r="QWU4" s="12"/>
      <c r="QWV4" s="12"/>
      <c r="QWW4" s="12"/>
      <c r="QWX4" s="12"/>
      <c r="QWY4" s="12"/>
      <c r="QWZ4" s="12"/>
      <c r="QXA4" s="12"/>
      <c r="QXB4" s="12"/>
      <c r="QXC4" s="12"/>
      <c r="QXD4" s="12"/>
      <c r="QXE4" s="12"/>
      <c r="QXF4" s="12"/>
      <c r="QXG4" s="12"/>
      <c r="QXH4" s="12"/>
      <c r="QXI4" s="12"/>
      <c r="QXJ4" s="12"/>
      <c r="QXK4" s="12"/>
      <c r="QXL4" s="12"/>
      <c r="QXM4" s="12"/>
      <c r="QXN4" s="12"/>
      <c r="QXO4" s="12"/>
      <c r="QXP4" s="12"/>
      <c r="QXQ4" s="12"/>
      <c r="QXR4" s="12"/>
      <c r="QXS4" s="12"/>
      <c r="QXT4" s="12"/>
      <c r="QXU4" s="12"/>
      <c r="QXV4" s="12"/>
      <c r="QXW4" s="12"/>
      <c r="QXX4" s="12"/>
      <c r="QXY4" s="12"/>
      <c r="QXZ4" s="12"/>
      <c r="QYA4" s="12"/>
      <c r="QYB4" s="12"/>
      <c r="QYC4" s="12"/>
      <c r="QYD4" s="12"/>
      <c r="QYE4" s="12"/>
      <c r="QYF4" s="12"/>
      <c r="QYG4" s="12"/>
      <c r="QYH4" s="12"/>
      <c r="QYI4" s="12"/>
      <c r="QYJ4" s="12"/>
      <c r="QYK4" s="12"/>
      <c r="QYL4" s="12"/>
      <c r="QYM4" s="12"/>
      <c r="QYN4" s="12"/>
      <c r="QYO4" s="12"/>
      <c r="QYP4" s="12"/>
      <c r="QYQ4" s="12"/>
      <c r="QYR4" s="12"/>
      <c r="QYS4" s="12"/>
      <c r="QYT4" s="12"/>
      <c r="QYU4" s="12"/>
      <c r="QYV4" s="12"/>
      <c r="QYW4" s="12"/>
      <c r="QYX4" s="12"/>
      <c r="QYY4" s="12"/>
      <c r="QYZ4" s="12"/>
      <c r="QZA4" s="12"/>
      <c r="QZB4" s="12"/>
      <c r="QZC4" s="12"/>
      <c r="QZD4" s="12"/>
      <c r="QZE4" s="12"/>
      <c r="QZF4" s="12"/>
      <c r="QZG4" s="12"/>
      <c r="QZH4" s="12"/>
      <c r="QZI4" s="12"/>
      <c r="QZJ4" s="12"/>
      <c r="QZK4" s="12"/>
      <c r="QZL4" s="12"/>
      <c r="QZM4" s="12"/>
      <c r="QZN4" s="12"/>
      <c r="QZO4" s="12"/>
      <c r="QZP4" s="12"/>
      <c r="QZQ4" s="12"/>
      <c r="QZR4" s="12"/>
      <c r="QZS4" s="12"/>
      <c r="QZT4" s="12"/>
      <c r="QZU4" s="12"/>
      <c r="QZV4" s="12"/>
      <c r="QZW4" s="12"/>
      <c r="QZX4" s="12"/>
      <c r="QZY4" s="12"/>
      <c r="QZZ4" s="12"/>
      <c r="RAA4" s="12"/>
      <c r="RAB4" s="12"/>
      <c r="RAC4" s="12"/>
      <c r="RAD4" s="12"/>
      <c r="RAE4" s="12"/>
      <c r="RAF4" s="12"/>
      <c r="RAG4" s="12"/>
      <c r="RAH4" s="12"/>
      <c r="RAI4" s="12"/>
      <c r="RAJ4" s="12"/>
      <c r="RAK4" s="12"/>
      <c r="RAL4" s="12"/>
      <c r="RAM4" s="12"/>
      <c r="RAN4" s="12"/>
      <c r="RAO4" s="12"/>
      <c r="RAP4" s="12"/>
      <c r="RAQ4" s="12"/>
      <c r="RAR4" s="12"/>
      <c r="RAS4" s="12"/>
      <c r="RAT4" s="12"/>
      <c r="RAU4" s="12"/>
      <c r="RAV4" s="12"/>
      <c r="RAW4" s="12"/>
      <c r="RAX4" s="12"/>
      <c r="RAY4" s="12"/>
      <c r="RAZ4" s="12"/>
      <c r="RBA4" s="12"/>
      <c r="RBB4" s="12"/>
      <c r="RBC4" s="12"/>
      <c r="RBD4" s="12"/>
      <c r="RBE4" s="12"/>
      <c r="RBF4" s="12"/>
      <c r="RBG4" s="12"/>
      <c r="RBH4" s="12"/>
      <c r="RBI4" s="12"/>
      <c r="RBJ4" s="12"/>
      <c r="RBK4" s="12"/>
      <c r="RBL4" s="12"/>
      <c r="RBM4" s="12"/>
      <c r="RBN4" s="12"/>
      <c r="RBO4" s="12"/>
      <c r="RBP4" s="12"/>
      <c r="RBQ4" s="12"/>
      <c r="RBR4" s="12"/>
      <c r="RBS4" s="12"/>
      <c r="RBT4" s="12"/>
      <c r="RBU4" s="12"/>
      <c r="RBV4" s="12"/>
      <c r="RBW4" s="12"/>
      <c r="RBX4" s="12"/>
      <c r="RBY4" s="12"/>
      <c r="RBZ4" s="12"/>
      <c r="RCA4" s="12"/>
      <c r="RCB4" s="12"/>
      <c r="RCC4" s="12"/>
      <c r="RCD4" s="12"/>
      <c r="RCE4" s="12"/>
      <c r="RCF4" s="12"/>
      <c r="RCG4" s="12"/>
      <c r="RCH4" s="12"/>
      <c r="RCI4" s="12"/>
      <c r="RCJ4" s="12"/>
      <c r="RCK4" s="12"/>
      <c r="RCL4" s="12"/>
      <c r="RCM4" s="12"/>
      <c r="RCN4" s="12"/>
      <c r="RCO4" s="12"/>
      <c r="RCP4" s="12"/>
      <c r="RCQ4" s="12"/>
      <c r="RCR4" s="12"/>
      <c r="RCS4" s="12"/>
      <c r="RCT4" s="12"/>
      <c r="RCU4" s="12"/>
      <c r="RCV4" s="12"/>
      <c r="RCW4" s="12"/>
      <c r="RCX4" s="12"/>
      <c r="RCY4" s="12"/>
      <c r="RCZ4" s="12"/>
      <c r="RDA4" s="12"/>
      <c r="RDB4" s="12"/>
      <c r="RDC4" s="12"/>
      <c r="RDD4" s="12"/>
      <c r="RDE4" s="12"/>
      <c r="RDF4" s="12"/>
      <c r="RDG4" s="12"/>
      <c r="RDH4" s="12"/>
      <c r="RDI4" s="12"/>
      <c r="RDJ4" s="12"/>
      <c r="RDK4" s="12"/>
      <c r="RDL4" s="12"/>
      <c r="RDM4" s="12"/>
      <c r="RDN4" s="12"/>
      <c r="RDO4" s="12"/>
      <c r="RDP4" s="12"/>
      <c r="RDQ4" s="12"/>
      <c r="RDR4" s="12"/>
      <c r="RDS4" s="12"/>
      <c r="RDT4" s="12"/>
      <c r="RDU4" s="12"/>
      <c r="RDV4" s="12"/>
      <c r="RDW4" s="12"/>
      <c r="RDX4" s="12"/>
      <c r="RDY4" s="12"/>
      <c r="RDZ4" s="12"/>
      <c r="REA4" s="12"/>
      <c r="REB4" s="12"/>
      <c r="REC4" s="12"/>
      <c r="RED4" s="12"/>
      <c r="REE4" s="12"/>
      <c r="REF4" s="12"/>
      <c r="REG4" s="12"/>
      <c r="REH4" s="12"/>
      <c r="REI4" s="12"/>
      <c r="REJ4" s="12"/>
      <c r="REK4" s="12"/>
      <c r="REL4" s="12"/>
      <c r="REM4" s="12"/>
      <c r="REN4" s="12"/>
      <c r="REO4" s="12"/>
      <c r="REP4" s="12"/>
      <c r="REQ4" s="12"/>
      <c r="RER4" s="12"/>
      <c r="RES4" s="12"/>
      <c r="RET4" s="12"/>
      <c r="REU4" s="12"/>
      <c r="REV4" s="12"/>
      <c r="REW4" s="12"/>
      <c r="REX4" s="12"/>
      <c r="REY4" s="12"/>
      <c r="REZ4" s="12"/>
      <c r="RFA4" s="12"/>
      <c r="RFB4" s="12"/>
      <c r="RFC4" s="12"/>
      <c r="RFD4" s="12"/>
      <c r="RFE4" s="12"/>
      <c r="RFF4" s="12"/>
      <c r="RFG4" s="12"/>
      <c r="RFH4" s="12"/>
      <c r="RFI4" s="12"/>
      <c r="RFJ4" s="12"/>
      <c r="RFK4" s="12"/>
      <c r="RFL4" s="12"/>
      <c r="RFM4" s="12"/>
      <c r="RFN4" s="12"/>
      <c r="RFO4" s="12"/>
      <c r="RFP4" s="12"/>
      <c r="RFQ4" s="12"/>
      <c r="RFR4" s="12"/>
      <c r="RFS4" s="12"/>
      <c r="RFT4" s="12"/>
      <c r="RFU4" s="12"/>
      <c r="RFV4" s="12"/>
      <c r="RFW4" s="12"/>
      <c r="RFX4" s="12"/>
      <c r="RFY4" s="12"/>
      <c r="RFZ4" s="12"/>
      <c r="RGA4" s="12"/>
      <c r="RGB4" s="12"/>
      <c r="RGC4" s="12"/>
      <c r="RGD4" s="12"/>
      <c r="RGE4" s="12"/>
      <c r="RGF4" s="12"/>
      <c r="RGG4" s="12"/>
      <c r="RGH4" s="12"/>
      <c r="RGI4" s="12"/>
      <c r="RGJ4" s="12"/>
      <c r="RGK4" s="12"/>
      <c r="RGL4" s="12"/>
      <c r="RGM4" s="12"/>
      <c r="RGN4" s="12"/>
      <c r="RGO4" s="12"/>
      <c r="RGP4" s="12"/>
      <c r="RGQ4" s="12"/>
      <c r="RGR4" s="12"/>
      <c r="RGS4" s="12"/>
      <c r="RGT4" s="12"/>
      <c r="RGU4" s="12"/>
      <c r="RGV4" s="12"/>
      <c r="RGW4" s="12"/>
      <c r="RGX4" s="12"/>
      <c r="RGY4" s="12"/>
      <c r="RGZ4" s="12"/>
      <c r="RHA4" s="12"/>
      <c r="RHB4" s="12"/>
      <c r="RHC4" s="12"/>
      <c r="RHD4" s="12"/>
      <c r="RHE4" s="12"/>
      <c r="RHF4" s="12"/>
      <c r="RHG4" s="12"/>
      <c r="RHH4" s="12"/>
      <c r="RHI4" s="12"/>
      <c r="RHJ4" s="12"/>
      <c r="RHK4" s="12"/>
      <c r="RHL4" s="12"/>
      <c r="RHM4" s="12"/>
      <c r="RHN4" s="12"/>
      <c r="RHO4" s="12"/>
      <c r="RHP4" s="12"/>
      <c r="RHQ4" s="12"/>
      <c r="RHR4" s="12"/>
      <c r="RHS4" s="12"/>
      <c r="RHT4" s="12"/>
      <c r="RHU4" s="12"/>
      <c r="RHV4" s="12"/>
      <c r="RHW4" s="12"/>
      <c r="RHX4" s="12"/>
      <c r="RHY4" s="12"/>
      <c r="RHZ4" s="12"/>
      <c r="RIA4" s="12"/>
      <c r="RIB4" s="12"/>
      <c r="RIC4" s="12"/>
      <c r="RID4" s="12"/>
      <c r="RIE4" s="12"/>
      <c r="RIF4" s="12"/>
      <c r="RIG4" s="12"/>
      <c r="RIH4" s="12"/>
      <c r="RII4" s="12"/>
      <c r="RIJ4" s="12"/>
      <c r="RIK4" s="12"/>
      <c r="RIL4" s="12"/>
      <c r="RIM4" s="12"/>
      <c r="RIN4" s="12"/>
      <c r="RIO4" s="12"/>
      <c r="RIP4" s="12"/>
      <c r="RIQ4" s="12"/>
      <c r="RIR4" s="12"/>
      <c r="RIS4" s="12"/>
      <c r="RIT4" s="12"/>
      <c r="RIU4" s="12"/>
      <c r="RIV4" s="12"/>
      <c r="RIW4" s="12"/>
      <c r="RIX4" s="12"/>
      <c r="RIY4" s="12"/>
      <c r="RIZ4" s="12"/>
      <c r="RJA4" s="12"/>
      <c r="RJB4" s="12"/>
      <c r="RJC4" s="12"/>
      <c r="RJD4" s="12"/>
      <c r="RJE4" s="12"/>
      <c r="RJF4" s="12"/>
      <c r="RJG4" s="12"/>
      <c r="RJH4" s="12"/>
      <c r="RJI4" s="12"/>
      <c r="RJJ4" s="12"/>
      <c r="RJK4" s="12"/>
      <c r="RJL4" s="12"/>
      <c r="RJM4" s="12"/>
      <c r="RJN4" s="12"/>
      <c r="RJO4" s="12"/>
      <c r="RJP4" s="12"/>
      <c r="RJQ4" s="12"/>
      <c r="RJR4" s="12"/>
      <c r="RJS4" s="12"/>
      <c r="RJT4" s="12"/>
      <c r="RJU4" s="12"/>
      <c r="RJV4" s="12"/>
      <c r="RJW4" s="12"/>
      <c r="RJX4" s="12"/>
      <c r="RJY4" s="12"/>
      <c r="RJZ4" s="12"/>
      <c r="RKA4" s="12"/>
      <c r="RKB4" s="12"/>
      <c r="RKC4" s="12"/>
      <c r="RKD4" s="12"/>
      <c r="RKE4" s="12"/>
      <c r="RKF4" s="12"/>
      <c r="RKG4" s="12"/>
      <c r="RKH4" s="12"/>
      <c r="RKI4" s="12"/>
      <c r="RKJ4" s="12"/>
      <c r="RKK4" s="12"/>
      <c r="RKL4" s="12"/>
      <c r="RKM4" s="12"/>
      <c r="RKN4" s="12"/>
      <c r="RKO4" s="12"/>
      <c r="RKP4" s="12"/>
      <c r="RKQ4" s="12"/>
      <c r="RKR4" s="12"/>
      <c r="RKS4" s="12"/>
      <c r="RKT4" s="12"/>
      <c r="RKU4" s="12"/>
      <c r="RKV4" s="12"/>
      <c r="RKW4" s="12"/>
      <c r="RKX4" s="12"/>
      <c r="RKY4" s="12"/>
      <c r="RKZ4" s="12"/>
      <c r="RLA4" s="12"/>
      <c r="RLB4" s="12"/>
      <c r="RLC4" s="12"/>
      <c r="RLD4" s="12"/>
      <c r="RLE4" s="12"/>
      <c r="RLF4" s="12"/>
      <c r="RLG4" s="12"/>
      <c r="RLH4" s="12"/>
      <c r="RLI4" s="12"/>
      <c r="RLJ4" s="12"/>
      <c r="RLK4" s="12"/>
      <c r="RLL4" s="12"/>
      <c r="RLM4" s="12"/>
      <c r="RLN4" s="12"/>
      <c r="RLO4" s="12"/>
      <c r="RLP4" s="12"/>
      <c r="RLQ4" s="12"/>
      <c r="RLR4" s="12"/>
      <c r="RLS4" s="12"/>
      <c r="RLT4" s="12"/>
      <c r="RLU4" s="12"/>
      <c r="RLV4" s="12"/>
      <c r="RLW4" s="12"/>
      <c r="RLX4" s="12"/>
      <c r="RLY4" s="12"/>
      <c r="RLZ4" s="12"/>
      <c r="RMA4" s="12"/>
      <c r="RMB4" s="12"/>
      <c r="RMC4" s="12"/>
      <c r="RMD4" s="12"/>
      <c r="RME4" s="12"/>
      <c r="RMF4" s="12"/>
      <c r="RMG4" s="12"/>
      <c r="RMH4" s="12"/>
      <c r="RMI4" s="12"/>
      <c r="RMJ4" s="12"/>
      <c r="RMK4" s="12"/>
      <c r="RML4" s="12"/>
      <c r="RMM4" s="12"/>
      <c r="RMN4" s="12"/>
      <c r="RMO4" s="12"/>
      <c r="RMP4" s="12"/>
      <c r="RMQ4" s="12"/>
      <c r="RMR4" s="12"/>
      <c r="RMS4" s="12"/>
      <c r="RMT4" s="12"/>
      <c r="RMU4" s="12"/>
      <c r="RMV4" s="12"/>
      <c r="RMW4" s="12"/>
      <c r="RMX4" s="12"/>
      <c r="RMY4" s="12"/>
      <c r="RMZ4" s="12"/>
      <c r="RNA4" s="12"/>
      <c r="RNB4" s="12"/>
      <c r="RNC4" s="12"/>
      <c r="RND4" s="12"/>
      <c r="RNE4" s="12"/>
      <c r="RNF4" s="12"/>
      <c r="RNG4" s="12"/>
      <c r="RNH4" s="12"/>
      <c r="RNI4" s="12"/>
      <c r="RNJ4" s="12"/>
      <c r="RNK4" s="12"/>
      <c r="RNL4" s="12"/>
      <c r="RNM4" s="12"/>
      <c r="RNN4" s="12"/>
      <c r="RNO4" s="12"/>
      <c r="RNP4" s="12"/>
      <c r="RNQ4" s="12"/>
      <c r="RNR4" s="12"/>
      <c r="RNS4" s="12"/>
      <c r="RNT4" s="12"/>
      <c r="RNU4" s="12"/>
      <c r="RNV4" s="12"/>
      <c r="RNW4" s="12"/>
      <c r="RNX4" s="12"/>
      <c r="RNY4" s="12"/>
      <c r="RNZ4" s="12"/>
      <c r="ROA4" s="12"/>
      <c r="ROB4" s="12"/>
      <c r="ROC4" s="12"/>
      <c r="ROD4" s="12"/>
      <c r="ROE4" s="12"/>
      <c r="ROF4" s="12"/>
      <c r="ROG4" s="12"/>
      <c r="ROH4" s="12"/>
      <c r="ROI4" s="12"/>
      <c r="ROJ4" s="12"/>
      <c r="ROK4" s="12"/>
      <c r="ROL4" s="12"/>
      <c r="ROM4" s="12"/>
      <c r="RON4" s="12"/>
      <c r="ROO4" s="12"/>
      <c r="ROP4" s="12"/>
      <c r="ROQ4" s="12"/>
      <c r="ROR4" s="12"/>
      <c r="ROS4" s="12"/>
      <c r="ROT4" s="12"/>
      <c r="ROU4" s="12"/>
      <c r="ROV4" s="12"/>
      <c r="ROW4" s="12"/>
      <c r="ROX4" s="12"/>
      <c r="ROY4" s="12"/>
      <c r="ROZ4" s="12"/>
      <c r="RPA4" s="12"/>
      <c r="RPB4" s="12"/>
      <c r="RPC4" s="12"/>
      <c r="RPD4" s="12"/>
      <c r="RPE4" s="12"/>
      <c r="RPF4" s="12"/>
      <c r="RPG4" s="12"/>
      <c r="RPH4" s="12"/>
      <c r="RPI4" s="12"/>
      <c r="RPJ4" s="12"/>
      <c r="RPK4" s="12"/>
      <c r="RPL4" s="12"/>
      <c r="RPM4" s="12"/>
      <c r="RPN4" s="12"/>
      <c r="RPO4" s="12"/>
      <c r="RPP4" s="12"/>
      <c r="RPQ4" s="12"/>
      <c r="RPR4" s="12"/>
      <c r="RPS4" s="12"/>
      <c r="RPT4" s="12"/>
      <c r="RPU4" s="12"/>
      <c r="RPV4" s="12"/>
      <c r="RPW4" s="12"/>
      <c r="RPX4" s="12"/>
      <c r="RPY4" s="12"/>
      <c r="RPZ4" s="12"/>
      <c r="RQA4" s="12"/>
      <c r="RQB4" s="12"/>
      <c r="RQC4" s="12"/>
      <c r="RQD4" s="12"/>
      <c r="RQE4" s="12"/>
      <c r="RQF4" s="12"/>
      <c r="RQG4" s="12"/>
      <c r="RQH4" s="12"/>
      <c r="RQI4" s="12"/>
      <c r="RQJ4" s="12"/>
      <c r="RQK4" s="12"/>
      <c r="RQL4" s="12"/>
      <c r="RQM4" s="12"/>
      <c r="RQN4" s="12"/>
      <c r="RQO4" s="12"/>
      <c r="RQP4" s="12"/>
      <c r="RQQ4" s="12"/>
      <c r="RQR4" s="12"/>
      <c r="RQS4" s="12"/>
      <c r="RQT4" s="12"/>
      <c r="RQU4" s="12"/>
      <c r="RQV4" s="12"/>
      <c r="RQW4" s="12"/>
      <c r="RQX4" s="12"/>
      <c r="RQY4" s="12"/>
      <c r="RQZ4" s="12"/>
      <c r="RRA4" s="12"/>
      <c r="RRB4" s="12"/>
      <c r="RRC4" s="12"/>
      <c r="RRD4" s="12"/>
      <c r="RRE4" s="12"/>
      <c r="RRF4" s="12"/>
      <c r="RRG4" s="12"/>
      <c r="RRH4" s="12"/>
      <c r="RRI4" s="12"/>
      <c r="RRJ4" s="12"/>
      <c r="RRK4" s="12"/>
      <c r="RRL4" s="12"/>
      <c r="RRM4" s="12"/>
      <c r="RRN4" s="12"/>
      <c r="RRO4" s="12"/>
      <c r="RRP4" s="12"/>
      <c r="RRQ4" s="12"/>
      <c r="RRR4" s="12"/>
      <c r="RRS4" s="12"/>
      <c r="RRT4" s="12"/>
      <c r="RRU4" s="12"/>
      <c r="RRV4" s="12"/>
      <c r="RRW4" s="12"/>
      <c r="RRX4" s="12"/>
      <c r="RRY4" s="12"/>
      <c r="RRZ4" s="12"/>
      <c r="RSA4" s="12"/>
      <c r="RSB4" s="12"/>
      <c r="RSC4" s="12"/>
      <c r="RSD4" s="12"/>
      <c r="RSE4" s="12"/>
      <c r="RSF4" s="12"/>
      <c r="RSG4" s="12"/>
      <c r="RSH4" s="12"/>
      <c r="RSI4" s="12"/>
      <c r="RSJ4" s="12"/>
      <c r="RSK4" s="12"/>
      <c r="RSL4" s="12"/>
      <c r="RSM4" s="12"/>
      <c r="RSN4" s="12"/>
      <c r="RSO4" s="12"/>
      <c r="RSP4" s="12"/>
      <c r="RSQ4" s="12"/>
      <c r="RSR4" s="12"/>
      <c r="RSS4" s="12"/>
      <c r="RST4" s="12"/>
      <c r="RSU4" s="12"/>
      <c r="RSV4" s="12"/>
      <c r="RSW4" s="12"/>
      <c r="RSX4" s="12"/>
      <c r="RSY4" s="12"/>
      <c r="RSZ4" s="12"/>
      <c r="RTA4" s="12"/>
      <c r="RTB4" s="12"/>
      <c r="RTC4" s="12"/>
      <c r="RTD4" s="12"/>
      <c r="RTE4" s="12"/>
      <c r="RTF4" s="12"/>
      <c r="RTG4" s="12"/>
      <c r="RTH4" s="12"/>
      <c r="RTI4" s="12"/>
      <c r="RTJ4" s="12"/>
      <c r="RTK4" s="12"/>
      <c r="RTL4" s="12"/>
      <c r="RTM4" s="12"/>
      <c r="RTN4" s="12"/>
      <c r="RTO4" s="12"/>
      <c r="RTP4" s="12"/>
      <c r="RTQ4" s="12"/>
      <c r="RTR4" s="12"/>
      <c r="RTS4" s="12"/>
      <c r="RTT4" s="12"/>
      <c r="RTU4" s="12"/>
      <c r="RTV4" s="12"/>
      <c r="RTW4" s="12"/>
      <c r="RTX4" s="12"/>
      <c r="RTY4" s="12"/>
      <c r="RTZ4" s="12"/>
      <c r="RUA4" s="12"/>
      <c r="RUB4" s="12"/>
      <c r="RUC4" s="12"/>
      <c r="RUD4" s="12"/>
      <c r="RUE4" s="12"/>
      <c r="RUF4" s="12"/>
      <c r="RUG4" s="12"/>
      <c r="RUH4" s="12"/>
      <c r="RUI4" s="12"/>
      <c r="RUJ4" s="12"/>
      <c r="RUK4" s="12"/>
      <c r="RUL4" s="12"/>
      <c r="RUM4" s="12"/>
      <c r="RUN4" s="12"/>
      <c r="RUO4" s="12"/>
      <c r="RUP4" s="12"/>
      <c r="RUQ4" s="12"/>
      <c r="RUR4" s="12"/>
      <c r="RUS4" s="12"/>
      <c r="RUT4" s="12"/>
      <c r="RUU4" s="12"/>
      <c r="RUV4" s="12"/>
      <c r="RUW4" s="12"/>
      <c r="RUX4" s="12"/>
      <c r="RUY4" s="12"/>
      <c r="RUZ4" s="12"/>
      <c r="RVA4" s="12"/>
      <c r="RVB4" s="12"/>
      <c r="RVC4" s="12"/>
      <c r="RVD4" s="12"/>
      <c r="RVE4" s="12"/>
      <c r="RVF4" s="12"/>
      <c r="RVG4" s="12"/>
      <c r="RVH4" s="12"/>
      <c r="RVI4" s="12"/>
      <c r="RVJ4" s="12"/>
      <c r="RVK4" s="12"/>
      <c r="RVL4" s="12"/>
      <c r="RVM4" s="12"/>
      <c r="RVN4" s="12"/>
      <c r="RVO4" s="12"/>
      <c r="RVP4" s="12"/>
      <c r="RVQ4" s="12"/>
      <c r="RVR4" s="12"/>
      <c r="RVS4" s="12"/>
      <c r="RVT4" s="12"/>
      <c r="RVU4" s="12"/>
      <c r="RVV4" s="12"/>
      <c r="RVW4" s="12"/>
      <c r="RVX4" s="12"/>
      <c r="RVY4" s="12"/>
      <c r="RVZ4" s="12"/>
      <c r="RWA4" s="12"/>
      <c r="RWB4" s="12"/>
      <c r="RWC4" s="12"/>
      <c r="RWD4" s="12"/>
      <c r="RWE4" s="12"/>
      <c r="RWF4" s="12"/>
      <c r="RWG4" s="12"/>
      <c r="RWH4" s="12"/>
      <c r="RWI4" s="12"/>
      <c r="RWJ4" s="12"/>
      <c r="RWK4" s="12"/>
      <c r="RWL4" s="12"/>
      <c r="RWM4" s="12"/>
      <c r="RWN4" s="12"/>
      <c r="RWO4" s="12"/>
      <c r="RWP4" s="12"/>
      <c r="RWQ4" s="12"/>
      <c r="RWR4" s="12"/>
      <c r="RWS4" s="12"/>
      <c r="RWT4" s="12"/>
      <c r="RWU4" s="12"/>
      <c r="RWV4" s="12"/>
      <c r="RWW4" s="12"/>
      <c r="RWX4" s="12"/>
      <c r="RWY4" s="12"/>
      <c r="RWZ4" s="12"/>
      <c r="RXA4" s="12"/>
      <c r="RXB4" s="12"/>
      <c r="RXC4" s="12"/>
      <c r="RXD4" s="12"/>
      <c r="RXE4" s="12"/>
      <c r="RXF4" s="12"/>
      <c r="RXG4" s="12"/>
      <c r="RXH4" s="12"/>
      <c r="RXI4" s="12"/>
      <c r="RXJ4" s="12"/>
      <c r="RXK4" s="12"/>
      <c r="RXL4" s="12"/>
      <c r="RXM4" s="12"/>
      <c r="RXN4" s="12"/>
      <c r="RXO4" s="12"/>
      <c r="RXP4" s="12"/>
      <c r="RXQ4" s="12"/>
      <c r="RXR4" s="12"/>
      <c r="RXS4" s="12"/>
      <c r="RXT4" s="12"/>
      <c r="RXU4" s="12"/>
      <c r="RXV4" s="12"/>
      <c r="RXW4" s="12"/>
      <c r="RXX4" s="12"/>
      <c r="RXY4" s="12"/>
      <c r="RXZ4" s="12"/>
      <c r="RYA4" s="12"/>
      <c r="RYB4" s="12"/>
      <c r="RYC4" s="12"/>
      <c r="RYD4" s="12"/>
      <c r="RYE4" s="12"/>
      <c r="RYF4" s="12"/>
      <c r="RYG4" s="12"/>
      <c r="RYH4" s="12"/>
      <c r="RYI4" s="12"/>
      <c r="RYJ4" s="12"/>
      <c r="RYK4" s="12"/>
      <c r="RYL4" s="12"/>
      <c r="RYM4" s="12"/>
      <c r="RYN4" s="12"/>
      <c r="RYO4" s="12"/>
      <c r="RYP4" s="12"/>
      <c r="RYQ4" s="12"/>
      <c r="RYR4" s="12"/>
      <c r="RYS4" s="12"/>
      <c r="RYT4" s="12"/>
      <c r="RYU4" s="12"/>
      <c r="RYV4" s="12"/>
      <c r="RYW4" s="12"/>
      <c r="RYX4" s="12"/>
      <c r="RYY4" s="12"/>
      <c r="RYZ4" s="12"/>
      <c r="RZA4" s="12"/>
      <c r="RZB4" s="12"/>
      <c r="RZC4" s="12"/>
      <c r="RZD4" s="12"/>
      <c r="RZE4" s="12"/>
      <c r="RZF4" s="12"/>
      <c r="RZG4" s="12"/>
      <c r="RZH4" s="12"/>
      <c r="RZI4" s="12"/>
      <c r="RZJ4" s="12"/>
      <c r="RZK4" s="12"/>
      <c r="RZL4" s="12"/>
      <c r="RZM4" s="12"/>
      <c r="RZN4" s="12"/>
      <c r="RZO4" s="12"/>
      <c r="RZP4" s="12"/>
      <c r="RZQ4" s="12"/>
      <c r="RZR4" s="12"/>
      <c r="RZS4" s="12"/>
      <c r="RZT4" s="12"/>
      <c r="RZU4" s="12"/>
      <c r="RZV4" s="12"/>
      <c r="RZW4" s="12"/>
      <c r="RZX4" s="12"/>
      <c r="RZY4" s="12"/>
      <c r="RZZ4" s="12"/>
      <c r="SAA4" s="12"/>
      <c r="SAB4" s="12"/>
      <c r="SAC4" s="12"/>
      <c r="SAD4" s="12"/>
      <c r="SAE4" s="12"/>
      <c r="SAF4" s="12"/>
      <c r="SAG4" s="12"/>
      <c r="SAH4" s="12"/>
      <c r="SAI4" s="12"/>
      <c r="SAJ4" s="12"/>
      <c r="SAK4" s="12"/>
      <c r="SAL4" s="12"/>
      <c r="SAM4" s="12"/>
      <c r="SAN4" s="12"/>
      <c r="SAO4" s="12"/>
      <c r="SAP4" s="12"/>
      <c r="SAQ4" s="12"/>
      <c r="SAR4" s="12"/>
      <c r="SAS4" s="12"/>
      <c r="SAT4" s="12"/>
      <c r="SAU4" s="12"/>
      <c r="SAV4" s="12"/>
      <c r="SAW4" s="12"/>
      <c r="SAX4" s="12"/>
      <c r="SAY4" s="12"/>
      <c r="SAZ4" s="12"/>
      <c r="SBA4" s="12"/>
      <c r="SBB4" s="12"/>
      <c r="SBC4" s="12"/>
      <c r="SBD4" s="12"/>
      <c r="SBE4" s="12"/>
      <c r="SBF4" s="12"/>
      <c r="SBG4" s="12"/>
      <c r="SBH4" s="12"/>
      <c r="SBI4" s="12"/>
      <c r="SBJ4" s="12"/>
      <c r="SBK4" s="12"/>
      <c r="SBL4" s="12"/>
      <c r="SBM4" s="12"/>
      <c r="SBN4" s="12"/>
      <c r="SBO4" s="12"/>
      <c r="SBP4" s="12"/>
      <c r="SBQ4" s="12"/>
      <c r="SBR4" s="12"/>
      <c r="SBS4" s="12"/>
      <c r="SBT4" s="12"/>
      <c r="SBU4" s="12"/>
      <c r="SBV4" s="12"/>
      <c r="SBW4" s="12"/>
      <c r="SBX4" s="12"/>
      <c r="SBY4" s="12"/>
      <c r="SBZ4" s="12"/>
      <c r="SCA4" s="12"/>
      <c r="SCB4" s="12"/>
      <c r="SCC4" s="12"/>
      <c r="SCD4" s="12"/>
      <c r="SCE4" s="12"/>
      <c r="SCF4" s="12"/>
      <c r="SCG4" s="12"/>
      <c r="SCH4" s="12"/>
      <c r="SCI4" s="12"/>
      <c r="SCJ4" s="12"/>
      <c r="SCK4" s="12"/>
      <c r="SCL4" s="12"/>
      <c r="SCM4" s="12"/>
      <c r="SCN4" s="12"/>
      <c r="SCO4" s="12"/>
      <c r="SCP4" s="12"/>
      <c r="SCQ4" s="12"/>
      <c r="SCR4" s="12"/>
      <c r="SCS4" s="12"/>
      <c r="SCT4" s="12"/>
      <c r="SCU4" s="12"/>
      <c r="SCV4" s="12"/>
      <c r="SCW4" s="12"/>
      <c r="SCX4" s="12"/>
      <c r="SCY4" s="12"/>
      <c r="SCZ4" s="12"/>
      <c r="SDA4" s="12"/>
      <c r="SDB4" s="12"/>
      <c r="SDC4" s="12"/>
      <c r="SDD4" s="12"/>
      <c r="SDE4" s="12"/>
      <c r="SDF4" s="12"/>
      <c r="SDG4" s="12"/>
      <c r="SDH4" s="12"/>
      <c r="SDI4" s="12"/>
      <c r="SDJ4" s="12"/>
      <c r="SDK4" s="12"/>
      <c r="SDL4" s="12"/>
      <c r="SDM4" s="12"/>
      <c r="SDN4" s="12"/>
      <c r="SDO4" s="12"/>
      <c r="SDP4" s="12"/>
      <c r="SDQ4" s="12"/>
      <c r="SDR4" s="12"/>
      <c r="SDS4" s="12"/>
      <c r="SDT4" s="12"/>
      <c r="SDU4" s="12"/>
      <c r="SDV4" s="12"/>
      <c r="SDW4" s="12"/>
      <c r="SDX4" s="12"/>
      <c r="SDY4" s="12"/>
      <c r="SDZ4" s="12"/>
      <c r="SEA4" s="12"/>
      <c r="SEB4" s="12"/>
      <c r="SEC4" s="12"/>
      <c r="SED4" s="12"/>
      <c r="SEE4" s="12"/>
      <c r="SEF4" s="12"/>
      <c r="SEG4" s="12"/>
      <c r="SEH4" s="12"/>
      <c r="SEI4" s="12"/>
      <c r="SEJ4" s="12"/>
      <c r="SEK4" s="12"/>
      <c r="SEL4" s="12"/>
      <c r="SEM4" s="12"/>
      <c r="SEN4" s="12"/>
      <c r="SEO4" s="12"/>
      <c r="SEP4" s="12"/>
      <c r="SEQ4" s="12"/>
      <c r="SER4" s="12"/>
      <c r="SES4" s="12"/>
      <c r="SET4" s="12"/>
      <c r="SEU4" s="12"/>
      <c r="SEV4" s="12"/>
      <c r="SEW4" s="12"/>
      <c r="SEX4" s="12"/>
      <c r="SEY4" s="12"/>
      <c r="SEZ4" s="12"/>
      <c r="SFA4" s="12"/>
      <c r="SFB4" s="12"/>
      <c r="SFC4" s="12"/>
      <c r="SFD4" s="12"/>
      <c r="SFE4" s="12"/>
      <c r="SFF4" s="12"/>
      <c r="SFG4" s="12"/>
      <c r="SFH4" s="12"/>
      <c r="SFI4" s="12"/>
      <c r="SFJ4" s="12"/>
      <c r="SFK4" s="12"/>
      <c r="SFL4" s="12"/>
      <c r="SFM4" s="12"/>
      <c r="SFN4" s="12"/>
      <c r="SFO4" s="12"/>
      <c r="SFP4" s="12"/>
      <c r="SFQ4" s="12"/>
      <c r="SFR4" s="12"/>
      <c r="SFS4" s="12"/>
      <c r="SFT4" s="12"/>
      <c r="SFU4" s="12"/>
      <c r="SFV4" s="12"/>
      <c r="SFW4" s="12"/>
      <c r="SFX4" s="12"/>
      <c r="SFY4" s="12"/>
      <c r="SFZ4" s="12"/>
      <c r="SGA4" s="12"/>
      <c r="SGB4" s="12"/>
      <c r="SGC4" s="12"/>
      <c r="SGD4" s="12"/>
      <c r="SGE4" s="12"/>
      <c r="SGF4" s="12"/>
      <c r="SGG4" s="12"/>
      <c r="SGH4" s="12"/>
      <c r="SGI4" s="12"/>
      <c r="SGJ4" s="12"/>
      <c r="SGK4" s="12"/>
      <c r="SGL4" s="12"/>
      <c r="SGM4" s="12"/>
      <c r="SGN4" s="12"/>
      <c r="SGO4" s="12"/>
      <c r="SGP4" s="12"/>
      <c r="SGQ4" s="12"/>
      <c r="SGR4" s="12"/>
      <c r="SGS4" s="12"/>
      <c r="SGT4" s="12"/>
      <c r="SGU4" s="12"/>
      <c r="SGV4" s="12"/>
      <c r="SGW4" s="12"/>
      <c r="SGX4" s="12"/>
      <c r="SGY4" s="12"/>
      <c r="SGZ4" s="12"/>
      <c r="SHA4" s="12"/>
      <c r="SHB4" s="12"/>
      <c r="SHC4" s="12"/>
      <c r="SHD4" s="12"/>
      <c r="SHE4" s="12"/>
      <c r="SHF4" s="12"/>
      <c r="SHG4" s="12"/>
      <c r="SHH4" s="12"/>
      <c r="SHI4" s="12"/>
      <c r="SHJ4" s="12"/>
      <c r="SHK4" s="12"/>
      <c r="SHL4" s="12"/>
      <c r="SHM4" s="12"/>
      <c r="SHN4" s="12"/>
      <c r="SHO4" s="12"/>
      <c r="SHP4" s="12"/>
      <c r="SHQ4" s="12"/>
      <c r="SHR4" s="12"/>
      <c r="SHS4" s="12"/>
      <c r="SHT4" s="12"/>
      <c r="SHU4" s="12"/>
      <c r="SHV4" s="12"/>
      <c r="SHW4" s="12"/>
      <c r="SHX4" s="12"/>
      <c r="SHY4" s="12"/>
      <c r="SHZ4" s="12"/>
      <c r="SIA4" s="12"/>
      <c r="SIB4" s="12"/>
      <c r="SIC4" s="12"/>
      <c r="SID4" s="12"/>
      <c r="SIE4" s="12"/>
      <c r="SIF4" s="12"/>
      <c r="SIG4" s="12"/>
      <c r="SIH4" s="12"/>
      <c r="SII4" s="12"/>
      <c r="SIJ4" s="12"/>
      <c r="SIK4" s="12"/>
      <c r="SIL4" s="12"/>
      <c r="SIM4" s="12"/>
      <c r="SIN4" s="12"/>
      <c r="SIO4" s="12"/>
      <c r="SIP4" s="12"/>
      <c r="SIQ4" s="12"/>
      <c r="SIR4" s="12"/>
      <c r="SIS4" s="12"/>
      <c r="SIT4" s="12"/>
      <c r="SIU4" s="12"/>
      <c r="SIV4" s="12"/>
      <c r="SIW4" s="12"/>
      <c r="SIX4" s="12"/>
      <c r="SIY4" s="12"/>
      <c r="SIZ4" s="12"/>
      <c r="SJA4" s="12"/>
      <c r="SJB4" s="12"/>
      <c r="SJC4" s="12"/>
      <c r="SJD4" s="12"/>
      <c r="SJE4" s="12"/>
      <c r="SJF4" s="12"/>
      <c r="SJG4" s="12"/>
      <c r="SJH4" s="12"/>
      <c r="SJI4" s="12"/>
      <c r="SJJ4" s="12"/>
      <c r="SJK4" s="12"/>
      <c r="SJL4" s="12"/>
      <c r="SJM4" s="12"/>
      <c r="SJN4" s="12"/>
      <c r="SJO4" s="12"/>
      <c r="SJP4" s="12"/>
      <c r="SJQ4" s="12"/>
      <c r="SJR4" s="12"/>
      <c r="SJS4" s="12"/>
      <c r="SJT4" s="12"/>
      <c r="SJU4" s="12"/>
      <c r="SJV4" s="12"/>
      <c r="SJW4" s="12"/>
      <c r="SJX4" s="12"/>
      <c r="SJY4" s="12"/>
      <c r="SJZ4" s="12"/>
      <c r="SKA4" s="12"/>
      <c r="SKB4" s="12"/>
      <c r="SKC4" s="12"/>
      <c r="SKD4" s="12"/>
      <c r="SKE4" s="12"/>
      <c r="SKF4" s="12"/>
      <c r="SKG4" s="12"/>
      <c r="SKH4" s="12"/>
      <c r="SKI4" s="12"/>
      <c r="SKJ4" s="12"/>
      <c r="SKK4" s="12"/>
      <c r="SKL4" s="12"/>
      <c r="SKM4" s="12"/>
      <c r="SKN4" s="12"/>
      <c r="SKO4" s="12"/>
      <c r="SKP4" s="12"/>
      <c r="SKQ4" s="12"/>
      <c r="SKR4" s="12"/>
      <c r="SKS4" s="12"/>
      <c r="SKT4" s="12"/>
      <c r="SKU4" s="12"/>
      <c r="SKV4" s="12"/>
      <c r="SKW4" s="12"/>
      <c r="SKX4" s="12"/>
      <c r="SKY4" s="12"/>
      <c r="SKZ4" s="12"/>
      <c r="SLA4" s="12"/>
      <c r="SLB4" s="12"/>
      <c r="SLC4" s="12"/>
      <c r="SLD4" s="12"/>
      <c r="SLE4" s="12"/>
      <c r="SLF4" s="12"/>
      <c r="SLG4" s="12"/>
      <c r="SLH4" s="12"/>
      <c r="SLI4" s="12"/>
      <c r="SLJ4" s="12"/>
      <c r="SLK4" s="12"/>
      <c r="SLL4" s="12"/>
      <c r="SLM4" s="12"/>
      <c r="SLN4" s="12"/>
      <c r="SLO4" s="12"/>
      <c r="SLP4" s="12"/>
      <c r="SLQ4" s="12"/>
      <c r="SLR4" s="12"/>
      <c r="SLS4" s="12"/>
      <c r="SLT4" s="12"/>
      <c r="SLU4" s="12"/>
      <c r="SLV4" s="12"/>
      <c r="SLW4" s="12"/>
      <c r="SLX4" s="12"/>
      <c r="SLY4" s="12"/>
      <c r="SLZ4" s="12"/>
      <c r="SMA4" s="12"/>
      <c r="SMB4" s="12"/>
      <c r="SMC4" s="12"/>
      <c r="SMD4" s="12"/>
      <c r="SME4" s="12"/>
      <c r="SMF4" s="12"/>
      <c r="SMG4" s="12"/>
      <c r="SMH4" s="12"/>
      <c r="SMI4" s="12"/>
      <c r="SMJ4" s="12"/>
      <c r="SMK4" s="12"/>
      <c r="SML4" s="12"/>
      <c r="SMM4" s="12"/>
      <c r="SMN4" s="12"/>
      <c r="SMO4" s="12"/>
      <c r="SMP4" s="12"/>
      <c r="SMQ4" s="12"/>
      <c r="SMR4" s="12"/>
      <c r="SMS4" s="12"/>
      <c r="SMT4" s="12"/>
      <c r="SMU4" s="12"/>
      <c r="SMV4" s="12"/>
      <c r="SMW4" s="12"/>
      <c r="SMX4" s="12"/>
      <c r="SMY4" s="12"/>
      <c r="SMZ4" s="12"/>
      <c r="SNA4" s="12"/>
      <c r="SNB4" s="12"/>
      <c r="SNC4" s="12"/>
      <c r="SND4" s="12"/>
      <c r="SNE4" s="12"/>
      <c r="SNF4" s="12"/>
      <c r="SNG4" s="12"/>
      <c r="SNH4" s="12"/>
      <c r="SNI4" s="12"/>
      <c r="SNJ4" s="12"/>
      <c r="SNK4" s="12"/>
      <c r="SNL4" s="12"/>
      <c r="SNM4" s="12"/>
      <c r="SNN4" s="12"/>
      <c r="SNO4" s="12"/>
      <c r="SNP4" s="12"/>
      <c r="SNQ4" s="12"/>
      <c r="SNR4" s="12"/>
      <c r="SNS4" s="12"/>
      <c r="SNT4" s="12"/>
      <c r="SNU4" s="12"/>
      <c r="SNV4" s="12"/>
      <c r="SNW4" s="12"/>
      <c r="SNX4" s="12"/>
      <c r="SNY4" s="12"/>
      <c r="SNZ4" s="12"/>
      <c r="SOA4" s="12"/>
      <c r="SOB4" s="12"/>
      <c r="SOC4" s="12"/>
      <c r="SOD4" s="12"/>
      <c r="SOE4" s="12"/>
      <c r="SOF4" s="12"/>
      <c r="SOG4" s="12"/>
      <c r="SOH4" s="12"/>
      <c r="SOI4" s="12"/>
      <c r="SOJ4" s="12"/>
      <c r="SOK4" s="12"/>
      <c r="SOL4" s="12"/>
      <c r="SOM4" s="12"/>
      <c r="SON4" s="12"/>
      <c r="SOO4" s="12"/>
      <c r="SOP4" s="12"/>
      <c r="SOQ4" s="12"/>
      <c r="SOR4" s="12"/>
      <c r="SOS4" s="12"/>
      <c r="SOT4" s="12"/>
      <c r="SOU4" s="12"/>
      <c r="SOV4" s="12"/>
      <c r="SOW4" s="12"/>
      <c r="SOX4" s="12"/>
      <c r="SOY4" s="12"/>
      <c r="SOZ4" s="12"/>
      <c r="SPA4" s="12"/>
      <c r="SPB4" s="12"/>
      <c r="SPC4" s="12"/>
      <c r="SPD4" s="12"/>
      <c r="SPE4" s="12"/>
      <c r="SPF4" s="12"/>
      <c r="SPG4" s="12"/>
      <c r="SPH4" s="12"/>
      <c r="SPI4" s="12"/>
      <c r="SPJ4" s="12"/>
      <c r="SPK4" s="12"/>
      <c r="SPL4" s="12"/>
      <c r="SPM4" s="12"/>
      <c r="SPN4" s="12"/>
      <c r="SPO4" s="12"/>
      <c r="SPP4" s="12"/>
      <c r="SPQ4" s="12"/>
      <c r="SPR4" s="12"/>
      <c r="SPS4" s="12"/>
      <c r="SPT4" s="12"/>
      <c r="SPU4" s="12"/>
      <c r="SPV4" s="12"/>
      <c r="SPW4" s="12"/>
      <c r="SPX4" s="12"/>
      <c r="SPY4" s="12"/>
      <c r="SPZ4" s="12"/>
      <c r="SQA4" s="12"/>
      <c r="SQB4" s="12"/>
      <c r="SQC4" s="12"/>
      <c r="SQD4" s="12"/>
      <c r="SQE4" s="12"/>
      <c r="SQF4" s="12"/>
      <c r="SQG4" s="12"/>
      <c r="SQH4" s="12"/>
      <c r="SQI4" s="12"/>
      <c r="SQJ4" s="12"/>
      <c r="SQK4" s="12"/>
      <c r="SQL4" s="12"/>
      <c r="SQM4" s="12"/>
      <c r="SQN4" s="12"/>
      <c r="SQO4" s="12"/>
      <c r="SQP4" s="12"/>
      <c r="SQQ4" s="12"/>
      <c r="SQR4" s="12"/>
      <c r="SQS4" s="12"/>
      <c r="SQT4" s="12"/>
      <c r="SQU4" s="12"/>
      <c r="SQV4" s="12"/>
      <c r="SQW4" s="12"/>
      <c r="SQX4" s="12"/>
      <c r="SQY4" s="12"/>
      <c r="SQZ4" s="12"/>
      <c r="SRA4" s="12"/>
      <c r="SRB4" s="12"/>
      <c r="SRC4" s="12"/>
      <c r="SRD4" s="12"/>
      <c r="SRE4" s="12"/>
      <c r="SRF4" s="12"/>
      <c r="SRG4" s="12"/>
      <c r="SRH4" s="12"/>
      <c r="SRI4" s="12"/>
      <c r="SRJ4" s="12"/>
      <c r="SRK4" s="12"/>
      <c r="SRL4" s="12"/>
      <c r="SRM4" s="12"/>
      <c r="SRN4" s="12"/>
      <c r="SRO4" s="12"/>
      <c r="SRP4" s="12"/>
      <c r="SRQ4" s="12"/>
      <c r="SRR4" s="12"/>
      <c r="SRS4" s="12"/>
      <c r="SRT4" s="12"/>
      <c r="SRU4" s="12"/>
      <c r="SRV4" s="12"/>
      <c r="SRW4" s="12"/>
      <c r="SRX4" s="12"/>
      <c r="SRY4" s="12"/>
      <c r="SRZ4" s="12"/>
      <c r="SSA4" s="12"/>
      <c r="SSB4" s="12"/>
      <c r="SSC4" s="12"/>
      <c r="SSD4" s="12"/>
      <c r="SSE4" s="12"/>
      <c r="SSF4" s="12"/>
      <c r="SSG4" s="12"/>
      <c r="SSH4" s="12"/>
      <c r="SSI4" s="12"/>
      <c r="SSJ4" s="12"/>
      <c r="SSK4" s="12"/>
      <c r="SSL4" s="12"/>
      <c r="SSM4" s="12"/>
      <c r="SSN4" s="12"/>
      <c r="SSO4" s="12"/>
      <c r="SSP4" s="12"/>
      <c r="SSQ4" s="12"/>
      <c r="SSR4" s="12"/>
      <c r="SSS4" s="12"/>
      <c r="SST4" s="12"/>
      <c r="SSU4" s="12"/>
      <c r="SSV4" s="12"/>
      <c r="SSW4" s="12"/>
      <c r="SSX4" s="12"/>
      <c r="SSY4" s="12"/>
      <c r="SSZ4" s="12"/>
      <c r="STA4" s="12"/>
      <c r="STB4" s="12"/>
      <c r="STC4" s="12"/>
      <c r="STD4" s="12"/>
      <c r="STE4" s="12"/>
      <c r="STF4" s="12"/>
      <c r="STG4" s="12"/>
      <c r="STH4" s="12"/>
      <c r="STI4" s="12"/>
      <c r="STJ4" s="12"/>
      <c r="STK4" s="12"/>
      <c r="STL4" s="12"/>
      <c r="STM4" s="12"/>
      <c r="STN4" s="12"/>
      <c r="STO4" s="12"/>
      <c r="STP4" s="12"/>
      <c r="STQ4" s="12"/>
      <c r="STR4" s="12"/>
      <c r="STS4" s="12"/>
      <c r="STT4" s="12"/>
      <c r="STU4" s="12"/>
      <c r="STV4" s="12"/>
      <c r="STW4" s="12"/>
      <c r="STX4" s="12"/>
      <c r="STY4" s="12"/>
      <c r="STZ4" s="12"/>
      <c r="SUA4" s="12"/>
      <c r="SUB4" s="12"/>
      <c r="SUC4" s="12"/>
      <c r="SUD4" s="12"/>
      <c r="SUE4" s="12"/>
      <c r="SUF4" s="12"/>
      <c r="SUG4" s="12"/>
      <c r="SUH4" s="12"/>
      <c r="SUI4" s="12"/>
      <c r="SUJ4" s="12"/>
      <c r="SUK4" s="12"/>
      <c r="SUL4" s="12"/>
      <c r="SUM4" s="12"/>
      <c r="SUN4" s="12"/>
      <c r="SUO4" s="12"/>
      <c r="SUP4" s="12"/>
      <c r="SUQ4" s="12"/>
      <c r="SUR4" s="12"/>
      <c r="SUS4" s="12"/>
      <c r="SUT4" s="12"/>
      <c r="SUU4" s="12"/>
      <c r="SUV4" s="12"/>
      <c r="SUW4" s="12"/>
      <c r="SUX4" s="12"/>
      <c r="SUY4" s="12"/>
      <c r="SUZ4" s="12"/>
      <c r="SVA4" s="12"/>
      <c r="SVB4" s="12"/>
      <c r="SVC4" s="12"/>
      <c r="SVD4" s="12"/>
      <c r="SVE4" s="12"/>
      <c r="SVF4" s="12"/>
      <c r="SVG4" s="12"/>
      <c r="SVH4" s="12"/>
      <c r="SVI4" s="12"/>
      <c r="SVJ4" s="12"/>
      <c r="SVK4" s="12"/>
      <c r="SVL4" s="12"/>
      <c r="SVM4" s="12"/>
      <c r="SVN4" s="12"/>
      <c r="SVO4" s="12"/>
      <c r="SVP4" s="12"/>
      <c r="SVQ4" s="12"/>
      <c r="SVR4" s="12"/>
      <c r="SVS4" s="12"/>
      <c r="SVT4" s="12"/>
      <c r="SVU4" s="12"/>
      <c r="SVV4" s="12"/>
      <c r="SVW4" s="12"/>
      <c r="SVX4" s="12"/>
      <c r="SVY4" s="12"/>
      <c r="SVZ4" s="12"/>
      <c r="SWA4" s="12"/>
      <c r="SWB4" s="12"/>
      <c r="SWC4" s="12"/>
      <c r="SWD4" s="12"/>
      <c r="SWE4" s="12"/>
      <c r="SWF4" s="12"/>
      <c r="SWG4" s="12"/>
      <c r="SWH4" s="12"/>
      <c r="SWI4" s="12"/>
      <c r="SWJ4" s="12"/>
      <c r="SWK4" s="12"/>
      <c r="SWL4" s="12"/>
      <c r="SWM4" s="12"/>
      <c r="SWN4" s="12"/>
      <c r="SWO4" s="12"/>
      <c r="SWP4" s="12"/>
      <c r="SWQ4" s="12"/>
      <c r="SWR4" s="12"/>
      <c r="SWS4" s="12"/>
      <c r="SWT4" s="12"/>
      <c r="SWU4" s="12"/>
      <c r="SWV4" s="12"/>
      <c r="SWW4" s="12"/>
      <c r="SWX4" s="12"/>
      <c r="SWY4" s="12"/>
      <c r="SWZ4" s="12"/>
      <c r="SXA4" s="12"/>
      <c r="SXB4" s="12"/>
      <c r="SXC4" s="12"/>
      <c r="SXD4" s="12"/>
      <c r="SXE4" s="12"/>
      <c r="SXF4" s="12"/>
      <c r="SXG4" s="12"/>
      <c r="SXH4" s="12"/>
      <c r="SXI4" s="12"/>
      <c r="SXJ4" s="12"/>
      <c r="SXK4" s="12"/>
      <c r="SXL4" s="12"/>
      <c r="SXM4" s="12"/>
      <c r="SXN4" s="12"/>
      <c r="SXO4" s="12"/>
      <c r="SXP4" s="12"/>
      <c r="SXQ4" s="12"/>
      <c r="SXR4" s="12"/>
      <c r="SXS4" s="12"/>
      <c r="SXT4" s="12"/>
      <c r="SXU4" s="12"/>
      <c r="SXV4" s="12"/>
      <c r="SXW4" s="12"/>
      <c r="SXX4" s="12"/>
      <c r="SXY4" s="12"/>
      <c r="SXZ4" s="12"/>
      <c r="SYA4" s="12"/>
      <c r="SYB4" s="12"/>
      <c r="SYC4" s="12"/>
      <c r="SYD4" s="12"/>
      <c r="SYE4" s="12"/>
      <c r="SYF4" s="12"/>
      <c r="SYG4" s="12"/>
      <c r="SYH4" s="12"/>
      <c r="SYI4" s="12"/>
      <c r="SYJ4" s="12"/>
      <c r="SYK4" s="12"/>
      <c r="SYL4" s="12"/>
      <c r="SYM4" s="12"/>
      <c r="SYN4" s="12"/>
      <c r="SYO4" s="12"/>
      <c r="SYP4" s="12"/>
      <c r="SYQ4" s="12"/>
      <c r="SYR4" s="12"/>
      <c r="SYS4" s="12"/>
      <c r="SYT4" s="12"/>
      <c r="SYU4" s="12"/>
      <c r="SYV4" s="12"/>
      <c r="SYW4" s="12"/>
      <c r="SYX4" s="12"/>
      <c r="SYY4" s="12"/>
      <c r="SYZ4" s="12"/>
      <c r="SZA4" s="12"/>
      <c r="SZB4" s="12"/>
      <c r="SZC4" s="12"/>
      <c r="SZD4" s="12"/>
      <c r="SZE4" s="12"/>
      <c r="SZF4" s="12"/>
      <c r="SZG4" s="12"/>
      <c r="SZH4" s="12"/>
      <c r="SZI4" s="12"/>
      <c r="SZJ4" s="12"/>
      <c r="SZK4" s="12"/>
      <c r="SZL4" s="12"/>
      <c r="SZM4" s="12"/>
      <c r="SZN4" s="12"/>
      <c r="SZO4" s="12"/>
      <c r="SZP4" s="12"/>
      <c r="SZQ4" s="12"/>
      <c r="SZR4" s="12"/>
      <c r="SZS4" s="12"/>
      <c r="SZT4" s="12"/>
      <c r="SZU4" s="12"/>
      <c r="SZV4" s="12"/>
      <c r="SZW4" s="12"/>
      <c r="SZX4" s="12"/>
      <c r="SZY4" s="12"/>
      <c r="SZZ4" s="12"/>
      <c r="TAA4" s="12"/>
      <c r="TAB4" s="12"/>
      <c r="TAC4" s="12"/>
      <c r="TAD4" s="12"/>
      <c r="TAE4" s="12"/>
      <c r="TAF4" s="12"/>
      <c r="TAG4" s="12"/>
      <c r="TAH4" s="12"/>
      <c r="TAI4" s="12"/>
      <c r="TAJ4" s="12"/>
      <c r="TAK4" s="12"/>
      <c r="TAL4" s="12"/>
      <c r="TAM4" s="12"/>
      <c r="TAN4" s="12"/>
      <c r="TAO4" s="12"/>
      <c r="TAP4" s="12"/>
      <c r="TAQ4" s="12"/>
      <c r="TAR4" s="12"/>
      <c r="TAS4" s="12"/>
      <c r="TAT4" s="12"/>
      <c r="TAU4" s="12"/>
      <c r="TAV4" s="12"/>
      <c r="TAW4" s="12"/>
      <c r="TAX4" s="12"/>
      <c r="TAY4" s="12"/>
      <c r="TAZ4" s="12"/>
      <c r="TBA4" s="12"/>
      <c r="TBB4" s="12"/>
      <c r="TBC4" s="12"/>
      <c r="TBD4" s="12"/>
      <c r="TBE4" s="12"/>
      <c r="TBF4" s="12"/>
      <c r="TBG4" s="12"/>
      <c r="TBH4" s="12"/>
      <c r="TBI4" s="12"/>
      <c r="TBJ4" s="12"/>
      <c r="TBK4" s="12"/>
      <c r="TBL4" s="12"/>
      <c r="TBM4" s="12"/>
      <c r="TBN4" s="12"/>
      <c r="TBO4" s="12"/>
      <c r="TBP4" s="12"/>
      <c r="TBQ4" s="12"/>
      <c r="TBR4" s="12"/>
      <c r="TBS4" s="12"/>
      <c r="TBT4" s="12"/>
      <c r="TBU4" s="12"/>
      <c r="TBV4" s="12"/>
      <c r="TBW4" s="12"/>
      <c r="TBX4" s="12"/>
      <c r="TBY4" s="12"/>
      <c r="TBZ4" s="12"/>
      <c r="TCA4" s="12"/>
      <c r="TCB4" s="12"/>
      <c r="TCC4" s="12"/>
      <c r="TCD4" s="12"/>
      <c r="TCE4" s="12"/>
      <c r="TCF4" s="12"/>
      <c r="TCG4" s="12"/>
      <c r="TCH4" s="12"/>
      <c r="TCI4" s="12"/>
      <c r="TCJ4" s="12"/>
      <c r="TCK4" s="12"/>
      <c r="TCL4" s="12"/>
      <c r="TCM4" s="12"/>
      <c r="TCN4" s="12"/>
      <c r="TCO4" s="12"/>
      <c r="TCP4" s="12"/>
      <c r="TCQ4" s="12"/>
      <c r="TCR4" s="12"/>
      <c r="TCS4" s="12"/>
      <c r="TCT4" s="12"/>
      <c r="TCU4" s="12"/>
      <c r="TCV4" s="12"/>
      <c r="TCW4" s="12"/>
      <c r="TCX4" s="12"/>
      <c r="TCY4" s="12"/>
      <c r="TCZ4" s="12"/>
      <c r="TDA4" s="12"/>
      <c r="TDB4" s="12"/>
      <c r="TDC4" s="12"/>
      <c r="TDD4" s="12"/>
      <c r="TDE4" s="12"/>
      <c r="TDF4" s="12"/>
      <c r="TDG4" s="12"/>
      <c r="TDH4" s="12"/>
      <c r="TDI4" s="12"/>
      <c r="TDJ4" s="12"/>
      <c r="TDK4" s="12"/>
      <c r="TDL4" s="12"/>
      <c r="TDM4" s="12"/>
      <c r="TDN4" s="12"/>
      <c r="TDO4" s="12"/>
      <c r="TDP4" s="12"/>
      <c r="TDQ4" s="12"/>
      <c r="TDR4" s="12"/>
      <c r="TDS4" s="12"/>
      <c r="TDT4" s="12"/>
      <c r="TDU4" s="12"/>
      <c r="TDV4" s="12"/>
      <c r="TDW4" s="12"/>
      <c r="TDX4" s="12"/>
      <c r="TDY4" s="12"/>
      <c r="TDZ4" s="12"/>
      <c r="TEA4" s="12"/>
      <c r="TEB4" s="12"/>
      <c r="TEC4" s="12"/>
      <c r="TED4" s="12"/>
      <c r="TEE4" s="12"/>
      <c r="TEF4" s="12"/>
      <c r="TEG4" s="12"/>
      <c r="TEH4" s="12"/>
      <c r="TEI4" s="12"/>
      <c r="TEJ4" s="12"/>
      <c r="TEK4" s="12"/>
      <c r="TEL4" s="12"/>
      <c r="TEM4" s="12"/>
      <c r="TEN4" s="12"/>
      <c r="TEO4" s="12"/>
      <c r="TEP4" s="12"/>
      <c r="TEQ4" s="12"/>
      <c r="TER4" s="12"/>
      <c r="TES4" s="12"/>
      <c r="TET4" s="12"/>
      <c r="TEU4" s="12"/>
      <c r="TEV4" s="12"/>
      <c r="TEW4" s="12"/>
      <c r="TEX4" s="12"/>
      <c r="TEY4" s="12"/>
      <c r="TEZ4" s="12"/>
      <c r="TFA4" s="12"/>
      <c r="TFB4" s="12"/>
      <c r="TFC4" s="12"/>
      <c r="TFD4" s="12"/>
      <c r="TFE4" s="12"/>
      <c r="TFF4" s="12"/>
      <c r="TFG4" s="12"/>
      <c r="TFH4" s="12"/>
      <c r="TFI4" s="12"/>
      <c r="TFJ4" s="12"/>
      <c r="TFK4" s="12"/>
      <c r="TFL4" s="12"/>
      <c r="TFM4" s="12"/>
      <c r="TFN4" s="12"/>
      <c r="TFO4" s="12"/>
      <c r="TFP4" s="12"/>
      <c r="TFQ4" s="12"/>
      <c r="TFR4" s="12"/>
      <c r="TFS4" s="12"/>
      <c r="TFT4" s="12"/>
      <c r="TFU4" s="12"/>
      <c r="TFV4" s="12"/>
      <c r="TFW4" s="12"/>
      <c r="TFX4" s="12"/>
      <c r="TFY4" s="12"/>
      <c r="TFZ4" s="12"/>
      <c r="TGA4" s="12"/>
      <c r="TGB4" s="12"/>
      <c r="TGC4" s="12"/>
      <c r="TGD4" s="12"/>
      <c r="TGE4" s="12"/>
      <c r="TGF4" s="12"/>
      <c r="TGG4" s="12"/>
      <c r="TGH4" s="12"/>
      <c r="TGI4" s="12"/>
      <c r="TGJ4" s="12"/>
      <c r="TGK4" s="12"/>
      <c r="TGL4" s="12"/>
      <c r="TGM4" s="12"/>
      <c r="TGN4" s="12"/>
      <c r="TGO4" s="12"/>
      <c r="TGP4" s="12"/>
      <c r="TGQ4" s="12"/>
      <c r="TGR4" s="12"/>
      <c r="TGS4" s="12"/>
      <c r="TGT4" s="12"/>
      <c r="TGU4" s="12"/>
      <c r="TGV4" s="12"/>
      <c r="TGW4" s="12"/>
      <c r="TGX4" s="12"/>
      <c r="TGY4" s="12"/>
      <c r="TGZ4" s="12"/>
      <c r="THA4" s="12"/>
      <c r="THB4" s="12"/>
      <c r="THC4" s="12"/>
      <c r="THD4" s="12"/>
      <c r="THE4" s="12"/>
      <c r="THF4" s="12"/>
      <c r="THG4" s="12"/>
      <c r="THH4" s="12"/>
      <c r="THI4" s="12"/>
      <c r="THJ4" s="12"/>
      <c r="THK4" s="12"/>
      <c r="THL4" s="12"/>
      <c r="THM4" s="12"/>
      <c r="THN4" s="12"/>
      <c r="THO4" s="12"/>
      <c r="THP4" s="12"/>
      <c r="THQ4" s="12"/>
      <c r="THR4" s="12"/>
      <c r="THS4" s="12"/>
      <c r="THT4" s="12"/>
      <c r="THU4" s="12"/>
      <c r="THV4" s="12"/>
      <c r="THW4" s="12"/>
      <c r="THX4" s="12"/>
      <c r="THY4" s="12"/>
      <c r="THZ4" s="12"/>
      <c r="TIA4" s="12"/>
      <c r="TIB4" s="12"/>
      <c r="TIC4" s="12"/>
      <c r="TID4" s="12"/>
      <c r="TIE4" s="12"/>
      <c r="TIF4" s="12"/>
      <c r="TIG4" s="12"/>
      <c r="TIH4" s="12"/>
      <c r="TII4" s="12"/>
      <c r="TIJ4" s="12"/>
      <c r="TIK4" s="12"/>
      <c r="TIL4" s="12"/>
      <c r="TIM4" s="12"/>
      <c r="TIN4" s="12"/>
      <c r="TIO4" s="12"/>
      <c r="TIP4" s="12"/>
      <c r="TIQ4" s="12"/>
      <c r="TIR4" s="12"/>
      <c r="TIS4" s="12"/>
      <c r="TIT4" s="12"/>
      <c r="TIU4" s="12"/>
      <c r="TIV4" s="12"/>
      <c r="TIW4" s="12"/>
      <c r="TIX4" s="12"/>
      <c r="TIY4" s="12"/>
      <c r="TIZ4" s="12"/>
      <c r="TJA4" s="12"/>
      <c r="TJB4" s="12"/>
      <c r="TJC4" s="12"/>
      <c r="TJD4" s="12"/>
      <c r="TJE4" s="12"/>
      <c r="TJF4" s="12"/>
      <c r="TJG4" s="12"/>
      <c r="TJH4" s="12"/>
      <c r="TJI4" s="12"/>
      <c r="TJJ4" s="12"/>
      <c r="TJK4" s="12"/>
      <c r="TJL4" s="12"/>
      <c r="TJM4" s="12"/>
      <c r="TJN4" s="12"/>
      <c r="TJO4" s="12"/>
      <c r="TJP4" s="12"/>
      <c r="TJQ4" s="12"/>
      <c r="TJR4" s="12"/>
      <c r="TJS4" s="12"/>
      <c r="TJT4" s="12"/>
      <c r="TJU4" s="12"/>
      <c r="TJV4" s="12"/>
      <c r="TJW4" s="12"/>
      <c r="TJX4" s="12"/>
      <c r="TJY4" s="12"/>
      <c r="TJZ4" s="12"/>
      <c r="TKA4" s="12"/>
      <c r="TKB4" s="12"/>
      <c r="TKC4" s="12"/>
      <c r="TKD4" s="12"/>
      <c r="TKE4" s="12"/>
      <c r="TKF4" s="12"/>
      <c r="TKG4" s="12"/>
      <c r="TKH4" s="12"/>
      <c r="TKI4" s="12"/>
      <c r="TKJ4" s="12"/>
      <c r="TKK4" s="12"/>
      <c r="TKL4" s="12"/>
      <c r="TKM4" s="12"/>
      <c r="TKN4" s="12"/>
      <c r="TKO4" s="12"/>
      <c r="TKP4" s="12"/>
      <c r="TKQ4" s="12"/>
      <c r="TKR4" s="12"/>
      <c r="TKS4" s="12"/>
      <c r="TKT4" s="12"/>
      <c r="TKU4" s="12"/>
      <c r="TKV4" s="12"/>
      <c r="TKW4" s="12"/>
      <c r="TKX4" s="12"/>
      <c r="TKY4" s="12"/>
      <c r="TKZ4" s="12"/>
      <c r="TLA4" s="12"/>
      <c r="TLB4" s="12"/>
      <c r="TLC4" s="12"/>
      <c r="TLD4" s="12"/>
      <c r="TLE4" s="12"/>
      <c r="TLF4" s="12"/>
      <c r="TLG4" s="12"/>
      <c r="TLH4" s="12"/>
      <c r="TLI4" s="12"/>
      <c r="TLJ4" s="12"/>
      <c r="TLK4" s="12"/>
      <c r="TLL4" s="12"/>
      <c r="TLM4" s="12"/>
      <c r="TLN4" s="12"/>
      <c r="TLO4" s="12"/>
      <c r="TLP4" s="12"/>
      <c r="TLQ4" s="12"/>
      <c r="TLR4" s="12"/>
      <c r="TLS4" s="12"/>
      <c r="TLT4" s="12"/>
      <c r="TLU4" s="12"/>
      <c r="TLV4" s="12"/>
      <c r="TLW4" s="12"/>
      <c r="TLX4" s="12"/>
      <c r="TLY4" s="12"/>
      <c r="TLZ4" s="12"/>
      <c r="TMA4" s="12"/>
      <c r="TMB4" s="12"/>
      <c r="TMC4" s="12"/>
      <c r="TMD4" s="12"/>
      <c r="TME4" s="12"/>
      <c r="TMF4" s="12"/>
      <c r="TMG4" s="12"/>
      <c r="TMH4" s="12"/>
      <c r="TMI4" s="12"/>
      <c r="TMJ4" s="12"/>
      <c r="TMK4" s="12"/>
      <c r="TML4" s="12"/>
      <c r="TMM4" s="12"/>
      <c r="TMN4" s="12"/>
      <c r="TMO4" s="12"/>
      <c r="TMP4" s="12"/>
      <c r="TMQ4" s="12"/>
      <c r="TMR4" s="12"/>
      <c r="TMS4" s="12"/>
      <c r="TMT4" s="12"/>
      <c r="TMU4" s="12"/>
      <c r="TMV4" s="12"/>
      <c r="TMW4" s="12"/>
      <c r="TMX4" s="12"/>
      <c r="TMY4" s="12"/>
      <c r="TMZ4" s="12"/>
      <c r="TNA4" s="12"/>
      <c r="TNB4" s="12"/>
      <c r="TNC4" s="12"/>
      <c r="TND4" s="12"/>
      <c r="TNE4" s="12"/>
      <c r="TNF4" s="12"/>
      <c r="TNG4" s="12"/>
      <c r="TNH4" s="12"/>
      <c r="TNI4" s="12"/>
      <c r="TNJ4" s="12"/>
      <c r="TNK4" s="12"/>
      <c r="TNL4" s="12"/>
      <c r="TNM4" s="12"/>
      <c r="TNN4" s="12"/>
      <c r="TNO4" s="12"/>
      <c r="TNP4" s="12"/>
      <c r="TNQ4" s="12"/>
      <c r="TNR4" s="12"/>
      <c r="TNS4" s="12"/>
      <c r="TNT4" s="12"/>
      <c r="TNU4" s="12"/>
      <c r="TNV4" s="12"/>
      <c r="TNW4" s="12"/>
      <c r="TNX4" s="12"/>
      <c r="TNY4" s="12"/>
      <c r="TNZ4" s="12"/>
      <c r="TOA4" s="12"/>
      <c r="TOB4" s="12"/>
      <c r="TOC4" s="12"/>
      <c r="TOD4" s="12"/>
      <c r="TOE4" s="12"/>
      <c r="TOF4" s="12"/>
      <c r="TOG4" s="12"/>
      <c r="TOH4" s="12"/>
      <c r="TOI4" s="12"/>
      <c r="TOJ4" s="12"/>
      <c r="TOK4" s="12"/>
      <c r="TOL4" s="12"/>
      <c r="TOM4" s="12"/>
      <c r="TON4" s="12"/>
      <c r="TOO4" s="12"/>
      <c r="TOP4" s="12"/>
      <c r="TOQ4" s="12"/>
      <c r="TOR4" s="12"/>
      <c r="TOS4" s="12"/>
      <c r="TOT4" s="12"/>
      <c r="TOU4" s="12"/>
      <c r="TOV4" s="12"/>
      <c r="TOW4" s="12"/>
      <c r="TOX4" s="12"/>
      <c r="TOY4" s="12"/>
      <c r="TOZ4" s="12"/>
      <c r="TPA4" s="12"/>
      <c r="TPB4" s="12"/>
      <c r="TPC4" s="12"/>
      <c r="TPD4" s="12"/>
      <c r="TPE4" s="12"/>
      <c r="TPF4" s="12"/>
      <c r="TPG4" s="12"/>
      <c r="TPH4" s="12"/>
      <c r="TPI4" s="12"/>
      <c r="TPJ4" s="12"/>
      <c r="TPK4" s="12"/>
      <c r="TPL4" s="12"/>
      <c r="TPM4" s="12"/>
      <c r="TPN4" s="12"/>
      <c r="TPO4" s="12"/>
      <c r="TPP4" s="12"/>
      <c r="TPQ4" s="12"/>
      <c r="TPR4" s="12"/>
      <c r="TPS4" s="12"/>
      <c r="TPT4" s="12"/>
      <c r="TPU4" s="12"/>
      <c r="TPV4" s="12"/>
      <c r="TPW4" s="12"/>
      <c r="TPX4" s="12"/>
      <c r="TPY4" s="12"/>
      <c r="TPZ4" s="12"/>
      <c r="TQA4" s="12"/>
      <c r="TQB4" s="12"/>
      <c r="TQC4" s="12"/>
      <c r="TQD4" s="12"/>
      <c r="TQE4" s="12"/>
      <c r="TQF4" s="12"/>
      <c r="TQG4" s="12"/>
      <c r="TQH4" s="12"/>
      <c r="TQI4" s="12"/>
      <c r="TQJ4" s="12"/>
      <c r="TQK4" s="12"/>
      <c r="TQL4" s="12"/>
      <c r="TQM4" s="12"/>
      <c r="TQN4" s="12"/>
      <c r="TQO4" s="12"/>
      <c r="TQP4" s="12"/>
      <c r="TQQ4" s="12"/>
      <c r="TQR4" s="12"/>
      <c r="TQS4" s="12"/>
      <c r="TQT4" s="12"/>
      <c r="TQU4" s="12"/>
      <c r="TQV4" s="12"/>
      <c r="TQW4" s="12"/>
      <c r="TQX4" s="12"/>
      <c r="TQY4" s="12"/>
      <c r="TQZ4" s="12"/>
      <c r="TRA4" s="12"/>
      <c r="TRB4" s="12"/>
      <c r="TRC4" s="12"/>
      <c r="TRD4" s="12"/>
      <c r="TRE4" s="12"/>
      <c r="TRF4" s="12"/>
      <c r="TRG4" s="12"/>
      <c r="TRH4" s="12"/>
      <c r="TRI4" s="12"/>
      <c r="TRJ4" s="12"/>
      <c r="TRK4" s="12"/>
      <c r="TRL4" s="12"/>
      <c r="TRM4" s="12"/>
      <c r="TRN4" s="12"/>
      <c r="TRO4" s="12"/>
      <c r="TRP4" s="12"/>
      <c r="TRQ4" s="12"/>
      <c r="TRR4" s="12"/>
      <c r="TRS4" s="12"/>
      <c r="TRT4" s="12"/>
      <c r="TRU4" s="12"/>
      <c r="TRV4" s="12"/>
      <c r="TRW4" s="12"/>
      <c r="TRX4" s="12"/>
      <c r="TRY4" s="12"/>
      <c r="TRZ4" s="12"/>
      <c r="TSA4" s="12"/>
      <c r="TSB4" s="12"/>
      <c r="TSC4" s="12"/>
      <c r="TSD4" s="12"/>
      <c r="TSE4" s="12"/>
      <c r="TSF4" s="12"/>
      <c r="TSG4" s="12"/>
      <c r="TSH4" s="12"/>
      <c r="TSI4" s="12"/>
      <c r="TSJ4" s="12"/>
      <c r="TSK4" s="12"/>
      <c r="TSL4" s="12"/>
      <c r="TSM4" s="12"/>
      <c r="TSN4" s="12"/>
      <c r="TSO4" s="12"/>
      <c r="TSP4" s="12"/>
      <c r="TSQ4" s="12"/>
      <c r="TSR4" s="12"/>
      <c r="TSS4" s="12"/>
      <c r="TST4" s="12"/>
      <c r="TSU4" s="12"/>
      <c r="TSV4" s="12"/>
      <c r="TSW4" s="12"/>
      <c r="TSX4" s="12"/>
      <c r="TSY4" s="12"/>
      <c r="TSZ4" s="12"/>
      <c r="TTA4" s="12"/>
      <c r="TTB4" s="12"/>
      <c r="TTC4" s="12"/>
      <c r="TTD4" s="12"/>
      <c r="TTE4" s="12"/>
      <c r="TTF4" s="12"/>
      <c r="TTG4" s="12"/>
      <c r="TTH4" s="12"/>
      <c r="TTI4" s="12"/>
      <c r="TTJ4" s="12"/>
      <c r="TTK4" s="12"/>
      <c r="TTL4" s="12"/>
      <c r="TTM4" s="12"/>
      <c r="TTN4" s="12"/>
      <c r="TTO4" s="12"/>
      <c r="TTP4" s="12"/>
      <c r="TTQ4" s="12"/>
      <c r="TTR4" s="12"/>
      <c r="TTS4" s="12"/>
      <c r="TTT4" s="12"/>
      <c r="TTU4" s="12"/>
      <c r="TTV4" s="12"/>
      <c r="TTW4" s="12"/>
      <c r="TTX4" s="12"/>
      <c r="TTY4" s="12"/>
      <c r="TTZ4" s="12"/>
      <c r="TUA4" s="12"/>
      <c r="TUB4" s="12"/>
      <c r="TUC4" s="12"/>
      <c r="TUD4" s="12"/>
      <c r="TUE4" s="12"/>
      <c r="TUF4" s="12"/>
      <c r="TUG4" s="12"/>
      <c r="TUH4" s="12"/>
      <c r="TUI4" s="12"/>
      <c r="TUJ4" s="12"/>
      <c r="TUK4" s="12"/>
      <c r="TUL4" s="12"/>
      <c r="TUM4" s="12"/>
      <c r="TUN4" s="12"/>
      <c r="TUO4" s="12"/>
      <c r="TUP4" s="12"/>
      <c r="TUQ4" s="12"/>
      <c r="TUR4" s="12"/>
      <c r="TUS4" s="12"/>
      <c r="TUT4" s="12"/>
      <c r="TUU4" s="12"/>
      <c r="TUV4" s="12"/>
      <c r="TUW4" s="12"/>
      <c r="TUX4" s="12"/>
      <c r="TUY4" s="12"/>
      <c r="TUZ4" s="12"/>
      <c r="TVA4" s="12"/>
      <c r="TVB4" s="12"/>
      <c r="TVC4" s="12"/>
      <c r="TVD4" s="12"/>
      <c r="TVE4" s="12"/>
      <c r="TVF4" s="12"/>
      <c r="TVG4" s="12"/>
      <c r="TVH4" s="12"/>
      <c r="TVI4" s="12"/>
      <c r="TVJ4" s="12"/>
      <c r="TVK4" s="12"/>
      <c r="TVL4" s="12"/>
      <c r="TVM4" s="12"/>
      <c r="TVN4" s="12"/>
      <c r="TVO4" s="12"/>
      <c r="TVP4" s="12"/>
      <c r="TVQ4" s="12"/>
      <c r="TVR4" s="12"/>
      <c r="TVS4" s="12"/>
      <c r="TVT4" s="12"/>
      <c r="TVU4" s="12"/>
      <c r="TVV4" s="12"/>
      <c r="TVW4" s="12"/>
      <c r="TVX4" s="12"/>
      <c r="TVY4" s="12"/>
      <c r="TVZ4" s="12"/>
      <c r="TWA4" s="12"/>
      <c r="TWB4" s="12"/>
      <c r="TWC4" s="12"/>
      <c r="TWD4" s="12"/>
      <c r="TWE4" s="12"/>
      <c r="TWF4" s="12"/>
      <c r="TWG4" s="12"/>
      <c r="TWH4" s="12"/>
      <c r="TWI4" s="12"/>
      <c r="TWJ4" s="12"/>
      <c r="TWK4" s="12"/>
      <c r="TWL4" s="12"/>
      <c r="TWM4" s="12"/>
      <c r="TWN4" s="12"/>
      <c r="TWO4" s="12"/>
      <c r="TWP4" s="12"/>
      <c r="TWQ4" s="12"/>
      <c r="TWR4" s="12"/>
      <c r="TWS4" s="12"/>
      <c r="TWT4" s="12"/>
      <c r="TWU4" s="12"/>
      <c r="TWV4" s="12"/>
      <c r="TWW4" s="12"/>
      <c r="TWX4" s="12"/>
      <c r="TWY4" s="12"/>
      <c r="TWZ4" s="12"/>
      <c r="TXA4" s="12"/>
      <c r="TXB4" s="12"/>
      <c r="TXC4" s="12"/>
      <c r="TXD4" s="12"/>
      <c r="TXE4" s="12"/>
      <c r="TXF4" s="12"/>
      <c r="TXG4" s="12"/>
      <c r="TXH4" s="12"/>
      <c r="TXI4" s="12"/>
      <c r="TXJ4" s="12"/>
      <c r="TXK4" s="12"/>
      <c r="TXL4" s="12"/>
      <c r="TXM4" s="12"/>
      <c r="TXN4" s="12"/>
      <c r="TXO4" s="12"/>
      <c r="TXP4" s="12"/>
      <c r="TXQ4" s="12"/>
      <c r="TXR4" s="12"/>
      <c r="TXS4" s="12"/>
      <c r="TXT4" s="12"/>
      <c r="TXU4" s="12"/>
      <c r="TXV4" s="12"/>
      <c r="TXW4" s="12"/>
      <c r="TXX4" s="12"/>
      <c r="TXY4" s="12"/>
      <c r="TXZ4" s="12"/>
      <c r="TYA4" s="12"/>
      <c r="TYB4" s="12"/>
      <c r="TYC4" s="12"/>
      <c r="TYD4" s="12"/>
      <c r="TYE4" s="12"/>
      <c r="TYF4" s="12"/>
      <c r="TYG4" s="12"/>
      <c r="TYH4" s="12"/>
      <c r="TYI4" s="12"/>
      <c r="TYJ4" s="12"/>
      <c r="TYK4" s="12"/>
      <c r="TYL4" s="12"/>
      <c r="TYM4" s="12"/>
      <c r="TYN4" s="12"/>
      <c r="TYO4" s="12"/>
      <c r="TYP4" s="12"/>
      <c r="TYQ4" s="12"/>
      <c r="TYR4" s="12"/>
      <c r="TYS4" s="12"/>
      <c r="TYT4" s="12"/>
      <c r="TYU4" s="12"/>
      <c r="TYV4" s="12"/>
      <c r="TYW4" s="12"/>
      <c r="TYX4" s="12"/>
      <c r="TYY4" s="12"/>
      <c r="TYZ4" s="12"/>
      <c r="TZA4" s="12"/>
      <c r="TZB4" s="12"/>
      <c r="TZC4" s="12"/>
      <c r="TZD4" s="12"/>
      <c r="TZE4" s="12"/>
      <c r="TZF4" s="12"/>
      <c r="TZG4" s="12"/>
      <c r="TZH4" s="12"/>
      <c r="TZI4" s="12"/>
      <c r="TZJ4" s="12"/>
      <c r="TZK4" s="12"/>
      <c r="TZL4" s="12"/>
      <c r="TZM4" s="12"/>
      <c r="TZN4" s="12"/>
      <c r="TZO4" s="12"/>
      <c r="TZP4" s="12"/>
      <c r="TZQ4" s="12"/>
      <c r="TZR4" s="12"/>
      <c r="TZS4" s="12"/>
      <c r="TZT4" s="12"/>
      <c r="TZU4" s="12"/>
      <c r="TZV4" s="12"/>
      <c r="TZW4" s="12"/>
      <c r="TZX4" s="12"/>
      <c r="TZY4" s="12"/>
      <c r="TZZ4" s="12"/>
      <c r="UAA4" s="12"/>
      <c r="UAB4" s="12"/>
      <c r="UAC4" s="12"/>
      <c r="UAD4" s="12"/>
      <c r="UAE4" s="12"/>
      <c r="UAF4" s="12"/>
      <c r="UAG4" s="12"/>
      <c r="UAH4" s="12"/>
      <c r="UAI4" s="12"/>
      <c r="UAJ4" s="12"/>
      <c r="UAK4" s="12"/>
      <c r="UAL4" s="12"/>
      <c r="UAM4" s="12"/>
      <c r="UAN4" s="12"/>
      <c r="UAO4" s="12"/>
      <c r="UAP4" s="12"/>
      <c r="UAQ4" s="12"/>
      <c r="UAR4" s="12"/>
      <c r="UAS4" s="12"/>
      <c r="UAT4" s="12"/>
      <c r="UAU4" s="12"/>
      <c r="UAV4" s="12"/>
      <c r="UAW4" s="12"/>
      <c r="UAX4" s="12"/>
      <c r="UAY4" s="12"/>
      <c r="UAZ4" s="12"/>
      <c r="UBA4" s="12"/>
      <c r="UBB4" s="12"/>
      <c r="UBC4" s="12"/>
      <c r="UBD4" s="12"/>
      <c r="UBE4" s="12"/>
      <c r="UBF4" s="12"/>
      <c r="UBG4" s="12"/>
      <c r="UBH4" s="12"/>
      <c r="UBI4" s="12"/>
      <c r="UBJ4" s="12"/>
      <c r="UBK4" s="12"/>
      <c r="UBL4" s="12"/>
      <c r="UBM4" s="12"/>
      <c r="UBN4" s="12"/>
      <c r="UBO4" s="12"/>
      <c r="UBP4" s="12"/>
      <c r="UBQ4" s="12"/>
      <c r="UBR4" s="12"/>
      <c r="UBS4" s="12"/>
      <c r="UBT4" s="12"/>
      <c r="UBU4" s="12"/>
      <c r="UBV4" s="12"/>
      <c r="UBW4" s="12"/>
      <c r="UBX4" s="12"/>
      <c r="UBY4" s="12"/>
      <c r="UBZ4" s="12"/>
      <c r="UCA4" s="12"/>
      <c r="UCB4" s="12"/>
      <c r="UCC4" s="12"/>
      <c r="UCD4" s="12"/>
      <c r="UCE4" s="12"/>
      <c r="UCF4" s="12"/>
      <c r="UCG4" s="12"/>
      <c r="UCH4" s="12"/>
      <c r="UCI4" s="12"/>
      <c r="UCJ4" s="12"/>
      <c r="UCK4" s="12"/>
      <c r="UCL4" s="12"/>
      <c r="UCM4" s="12"/>
      <c r="UCN4" s="12"/>
      <c r="UCO4" s="12"/>
      <c r="UCP4" s="12"/>
      <c r="UCQ4" s="12"/>
      <c r="UCR4" s="12"/>
      <c r="UCS4" s="12"/>
      <c r="UCT4" s="12"/>
      <c r="UCU4" s="12"/>
      <c r="UCV4" s="12"/>
      <c r="UCW4" s="12"/>
      <c r="UCX4" s="12"/>
      <c r="UCY4" s="12"/>
      <c r="UCZ4" s="12"/>
      <c r="UDA4" s="12"/>
      <c r="UDB4" s="12"/>
      <c r="UDC4" s="12"/>
      <c r="UDD4" s="12"/>
      <c r="UDE4" s="12"/>
      <c r="UDF4" s="12"/>
      <c r="UDG4" s="12"/>
      <c r="UDH4" s="12"/>
      <c r="UDI4" s="12"/>
      <c r="UDJ4" s="12"/>
      <c r="UDK4" s="12"/>
      <c r="UDL4" s="12"/>
      <c r="UDM4" s="12"/>
      <c r="UDN4" s="12"/>
      <c r="UDO4" s="12"/>
      <c r="UDP4" s="12"/>
      <c r="UDQ4" s="12"/>
      <c r="UDR4" s="12"/>
      <c r="UDS4" s="12"/>
      <c r="UDT4" s="12"/>
      <c r="UDU4" s="12"/>
      <c r="UDV4" s="12"/>
      <c r="UDW4" s="12"/>
      <c r="UDX4" s="12"/>
      <c r="UDY4" s="12"/>
      <c r="UDZ4" s="12"/>
      <c r="UEA4" s="12"/>
      <c r="UEB4" s="12"/>
      <c r="UEC4" s="12"/>
      <c r="UED4" s="12"/>
      <c r="UEE4" s="12"/>
      <c r="UEF4" s="12"/>
      <c r="UEG4" s="12"/>
      <c r="UEH4" s="12"/>
      <c r="UEI4" s="12"/>
      <c r="UEJ4" s="12"/>
      <c r="UEK4" s="12"/>
      <c r="UEL4" s="12"/>
      <c r="UEM4" s="12"/>
      <c r="UEN4" s="12"/>
      <c r="UEO4" s="12"/>
      <c r="UEP4" s="12"/>
      <c r="UEQ4" s="12"/>
      <c r="UER4" s="12"/>
      <c r="UES4" s="12"/>
      <c r="UET4" s="12"/>
      <c r="UEU4" s="12"/>
      <c r="UEV4" s="12"/>
      <c r="UEW4" s="12"/>
      <c r="UEX4" s="12"/>
      <c r="UEY4" s="12"/>
      <c r="UEZ4" s="12"/>
      <c r="UFA4" s="12"/>
      <c r="UFB4" s="12"/>
      <c r="UFC4" s="12"/>
      <c r="UFD4" s="12"/>
      <c r="UFE4" s="12"/>
      <c r="UFF4" s="12"/>
      <c r="UFG4" s="12"/>
      <c r="UFH4" s="12"/>
      <c r="UFI4" s="12"/>
      <c r="UFJ4" s="12"/>
      <c r="UFK4" s="12"/>
      <c r="UFL4" s="12"/>
      <c r="UFM4" s="12"/>
      <c r="UFN4" s="12"/>
      <c r="UFO4" s="12"/>
      <c r="UFP4" s="12"/>
      <c r="UFQ4" s="12"/>
      <c r="UFR4" s="12"/>
      <c r="UFS4" s="12"/>
      <c r="UFT4" s="12"/>
      <c r="UFU4" s="12"/>
      <c r="UFV4" s="12"/>
      <c r="UFW4" s="12"/>
      <c r="UFX4" s="12"/>
      <c r="UFY4" s="12"/>
      <c r="UFZ4" s="12"/>
      <c r="UGA4" s="12"/>
      <c r="UGB4" s="12"/>
      <c r="UGC4" s="12"/>
      <c r="UGD4" s="12"/>
      <c r="UGE4" s="12"/>
      <c r="UGF4" s="12"/>
      <c r="UGG4" s="12"/>
      <c r="UGH4" s="12"/>
      <c r="UGI4" s="12"/>
      <c r="UGJ4" s="12"/>
      <c r="UGK4" s="12"/>
      <c r="UGL4" s="12"/>
      <c r="UGM4" s="12"/>
      <c r="UGN4" s="12"/>
      <c r="UGO4" s="12"/>
      <c r="UGP4" s="12"/>
      <c r="UGQ4" s="12"/>
      <c r="UGR4" s="12"/>
      <c r="UGS4" s="12"/>
      <c r="UGT4" s="12"/>
      <c r="UGU4" s="12"/>
      <c r="UGV4" s="12"/>
      <c r="UGW4" s="12"/>
      <c r="UGX4" s="12"/>
      <c r="UGY4" s="12"/>
      <c r="UGZ4" s="12"/>
      <c r="UHA4" s="12"/>
      <c r="UHB4" s="12"/>
      <c r="UHC4" s="12"/>
      <c r="UHD4" s="12"/>
      <c r="UHE4" s="12"/>
      <c r="UHF4" s="12"/>
      <c r="UHG4" s="12"/>
      <c r="UHH4" s="12"/>
      <c r="UHI4" s="12"/>
      <c r="UHJ4" s="12"/>
      <c r="UHK4" s="12"/>
      <c r="UHL4" s="12"/>
      <c r="UHM4" s="12"/>
      <c r="UHN4" s="12"/>
      <c r="UHO4" s="12"/>
      <c r="UHP4" s="12"/>
      <c r="UHQ4" s="12"/>
      <c r="UHR4" s="12"/>
      <c r="UHS4" s="12"/>
      <c r="UHT4" s="12"/>
      <c r="UHU4" s="12"/>
      <c r="UHV4" s="12"/>
      <c r="UHW4" s="12"/>
      <c r="UHX4" s="12"/>
      <c r="UHY4" s="12"/>
      <c r="UHZ4" s="12"/>
      <c r="UIA4" s="12"/>
      <c r="UIB4" s="12"/>
      <c r="UIC4" s="12"/>
      <c r="UID4" s="12"/>
      <c r="UIE4" s="12"/>
      <c r="UIF4" s="12"/>
      <c r="UIG4" s="12"/>
      <c r="UIH4" s="12"/>
      <c r="UII4" s="12"/>
      <c r="UIJ4" s="12"/>
      <c r="UIK4" s="12"/>
      <c r="UIL4" s="12"/>
      <c r="UIM4" s="12"/>
      <c r="UIN4" s="12"/>
      <c r="UIO4" s="12"/>
      <c r="UIP4" s="12"/>
      <c r="UIQ4" s="12"/>
      <c r="UIR4" s="12"/>
      <c r="UIS4" s="12"/>
      <c r="UIT4" s="12"/>
      <c r="UIU4" s="12"/>
      <c r="UIV4" s="12"/>
      <c r="UIW4" s="12"/>
      <c r="UIX4" s="12"/>
      <c r="UIY4" s="12"/>
      <c r="UIZ4" s="12"/>
      <c r="UJA4" s="12"/>
      <c r="UJB4" s="12"/>
      <c r="UJC4" s="12"/>
      <c r="UJD4" s="12"/>
      <c r="UJE4" s="12"/>
      <c r="UJF4" s="12"/>
      <c r="UJG4" s="12"/>
      <c r="UJH4" s="12"/>
      <c r="UJI4" s="12"/>
      <c r="UJJ4" s="12"/>
      <c r="UJK4" s="12"/>
      <c r="UJL4" s="12"/>
      <c r="UJM4" s="12"/>
      <c r="UJN4" s="12"/>
      <c r="UJO4" s="12"/>
      <c r="UJP4" s="12"/>
      <c r="UJQ4" s="12"/>
      <c r="UJR4" s="12"/>
      <c r="UJS4" s="12"/>
      <c r="UJT4" s="12"/>
      <c r="UJU4" s="12"/>
      <c r="UJV4" s="12"/>
      <c r="UJW4" s="12"/>
      <c r="UJX4" s="12"/>
      <c r="UJY4" s="12"/>
      <c r="UJZ4" s="12"/>
      <c r="UKA4" s="12"/>
      <c r="UKB4" s="12"/>
      <c r="UKC4" s="12"/>
      <c r="UKD4" s="12"/>
      <c r="UKE4" s="12"/>
      <c r="UKF4" s="12"/>
      <c r="UKG4" s="12"/>
      <c r="UKH4" s="12"/>
      <c r="UKI4" s="12"/>
      <c r="UKJ4" s="12"/>
      <c r="UKK4" s="12"/>
      <c r="UKL4" s="12"/>
      <c r="UKM4" s="12"/>
      <c r="UKN4" s="12"/>
      <c r="UKO4" s="12"/>
      <c r="UKP4" s="12"/>
      <c r="UKQ4" s="12"/>
      <c r="UKR4" s="12"/>
      <c r="UKS4" s="12"/>
      <c r="UKT4" s="12"/>
      <c r="UKU4" s="12"/>
      <c r="UKV4" s="12"/>
      <c r="UKW4" s="12"/>
      <c r="UKX4" s="12"/>
      <c r="UKY4" s="12"/>
      <c r="UKZ4" s="12"/>
      <c r="ULA4" s="12"/>
      <c r="ULB4" s="12"/>
      <c r="ULC4" s="12"/>
      <c r="ULD4" s="12"/>
      <c r="ULE4" s="12"/>
      <c r="ULF4" s="12"/>
      <c r="ULG4" s="12"/>
      <c r="ULH4" s="12"/>
      <c r="ULI4" s="12"/>
      <c r="ULJ4" s="12"/>
      <c r="ULK4" s="12"/>
      <c r="ULL4" s="12"/>
      <c r="ULM4" s="12"/>
      <c r="ULN4" s="12"/>
      <c r="ULO4" s="12"/>
      <c r="ULP4" s="12"/>
      <c r="ULQ4" s="12"/>
      <c r="ULR4" s="12"/>
      <c r="ULS4" s="12"/>
      <c r="ULT4" s="12"/>
      <c r="ULU4" s="12"/>
      <c r="ULV4" s="12"/>
      <c r="ULW4" s="12"/>
      <c r="ULX4" s="12"/>
      <c r="ULY4" s="12"/>
      <c r="ULZ4" s="12"/>
      <c r="UMA4" s="12"/>
      <c r="UMB4" s="12"/>
      <c r="UMC4" s="12"/>
      <c r="UMD4" s="12"/>
      <c r="UME4" s="12"/>
      <c r="UMF4" s="12"/>
      <c r="UMG4" s="12"/>
      <c r="UMH4" s="12"/>
      <c r="UMI4" s="12"/>
      <c r="UMJ4" s="12"/>
      <c r="UMK4" s="12"/>
      <c r="UML4" s="12"/>
      <c r="UMM4" s="12"/>
      <c r="UMN4" s="12"/>
      <c r="UMO4" s="12"/>
      <c r="UMP4" s="12"/>
      <c r="UMQ4" s="12"/>
      <c r="UMR4" s="12"/>
      <c r="UMS4" s="12"/>
      <c r="UMT4" s="12"/>
      <c r="UMU4" s="12"/>
      <c r="UMV4" s="12"/>
      <c r="UMW4" s="12"/>
      <c r="UMX4" s="12"/>
      <c r="UMY4" s="12"/>
      <c r="UMZ4" s="12"/>
      <c r="UNA4" s="12"/>
      <c r="UNB4" s="12"/>
      <c r="UNC4" s="12"/>
      <c r="UND4" s="12"/>
      <c r="UNE4" s="12"/>
      <c r="UNF4" s="12"/>
      <c r="UNG4" s="12"/>
      <c r="UNH4" s="12"/>
      <c r="UNI4" s="12"/>
      <c r="UNJ4" s="12"/>
      <c r="UNK4" s="12"/>
      <c r="UNL4" s="12"/>
      <c r="UNM4" s="12"/>
      <c r="UNN4" s="12"/>
      <c r="UNO4" s="12"/>
      <c r="UNP4" s="12"/>
      <c r="UNQ4" s="12"/>
      <c r="UNR4" s="12"/>
      <c r="UNS4" s="12"/>
      <c r="UNT4" s="12"/>
      <c r="UNU4" s="12"/>
      <c r="UNV4" s="12"/>
      <c r="UNW4" s="12"/>
      <c r="UNX4" s="12"/>
      <c r="UNY4" s="12"/>
      <c r="UNZ4" s="12"/>
      <c r="UOA4" s="12"/>
      <c r="UOB4" s="12"/>
      <c r="UOC4" s="12"/>
      <c r="UOD4" s="12"/>
      <c r="UOE4" s="12"/>
      <c r="UOF4" s="12"/>
      <c r="UOG4" s="12"/>
      <c r="UOH4" s="12"/>
      <c r="UOI4" s="12"/>
      <c r="UOJ4" s="12"/>
      <c r="UOK4" s="12"/>
      <c r="UOL4" s="12"/>
      <c r="UOM4" s="12"/>
      <c r="UON4" s="12"/>
      <c r="UOO4" s="12"/>
      <c r="UOP4" s="12"/>
      <c r="UOQ4" s="12"/>
      <c r="UOR4" s="12"/>
      <c r="UOS4" s="12"/>
      <c r="UOT4" s="12"/>
      <c r="UOU4" s="12"/>
      <c r="UOV4" s="12"/>
      <c r="UOW4" s="12"/>
      <c r="UOX4" s="12"/>
      <c r="UOY4" s="12"/>
      <c r="UOZ4" s="12"/>
      <c r="UPA4" s="12"/>
      <c r="UPB4" s="12"/>
      <c r="UPC4" s="12"/>
      <c r="UPD4" s="12"/>
      <c r="UPE4" s="12"/>
      <c r="UPF4" s="12"/>
      <c r="UPG4" s="12"/>
      <c r="UPH4" s="12"/>
      <c r="UPI4" s="12"/>
      <c r="UPJ4" s="12"/>
      <c r="UPK4" s="12"/>
      <c r="UPL4" s="12"/>
      <c r="UPM4" s="12"/>
      <c r="UPN4" s="12"/>
      <c r="UPO4" s="12"/>
      <c r="UPP4" s="12"/>
      <c r="UPQ4" s="12"/>
      <c r="UPR4" s="12"/>
      <c r="UPS4" s="12"/>
      <c r="UPT4" s="12"/>
      <c r="UPU4" s="12"/>
      <c r="UPV4" s="12"/>
      <c r="UPW4" s="12"/>
      <c r="UPX4" s="12"/>
      <c r="UPY4" s="12"/>
      <c r="UPZ4" s="12"/>
      <c r="UQA4" s="12"/>
      <c r="UQB4" s="12"/>
      <c r="UQC4" s="12"/>
      <c r="UQD4" s="12"/>
      <c r="UQE4" s="12"/>
      <c r="UQF4" s="12"/>
      <c r="UQG4" s="12"/>
      <c r="UQH4" s="12"/>
      <c r="UQI4" s="12"/>
      <c r="UQJ4" s="12"/>
      <c r="UQK4" s="12"/>
      <c r="UQL4" s="12"/>
      <c r="UQM4" s="12"/>
      <c r="UQN4" s="12"/>
      <c r="UQO4" s="12"/>
      <c r="UQP4" s="12"/>
      <c r="UQQ4" s="12"/>
      <c r="UQR4" s="12"/>
      <c r="UQS4" s="12"/>
      <c r="UQT4" s="12"/>
      <c r="UQU4" s="12"/>
      <c r="UQV4" s="12"/>
      <c r="UQW4" s="12"/>
      <c r="UQX4" s="12"/>
      <c r="UQY4" s="12"/>
      <c r="UQZ4" s="12"/>
      <c r="URA4" s="12"/>
      <c r="URB4" s="12"/>
      <c r="URC4" s="12"/>
      <c r="URD4" s="12"/>
      <c r="URE4" s="12"/>
      <c r="URF4" s="12"/>
      <c r="URG4" s="12"/>
      <c r="URH4" s="12"/>
      <c r="URI4" s="12"/>
      <c r="URJ4" s="12"/>
      <c r="URK4" s="12"/>
      <c r="URL4" s="12"/>
      <c r="URM4" s="12"/>
      <c r="URN4" s="12"/>
      <c r="URO4" s="12"/>
      <c r="URP4" s="12"/>
      <c r="URQ4" s="12"/>
      <c r="URR4" s="12"/>
      <c r="URS4" s="12"/>
      <c r="URT4" s="12"/>
      <c r="URU4" s="12"/>
      <c r="URV4" s="12"/>
      <c r="URW4" s="12"/>
      <c r="URX4" s="12"/>
      <c r="URY4" s="12"/>
      <c r="URZ4" s="12"/>
      <c r="USA4" s="12"/>
      <c r="USB4" s="12"/>
      <c r="USC4" s="12"/>
      <c r="USD4" s="12"/>
      <c r="USE4" s="12"/>
      <c r="USF4" s="12"/>
      <c r="USG4" s="12"/>
      <c r="USH4" s="12"/>
      <c r="USI4" s="12"/>
      <c r="USJ4" s="12"/>
      <c r="USK4" s="12"/>
      <c r="USL4" s="12"/>
      <c r="USM4" s="12"/>
      <c r="USN4" s="12"/>
      <c r="USO4" s="12"/>
      <c r="USP4" s="12"/>
      <c r="USQ4" s="12"/>
      <c r="USR4" s="12"/>
      <c r="USS4" s="12"/>
      <c r="UST4" s="12"/>
      <c r="USU4" s="12"/>
      <c r="USV4" s="12"/>
      <c r="USW4" s="12"/>
      <c r="USX4" s="12"/>
      <c r="USY4" s="12"/>
      <c r="USZ4" s="12"/>
      <c r="UTA4" s="12"/>
      <c r="UTB4" s="12"/>
      <c r="UTC4" s="12"/>
      <c r="UTD4" s="12"/>
      <c r="UTE4" s="12"/>
      <c r="UTF4" s="12"/>
      <c r="UTG4" s="12"/>
      <c r="UTH4" s="12"/>
      <c r="UTI4" s="12"/>
      <c r="UTJ4" s="12"/>
      <c r="UTK4" s="12"/>
      <c r="UTL4" s="12"/>
      <c r="UTM4" s="12"/>
      <c r="UTN4" s="12"/>
      <c r="UTO4" s="12"/>
      <c r="UTP4" s="12"/>
      <c r="UTQ4" s="12"/>
      <c r="UTR4" s="12"/>
      <c r="UTS4" s="12"/>
      <c r="UTT4" s="12"/>
      <c r="UTU4" s="12"/>
      <c r="UTV4" s="12"/>
      <c r="UTW4" s="12"/>
      <c r="UTX4" s="12"/>
      <c r="UTY4" s="12"/>
      <c r="UTZ4" s="12"/>
      <c r="UUA4" s="12"/>
      <c r="UUB4" s="12"/>
      <c r="UUC4" s="12"/>
      <c r="UUD4" s="12"/>
      <c r="UUE4" s="12"/>
      <c r="UUF4" s="12"/>
      <c r="UUG4" s="12"/>
      <c r="UUH4" s="12"/>
      <c r="UUI4" s="12"/>
      <c r="UUJ4" s="12"/>
      <c r="UUK4" s="12"/>
      <c r="UUL4" s="12"/>
      <c r="UUM4" s="12"/>
      <c r="UUN4" s="12"/>
      <c r="UUO4" s="12"/>
      <c r="UUP4" s="12"/>
      <c r="UUQ4" s="12"/>
      <c r="UUR4" s="12"/>
      <c r="UUS4" s="12"/>
      <c r="UUT4" s="12"/>
      <c r="UUU4" s="12"/>
      <c r="UUV4" s="12"/>
      <c r="UUW4" s="12"/>
      <c r="UUX4" s="12"/>
      <c r="UUY4" s="12"/>
      <c r="UUZ4" s="12"/>
      <c r="UVA4" s="12"/>
      <c r="UVB4" s="12"/>
      <c r="UVC4" s="12"/>
      <c r="UVD4" s="12"/>
      <c r="UVE4" s="12"/>
      <c r="UVF4" s="12"/>
      <c r="UVG4" s="12"/>
      <c r="UVH4" s="12"/>
      <c r="UVI4" s="12"/>
      <c r="UVJ4" s="12"/>
      <c r="UVK4" s="12"/>
      <c r="UVL4" s="12"/>
      <c r="UVM4" s="12"/>
      <c r="UVN4" s="12"/>
      <c r="UVO4" s="12"/>
      <c r="UVP4" s="12"/>
      <c r="UVQ4" s="12"/>
      <c r="UVR4" s="12"/>
      <c r="UVS4" s="12"/>
      <c r="UVT4" s="12"/>
      <c r="UVU4" s="12"/>
      <c r="UVV4" s="12"/>
      <c r="UVW4" s="12"/>
      <c r="UVX4" s="12"/>
      <c r="UVY4" s="12"/>
      <c r="UVZ4" s="12"/>
      <c r="UWA4" s="12"/>
      <c r="UWB4" s="12"/>
      <c r="UWC4" s="12"/>
      <c r="UWD4" s="12"/>
      <c r="UWE4" s="12"/>
      <c r="UWF4" s="12"/>
      <c r="UWG4" s="12"/>
      <c r="UWH4" s="12"/>
      <c r="UWI4" s="12"/>
      <c r="UWJ4" s="12"/>
      <c r="UWK4" s="12"/>
      <c r="UWL4" s="12"/>
      <c r="UWM4" s="12"/>
      <c r="UWN4" s="12"/>
      <c r="UWO4" s="12"/>
      <c r="UWP4" s="12"/>
      <c r="UWQ4" s="12"/>
      <c r="UWR4" s="12"/>
      <c r="UWS4" s="12"/>
      <c r="UWT4" s="12"/>
      <c r="UWU4" s="12"/>
      <c r="UWV4" s="12"/>
      <c r="UWW4" s="12"/>
      <c r="UWX4" s="12"/>
      <c r="UWY4" s="12"/>
      <c r="UWZ4" s="12"/>
      <c r="UXA4" s="12"/>
      <c r="UXB4" s="12"/>
      <c r="UXC4" s="12"/>
      <c r="UXD4" s="12"/>
      <c r="UXE4" s="12"/>
      <c r="UXF4" s="12"/>
      <c r="UXG4" s="12"/>
      <c r="UXH4" s="12"/>
      <c r="UXI4" s="12"/>
      <c r="UXJ4" s="12"/>
      <c r="UXK4" s="12"/>
      <c r="UXL4" s="12"/>
      <c r="UXM4" s="12"/>
      <c r="UXN4" s="12"/>
      <c r="UXO4" s="12"/>
      <c r="UXP4" s="12"/>
      <c r="UXQ4" s="12"/>
      <c r="UXR4" s="12"/>
      <c r="UXS4" s="12"/>
      <c r="UXT4" s="12"/>
      <c r="UXU4" s="12"/>
      <c r="UXV4" s="12"/>
      <c r="UXW4" s="12"/>
      <c r="UXX4" s="12"/>
      <c r="UXY4" s="12"/>
      <c r="UXZ4" s="12"/>
      <c r="UYA4" s="12"/>
      <c r="UYB4" s="12"/>
      <c r="UYC4" s="12"/>
      <c r="UYD4" s="12"/>
      <c r="UYE4" s="12"/>
      <c r="UYF4" s="12"/>
      <c r="UYG4" s="12"/>
      <c r="UYH4" s="12"/>
      <c r="UYI4" s="12"/>
      <c r="UYJ4" s="12"/>
      <c r="UYK4" s="12"/>
      <c r="UYL4" s="12"/>
      <c r="UYM4" s="12"/>
      <c r="UYN4" s="12"/>
      <c r="UYO4" s="12"/>
      <c r="UYP4" s="12"/>
      <c r="UYQ4" s="12"/>
      <c r="UYR4" s="12"/>
      <c r="UYS4" s="12"/>
      <c r="UYT4" s="12"/>
      <c r="UYU4" s="12"/>
      <c r="UYV4" s="12"/>
      <c r="UYW4" s="12"/>
      <c r="UYX4" s="12"/>
      <c r="UYY4" s="12"/>
      <c r="UYZ4" s="12"/>
      <c r="UZA4" s="12"/>
      <c r="UZB4" s="12"/>
      <c r="UZC4" s="12"/>
      <c r="UZD4" s="12"/>
      <c r="UZE4" s="12"/>
      <c r="UZF4" s="12"/>
      <c r="UZG4" s="12"/>
      <c r="UZH4" s="12"/>
      <c r="UZI4" s="12"/>
      <c r="UZJ4" s="12"/>
      <c r="UZK4" s="12"/>
      <c r="UZL4" s="12"/>
      <c r="UZM4" s="12"/>
      <c r="UZN4" s="12"/>
      <c r="UZO4" s="12"/>
      <c r="UZP4" s="12"/>
      <c r="UZQ4" s="12"/>
      <c r="UZR4" s="12"/>
      <c r="UZS4" s="12"/>
      <c r="UZT4" s="12"/>
      <c r="UZU4" s="12"/>
      <c r="UZV4" s="12"/>
      <c r="UZW4" s="12"/>
      <c r="UZX4" s="12"/>
      <c r="UZY4" s="12"/>
      <c r="UZZ4" s="12"/>
      <c r="VAA4" s="12"/>
      <c r="VAB4" s="12"/>
      <c r="VAC4" s="12"/>
      <c r="VAD4" s="12"/>
      <c r="VAE4" s="12"/>
      <c r="VAF4" s="12"/>
      <c r="VAG4" s="12"/>
      <c r="VAH4" s="12"/>
      <c r="VAI4" s="12"/>
      <c r="VAJ4" s="12"/>
      <c r="VAK4" s="12"/>
      <c r="VAL4" s="12"/>
      <c r="VAM4" s="12"/>
      <c r="VAN4" s="12"/>
      <c r="VAO4" s="12"/>
      <c r="VAP4" s="12"/>
      <c r="VAQ4" s="12"/>
      <c r="VAR4" s="12"/>
      <c r="VAS4" s="12"/>
      <c r="VAT4" s="12"/>
      <c r="VAU4" s="12"/>
      <c r="VAV4" s="12"/>
      <c r="VAW4" s="12"/>
      <c r="VAX4" s="12"/>
      <c r="VAY4" s="12"/>
      <c r="VAZ4" s="12"/>
      <c r="VBA4" s="12"/>
      <c r="VBB4" s="12"/>
      <c r="VBC4" s="12"/>
      <c r="VBD4" s="12"/>
      <c r="VBE4" s="12"/>
      <c r="VBF4" s="12"/>
      <c r="VBG4" s="12"/>
      <c r="VBH4" s="12"/>
      <c r="VBI4" s="12"/>
      <c r="VBJ4" s="12"/>
      <c r="VBK4" s="12"/>
      <c r="VBL4" s="12"/>
      <c r="VBM4" s="12"/>
      <c r="VBN4" s="12"/>
      <c r="VBO4" s="12"/>
      <c r="VBP4" s="12"/>
      <c r="VBQ4" s="12"/>
      <c r="VBR4" s="12"/>
      <c r="VBS4" s="12"/>
      <c r="VBT4" s="12"/>
      <c r="VBU4" s="12"/>
      <c r="VBV4" s="12"/>
      <c r="VBW4" s="12"/>
      <c r="VBX4" s="12"/>
      <c r="VBY4" s="12"/>
      <c r="VBZ4" s="12"/>
      <c r="VCA4" s="12"/>
      <c r="VCB4" s="12"/>
      <c r="VCC4" s="12"/>
      <c r="VCD4" s="12"/>
      <c r="VCE4" s="12"/>
      <c r="VCF4" s="12"/>
      <c r="VCG4" s="12"/>
      <c r="VCH4" s="12"/>
      <c r="VCI4" s="12"/>
      <c r="VCJ4" s="12"/>
      <c r="VCK4" s="12"/>
      <c r="VCL4" s="12"/>
      <c r="VCM4" s="12"/>
      <c r="VCN4" s="12"/>
      <c r="VCO4" s="12"/>
      <c r="VCP4" s="12"/>
      <c r="VCQ4" s="12"/>
      <c r="VCR4" s="12"/>
      <c r="VCS4" s="12"/>
      <c r="VCT4" s="12"/>
      <c r="VCU4" s="12"/>
      <c r="VCV4" s="12"/>
      <c r="VCW4" s="12"/>
      <c r="VCX4" s="12"/>
      <c r="VCY4" s="12"/>
      <c r="VCZ4" s="12"/>
      <c r="VDA4" s="12"/>
      <c r="VDB4" s="12"/>
      <c r="VDC4" s="12"/>
      <c r="VDD4" s="12"/>
      <c r="VDE4" s="12"/>
      <c r="VDF4" s="12"/>
      <c r="VDG4" s="12"/>
      <c r="VDH4" s="12"/>
      <c r="VDI4" s="12"/>
      <c r="VDJ4" s="12"/>
      <c r="VDK4" s="12"/>
      <c r="VDL4" s="12"/>
      <c r="VDM4" s="12"/>
      <c r="VDN4" s="12"/>
      <c r="VDO4" s="12"/>
      <c r="VDP4" s="12"/>
      <c r="VDQ4" s="12"/>
      <c r="VDR4" s="12"/>
      <c r="VDS4" s="12"/>
      <c r="VDT4" s="12"/>
      <c r="VDU4" s="12"/>
      <c r="VDV4" s="12"/>
      <c r="VDW4" s="12"/>
      <c r="VDX4" s="12"/>
      <c r="VDY4" s="12"/>
      <c r="VDZ4" s="12"/>
      <c r="VEA4" s="12"/>
      <c r="VEB4" s="12"/>
      <c r="VEC4" s="12"/>
      <c r="VED4" s="12"/>
      <c r="VEE4" s="12"/>
      <c r="VEF4" s="12"/>
      <c r="VEG4" s="12"/>
      <c r="VEH4" s="12"/>
      <c r="VEI4" s="12"/>
      <c r="VEJ4" s="12"/>
      <c r="VEK4" s="12"/>
      <c r="VEL4" s="12"/>
      <c r="VEM4" s="12"/>
      <c r="VEN4" s="12"/>
      <c r="VEO4" s="12"/>
      <c r="VEP4" s="12"/>
      <c r="VEQ4" s="12"/>
      <c r="VER4" s="12"/>
      <c r="VES4" s="12"/>
      <c r="VET4" s="12"/>
      <c r="VEU4" s="12"/>
      <c r="VEV4" s="12"/>
      <c r="VEW4" s="12"/>
      <c r="VEX4" s="12"/>
      <c r="VEY4" s="12"/>
      <c r="VEZ4" s="12"/>
      <c r="VFA4" s="12"/>
      <c r="VFB4" s="12"/>
      <c r="VFC4" s="12"/>
      <c r="VFD4" s="12"/>
      <c r="VFE4" s="12"/>
      <c r="VFF4" s="12"/>
      <c r="VFG4" s="12"/>
      <c r="VFH4" s="12"/>
      <c r="VFI4" s="12"/>
      <c r="VFJ4" s="12"/>
      <c r="VFK4" s="12"/>
      <c r="VFL4" s="12"/>
      <c r="VFM4" s="12"/>
      <c r="VFN4" s="12"/>
      <c r="VFO4" s="12"/>
      <c r="VFP4" s="12"/>
      <c r="VFQ4" s="12"/>
      <c r="VFR4" s="12"/>
      <c r="VFS4" s="12"/>
      <c r="VFT4" s="12"/>
      <c r="VFU4" s="12"/>
      <c r="VFV4" s="12"/>
      <c r="VFW4" s="12"/>
      <c r="VFX4" s="12"/>
      <c r="VFY4" s="12"/>
      <c r="VFZ4" s="12"/>
      <c r="VGA4" s="12"/>
      <c r="VGB4" s="12"/>
      <c r="VGC4" s="12"/>
      <c r="VGD4" s="12"/>
      <c r="VGE4" s="12"/>
      <c r="VGF4" s="12"/>
      <c r="VGG4" s="12"/>
      <c r="VGH4" s="12"/>
      <c r="VGI4" s="12"/>
      <c r="VGJ4" s="12"/>
      <c r="VGK4" s="12"/>
      <c r="VGL4" s="12"/>
      <c r="VGM4" s="12"/>
      <c r="VGN4" s="12"/>
      <c r="VGO4" s="12"/>
      <c r="VGP4" s="12"/>
      <c r="VGQ4" s="12"/>
      <c r="VGR4" s="12"/>
      <c r="VGS4" s="12"/>
      <c r="VGT4" s="12"/>
      <c r="VGU4" s="12"/>
      <c r="VGV4" s="12"/>
      <c r="VGW4" s="12"/>
      <c r="VGX4" s="12"/>
      <c r="VGY4" s="12"/>
      <c r="VGZ4" s="12"/>
      <c r="VHA4" s="12"/>
      <c r="VHB4" s="12"/>
      <c r="VHC4" s="12"/>
      <c r="VHD4" s="12"/>
      <c r="VHE4" s="12"/>
      <c r="VHF4" s="12"/>
      <c r="VHG4" s="12"/>
      <c r="VHH4" s="12"/>
      <c r="VHI4" s="12"/>
      <c r="VHJ4" s="12"/>
      <c r="VHK4" s="12"/>
      <c r="VHL4" s="12"/>
      <c r="VHM4" s="12"/>
      <c r="VHN4" s="12"/>
      <c r="VHO4" s="12"/>
      <c r="VHP4" s="12"/>
      <c r="VHQ4" s="12"/>
      <c r="VHR4" s="12"/>
      <c r="VHS4" s="12"/>
      <c r="VHT4" s="12"/>
      <c r="VHU4" s="12"/>
      <c r="VHV4" s="12"/>
      <c r="VHW4" s="12"/>
      <c r="VHX4" s="12"/>
      <c r="VHY4" s="12"/>
      <c r="VHZ4" s="12"/>
      <c r="VIA4" s="12"/>
      <c r="VIB4" s="12"/>
      <c r="VIC4" s="12"/>
      <c r="VID4" s="12"/>
      <c r="VIE4" s="12"/>
      <c r="VIF4" s="12"/>
      <c r="VIG4" s="12"/>
      <c r="VIH4" s="12"/>
      <c r="VII4" s="12"/>
      <c r="VIJ4" s="12"/>
      <c r="VIK4" s="12"/>
      <c r="VIL4" s="12"/>
      <c r="VIM4" s="12"/>
      <c r="VIN4" s="12"/>
      <c r="VIO4" s="12"/>
      <c r="VIP4" s="12"/>
      <c r="VIQ4" s="12"/>
      <c r="VIR4" s="12"/>
      <c r="VIS4" s="12"/>
      <c r="VIT4" s="12"/>
      <c r="VIU4" s="12"/>
      <c r="VIV4" s="12"/>
      <c r="VIW4" s="12"/>
      <c r="VIX4" s="12"/>
      <c r="VIY4" s="12"/>
      <c r="VIZ4" s="12"/>
      <c r="VJA4" s="12"/>
      <c r="VJB4" s="12"/>
      <c r="VJC4" s="12"/>
      <c r="VJD4" s="12"/>
      <c r="VJE4" s="12"/>
      <c r="VJF4" s="12"/>
      <c r="VJG4" s="12"/>
      <c r="VJH4" s="12"/>
      <c r="VJI4" s="12"/>
      <c r="VJJ4" s="12"/>
      <c r="VJK4" s="12"/>
      <c r="VJL4" s="12"/>
      <c r="VJM4" s="12"/>
      <c r="VJN4" s="12"/>
      <c r="VJO4" s="12"/>
      <c r="VJP4" s="12"/>
      <c r="VJQ4" s="12"/>
      <c r="VJR4" s="12"/>
      <c r="VJS4" s="12"/>
      <c r="VJT4" s="12"/>
      <c r="VJU4" s="12"/>
      <c r="VJV4" s="12"/>
      <c r="VJW4" s="12"/>
      <c r="VJX4" s="12"/>
      <c r="VJY4" s="12"/>
      <c r="VJZ4" s="12"/>
      <c r="VKA4" s="12"/>
      <c r="VKB4" s="12"/>
      <c r="VKC4" s="12"/>
      <c r="VKD4" s="12"/>
      <c r="VKE4" s="12"/>
      <c r="VKF4" s="12"/>
      <c r="VKG4" s="12"/>
      <c r="VKH4" s="12"/>
      <c r="VKI4" s="12"/>
      <c r="VKJ4" s="12"/>
      <c r="VKK4" s="12"/>
      <c r="VKL4" s="12"/>
      <c r="VKM4" s="12"/>
      <c r="VKN4" s="12"/>
      <c r="VKO4" s="12"/>
      <c r="VKP4" s="12"/>
      <c r="VKQ4" s="12"/>
      <c r="VKR4" s="12"/>
      <c r="VKS4" s="12"/>
      <c r="VKT4" s="12"/>
      <c r="VKU4" s="12"/>
      <c r="VKV4" s="12"/>
      <c r="VKW4" s="12"/>
      <c r="VKX4" s="12"/>
      <c r="VKY4" s="12"/>
      <c r="VKZ4" s="12"/>
      <c r="VLA4" s="12"/>
      <c r="VLB4" s="12"/>
      <c r="VLC4" s="12"/>
      <c r="VLD4" s="12"/>
      <c r="VLE4" s="12"/>
      <c r="VLF4" s="12"/>
      <c r="VLG4" s="12"/>
      <c r="VLH4" s="12"/>
      <c r="VLI4" s="12"/>
      <c r="VLJ4" s="12"/>
      <c r="VLK4" s="12"/>
      <c r="VLL4" s="12"/>
      <c r="VLM4" s="12"/>
      <c r="VLN4" s="12"/>
      <c r="VLO4" s="12"/>
      <c r="VLP4" s="12"/>
      <c r="VLQ4" s="12"/>
      <c r="VLR4" s="12"/>
      <c r="VLS4" s="12"/>
      <c r="VLT4" s="12"/>
      <c r="VLU4" s="12"/>
      <c r="VLV4" s="12"/>
      <c r="VLW4" s="12"/>
      <c r="VLX4" s="12"/>
      <c r="VLY4" s="12"/>
      <c r="VLZ4" s="12"/>
      <c r="VMA4" s="12"/>
      <c r="VMB4" s="12"/>
      <c r="VMC4" s="12"/>
      <c r="VMD4" s="12"/>
      <c r="VME4" s="12"/>
      <c r="VMF4" s="12"/>
      <c r="VMG4" s="12"/>
      <c r="VMH4" s="12"/>
      <c r="VMI4" s="12"/>
      <c r="VMJ4" s="12"/>
      <c r="VMK4" s="12"/>
      <c r="VML4" s="12"/>
      <c r="VMM4" s="12"/>
      <c r="VMN4" s="12"/>
      <c r="VMO4" s="12"/>
      <c r="VMP4" s="12"/>
      <c r="VMQ4" s="12"/>
      <c r="VMR4" s="12"/>
      <c r="VMS4" s="12"/>
      <c r="VMT4" s="12"/>
      <c r="VMU4" s="12"/>
      <c r="VMV4" s="12"/>
      <c r="VMW4" s="12"/>
      <c r="VMX4" s="12"/>
      <c r="VMY4" s="12"/>
      <c r="VMZ4" s="12"/>
      <c r="VNA4" s="12"/>
      <c r="VNB4" s="12"/>
      <c r="VNC4" s="12"/>
      <c r="VND4" s="12"/>
      <c r="VNE4" s="12"/>
      <c r="VNF4" s="12"/>
      <c r="VNG4" s="12"/>
      <c r="VNH4" s="12"/>
      <c r="VNI4" s="12"/>
      <c r="VNJ4" s="12"/>
      <c r="VNK4" s="12"/>
      <c r="VNL4" s="12"/>
      <c r="VNM4" s="12"/>
      <c r="VNN4" s="12"/>
      <c r="VNO4" s="12"/>
      <c r="VNP4" s="12"/>
      <c r="VNQ4" s="12"/>
      <c r="VNR4" s="12"/>
      <c r="VNS4" s="12"/>
      <c r="VNT4" s="12"/>
      <c r="VNU4" s="12"/>
      <c r="VNV4" s="12"/>
      <c r="VNW4" s="12"/>
      <c r="VNX4" s="12"/>
      <c r="VNY4" s="12"/>
      <c r="VNZ4" s="12"/>
      <c r="VOA4" s="12"/>
      <c r="VOB4" s="12"/>
      <c r="VOC4" s="12"/>
      <c r="VOD4" s="12"/>
      <c r="VOE4" s="12"/>
      <c r="VOF4" s="12"/>
      <c r="VOG4" s="12"/>
      <c r="VOH4" s="12"/>
      <c r="VOI4" s="12"/>
      <c r="VOJ4" s="12"/>
      <c r="VOK4" s="12"/>
      <c r="VOL4" s="12"/>
      <c r="VOM4" s="12"/>
      <c r="VON4" s="12"/>
      <c r="VOO4" s="12"/>
      <c r="VOP4" s="12"/>
      <c r="VOQ4" s="12"/>
      <c r="VOR4" s="12"/>
      <c r="VOS4" s="12"/>
      <c r="VOT4" s="12"/>
      <c r="VOU4" s="12"/>
      <c r="VOV4" s="12"/>
      <c r="VOW4" s="12"/>
      <c r="VOX4" s="12"/>
      <c r="VOY4" s="12"/>
      <c r="VOZ4" s="12"/>
      <c r="VPA4" s="12"/>
      <c r="VPB4" s="12"/>
      <c r="VPC4" s="12"/>
      <c r="VPD4" s="12"/>
      <c r="VPE4" s="12"/>
      <c r="VPF4" s="12"/>
      <c r="VPG4" s="12"/>
      <c r="VPH4" s="12"/>
      <c r="VPI4" s="12"/>
      <c r="VPJ4" s="12"/>
      <c r="VPK4" s="12"/>
      <c r="VPL4" s="12"/>
      <c r="VPM4" s="12"/>
      <c r="VPN4" s="12"/>
      <c r="VPO4" s="12"/>
      <c r="VPP4" s="12"/>
      <c r="VPQ4" s="12"/>
      <c r="VPR4" s="12"/>
      <c r="VPS4" s="12"/>
      <c r="VPT4" s="12"/>
      <c r="VPU4" s="12"/>
      <c r="VPV4" s="12"/>
      <c r="VPW4" s="12"/>
      <c r="VPX4" s="12"/>
      <c r="VPY4" s="12"/>
      <c r="VPZ4" s="12"/>
      <c r="VQA4" s="12"/>
      <c r="VQB4" s="12"/>
      <c r="VQC4" s="12"/>
      <c r="VQD4" s="12"/>
      <c r="VQE4" s="12"/>
      <c r="VQF4" s="12"/>
      <c r="VQG4" s="12"/>
      <c r="VQH4" s="12"/>
      <c r="VQI4" s="12"/>
      <c r="VQJ4" s="12"/>
      <c r="VQK4" s="12"/>
      <c r="VQL4" s="12"/>
      <c r="VQM4" s="12"/>
      <c r="VQN4" s="12"/>
      <c r="VQO4" s="12"/>
      <c r="VQP4" s="12"/>
      <c r="VQQ4" s="12"/>
      <c r="VQR4" s="12"/>
      <c r="VQS4" s="12"/>
      <c r="VQT4" s="12"/>
      <c r="VQU4" s="12"/>
      <c r="VQV4" s="12"/>
      <c r="VQW4" s="12"/>
      <c r="VQX4" s="12"/>
      <c r="VQY4" s="12"/>
      <c r="VQZ4" s="12"/>
      <c r="VRA4" s="12"/>
      <c r="VRB4" s="12"/>
      <c r="VRC4" s="12"/>
      <c r="VRD4" s="12"/>
      <c r="VRE4" s="12"/>
      <c r="VRF4" s="12"/>
      <c r="VRG4" s="12"/>
      <c r="VRH4" s="12"/>
      <c r="VRI4" s="12"/>
      <c r="VRJ4" s="12"/>
      <c r="VRK4" s="12"/>
      <c r="VRL4" s="12"/>
      <c r="VRM4" s="12"/>
      <c r="VRN4" s="12"/>
      <c r="VRO4" s="12"/>
      <c r="VRP4" s="12"/>
      <c r="VRQ4" s="12"/>
      <c r="VRR4" s="12"/>
      <c r="VRS4" s="12"/>
      <c r="VRT4" s="12"/>
      <c r="VRU4" s="12"/>
      <c r="VRV4" s="12"/>
      <c r="VRW4" s="12"/>
      <c r="VRX4" s="12"/>
      <c r="VRY4" s="12"/>
      <c r="VRZ4" s="12"/>
      <c r="VSA4" s="12"/>
      <c r="VSB4" s="12"/>
      <c r="VSC4" s="12"/>
      <c r="VSD4" s="12"/>
      <c r="VSE4" s="12"/>
      <c r="VSF4" s="12"/>
      <c r="VSG4" s="12"/>
      <c r="VSH4" s="12"/>
      <c r="VSI4" s="12"/>
      <c r="VSJ4" s="12"/>
      <c r="VSK4" s="12"/>
      <c r="VSL4" s="12"/>
      <c r="VSM4" s="12"/>
      <c r="VSN4" s="12"/>
      <c r="VSO4" s="12"/>
      <c r="VSP4" s="12"/>
      <c r="VSQ4" s="12"/>
      <c r="VSR4" s="12"/>
      <c r="VSS4" s="12"/>
      <c r="VST4" s="12"/>
      <c r="VSU4" s="12"/>
      <c r="VSV4" s="12"/>
      <c r="VSW4" s="12"/>
      <c r="VSX4" s="12"/>
      <c r="VSY4" s="12"/>
      <c r="VSZ4" s="12"/>
      <c r="VTA4" s="12"/>
      <c r="VTB4" s="12"/>
      <c r="VTC4" s="12"/>
      <c r="VTD4" s="12"/>
      <c r="VTE4" s="12"/>
      <c r="VTF4" s="12"/>
      <c r="VTG4" s="12"/>
      <c r="VTH4" s="12"/>
      <c r="VTI4" s="12"/>
      <c r="VTJ4" s="12"/>
      <c r="VTK4" s="12"/>
      <c r="VTL4" s="12"/>
      <c r="VTM4" s="12"/>
      <c r="VTN4" s="12"/>
      <c r="VTO4" s="12"/>
      <c r="VTP4" s="12"/>
      <c r="VTQ4" s="12"/>
      <c r="VTR4" s="12"/>
      <c r="VTS4" s="12"/>
      <c r="VTT4" s="12"/>
      <c r="VTU4" s="12"/>
      <c r="VTV4" s="12"/>
      <c r="VTW4" s="12"/>
      <c r="VTX4" s="12"/>
      <c r="VTY4" s="12"/>
      <c r="VTZ4" s="12"/>
      <c r="VUA4" s="12"/>
      <c r="VUB4" s="12"/>
      <c r="VUC4" s="12"/>
      <c r="VUD4" s="12"/>
      <c r="VUE4" s="12"/>
      <c r="VUF4" s="12"/>
      <c r="VUG4" s="12"/>
      <c r="VUH4" s="12"/>
      <c r="VUI4" s="12"/>
      <c r="VUJ4" s="12"/>
      <c r="VUK4" s="12"/>
      <c r="VUL4" s="12"/>
      <c r="VUM4" s="12"/>
      <c r="VUN4" s="12"/>
      <c r="VUO4" s="12"/>
      <c r="VUP4" s="12"/>
      <c r="VUQ4" s="12"/>
      <c r="VUR4" s="12"/>
      <c r="VUS4" s="12"/>
      <c r="VUT4" s="12"/>
      <c r="VUU4" s="12"/>
      <c r="VUV4" s="12"/>
      <c r="VUW4" s="12"/>
      <c r="VUX4" s="12"/>
      <c r="VUY4" s="12"/>
      <c r="VUZ4" s="12"/>
      <c r="VVA4" s="12"/>
      <c r="VVB4" s="12"/>
      <c r="VVC4" s="12"/>
      <c r="VVD4" s="12"/>
      <c r="VVE4" s="12"/>
      <c r="VVF4" s="12"/>
      <c r="VVG4" s="12"/>
      <c r="VVH4" s="12"/>
      <c r="VVI4" s="12"/>
      <c r="VVJ4" s="12"/>
      <c r="VVK4" s="12"/>
      <c r="VVL4" s="12"/>
      <c r="VVM4" s="12"/>
      <c r="VVN4" s="12"/>
      <c r="VVO4" s="12"/>
      <c r="VVP4" s="12"/>
      <c r="VVQ4" s="12"/>
      <c r="VVR4" s="12"/>
      <c r="VVS4" s="12"/>
      <c r="VVT4" s="12"/>
      <c r="VVU4" s="12"/>
      <c r="VVV4" s="12"/>
      <c r="VVW4" s="12"/>
      <c r="VVX4" s="12"/>
      <c r="VVY4" s="12"/>
      <c r="VVZ4" s="12"/>
      <c r="VWA4" s="12"/>
      <c r="VWB4" s="12"/>
      <c r="VWC4" s="12"/>
      <c r="VWD4" s="12"/>
      <c r="VWE4" s="12"/>
      <c r="VWF4" s="12"/>
      <c r="VWG4" s="12"/>
      <c r="VWH4" s="12"/>
      <c r="VWI4" s="12"/>
      <c r="VWJ4" s="12"/>
      <c r="VWK4" s="12"/>
      <c r="VWL4" s="12"/>
      <c r="VWM4" s="12"/>
      <c r="VWN4" s="12"/>
      <c r="VWO4" s="12"/>
      <c r="VWP4" s="12"/>
      <c r="VWQ4" s="12"/>
      <c r="VWR4" s="12"/>
      <c r="VWS4" s="12"/>
      <c r="VWT4" s="12"/>
      <c r="VWU4" s="12"/>
      <c r="VWV4" s="12"/>
      <c r="VWW4" s="12"/>
      <c r="VWX4" s="12"/>
      <c r="VWY4" s="12"/>
      <c r="VWZ4" s="12"/>
      <c r="VXA4" s="12"/>
      <c r="VXB4" s="12"/>
      <c r="VXC4" s="12"/>
      <c r="VXD4" s="12"/>
      <c r="VXE4" s="12"/>
      <c r="VXF4" s="12"/>
      <c r="VXG4" s="12"/>
      <c r="VXH4" s="12"/>
      <c r="VXI4" s="12"/>
      <c r="VXJ4" s="12"/>
      <c r="VXK4" s="12"/>
      <c r="VXL4" s="12"/>
      <c r="VXM4" s="12"/>
      <c r="VXN4" s="12"/>
      <c r="VXO4" s="12"/>
      <c r="VXP4" s="12"/>
      <c r="VXQ4" s="12"/>
      <c r="VXR4" s="12"/>
      <c r="VXS4" s="12"/>
      <c r="VXT4" s="12"/>
      <c r="VXU4" s="12"/>
      <c r="VXV4" s="12"/>
      <c r="VXW4" s="12"/>
      <c r="VXX4" s="12"/>
      <c r="VXY4" s="12"/>
      <c r="VXZ4" s="12"/>
      <c r="VYA4" s="12"/>
      <c r="VYB4" s="12"/>
      <c r="VYC4" s="12"/>
      <c r="VYD4" s="12"/>
      <c r="VYE4" s="12"/>
      <c r="VYF4" s="12"/>
      <c r="VYG4" s="12"/>
      <c r="VYH4" s="12"/>
      <c r="VYI4" s="12"/>
      <c r="VYJ4" s="12"/>
      <c r="VYK4" s="12"/>
      <c r="VYL4" s="12"/>
      <c r="VYM4" s="12"/>
      <c r="VYN4" s="12"/>
      <c r="VYO4" s="12"/>
      <c r="VYP4" s="12"/>
      <c r="VYQ4" s="12"/>
      <c r="VYR4" s="12"/>
      <c r="VYS4" s="12"/>
      <c r="VYT4" s="12"/>
      <c r="VYU4" s="12"/>
      <c r="VYV4" s="12"/>
      <c r="VYW4" s="12"/>
      <c r="VYX4" s="12"/>
      <c r="VYY4" s="12"/>
      <c r="VYZ4" s="12"/>
      <c r="VZA4" s="12"/>
      <c r="VZB4" s="12"/>
      <c r="VZC4" s="12"/>
      <c r="VZD4" s="12"/>
      <c r="VZE4" s="12"/>
      <c r="VZF4" s="12"/>
      <c r="VZG4" s="12"/>
      <c r="VZH4" s="12"/>
      <c r="VZI4" s="12"/>
      <c r="VZJ4" s="12"/>
      <c r="VZK4" s="12"/>
      <c r="VZL4" s="12"/>
      <c r="VZM4" s="12"/>
      <c r="VZN4" s="12"/>
      <c r="VZO4" s="12"/>
      <c r="VZP4" s="12"/>
      <c r="VZQ4" s="12"/>
      <c r="VZR4" s="12"/>
      <c r="VZS4" s="12"/>
      <c r="VZT4" s="12"/>
      <c r="VZU4" s="12"/>
      <c r="VZV4" s="12"/>
      <c r="VZW4" s="12"/>
      <c r="VZX4" s="12"/>
      <c r="VZY4" s="12"/>
      <c r="VZZ4" s="12"/>
      <c r="WAA4" s="12"/>
      <c r="WAB4" s="12"/>
      <c r="WAC4" s="12"/>
      <c r="WAD4" s="12"/>
      <c r="WAE4" s="12"/>
      <c r="WAF4" s="12"/>
      <c r="WAG4" s="12"/>
      <c r="WAH4" s="12"/>
      <c r="WAI4" s="12"/>
      <c r="WAJ4" s="12"/>
      <c r="WAK4" s="12"/>
      <c r="WAL4" s="12"/>
      <c r="WAM4" s="12"/>
      <c r="WAN4" s="12"/>
      <c r="WAO4" s="12"/>
      <c r="WAP4" s="12"/>
      <c r="WAQ4" s="12"/>
      <c r="WAR4" s="12"/>
      <c r="WAS4" s="12"/>
      <c r="WAT4" s="12"/>
      <c r="WAU4" s="12"/>
      <c r="WAV4" s="12"/>
      <c r="WAW4" s="12"/>
      <c r="WAX4" s="12"/>
      <c r="WAY4" s="12"/>
      <c r="WAZ4" s="12"/>
      <c r="WBA4" s="12"/>
      <c r="WBB4" s="12"/>
      <c r="WBC4" s="12"/>
      <c r="WBD4" s="12"/>
      <c r="WBE4" s="12"/>
      <c r="WBF4" s="12"/>
      <c r="WBG4" s="12"/>
      <c r="WBH4" s="12"/>
      <c r="WBI4" s="12"/>
      <c r="WBJ4" s="12"/>
      <c r="WBK4" s="12"/>
      <c r="WBL4" s="12"/>
      <c r="WBM4" s="12"/>
      <c r="WBN4" s="12"/>
      <c r="WBO4" s="12"/>
      <c r="WBP4" s="12"/>
      <c r="WBQ4" s="12"/>
      <c r="WBR4" s="12"/>
      <c r="WBS4" s="12"/>
      <c r="WBT4" s="12"/>
      <c r="WBU4" s="12"/>
      <c r="WBV4" s="12"/>
      <c r="WBW4" s="12"/>
      <c r="WBX4" s="12"/>
      <c r="WBY4" s="12"/>
      <c r="WBZ4" s="12"/>
      <c r="WCA4" s="12"/>
      <c r="WCB4" s="12"/>
      <c r="WCC4" s="12"/>
      <c r="WCD4" s="12"/>
      <c r="WCE4" s="12"/>
      <c r="WCF4" s="12"/>
      <c r="WCG4" s="12"/>
      <c r="WCH4" s="12"/>
      <c r="WCI4" s="12"/>
      <c r="WCJ4" s="12"/>
      <c r="WCK4" s="12"/>
      <c r="WCL4" s="12"/>
      <c r="WCM4" s="12"/>
      <c r="WCN4" s="12"/>
      <c r="WCO4" s="12"/>
      <c r="WCP4" s="12"/>
      <c r="WCQ4" s="12"/>
      <c r="WCR4" s="12"/>
      <c r="WCS4" s="12"/>
      <c r="WCT4" s="12"/>
      <c r="WCU4" s="12"/>
      <c r="WCV4" s="12"/>
      <c r="WCW4" s="12"/>
      <c r="WCX4" s="12"/>
      <c r="WCY4" s="12"/>
      <c r="WCZ4" s="12"/>
      <c r="WDA4" s="12"/>
      <c r="WDB4" s="12"/>
      <c r="WDC4" s="12"/>
      <c r="WDD4" s="12"/>
      <c r="WDE4" s="12"/>
      <c r="WDF4" s="12"/>
      <c r="WDG4" s="12"/>
      <c r="WDH4" s="12"/>
      <c r="WDI4" s="12"/>
      <c r="WDJ4" s="12"/>
      <c r="WDK4" s="12"/>
      <c r="WDL4" s="12"/>
      <c r="WDM4" s="12"/>
      <c r="WDN4" s="12"/>
      <c r="WDO4" s="12"/>
      <c r="WDP4" s="12"/>
      <c r="WDQ4" s="12"/>
      <c r="WDR4" s="12"/>
      <c r="WDS4" s="12"/>
      <c r="WDT4" s="12"/>
      <c r="WDU4" s="12"/>
      <c r="WDV4" s="12"/>
      <c r="WDW4" s="12"/>
      <c r="WDX4" s="12"/>
      <c r="WDY4" s="12"/>
      <c r="WDZ4" s="12"/>
      <c r="WEA4" s="12"/>
      <c r="WEB4" s="12"/>
      <c r="WEC4" s="12"/>
      <c r="WED4" s="12"/>
      <c r="WEE4" s="12"/>
      <c r="WEF4" s="12"/>
      <c r="WEG4" s="12"/>
      <c r="WEH4" s="12"/>
      <c r="WEI4" s="12"/>
      <c r="WEJ4" s="12"/>
      <c r="WEK4" s="12"/>
      <c r="WEL4" s="12"/>
      <c r="WEM4" s="12"/>
      <c r="WEN4" s="12"/>
      <c r="WEO4" s="12"/>
      <c r="WEP4" s="12"/>
      <c r="WEQ4" s="12"/>
      <c r="WER4" s="12"/>
      <c r="WES4" s="12"/>
      <c r="WET4" s="12"/>
      <c r="WEU4" s="12"/>
      <c r="WEV4" s="12"/>
      <c r="WEW4" s="12"/>
      <c r="WEX4" s="12"/>
      <c r="WEY4" s="12"/>
      <c r="WEZ4" s="12"/>
      <c r="WFA4" s="12"/>
      <c r="WFB4" s="12"/>
      <c r="WFC4" s="12"/>
      <c r="WFD4" s="12"/>
      <c r="WFE4" s="12"/>
      <c r="WFF4" s="12"/>
      <c r="WFG4" s="12"/>
      <c r="WFH4" s="12"/>
      <c r="WFI4" s="12"/>
      <c r="WFJ4" s="12"/>
      <c r="WFK4" s="12"/>
      <c r="WFL4" s="12"/>
      <c r="WFM4" s="12"/>
      <c r="WFN4" s="12"/>
      <c r="WFO4" s="12"/>
      <c r="WFP4" s="12"/>
      <c r="WFQ4" s="12"/>
      <c r="WFR4" s="12"/>
      <c r="WFS4" s="12"/>
      <c r="WFT4" s="12"/>
      <c r="WFU4" s="12"/>
      <c r="WFV4" s="12"/>
      <c r="WFW4" s="12"/>
      <c r="WFX4" s="12"/>
      <c r="WFY4" s="12"/>
      <c r="WFZ4" s="12"/>
      <c r="WGA4" s="12"/>
      <c r="WGB4" s="12"/>
      <c r="WGC4" s="12"/>
      <c r="WGD4" s="12"/>
      <c r="WGE4" s="12"/>
      <c r="WGF4" s="12"/>
      <c r="WGG4" s="12"/>
      <c r="WGH4" s="12"/>
      <c r="WGI4" s="12"/>
      <c r="WGJ4" s="12"/>
      <c r="WGK4" s="12"/>
      <c r="WGL4" s="12"/>
      <c r="WGM4" s="12"/>
      <c r="WGN4" s="12"/>
      <c r="WGO4" s="12"/>
      <c r="WGP4" s="12"/>
      <c r="WGQ4" s="12"/>
      <c r="WGR4" s="12"/>
      <c r="WGS4" s="12"/>
      <c r="WGT4" s="12"/>
      <c r="WGU4" s="12"/>
      <c r="WGV4" s="12"/>
      <c r="WGW4" s="12"/>
      <c r="WGX4" s="12"/>
      <c r="WGY4" s="12"/>
      <c r="WGZ4" s="12"/>
      <c r="WHA4" s="12"/>
      <c r="WHB4" s="12"/>
      <c r="WHC4" s="12"/>
      <c r="WHD4" s="12"/>
      <c r="WHE4" s="12"/>
      <c r="WHF4" s="12"/>
      <c r="WHG4" s="12"/>
      <c r="WHH4" s="12"/>
      <c r="WHI4" s="12"/>
      <c r="WHJ4" s="12"/>
      <c r="WHK4" s="12"/>
      <c r="WHL4" s="12"/>
      <c r="WHM4" s="12"/>
      <c r="WHN4" s="12"/>
      <c r="WHO4" s="12"/>
      <c r="WHP4" s="12"/>
      <c r="WHQ4" s="12"/>
      <c r="WHR4" s="12"/>
      <c r="WHS4" s="12"/>
      <c r="WHT4" s="12"/>
      <c r="WHU4" s="12"/>
      <c r="WHV4" s="12"/>
      <c r="WHW4" s="12"/>
      <c r="WHX4" s="12"/>
      <c r="WHY4" s="12"/>
      <c r="WHZ4" s="12"/>
      <c r="WIA4" s="12"/>
      <c r="WIB4" s="12"/>
      <c r="WIC4" s="12"/>
      <c r="WID4" s="12"/>
      <c r="WIE4" s="12"/>
      <c r="WIF4" s="12"/>
      <c r="WIG4" s="12"/>
      <c r="WIH4" s="12"/>
      <c r="WII4" s="12"/>
      <c r="WIJ4" s="12"/>
      <c r="WIK4" s="12"/>
      <c r="WIL4" s="12"/>
      <c r="WIM4" s="12"/>
      <c r="WIN4" s="12"/>
      <c r="WIO4" s="12"/>
      <c r="WIP4" s="12"/>
      <c r="WIQ4" s="12"/>
      <c r="WIR4" s="12"/>
      <c r="WIS4" s="12"/>
      <c r="WIT4" s="12"/>
      <c r="WIU4" s="12"/>
      <c r="WIV4" s="12"/>
      <c r="WIW4" s="12"/>
      <c r="WIX4" s="12"/>
      <c r="WIY4" s="12"/>
      <c r="WIZ4" s="12"/>
      <c r="WJA4" s="12"/>
      <c r="WJB4" s="12"/>
      <c r="WJC4" s="12"/>
      <c r="WJD4" s="12"/>
      <c r="WJE4" s="12"/>
      <c r="WJF4" s="12"/>
      <c r="WJG4" s="12"/>
      <c r="WJH4" s="12"/>
      <c r="WJI4" s="12"/>
      <c r="WJJ4" s="12"/>
      <c r="WJK4" s="12"/>
      <c r="WJL4" s="12"/>
      <c r="WJM4" s="12"/>
      <c r="WJN4" s="12"/>
      <c r="WJO4" s="12"/>
      <c r="WJP4" s="12"/>
      <c r="WJQ4" s="12"/>
      <c r="WJR4" s="12"/>
      <c r="WJS4" s="12"/>
      <c r="WJT4" s="12"/>
      <c r="WJU4" s="12"/>
      <c r="WJV4" s="12"/>
      <c r="WJW4" s="12"/>
      <c r="WJX4" s="12"/>
      <c r="WJY4" s="12"/>
      <c r="WJZ4" s="12"/>
      <c r="WKA4" s="12"/>
      <c r="WKB4" s="12"/>
      <c r="WKC4" s="12"/>
      <c r="WKD4" s="12"/>
      <c r="WKE4" s="12"/>
      <c r="WKF4" s="12"/>
      <c r="WKG4" s="12"/>
      <c r="WKH4" s="12"/>
      <c r="WKI4" s="12"/>
      <c r="WKJ4" s="12"/>
      <c r="WKK4" s="12"/>
      <c r="WKL4" s="12"/>
      <c r="WKM4" s="12"/>
      <c r="WKN4" s="12"/>
      <c r="WKO4" s="12"/>
      <c r="WKP4" s="12"/>
      <c r="WKQ4" s="12"/>
      <c r="WKR4" s="12"/>
      <c r="WKS4" s="12"/>
      <c r="WKT4" s="12"/>
      <c r="WKU4" s="12"/>
      <c r="WKV4" s="12"/>
      <c r="WKW4" s="12"/>
      <c r="WKX4" s="12"/>
      <c r="WKY4" s="12"/>
      <c r="WKZ4" s="12"/>
      <c r="WLA4" s="12"/>
      <c r="WLB4" s="12"/>
      <c r="WLC4" s="12"/>
      <c r="WLD4" s="12"/>
      <c r="WLE4" s="12"/>
      <c r="WLF4" s="12"/>
      <c r="WLG4" s="12"/>
      <c r="WLH4" s="12"/>
      <c r="WLI4" s="12"/>
      <c r="WLJ4" s="12"/>
      <c r="WLK4" s="12"/>
      <c r="WLL4" s="12"/>
      <c r="WLM4" s="12"/>
      <c r="WLN4" s="12"/>
      <c r="WLO4" s="12"/>
      <c r="WLP4" s="12"/>
      <c r="WLQ4" s="12"/>
      <c r="WLR4" s="12"/>
      <c r="WLS4" s="12"/>
      <c r="WLT4" s="12"/>
      <c r="WLU4" s="12"/>
      <c r="WLV4" s="12"/>
      <c r="WLW4" s="12"/>
      <c r="WLX4" s="12"/>
      <c r="WLY4" s="12"/>
      <c r="WLZ4" s="12"/>
      <c r="WMA4" s="12"/>
      <c r="WMB4" s="12"/>
      <c r="WMC4" s="12"/>
      <c r="WMD4" s="12"/>
      <c r="WME4" s="12"/>
      <c r="WMF4" s="12"/>
      <c r="WMG4" s="12"/>
      <c r="WMH4" s="12"/>
      <c r="WMI4" s="12"/>
      <c r="WMJ4" s="12"/>
      <c r="WMK4" s="12"/>
      <c r="WML4" s="12"/>
      <c r="WMM4" s="12"/>
      <c r="WMN4" s="12"/>
      <c r="WMO4" s="12"/>
      <c r="WMP4" s="12"/>
      <c r="WMQ4" s="12"/>
      <c r="WMR4" s="12"/>
      <c r="WMS4" s="12"/>
      <c r="WMT4" s="12"/>
      <c r="WMU4" s="12"/>
      <c r="WMV4" s="12"/>
      <c r="WMW4" s="12"/>
      <c r="WMX4" s="12"/>
      <c r="WMY4" s="12"/>
      <c r="WMZ4" s="12"/>
      <c r="WNA4" s="12"/>
      <c r="WNB4" s="12"/>
      <c r="WNC4" s="12"/>
      <c r="WND4" s="12"/>
      <c r="WNE4" s="12"/>
      <c r="WNF4" s="12"/>
      <c r="WNG4" s="12"/>
      <c r="WNH4" s="12"/>
      <c r="WNI4" s="12"/>
      <c r="WNJ4" s="12"/>
      <c r="WNK4" s="12"/>
      <c r="WNL4" s="12"/>
      <c r="WNM4" s="12"/>
      <c r="WNN4" s="12"/>
      <c r="WNO4" s="12"/>
      <c r="WNP4" s="12"/>
      <c r="WNQ4" s="12"/>
      <c r="WNR4" s="12"/>
      <c r="WNS4" s="12"/>
      <c r="WNT4" s="12"/>
      <c r="WNU4" s="12"/>
      <c r="WNV4" s="12"/>
      <c r="WNW4" s="12"/>
      <c r="WNX4" s="12"/>
      <c r="WNY4" s="12"/>
      <c r="WNZ4" s="12"/>
      <c r="WOA4" s="12"/>
      <c r="WOB4" s="12"/>
      <c r="WOC4" s="12"/>
      <c r="WOD4" s="12"/>
      <c r="WOE4" s="12"/>
      <c r="WOF4" s="12"/>
      <c r="WOG4" s="12"/>
      <c r="WOH4" s="12"/>
      <c r="WOI4" s="12"/>
      <c r="WOJ4" s="12"/>
      <c r="WOK4" s="12"/>
      <c r="WOL4" s="12"/>
      <c r="WOM4" s="12"/>
      <c r="WON4" s="12"/>
      <c r="WOO4" s="12"/>
      <c r="WOP4" s="12"/>
      <c r="WOQ4" s="12"/>
      <c r="WOR4" s="12"/>
      <c r="WOS4" s="12"/>
      <c r="WOT4" s="12"/>
      <c r="WOU4" s="12"/>
      <c r="WOV4" s="12"/>
      <c r="WOW4" s="12"/>
      <c r="WOX4" s="12"/>
      <c r="WOY4" s="12"/>
      <c r="WOZ4" s="12"/>
      <c r="WPA4" s="12"/>
      <c r="WPB4" s="12"/>
      <c r="WPC4" s="12"/>
      <c r="WPD4" s="12"/>
      <c r="WPE4" s="12"/>
      <c r="WPF4" s="12"/>
      <c r="WPG4" s="12"/>
      <c r="WPH4" s="12"/>
      <c r="WPI4" s="12"/>
      <c r="WPJ4" s="12"/>
      <c r="WPK4" s="12"/>
      <c r="WPL4" s="12"/>
      <c r="WPM4" s="12"/>
      <c r="WPN4" s="12"/>
      <c r="WPO4" s="12"/>
      <c r="WPP4" s="12"/>
      <c r="WPQ4" s="12"/>
      <c r="WPR4" s="12"/>
      <c r="WPS4" s="12"/>
      <c r="WPT4" s="12"/>
      <c r="WPU4" s="12"/>
      <c r="WPV4" s="12"/>
      <c r="WPW4" s="12"/>
      <c r="WPX4" s="12"/>
      <c r="WPY4" s="12"/>
      <c r="WPZ4" s="12"/>
      <c r="WQA4" s="12"/>
      <c r="WQB4" s="12"/>
      <c r="WQC4" s="12"/>
      <c r="WQD4" s="12"/>
      <c r="WQE4" s="12"/>
      <c r="WQF4" s="12"/>
      <c r="WQG4" s="12"/>
      <c r="WQH4" s="12"/>
      <c r="WQI4" s="12"/>
      <c r="WQJ4" s="12"/>
      <c r="WQK4" s="12"/>
      <c r="WQL4" s="12"/>
      <c r="WQM4" s="12"/>
      <c r="WQN4" s="12"/>
      <c r="WQO4" s="12"/>
      <c r="WQP4" s="12"/>
      <c r="WQQ4" s="12"/>
      <c r="WQR4" s="12"/>
      <c r="WQS4" s="12"/>
      <c r="WQT4" s="12"/>
      <c r="WQU4" s="12"/>
      <c r="WQV4" s="12"/>
      <c r="WQW4" s="12"/>
      <c r="WQX4" s="12"/>
      <c r="WQY4" s="12"/>
      <c r="WQZ4" s="12"/>
      <c r="WRA4" s="12"/>
      <c r="WRB4" s="12"/>
      <c r="WRC4" s="12"/>
      <c r="WRD4" s="12"/>
      <c r="WRE4" s="12"/>
      <c r="WRF4" s="12"/>
      <c r="WRG4" s="12"/>
      <c r="WRH4" s="12"/>
      <c r="WRI4" s="12"/>
      <c r="WRJ4" s="12"/>
      <c r="WRK4" s="12"/>
      <c r="WRL4" s="12"/>
      <c r="WRM4" s="12"/>
      <c r="WRN4" s="12"/>
      <c r="WRO4" s="12"/>
      <c r="WRP4" s="12"/>
      <c r="WRQ4" s="12"/>
      <c r="WRR4" s="12"/>
      <c r="WRS4" s="12"/>
      <c r="WRT4" s="12"/>
      <c r="WRU4" s="12"/>
      <c r="WRV4" s="12"/>
      <c r="WRW4" s="12"/>
      <c r="WRX4" s="12"/>
      <c r="WRY4" s="12"/>
      <c r="WRZ4" s="12"/>
      <c r="WSA4" s="12"/>
      <c r="WSB4" s="12"/>
      <c r="WSC4" s="12"/>
      <c r="WSD4" s="12"/>
      <c r="WSE4" s="12"/>
      <c r="WSF4" s="12"/>
      <c r="WSG4" s="12"/>
      <c r="WSH4" s="12"/>
      <c r="WSI4" s="12"/>
      <c r="WSJ4" s="12"/>
      <c r="WSK4" s="12"/>
      <c r="WSL4" s="12"/>
      <c r="WSM4" s="12"/>
      <c r="WSN4" s="12"/>
      <c r="WSO4" s="12"/>
      <c r="WSP4" s="12"/>
      <c r="WSQ4" s="12"/>
      <c r="WSR4" s="12"/>
      <c r="WSS4" s="12"/>
      <c r="WST4" s="12"/>
      <c r="WSU4" s="12"/>
      <c r="WSV4" s="12"/>
      <c r="WSW4" s="12"/>
      <c r="WSX4" s="12"/>
      <c r="WSY4" s="12"/>
      <c r="WSZ4" s="12"/>
      <c r="WTA4" s="12"/>
      <c r="WTB4" s="12"/>
      <c r="WTC4" s="12"/>
      <c r="WTD4" s="12"/>
      <c r="WTE4" s="12"/>
      <c r="WTF4" s="12"/>
      <c r="WTG4" s="12"/>
      <c r="WTH4" s="12"/>
      <c r="WTI4" s="12"/>
      <c r="WTJ4" s="12"/>
      <c r="WTK4" s="12"/>
      <c r="WTL4" s="12"/>
      <c r="WTM4" s="12"/>
      <c r="WTN4" s="12"/>
      <c r="WTO4" s="12"/>
      <c r="WTP4" s="12"/>
      <c r="WTQ4" s="12"/>
      <c r="WTR4" s="12"/>
      <c r="WTS4" s="12"/>
      <c r="WTT4" s="12"/>
      <c r="WTU4" s="12"/>
      <c r="WTV4" s="12"/>
      <c r="WTW4" s="12"/>
      <c r="WTX4" s="12"/>
      <c r="WTY4" s="12"/>
      <c r="WTZ4" s="12"/>
      <c r="WUA4" s="12"/>
      <c r="WUB4" s="12"/>
      <c r="WUC4" s="12"/>
      <c r="WUD4" s="12"/>
      <c r="WUE4" s="12"/>
      <c r="WUF4" s="12"/>
      <c r="WUG4" s="12"/>
      <c r="WUH4" s="12"/>
      <c r="WUI4" s="12"/>
      <c r="WUJ4" s="12"/>
      <c r="WUK4" s="12"/>
      <c r="WUL4" s="12"/>
      <c r="WUM4" s="12"/>
      <c r="WUN4" s="12"/>
      <c r="WUO4" s="12"/>
      <c r="WUP4" s="12"/>
      <c r="WUQ4" s="12"/>
      <c r="WUR4" s="12"/>
      <c r="WUS4" s="12"/>
      <c r="WUT4" s="12"/>
      <c r="WUU4" s="12"/>
      <c r="WUV4" s="12"/>
      <c r="WUW4" s="12"/>
      <c r="WUX4" s="12"/>
      <c r="WUY4" s="12"/>
      <c r="WUZ4" s="12"/>
      <c r="WVA4" s="12"/>
      <c r="WVB4" s="12"/>
      <c r="WVC4" s="12"/>
      <c r="WVD4" s="12"/>
      <c r="WVE4" s="12"/>
      <c r="WVF4" s="12"/>
      <c r="WVG4" s="12"/>
      <c r="WVH4" s="12"/>
      <c r="WVI4" s="12"/>
      <c r="WVJ4" s="12"/>
      <c r="WVK4" s="12"/>
      <c r="WVL4" s="12"/>
      <c r="WVM4" s="12"/>
      <c r="WVN4" s="12"/>
      <c r="WVO4" s="12"/>
      <c r="WVP4" s="12"/>
      <c r="WVQ4" s="12"/>
      <c r="WVR4" s="12"/>
      <c r="WVS4" s="12"/>
      <c r="WVT4" s="12"/>
      <c r="WVU4" s="12"/>
      <c r="WVV4" s="12"/>
      <c r="WVW4" s="12"/>
      <c r="WVX4" s="12"/>
      <c r="WVY4" s="12"/>
      <c r="WVZ4" s="12"/>
      <c r="WWA4" s="12"/>
      <c r="WWB4" s="12"/>
      <c r="WWC4" s="12"/>
      <c r="WWD4" s="12"/>
      <c r="WWE4" s="12"/>
      <c r="WWF4" s="12"/>
      <c r="WWG4" s="12"/>
      <c r="WWH4" s="12"/>
      <c r="WWI4" s="12"/>
      <c r="WWJ4" s="12"/>
      <c r="WWK4" s="12"/>
      <c r="WWL4" s="12"/>
      <c r="WWM4" s="12"/>
      <c r="WWN4" s="12"/>
      <c r="WWO4" s="12"/>
      <c r="WWP4" s="12"/>
      <c r="WWQ4" s="12"/>
      <c r="WWR4" s="12"/>
      <c r="WWS4" s="12"/>
      <c r="WWT4" s="12"/>
      <c r="WWU4" s="12"/>
      <c r="WWV4" s="12"/>
      <c r="WWW4" s="12"/>
      <c r="WWX4" s="12"/>
      <c r="WWY4" s="12"/>
      <c r="WWZ4" s="12"/>
      <c r="WXA4" s="12"/>
      <c r="WXB4" s="12"/>
      <c r="WXC4" s="12"/>
      <c r="WXD4" s="12"/>
      <c r="WXE4" s="12"/>
      <c r="WXF4" s="12"/>
      <c r="WXG4" s="12"/>
      <c r="WXH4" s="12"/>
      <c r="WXI4" s="12"/>
      <c r="WXJ4" s="12"/>
      <c r="WXK4" s="12"/>
      <c r="WXL4" s="12"/>
      <c r="WXM4" s="12"/>
      <c r="WXN4" s="12"/>
      <c r="WXO4" s="12"/>
      <c r="WXP4" s="12"/>
      <c r="WXQ4" s="12"/>
      <c r="WXR4" s="12"/>
      <c r="WXS4" s="12"/>
      <c r="WXT4" s="12"/>
      <c r="WXU4" s="12"/>
      <c r="WXV4" s="12"/>
      <c r="WXW4" s="12"/>
      <c r="WXX4" s="12"/>
      <c r="WXY4" s="12"/>
      <c r="WXZ4" s="12"/>
      <c r="WYA4" s="12"/>
      <c r="WYB4" s="12"/>
      <c r="WYC4" s="12"/>
      <c r="WYD4" s="12"/>
      <c r="WYE4" s="12"/>
      <c r="WYF4" s="12"/>
      <c r="WYG4" s="12"/>
      <c r="WYH4" s="12"/>
      <c r="WYI4" s="12"/>
      <c r="WYJ4" s="12"/>
      <c r="WYK4" s="12"/>
      <c r="WYL4" s="12"/>
      <c r="WYM4" s="12"/>
      <c r="WYN4" s="12"/>
      <c r="WYO4" s="12"/>
      <c r="WYP4" s="12"/>
      <c r="WYQ4" s="12"/>
      <c r="WYR4" s="12"/>
      <c r="WYS4" s="12"/>
      <c r="WYT4" s="12"/>
      <c r="WYU4" s="12"/>
      <c r="WYV4" s="12"/>
      <c r="WYW4" s="12"/>
      <c r="WYX4" s="12"/>
      <c r="WYY4" s="12"/>
      <c r="WYZ4" s="12"/>
      <c r="WZA4" s="12"/>
      <c r="WZB4" s="12"/>
      <c r="WZC4" s="12"/>
      <c r="WZD4" s="12"/>
      <c r="WZE4" s="12"/>
      <c r="WZF4" s="12"/>
      <c r="WZG4" s="12"/>
      <c r="WZH4" s="12"/>
      <c r="WZI4" s="12"/>
      <c r="WZJ4" s="12"/>
      <c r="WZK4" s="12"/>
      <c r="WZL4" s="12"/>
      <c r="WZM4" s="12"/>
      <c r="WZN4" s="12"/>
      <c r="WZO4" s="12"/>
      <c r="WZP4" s="12"/>
      <c r="WZQ4" s="12"/>
      <c r="WZR4" s="12"/>
      <c r="WZS4" s="12"/>
      <c r="WZT4" s="12"/>
      <c r="WZU4" s="12"/>
      <c r="WZV4" s="12"/>
      <c r="WZW4" s="12"/>
      <c r="WZX4" s="12"/>
      <c r="WZY4" s="12"/>
      <c r="WZZ4" s="12"/>
      <c r="XAA4" s="12"/>
      <c r="XAB4" s="12"/>
      <c r="XAC4" s="12"/>
      <c r="XAD4" s="12"/>
      <c r="XAE4" s="12"/>
      <c r="XAF4" s="12"/>
      <c r="XAG4" s="12"/>
      <c r="XAH4" s="12"/>
      <c r="XAI4" s="12"/>
      <c r="XAJ4" s="12"/>
      <c r="XAK4" s="12"/>
      <c r="XAL4" s="12"/>
      <c r="XAM4" s="12"/>
      <c r="XAN4" s="12"/>
      <c r="XAO4" s="12"/>
      <c r="XAP4" s="12"/>
      <c r="XAQ4" s="12"/>
      <c r="XAR4" s="12"/>
      <c r="XAS4" s="12"/>
      <c r="XAT4" s="12"/>
      <c r="XAU4" s="12"/>
      <c r="XAV4" s="12"/>
      <c r="XAW4" s="12"/>
      <c r="XAX4" s="12"/>
      <c r="XAY4" s="12"/>
      <c r="XAZ4" s="12"/>
      <c r="XBA4" s="12"/>
      <c r="XBB4" s="12"/>
      <c r="XBC4" s="12"/>
      <c r="XBD4" s="12"/>
      <c r="XBE4" s="12"/>
      <c r="XBF4" s="12"/>
      <c r="XBG4" s="12"/>
      <c r="XBH4" s="12"/>
      <c r="XBI4" s="12"/>
      <c r="XBJ4" s="12"/>
      <c r="XBK4" s="12"/>
      <c r="XBL4" s="12"/>
      <c r="XBM4" s="12"/>
      <c r="XBN4" s="12"/>
      <c r="XBO4" s="12"/>
      <c r="XBP4" s="12"/>
      <c r="XBQ4" s="12"/>
      <c r="XBR4" s="12"/>
      <c r="XBS4" s="12"/>
      <c r="XBT4" s="12"/>
      <c r="XBU4" s="12"/>
      <c r="XBV4" s="12"/>
      <c r="XBW4" s="12"/>
      <c r="XBX4" s="12"/>
      <c r="XBY4" s="12"/>
      <c r="XBZ4" s="12"/>
      <c r="XCA4" s="12"/>
      <c r="XCB4" s="12"/>
      <c r="XCC4" s="12"/>
      <c r="XCD4" s="12"/>
      <c r="XCE4" s="12"/>
      <c r="XCF4" s="12"/>
      <c r="XCG4" s="12"/>
      <c r="XCH4" s="12"/>
      <c r="XCI4" s="12"/>
      <c r="XCJ4" s="12"/>
      <c r="XCK4" s="12"/>
      <c r="XCL4" s="12"/>
      <c r="XCM4" s="12"/>
      <c r="XCN4" s="12"/>
      <c r="XCO4" s="12"/>
      <c r="XCP4" s="12"/>
      <c r="XCQ4" s="12"/>
      <c r="XCR4" s="12"/>
      <c r="XCS4" s="12"/>
      <c r="XCT4" s="12"/>
      <c r="XCU4" s="12"/>
      <c r="XCV4" s="12"/>
      <c r="XCW4" s="12"/>
      <c r="XCX4" s="12"/>
      <c r="XCY4" s="12"/>
      <c r="XCZ4" s="12"/>
      <c r="XDA4" s="12"/>
      <c r="XDB4" s="12"/>
      <c r="XDC4" s="12"/>
      <c r="XDD4" s="12"/>
      <c r="XDE4" s="12"/>
      <c r="XDF4" s="12"/>
      <c r="XDG4" s="12"/>
      <c r="XDH4" s="12"/>
      <c r="XDI4" s="12"/>
      <c r="XDJ4" s="12"/>
      <c r="XDK4" s="12"/>
      <c r="XDL4" s="12"/>
      <c r="XDM4" s="12"/>
      <c r="XDN4" s="12"/>
    </row>
    <row r="5" spans="1:16342" x14ac:dyDescent="0.35">
      <c r="A5" s="14" t="s">
        <v>605</v>
      </c>
      <c r="B5" s="14" t="s">
        <v>606</v>
      </c>
      <c r="C5" s="16">
        <v>99.999409999999912</v>
      </c>
      <c r="D5" s="14">
        <v>20.37</v>
      </c>
      <c r="E5" s="72" t="s">
        <v>619</v>
      </c>
      <c r="F5" s="44" t="s">
        <v>619</v>
      </c>
      <c r="G5" s="44" t="s">
        <v>619</v>
      </c>
      <c r="H5" s="44" t="s">
        <v>619</v>
      </c>
      <c r="I5" s="19">
        <v>0</v>
      </c>
      <c r="J5" s="14">
        <v>127.39</v>
      </c>
      <c r="K5" s="14">
        <v>84.64</v>
      </c>
      <c r="L5" s="45">
        <v>0</v>
      </c>
      <c r="M5" s="48" t="s">
        <v>619</v>
      </c>
      <c r="N5" s="44" t="s">
        <v>619</v>
      </c>
      <c r="O5" s="44" t="s">
        <v>624</v>
      </c>
      <c r="P5" s="45">
        <v>0</v>
      </c>
      <c r="Q5" s="45">
        <v>0</v>
      </c>
      <c r="R5" s="49" t="s">
        <v>734</v>
      </c>
      <c r="S5" s="50" t="s">
        <v>619</v>
      </c>
      <c r="T5" s="50" t="s">
        <v>619</v>
      </c>
      <c r="U5" s="14">
        <v>0.09</v>
      </c>
      <c r="V5" s="45">
        <v>0</v>
      </c>
      <c r="W5" s="50" t="s">
        <v>619</v>
      </c>
      <c r="X5" s="50" t="s">
        <v>619</v>
      </c>
      <c r="Y5" s="50" t="s">
        <v>619</v>
      </c>
      <c r="Z5" s="14">
        <v>7.78</v>
      </c>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c r="AFQ5" s="12"/>
      <c r="AFR5" s="12"/>
      <c r="AFS5" s="12"/>
      <c r="AFT5" s="12"/>
      <c r="AFU5" s="12"/>
      <c r="AFV5" s="12"/>
      <c r="AFW5" s="12"/>
      <c r="AFX5" s="12"/>
      <c r="AFY5" s="12"/>
      <c r="AFZ5" s="12"/>
      <c r="AGA5" s="12"/>
      <c r="AGB5" s="12"/>
      <c r="AGC5" s="12"/>
      <c r="AGD5" s="12"/>
      <c r="AGE5" s="12"/>
      <c r="AGF5" s="12"/>
      <c r="AGG5" s="12"/>
      <c r="AGH5" s="12"/>
      <c r="AGI5" s="12"/>
      <c r="AGJ5" s="12"/>
      <c r="AGK5" s="12"/>
      <c r="AGL5" s="12"/>
      <c r="AGM5" s="12"/>
      <c r="AGN5" s="12"/>
      <c r="AGO5" s="12"/>
      <c r="AGP5" s="12"/>
      <c r="AGQ5" s="12"/>
      <c r="AGR5" s="12"/>
      <c r="AGS5" s="12"/>
      <c r="AGT5" s="12"/>
      <c r="AGU5" s="12"/>
      <c r="AGV5" s="12"/>
      <c r="AGW5" s="12"/>
      <c r="AGX5" s="12"/>
      <c r="AGY5" s="12"/>
      <c r="AGZ5" s="12"/>
      <c r="AHA5" s="12"/>
      <c r="AHB5" s="12"/>
      <c r="AHC5" s="12"/>
      <c r="AHD5" s="12"/>
      <c r="AHE5" s="12"/>
      <c r="AHF5" s="12"/>
      <c r="AHG5" s="12"/>
      <c r="AHH5" s="12"/>
      <c r="AHI5" s="12"/>
      <c r="AHJ5" s="12"/>
      <c r="AHK5" s="12"/>
      <c r="AHL5" s="12"/>
      <c r="AHM5" s="12"/>
      <c r="AHN5" s="12"/>
      <c r="AHO5" s="12"/>
      <c r="AHP5" s="12"/>
      <c r="AHQ5" s="12"/>
      <c r="AHR5" s="12"/>
      <c r="AHS5" s="12"/>
      <c r="AHT5" s="12"/>
      <c r="AHU5" s="12"/>
      <c r="AHV5" s="12"/>
      <c r="AHW5" s="12"/>
      <c r="AHX5" s="12"/>
      <c r="AHY5" s="12"/>
      <c r="AHZ5" s="12"/>
      <c r="AIA5" s="12"/>
      <c r="AIB5" s="12"/>
      <c r="AIC5" s="12"/>
      <c r="AID5" s="12"/>
      <c r="AIE5" s="12"/>
      <c r="AIF5" s="12"/>
      <c r="AIG5" s="12"/>
      <c r="AIH5" s="12"/>
      <c r="AII5" s="12"/>
      <c r="AIJ5" s="12"/>
      <c r="AIK5" s="12"/>
      <c r="AIL5" s="12"/>
      <c r="AIM5" s="12"/>
      <c r="AIN5" s="12"/>
      <c r="AIO5" s="12"/>
      <c r="AIP5" s="12"/>
      <c r="AIQ5" s="12"/>
      <c r="AIR5" s="12"/>
      <c r="AIS5" s="12"/>
      <c r="AIT5" s="12"/>
      <c r="AIU5" s="12"/>
      <c r="AIV5" s="12"/>
      <c r="AIW5" s="12"/>
      <c r="AIX5" s="12"/>
      <c r="AIY5" s="12"/>
      <c r="AIZ5" s="12"/>
      <c r="AJA5" s="12"/>
      <c r="AJB5" s="12"/>
      <c r="AJC5" s="12"/>
      <c r="AJD5" s="12"/>
      <c r="AJE5" s="12"/>
      <c r="AJF5" s="12"/>
      <c r="AJG5" s="12"/>
      <c r="AJH5" s="12"/>
      <c r="AJI5" s="12"/>
      <c r="AJJ5" s="12"/>
      <c r="AJK5" s="12"/>
      <c r="AJL5" s="12"/>
      <c r="AJM5" s="12"/>
      <c r="AJN5" s="12"/>
      <c r="AJO5" s="12"/>
      <c r="AJP5" s="12"/>
      <c r="AJQ5" s="12"/>
      <c r="AJR5" s="12"/>
      <c r="AJS5" s="12"/>
      <c r="AJT5" s="12"/>
      <c r="AJU5" s="12"/>
      <c r="AJV5" s="12"/>
      <c r="AJW5" s="12"/>
      <c r="AJX5" s="12"/>
      <c r="AJY5" s="12"/>
      <c r="AJZ5" s="12"/>
      <c r="AKA5" s="12"/>
      <c r="AKB5" s="12"/>
      <c r="AKC5" s="12"/>
      <c r="AKD5" s="12"/>
      <c r="AKE5" s="12"/>
      <c r="AKF5" s="12"/>
      <c r="AKG5" s="12"/>
      <c r="AKH5" s="12"/>
      <c r="AKI5" s="12"/>
      <c r="AKJ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c r="BDW5" s="12"/>
      <c r="BDX5" s="12"/>
      <c r="BDY5" s="12"/>
      <c r="BDZ5" s="12"/>
      <c r="BEA5" s="12"/>
      <c r="BEB5" s="12"/>
      <c r="BEC5" s="12"/>
      <c r="BED5" s="12"/>
      <c r="BEE5" s="12"/>
      <c r="BEF5" s="12"/>
      <c r="BEG5" s="12"/>
      <c r="BEH5" s="12"/>
      <c r="BEI5" s="12"/>
      <c r="BEJ5" s="12"/>
      <c r="BEK5" s="12"/>
      <c r="BEL5" s="12"/>
      <c r="BEM5" s="12"/>
      <c r="BEN5" s="12"/>
      <c r="BEO5" s="12"/>
      <c r="BEP5" s="12"/>
      <c r="BEQ5" s="12"/>
      <c r="BER5" s="12"/>
      <c r="BES5" s="12"/>
      <c r="BET5" s="12"/>
      <c r="BEU5" s="12"/>
      <c r="BEV5" s="12"/>
      <c r="BEW5" s="12"/>
      <c r="BEX5" s="12"/>
      <c r="BEY5" s="12"/>
      <c r="BEZ5" s="12"/>
      <c r="BFA5" s="12"/>
      <c r="BFB5" s="12"/>
      <c r="BFC5" s="12"/>
      <c r="BFD5" s="12"/>
      <c r="BFE5" s="12"/>
      <c r="BFF5" s="12"/>
      <c r="BFG5" s="12"/>
      <c r="BFH5" s="12"/>
      <c r="BFI5" s="12"/>
      <c r="BFJ5" s="12"/>
      <c r="BFK5" s="12"/>
      <c r="BFL5" s="12"/>
      <c r="BFM5" s="12"/>
      <c r="BFN5" s="12"/>
      <c r="BFO5" s="12"/>
      <c r="BFP5" s="12"/>
      <c r="BFQ5" s="12"/>
      <c r="BFR5" s="12"/>
      <c r="BFS5" s="12"/>
      <c r="BFT5" s="12"/>
      <c r="BFU5" s="12"/>
      <c r="BFV5" s="12"/>
      <c r="BFW5" s="12"/>
      <c r="BFX5" s="12"/>
      <c r="BFY5" s="12"/>
      <c r="BFZ5" s="12"/>
      <c r="BGA5" s="12"/>
      <c r="BGB5" s="12"/>
      <c r="BGC5" s="12"/>
      <c r="BGD5" s="12"/>
      <c r="BGE5" s="12"/>
      <c r="BGF5" s="12"/>
      <c r="BGG5" s="12"/>
      <c r="BGH5" s="12"/>
      <c r="BGI5" s="12"/>
      <c r="BGJ5" s="12"/>
      <c r="BGK5" s="12"/>
      <c r="BGL5" s="12"/>
      <c r="BGM5" s="12"/>
      <c r="BGN5" s="12"/>
      <c r="BGO5" s="12"/>
      <c r="BGP5" s="12"/>
      <c r="BGQ5" s="12"/>
      <c r="BGR5" s="12"/>
      <c r="BGS5" s="12"/>
      <c r="BGT5" s="12"/>
      <c r="BGU5" s="12"/>
      <c r="BGV5" s="12"/>
      <c r="BGW5" s="12"/>
      <c r="BGX5" s="12"/>
      <c r="BGY5" s="12"/>
      <c r="BGZ5" s="12"/>
      <c r="BHA5" s="12"/>
      <c r="BHB5" s="12"/>
      <c r="BHC5" s="12"/>
      <c r="BHD5" s="12"/>
      <c r="BHE5" s="12"/>
      <c r="BHF5" s="12"/>
      <c r="BHG5" s="12"/>
      <c r="BHH5" s="12"/>
      <c r="BHI5" s="12"/>
      <c r="BHJ5" s="12"/>
      <c r="BHK5" s="12"/>
      <c r="BHL5" s="12"/>
      <c r="BHM5" s="12"/>
      <c r="BHN5" s="12"/>
      <c r="BHO5" s="12"/>
      <c r="BHP5" s="12"/>
      <c r="BHQ5" s="12"/>
      <c r="BHR5" s="12"/>
      <c r="BHS5" s="12"/>
      <c r="BHT5" s="12"/>
      <c r="BHU5" s="12"/>
      <c r="BHV5" s="12"/>
      <c r="BHW5" s="12"/>
      <c r="BHX5" s="12"/>
      <c r="BHY5" s="12"/>
      <c r="BHZ5" s="12"/>
      <c r="BIA5" s="12"/>
      <c r="BIB5" s="12"/>
      <c r="BIC5" s="12"/>
      <c r="BID5" s="12"/>
      <c r="BIE5" s="12"/>
      <c r="BIF5" s="12"/>
      <c r="BIG5" s="12"/>
      <c r="BIH5" s="12"/>
      <c r="BII5" s="12"/>
      <c r="BIJ5" s="12"/>
      <c r="BIK5" s="12"/>
      <c r="BIL5" s="12"/>
      <c r="BIM5" s="12"/>
      <c r="BIN5" s="12"/>
      <c r="BIO5" s="12"/>
      <c r="BIP5" s="12"/>
      <c r="BIQ5" s="12"/>
      <c r="BIR5" s="12"/>
      <c r="BIS5" s="12"/>
      <c r="BIT5" s="12"/>
      <c r="BIU5" s="12"/>
      <c r="BIV5" s="12"/>
      <c r="BIW5" s="12"/>
      <c r="BIX5" s="12"/>
      <c r="BIY5" s="12"/>
      <c r="BIZ5" s="12"/>
      <c r="BJA5" s="12"/>
      <c r="BJB5" s="12"/>
      <c r="BJC5" s="12"/>
      <c r="BJD5" s="12"/>
      <c r="BJE5" s="12"/>
      <c r="BJF5" s="12"/>
      <c r="BJG5" s="12"/>
      <c r="BJH5" s="12"/>
      <c r="BJI5" s="12"/>
      <c r="BJJ5" s="12"/>
      <c r="BJK5" s="12"/>
      <c r="BJL5" s="12"/>
      <c r="BJM5" s="12"/>
      <c r="BJN5" s="12"/>
      <c r="BJO5" s="12"/>
      <c r="BJP5" s="12"/>
      <c r="BJQ5" s="12"/>
      <c r="BJR5" s="12"/>
      <c r="BJS5" s="12"/>
      <c r="BJT5" s="12"/>
      <c r="BJU5" s="12"/>
      <c r="BJV5" s="12"/>
      <c r="BJW5" s="12"/>
      <c r="BJX5" s="12"/>
      <c r="BJY5" s="12"/>
      <c r="BJZ5" s="12"/>
      <c r="BKA5" s="12"/>
      <c r="BKB5" s="12"/>
      <c r="BKC5" s="12"/>
      <c r="BKD5" s="12"/>
      <c r="BKE5" s="12"/>
      <c r="BKF5" s="12"/>
      <c r="BKG5" s="12"/>
      <c r="BKH5" s="12"/>
      <c r="BKI5" s="12"/>
      <c r="BKJ5" s="12"/>
      <c r="BKK5" s="12"/>
      <c r="BKL5" s="12"/>
      <c r="BKM5" s="12"/>
      <c r="BKN5" s="12"/>
      <c r="BKO5" s="12"/>
      <c r="BKP5" s="12"/>
      <c r="BKQ5" s="12"/>
      <c r="BKR5" s="12"/>
      <c r="BKS5" s="12"/>
      <c r="BKT5" s="12"/>
      <c r="BKU5" s="12"/>
      <c r="BKV5" s="12"/>
      <c r="BKW5" s="12"/>
      <c r="BKX5" s="12"/>
      <c r="BKY5" s="12"/>
      <c r="BKZ5" s="12"/>
      <c r="BLA5" s="12"/>
      <c r="BLB5" s="12"/>
      <c r="BLC5" s="12"/>
      <c r="BLD5" s="12"/>
      <c r="BLE5" s="12"/>
      <c r="BLF5" s="12"/>
      <c r="BLG5" s="12"/>
      <c r="BLH5" s="12"/>
      <c r="BLI5" s="12"/>
      <c r="BLJ5" s="12"/>
      <c r="BLK5" s="12"/>
      <c r="BLL5" s="12"/>
      <c r="BLM5" s="12"/>
      <c r="BLN5" s="12"/>
      <c r="BLO5" s="12"/>
      <c r="BLP5" s="12"/>
      <c r="BLQ5" s="12"/>
      <c r="BLR5" s="12"/>
      <c r="BLS5" s="12"/>
      <c r="BLT5" s="12"/>
      <c r="BLU5" s="12"/>
      <c r="BLV5" s="12"/>
      <c r="BLW5" s="12"/>
      <c r="BLX5" s="12"/>
      <c r="BLY5" s="12"/>
      <c r="BLZ5" s="12"/>
      <c r="BMA5" s="12"/>
      <c r="BMB5" s="12"/>
      <c r="BMC5" s="12"/>
      <c r="BMD5" s="12"/>
      <c r="BME5" s="12"/>
      <c r="BMF5" s="12"/>
      <c r="BMG5" s="12"/>
      <c r="BMH5" s="12"/>
      <c r="BMI5" s="12"/>
      <c r="BMJ5" s="12"/>
      <c r="BMK5" s="12"/>
      <c r="BML5" s="12"/>
      <c r="BMM5" s="12"/>
      <c r="BMN5" s="12"/>
      <c r="BMO5" s="12"/>
      <c r="BMP5" s="12"/>
      <c r="BMQ5" s="12"/>
      <c r="BMR5" s="12"/>
      <c r="BMS5" s="12"/>
      <c r="BMT5" s="12"/>
      <c r="BMU5" s="12"/>
      <c r="BMV5" s="12"/>
      <c r="BMW5" s="12"/>
      <c r="BMX5" s="12"/>
      <c r="BMY5" s="12"/>
      <c r="BMZ5" s="12"/>
      <c r="BNA5" s="12"/>
      <c r="BNB5" s="12"/>
      <c r="BNC5" s="12"/>
      <c r="BND5" s="12"/>
      <c r="BNE5" s="12"/>
      <c r="BNF5" s="12"/>
      <c r="BNG5" s="12"/>
      <c r="BNH5" s="12"/>
      <c r="BNI5" s="12"/>
      <c r="BNJ5" s="12"/>
      <c r="BNK5" s="12"/>
      <c r="BNL5" s="12"/>
      <c r="BNM5" s="12"/>
      <c r="BNN5" s="12"/>
      <c r="BNO5" s="12"/>
      <c r="BNP5" s="12"/>
      <c r="BNQ5" s="12"/>
      <c r="BNR5" s="12"/>
      <c r="BNS5" s="12"/>
      <c r="BNT5" s="12"/>
      <c r="BNU5" s="12"/>
      <c r="BNV5" s="12"/>
      <c r="BNW5" s="12"/>
      <c r="BNX5" s="12"/>
      <c r="BNY5" s="12"/>
      <c r="BNZ5" s="12"/>
      <c r="BOA5" s="12"/>
      <c r="BOB5" s="12"/>
      <c r="BOC5" s="12"/>
      <c r="BOD5" s="12"/>
      <c r="BOE5" s="12"/>
      <c r="BOF5" s="12"/>
      <c r="BOG5" s="12"/>
      <c r="BOH5" s="12"/>
      <c r="BOI5" s="12"/>
      <c r="BOJ5" s="12"/>
      <c r="BOK5" s="12"/>
      <c r="BOL5" s="12"/>
      <c r="BOM5" s="12"/>
      <c r="BON5" s="12"/>
      <c r="BOO5" s="12"/>
      <c r="BOP5" s="12"/>
      <c r="BOQ5" s="12"/>
      <c r="BOR5" s="12"/>
      <c r="BOS5" s="12"/>
      <c r="BOT5" s="12"/>
      <c r="BOU5" s="12"/>
      <c r="BOV5" s="12"/>
      <c r="BOW5" s="12"/>
      <c r="BOX5" s="12"/>
      <c r="BOY5" s="12"/>
      <c r="BOZ5" s="12"/>
      <c r="BPA5" s="12"/>
      <c r="BPB5" s="12"/>
      <c r="BPC5" s="12"/>
      <c r="BPD5" s="12"/>
      <c r="BPE5" s="12"/>
      <c r="BPF5" s="12"/>
      <c r="BPG5" s="12"/>
      <c r="BPH5" s="12"/>
      <c r="BPI5" s="12"/>
      <c r="BPJ5" s="12"/>
      <c r="BPK5" s="12"/>
      <c r="BPL5" s="12"/>
      <c r="BPM5" s="12"/>
      <c r="BPN5" s="12"/>
      <c r="BPO5" s="12"/>
      <c r="BPP5" s="12"/>
      <c r="BPQ5" s="12"/>
      <c r="BPR5" s="12"/>
      <c r="BPS5" s="12"/>
      <c r="BPT5" s="12"/>
      <c r="BPU5" s="12"/>
      <c r="BPV5" s="12"/>
      <c r="BPW5" s="12"/>
      <c r="BPX5" s="12"/>
      <c r="BPY5" s="12"/>
      <c r="BPZ5" s="12"/>
      <c r="BQA5" s="12"/>
      <c r="BQB5" s="12"/>
      <c r="BQC5" s="12"/>
      <c r="BQD5" s="12"/>
      <c r="BQE5" s="12"/>
      <c r="BQF5" s="12"/>
      <c r="BQG5" s="12"/>
      <c r="BQH5" s="12"/>
      <c r="BQI5" s="12"/>
      <c r="BQJ5" s="12"/>
      <c r="BQK5" s="12"/>
      <c r="BQL5" s="12"/>
      <c r="BQM5" s="12"/>
      <c r="BQN5" s="12"/>
      <c r="BQO5" s="12"/>
      <c r="BQP5" s="12"/>
      <c r="BQQ5" s="12"/>
      <c r="BQR5" s="12"/>
      <c r="BQS5" s="12"/>
      <c r="BQT5" s="12"/>
      <c r="BQU5" s="12"/>
      <c r="BQV5" s="12"/>
      <c r="BQW5" s="12"/>
      <c r="BQX5" s="12"/>
      <c r="BQY5" s="12"/>
      <c r="BQZ5" s="12"/>
      <c r="BRA5" s="12"/>
      <c r="BRB5" s="12"/>
      <c r="BRC5" s="12"/>
      <c r="BRD5" s="12"/>
      <c r="BRE5" s="12"/>
      <c r="BRF5" s="12"/>
      <c r="BRG5" s="12"/>
      <c r="BRH5" s="12"/>
      <c r="BRI5" s="12"/>
      <c r="BRJ5" s="12"/>
      <c r="BRK5" s="12"/>
      <c r="BRL5" s="12"/>
      <c r="BRM5" s="12"/>
      <c r="BRN5" s="12"/>
      <c r="BRO5" s="12"/>
      <c r="BRP5" s="12"/>
      <c r="BRQ5" s="12"/>
      <c r="BRR5" s="12"/>
      <c r="BRS5" s="12"/>
      <c r="BRT5" s="12"/>
      <c r="BRU5" s="12"/>
      <c r="BRV5" s="12"/>
      <c r="BRW5" s="12"/>
      <c r="BRX5" s="12"/>
      <c r="BRY5" s="12"/>
      <c r="BRZ5" s="12"/>
      <c r="BSA5" s="12"/>
      <c r="BSB5" s="12"/>
      <c r="BSC5" s="12"/>
      <c r="BSD5" s="12"/>
      <c r="BSE5" s="12"/>
      <c r="BSF5" s="12"/>
      <c r="BSG5" s="12"/>
      <c r="BSH5" s="12"/>
      <c r="BSI5" s="12"/>
      <c r="BSJ5" s="12"/>
      <c r="BSK5" s="12"/>
      <c r="BSL5" s="12"/>
      <c r="BSM5" s="12"/>
      <c r="BSN5" s="12"/>
      <c r="BSO5" s="12"/>
      <c r="BSP5" s="12"/>
      <c r="BSQ5" s="12"/>
      <c r="BSR5" s="12"/>
      <c r="BSS5" s="12"/>
      <c r="BST5" s="12"/>
      <c r="BSU5" s="12"/>
      <c r="BSV5" s="12"/>
      <c r="BSW5" s="12"/>
      <c r="BSX5" s="12"/>
      <c r="BSY5" s="12"/>
      <c r="BSZ5" s="12"/>
      <c r="BTA5" s="12"/>
      <c r="BTB5" s="12"/>
      <c r="BTC5" s="12"/>
      <c r="BTD5" s="12"/>
      <c r="BTE5" s="12"/>
      <c r="BTF5" s="12"/>
      <c r="BTG5" s="12"/>
      <c r="BTH5" s="12"/>
      <c r="BTI5" s="12"/>
      <c r="BTJ5" s="12"/>
      <c r="BTK5" s="12"/>
      <c r="BTL5" s="12"/>
      <c r="BTM5" s="12"/>
      <c r="BTN5" s="12"/>
      <c r="BTO5" s="12"/>
      <c r="BTP5" s="12"/>
      <c r="BTQ5" s="12"/>
      <c r="BTR5" s="12"/>
      <c r="BTS5" s="12"/>
      <c r="BTT5" s="12"/>
      <c r="BTU5" s="12"/>
      <c r="BTV5" s="12"/>
      <c r="BTW5" s="12"/>
      <c r="BTX5" s="12"/>
      <c r="BTY5" s="12"/>
      <c r="BTZ5" s="12"/>
      <c r="BUA5" s="12"/>
      <c r="BUB5" s="12"/>
      <c r="BUC5" s="12"/>
      <c r="BUD5" s="12"/>
      <c r="BUE5" s="12"/>
      <c r="BUF5" s="12"/>
      <c r="BUG5" s="12"/>
      <c r="BUH5" s="12"/>
      <c r="BUI5" s="12"/>
      <c r="BUJ5" s="12"/>
      <c r="BUK5" s="12"/>
      <c r="BUL5" s="12"/>
      <c r="BUM5" s="12"/>
      <c r="BUN5" s="12"/>
      <c r="BUO5" s="12"/>
      <c r="BUP5" s="12"/>
      <c r="BUQ5" s="12"/>
      <c r="BUR5" s="12"/>
      <c r="BUS5" s="12"/>
      <c r="BUT5" s="12"/>
      <c r="BUU5" s="12"/>
      <c r="BUV5" s="12"/>
      <c r="BUW5" s="12"/>
      <c r="BUX5" s="12"/>
      <c r="BUY5" s="12"/>
      <c r="BUZ5" s="12"/>
      <c r="BVA5" s="12"/>
      <c r="BVB5" s="12"/>
      <c r="BVC5" s="12"/>
      <c r="BVD5" s="12"/>
      <c r="BVE5" s="12"/>
      <c r="BVF5" s="12"/>
      <c r="BVG5" s="12"/>
      <c r="BVH5" s="12"/>
      <c r="BVI5" s="12"/>
      <c r="BVJ5" s="12"/>
      <c r="BVK5" s="12"/>
      <c r="BVL5" s="12"/>
      <c r="BVM5" s="12"/>
      <c r="BVN5" s="12"/>
      <c r="BVO5" s="12"/>
      <c r="BVP5" s="12"/>
      <c r="BVQ5" s="12"/>
      <c r="BVR5" s="12"/>
      <c r="BVS5" s="12"/>
      <c r="BVT5" s="12"/>
      <c r="BVU5" s="12"/>
      <c r="BVV5" s="12"/>
      <c r="BVW5" s="12"/>
      <c r="BVX5" s="12"/>
      <c r="BVY5" s="12"/>
      <c r="BVZ5" s="12"/>
      <c r="BWA5" s="12"/>
      <c r="BWB5" s="12"/>
      <c r="BWC5" s="12"/>
      <c r="BWD5" s="12"/>
      <c r="BWE5" s="12"/>
      <c r="BWF5" s="12"/>
      <c r="BWG5" s="12"/>
      <c r="BWH5" s="12"/>
      <c r="BWI5" s="12"/>
      <c r="BWJ5" s="12"/>
      <c r="BWK5" s="12"/>
      <c r="BWL5" s="12"/>
      <c r="BWM5" s="12"/>
      <c r="BWN5" s="12"/>
      <c r="BWO5" s="12"/>
      <c r="BWP5" s="12"/>
      <c r="BWQ5" s="12"/>
      <c r="BWR5" s="12"/>
      <c r="BWS5" s="12"/>
      <c r="BWT5" s="12"/>
      <c r="BWU5" s="12"/>
      <c r="BWV5" s="12"/>
      <c r="BWW5" s="12"/>
      <c r="BWX5" s="12"/>
      <c r="BWY5" s="12"/>
      <c r="BWZ5" s="12"/>
      <c r="BXA5" s="12"/>
      <c r="BXB5" s="12"/>
      <c r="BXC5" s="12"/>
      <c r="BXD5" s="12"/>
      <c r="BXE5" s="12"/>
      <c r="BXF5" s="12"/>
      <c r="BXG5" s="12"/>
      <c r="BXH5" s="12"/>
      <c r="BXI5" s="12"/>
      <c r="BXJ5" s="12"/>
      <c r="BXK5" s="12"/>
      <c r="BXL5" s="12"/>
      <c r="BXM5" s="12"/>
      <c r="BXN5" s="12"/>
      <c r="BXO5" s="12"/>
      <c r="BXP5" s="12"/>
      <c r="BXQ5" s="12"/>
      <c r="BXR5" s="12"/>
      <c r="BXS5" s="12"/>
      <c r="BXT5" s="12"/>
      <c r="BXU5" s="12"/>
      <c r="BXV5" s="12"/>
      <c r="BXW5" s="12"/>
      <c r="BXX5" s="12"/>
      <c r="BXY5" s="12"/>
      <c r="BXZ5" s="12"/>
      <c r="BYA5" s="12"/>
      <c r="BYB5" s="12"/>
      <c r="BYC5" s="12"/>
      <c r="BYD5" s="12"/>
      <c r="BYE5" s="12"/>
      <c r="BYF5" s="12"/>
      <c r="BYG5" s="12"/>
      <c r="BYH5" s="12"/>
      <c r="BYI5" s="12"/>
      <c r="BYJ5" s="12"/>
      <c r="BYK5" s="12"/>
      <c r="BYL5" s="12"/>
      <c r="BYM5" s="12"/>
      <c r="BYN5" s="12"/>
      <c r="BYO5" s="12"/>
      <c r="BYP5" s="12"/>
      <c r="BYQ5" s="12"/>
      <c r="BYR5" s="12"/>
      <c r="BYS5" s="12"/>
      <c r="BYT5" s="12"/>
      <c r="BYU5" s="12"/>
      <c r="BYV5" s="12"/>
      <c r="BYW5" s="12"/>
      <c r="BYX5" s="12"/>
      <c r="BYY5" s="12"/>
      <c r="BYZ5" s="12"/>
      <c r="BZA5" s="12"/>
      <c r="BZB5" s="12"/>
      <c r="BZC5" s="12"/>
      <c r="BZD5" s="12"/>
      <c r="BZE5" s="12"/>
      <c r="BZF5" s="12"/>
      <c r="BZG5" s="12"/>
      <c r="BZH5" s="12"/>
      <c r="BZI5" s="12"/>
      <c r="BZJ5" s="12"/>
      <c r="BZK5" s="12"/>
      <c r="BZL5" s="12"/>
      <c r="BZM5" s="12"/>
      <c r="BZN5" s="12"/>
      <c r="BZO5" s="12"/>
      <c r="BZP5" s="12"/>
      <c r="BZQ5" s="12"/>
      <c r="BZR5" s="12"/>
      <c r="BZS5" s="12"/>
      <c r="BZT5" s="12"/>
      <c r="BZU5" s="12"/>
      <c r="BZV5" s="12"/>
      <c r="BZW5" s="12"/>
      <c r="BZX5" s="12"/>
      <c r="BZY5" s="12"/>
      <c r="BZZ5" s="12"/>
      <c r="CAA5" s="12"/>
      <c r="CAB5" s="12"/>
      <c r="CAC5" s="12"/>
      <c r="CAD5" s="12"/>
      <c r="CAE5" s="12"/>
      <c r="CAF5" s="12"/>
      <c r="CAG5" s="12"/>
      <c r="CAH5" s="12"/>
      <c r="CAI5" s="12"/>
      <c r="CAJ5" s="12"/>
      <c r="CAK5" s="12"/>
      <c r="CAL5" s="12"/>
      <c r="CAM5" s="12"/>
      <c r="CAN5" s="12"/>
      <c r="CAO5" s="12"/>
      <c r="CAP5" s="12"/>
      <c r="CAQ5" s="12"/>
      <c r="CAR5" s="12"/>
      <c r="CAS5" s="12"/>
      <c r="CAT5" s="12"/>
      <c r="CAU5" s="12"/>
      <c r="CAV5" s="12"/>
      <c r="CAW5" s="12"/>
      <c r="CAX5" s="12"/>
      <c r="CAY5" s="12"/>
      <c r="CAZ5" s="12"/>
      <c r="CBA5" s="12"/>
      <c r="CBB5" s="12"/>
      <c r="CBC5" s="12"/>
      <c r="CBD5" s="12"/>
      <c r="CBE5" s="12"/>
      <c r="CBF5" s="12"/>
      <c r="CBG5" s="12"/>
      <c r="CBH5" s="12"/>
      <c r="CBI5" s="12"/>
      <c r="CBJ5" s="12"/>
      <c r="CBK5" s="12"/>
      <c r="CBL5" s="12"/>
      <c r="CBM5" s="12"/>
      <c r="CBN5" s="12"/>
      <c r="CBO5" s="12"/>
      <c r="CBP5" s="12"/>
      <c r="CBQ5" s="12"/>
      <c r="CBR5" s="12"/>
      <c r="CBS5" s="12"/>
      <c r="CBT5" s="12"/>
      <c r="CBU5" s="12"/>
      <c r="CBV5" s="12"/>
      <c r="CBW5" s="12"/>
      <c r="CBX5" s="12"/>
      <c r="CBY5" s="12"/>
      <c r="CBZ5" s="12"/>
      <c r="CCA5" s="12"/>
      <c r="CCB5" s="12"/>
      <c r="CCC5" s="12"/>
      <c r="CCD5" s="12"/>
      <c r="CCE5" s="12"/>
      <c r="CCF5" s="12"/>
      <c r="CCG5" s="12"/>
      <c r="CCH5" s="12"/>
      <c r="CCI5" s="12"/>
      <c r="CCJ5" s="12"/>
      <c r="CCK5" s="12"/>
      <c r="CCL5" s="12"/>
      <c r="CCM5" s="12"/>
      <c r="CCN5" s="12"/>
      <c r="CCO5" s="12"/>
      <c r="CCP5" s="12"/>
      <c r="CCQ5" s="12"/>
      <c r="CCR5" s="12"/>
      <c r="CCS5" s="12"/>
      <c r="CCT5" s="12"/>
      <c r="CCU5" s="12"/>
      <c r="CCV5" s="12"/>
      <c r="CCW5" s="12"/>
      <c r="CCX5" s="12"/>
      <c r="CCY5" s="12"/>
      <c r="CCZ5" s="12"/>
      <c r="CDA5" s="12"/>
      <c r="CDB5" s="12"/>
      <c r="CDC5" s="12"/>
      <c r="CDD5" s="12"/>
      <c r="CDE5" s="12"/>
      <c r="CDF5" s="12"/>
      <c r="CDG5" s="12"/>
      <c r="CDH5" s="12"/>
      <c r="CDI5" s="12"/>
      <c r="CDJ5" s="12"/>
      <c r="CDK5" s="12"/>
      <c r="CDL5" s="12"/>
      <c r="CDM5" s="12"/>
      <c r="CDN5" s="12"/>
      <c r="CDO5" s="12"/>
      <c r="CDP5" s="12"/>
      <c r="CDQ5" s="12"/>
      <c r="CDR5" s="12"/>
      <c r="CDS5" s="12"/>
      <c r="CDT5" s="12"/>
      <c r="CDU5" s="12"/>
      <c r="CDV5" s="12"/>
      <c r="CDW5" s="12"/>
      <c r="CDX5" s="12"/>
      <c r="CDY5" s="12"/>
      <c r="CDZ5" s="12"/>
      <c r="CEA5" s="12"/>
      <c r="CEB5" s="12"/>
      <c r="CEC5" s="12"/>
      <c r="CED5" s="12"/>
      <c r="CEE5" s="12"/>
      <c r="CEF5" s="12"/>
      <c r="CEG5" s="12"/>
      <c r="CEH5" s="12"/>
      <c r="CEI5" s="12"/>
      <c r="CEJ5" s="12"/>
      <c r="CEK5" s="12"/>
      <c r="CEL5" s="12"/>
      <c r="CEM5" s="12"/>
      <c r="CEN5" s="12"/>
      <c r="CEO5" s="12"/>
      <c r="CEP5" s="12"/>
      <c r="CEQ5" s="12"/>
      <c r="CER5" s="12"/>
      <c r="CES5" s="12"/>
      <c r="CET5" s="12"/>
      <c r="CEU5" s="12"/>
      <c r="CEV5" s="12"/>
      <c r="CEW5" s="12"/>
      <c r="CEX5" s="12"/>
      <c r="CEY5" s="12"/>
      <c r="CEZ5" s="12"/>
      <c r="CFA5" s="12"/>
      <c r="CFB5" s="12"/>
      <c r="CFC5" s="12"/>
      <c r="CFD5" s="12"/>
      <c r="CFE5" s="12"/>
      <c r="CFF5" s="12"/>
      <c r="CFG5" s="12"/>
      <c r="CFH5" s="12"/>
      <c r="CFI5" s="12"/>
      <c r="CFJ5" s="12"/>
      <c r="CFK5" s="12"/>
      <c r="CFL5" s="12"/>
      <c r="CFM5" s="12"/>
      <c r="CFN5" s="12"/>
      <c r="CFO5" s="12"/>
      <c r="CFP5" s="12"/>
      <c r="CFQ5" s="12"/>
      <c r="CFR5" s="12"/>
      <c r="CFS5" s="12"/>
      <c r="CFT5" s="12"/>
      <c r="CFU5" s="12"/>
      <c r="CFV5" s="12"/>
      <c r="CFW5" s="12"/>
      <c r="CFX5" s="12"/>
      <c r="CFY5" s="12"/>
      <c r="CFZ5" s="12"/>
      <c r="CGA5" s="12"/>
      <c r="CGB5" s="12"/>
      <c r="CGC5" s="12"/>
      <c r="CGD5" s="12"/>
      <c r="CGE5" s="12"/>
      <c r="CGF5" s="12"/>
      <c r="CGG5" s="12"/>
      <c r="CGH5" s="12"/>
      <c r="CGI5" s="12"/>
      <c r="CGJ5" s="12"/>
      <c r="CGK5" s="12"/>
      <c r="CGL5" s="12"/>
      <c r="CGM5" s="12"/>
      <c r="CGN5" s="12"/>
      <c r="CGO5" s="12"/>
      <c r="CGP5" s="12"/>
      <c r="CGQ5" s="12"/>
      <c r="CGR5" s="12"/>
      <c r="CGS5" s="12"/>
      <c r="CGT5" s="12"/>
      <c r="CGU5" s="12"/>
      <c r="CGV5" s="12"/>
      <c r="CGW5" s="12"/>
      <c r="CGX5" s="12"/>
      <c r="CGY5" s="12"/>
      <c r="CGZ5" s="12"/>
      <c r="CHA5" s="12"/>
      <c r="CHB5" s="12"/>
      <c r="CHC5" s="12"/>
      <c r="CHD5" s="12"/>
      <c r="CHE5" s="12"/>
      <c r="CHF5" s="12"/>
      <c r="CHG5" s="12"/>
      <c r="CHH5" s="12"/>
      <c r="CHI5" s="12"/>
      <c r="CHJ5" s="12"/>
      <c r="CHK5" s="12"/>
      <c r="CHL5" s="12"/>
      <c r="CHM5" s="12"/>
      <c r="CHN5" s="12"/>
      <c r="CHO5" s="12"/>
      <c r="CHP5" s="12"/>
      <c r="CHQ5" s="12"/>
      <c r="CHR5" s="12"/>
      <c r="CHS5" s="12"/>
      <c r="CHT5" s="12"/>
      <c r="CHU5" s="12"/>
      <c r="CHV5" s="12"/>
      <c r="CHW5" s="12"/>
      <c r="CHX5" s="12"/>
      <c r="CHY5" s="12"/>
      <c r="CHZ5" s="12"/>
      <c r="CIA5" s="12"/>
      <c r="CIB5" s="12"/>
      <c r="CIC5" s="12"/>
      <c r="CID5" s="12"/>
      <c r="CIE5" s="12"/>
      <c r="CIF5" s="12"/>
      <c r="CIG5" s="12"/>
      <c r="CIH5" s="12"/>
      <c r="CII5" s="12"/>
      <c r="CIJ5" s="12"/>
      <c r="CIK5" s="12"/>
      <c r="CIL5" s="12"/>
      <c r="CIM5" s="12"/>
      <c r="CIN5" s="12"/>
      <c r="CIO5" s="12"/>
      <c r="CIP5" s="12"/>
      <c r="CIQ5" s="12"/>
      <c r="CIR5" s="12"/>
      <c r="CIS5" s="12"/>
      <c r="CIT5" s="12"/>
      <c r="CIU5" s="12"/>
      <c r="CIV5" s="12"/>
      <c r="CIW5" s="12"/>
      <c r="CIX5" s="12"/>
      <c r="CIY5" s="12"/>
      <c r="CIZ5" s="12"/>
      <c r="CJA5" s="12"/>
      <c r="CJB5" s="12"/>
      <c r="CJC5" s="12"/>
      <c r="CJD5" s="12"/>
      <c r="CJE5" s="12"/>
      <c r="CJF5" s="12"/>
      <c r="CJG5" s="12"/>
      <c r="CJH5" s="12"/>
      <c r="CJI5" s="12"/>
      <c r="CJJ5" s="12"/>
      <c r="CJK5" s="12"/>
      <c r="CJL5" s="12"/>
      <c r="CJM5" s="12"/>
      <c r="CJN5" s="12"/>
      <c r="CJO5" s="12"/>
      <c r="CJP5" s="12"/>
      <c r="CJQ5" s="12"/>
      <c r="CJR5" s="12"/>
      <c r="CJS5" s="12"/>
      <c r="CJT5" s="12"/>
      <c r="CJU5" s="12"/>
      <c r="CJV5" s="12"/>
      <c r="CJW5" s="12"/>
      <c r="CJX5" s="12"/>
      <c r="CJY5" s="12"/>
      <c r="CJZ5" s="12"/>
      <c r="CKA5" s="12"/>
      <c r="CKB5" s="12"/>
      <c r="CKC5" s="12"/>
      <c r="CKD5" s="12"/>
      <c r="CKE5" s="12"/>
      <c r="CKF5" s="12"/>
      <c r="CKG5" s="12"/>
      <c r="CKH5" s="12"/>
      <c r="CKI5" s="12"/>
      <c r="CKJ5" s="12"/>
      <c r="CKK5" s="12"/>
      <c r="CKL5" s="12"/>
      <c r="CKM5" s="12"/>
      <c r="CKN5" s="12"/>
      <c r="CKO5" s="12"/>
      <c r="CKP5" s="12"/>
      <c r="CKQ5" s="12"/>
      <c r="CKR5" s="12"/>
      <c r="CKS5" s="12"/>
      <c r="CKT5" s="12"/>
      <c r="CKU5" s="12"/>
      <c r="CKV5" s="12"/>
      <c r="CKW5" s="12"/>
      <c r="CKX5" s="12"/>
      <c r="CKY5" s="12"/>
      <c r="CKZ5" s="12"/>
      <c r="CLA5" s="12"/>
      <c r="CLB5" s="12"/>
      <c r="CLC5" s="12"/>
      <c r="CLD5" s="12"/>
      <c r="CLE5" s="12"/>
      <c r="CLF5" s="12"/>
      <c r="CLG5" s="12"/>
      <c r="CLH5" s="12"/>
      <c r="CLI5" s="12"/>
      <c r="CLJ5" s="12"/>
      <c r="CLK5" s="12"/>
      <c r="CLL5" s="12"/>
      <c r="CLM5" s="12"/>
      <c r="CLN5" s="12"/>
      <c r="CLO5" s="12"/>
      <c r="CLP5" s="12"/>
      <c r="CLQ5" s="12"/>
      <c r="CLR5" s="12"/>
      <c r="CLS5" s="12"/>
      <c r="CLT5" s="12"/>
      <c r="CLU5" s="12"/>
      <c r="CLV5" s="12"/>
      <c r="CLW5" s="12"/>
      <c r="CLX5" s="12"/>
      <c r="CLY5" s="12"/>
      <c r="CLZ5" s="12"/>
      <c r="CMA5" s="12"/>
      <c r="CMB5" s="12"/>
      <c r="CMC5" s="12"/>
      <c r="CMD5" s="12"/>
      <c r="CME5" s="12"/>
      <c r="CMF5" s="12"/>
      <c r="CMG5" s="12"/>
      <c r="CMH5" s="12"/>
      <c r="CMI5" s="12"/>
      <c r="CMJ5" s="12"/>
      <c r="CMK5" s="12"/>
      <c r="CML5" s="12"/>
      <c r="CMM5" s="12"/>
      <c r="CMN5" s="12"/>
      <c r="CMO5" s="12"/>
      <c r="CMP5" s="12"/>
      <c r="CMQ5" s="12"/>
      <c r="CMR5" s="12"/>
      <c r="CMS5" s="12"/>
      <c r="CMT5" s="12"/>
      <c r="CMU5" s="12"/>
      <c r="CMV5" s="12"/>
      <c r="CMW5" s="12"/>
      <c r="CMX5" s="12"/>
      <c r="CMY5" s="12"/>
      <c r="CMZ5" s="12"/>
      <c r="CNA5" s="12"/>
      <c r="CNB5" s="12"/>
      <c r="CNC5" s="12"/>
      <c r="CND5" s="12"/>
      <c r="CNE5" s="12"/>
      <c r="CNF5" s="12"/>
      <c r="CNG5" s="12"/>
      <c r="CNH5" s="12"/>
      <c r="CNI5" s="12"/>
      <c r="CNJ5" s="12"/>
      <c r="CNK5" s="12"/>
      <c r="CNL5" s="12"/>
      <c r="CNM5" s="12"/>
      <c r="CNN5" s="12"/>
      <c r="CNO5" s="12"/>
      <c r="CNP5" s="12"/>
      <c r="CNQ5" s="12"/>
      <c r="CNR5" s="12"/>
      <c r="CNS5" s="12"/>
      <c r="CNT5" s="12"/>
      <c r="CNU5" s="12"/>
      <c r="CNV5" s="12"/>
      <c r="CNW5" s="12"/>
      <c r="CNX5" s="12"/>
      <c r="CNY5" s="12"/>
      <c r="CNZ5" s="12"/>
      <c r="COA5" s="12"/>
      <c r="COB5" s="12"/>
      <c r="COC5" s="12"/>
      <c r="COD5" s="12"/>
      <c r="COE5" s="12"/>
      <c r="COF5" s="12"/>
      <c r="COG5" s="12"/>
      <c r="COH5" s="12"/>
      <c r="COI5" s="12"/>
      <c r="COJ5" s="12"/>
      <c r="COK5" s="12"/>
      <c r="COL5" s="12"/>
      <c r="COM5" s="12"/>
      <c r="CON5" s="12"/>
      <c r="COO5" s="12"/>
      <c r="COP5" s="12"/>
      <c r="COQ5" s="12"/>
      <c r="COR5" s="12"/>
      <c r="COS5" s="12"/>
      <c r="COT5" s="12"/>
      <c r="COU5" s="12"/>
      <c r="COV5" s="12"/>
      <c r="COW5" s="12"/>
      <c r="COX5" s="12"/>
      <c r="COY5" s="12"/>
      <c r="COZ5" s="12"/>
      <c r="CPA5" s="12"/>
      <c r="CPB5" s="12"/>
      <c r="CPC5" s="12"/>
      <c r="CPD5" s="12"/>
      <c r="CPE5" s="12"/>
      <c r="CPF5" s="12"/>
      <c r="CPG5" s="12"/>
      <c r="CPH5" s="12"/>
      <c r="CPI5" s="12"/>
      <c r="CPJ5" s="12"/>
      <c r="CPK5" s="12"/>
      <c r="CPL5" s="12"/>
      <c r="CPM5" s="12"/>
      <c r="CPN5" s="12"/>
      <c r="CPO5" s="12"/>
      <c r="CPP5" s="12"/>
      <c r="CPQ5" s="12"/>
      <c r="CPR5" s="12"/>
      <c r="CPS5" s="12"/>
      <c r="CPT5" s="12"/>
      <c r="CPU5" s="12"/>
      <c r="CPV5" s="12"/>
      <c r="CPW5" s="12"/>
      <c r="CPX5" s="12"/>
      <c r="CPY5" s="12"/>
      <c r="CPZ5" s="12"/>
      <c r="CQA5" s="12"/>
      <c r="CQB5" s="12"/>
      <c r="CQC5" s="12"/>
      <c r="CQD5" s="12"/>
      <c r="CQE5" s="12"/>
      <c r="CQF5" s="12"/>
      <c r="CQG5" s="12"/>
      <c r="CQH5" s="12"/>
      <c r="CQI5" s="12"/>
      <c r="CQJ5" s="12"/>
      <c r="CQK5" s="12"/>
      <c r="CQL5" s="12"/>
      <c r="CQM5" s="12"/>
      <c r="CQN5" s="12"/>
      <c r="CQO5" s="12"/>
      <c r="CQP5" s="12"/>
      <c r="CQQ5" s="12"/>
      <c r="CQR5" s="12"/>
      <c r="CQS5" s="12"/>
      <c r="CQT5" s="12"/>
      <c r="CQU5" s="12"/>
      <c r="CQV5" s="12"/>
      <c r="CQW5" s="12"/>
      <c r="CQX5" s="12"/>
      <c r="CQY5" s="12"/>
      <c r="CQZ5" s="12"/>
      <c r="CRA5" s="12"/>
      <c r="CRB5" s="12"/>
      <c r="CRC5" s="12"/>
      <c r="CRD5" s="12"/>
      <c r="CRE5" s="12"/>
      <c r="CRF5" s="12"/>
      <c r="CRG5" s="12"/>
      <c r="CRH5" s="12"/>
      <c r="CRI5" s="12"/>
      <c r="CRJ5" s="12"/>
      <c r="CRK5" s="12"/>
      <c r="CRL5" s="12"/>
      <c r="CRM5" s="12"/>
      <c r="CRN5" s="12"/>
      <c r="CRO5" s="12"/>
      <c r="CRP5" s="12"/>
      <c r="CRQ5" s="12"/>
      <c r="CRR5" s="12"/>
      <c r="CRS5" s="12"/>
      <c r="CRT5" s="12"/>
      <c r="CRU5" s="12"/>
      <c r="CRV5" s="12"/>
      <c r="CRW5" s="12"/>
      <c r="CRX5" s="12"/>
      <c r="CRY5" s="12"/>
      <c r="CRZ5" s="12"/>
      <c r="CSA5" s="12"/>
      <c r="CSB5" s="12"/>
      <c r="CSC5" s="12"/>
      <c r="CSD5" s="12"/>
      <c r="CSE5" s="12"/>
      <c r="CSF5" s="12"/>
      <c r="CSG5" s="12"/>
      <c r="CSH5" s="12"/>
      <c r="CSI5" s="12"/>
      <c r="CSJ5" s="12"/>
      <c r="CSK5" s="12"/>
      <c r="CSL5" s="12"/>
      <c r="CSM5" s="12"/>
      <c r="CSN5" s="12"/>
      <c r="CSO5" s="12"/>
      <c r="CSP5" s="12"/>
      <c r="CSQ5" s="12"/>
      <c r="CSR5" s="12"/>
      <c r="CSS5" s="12"/>
      <c r="CST5" s="12"/>
      <c r="CSU5" s="12"/>
      <c r="CSV5" s="12"/>
      <c r="CSW5" s="12"/>
      <c r="CSX5" s="12"/>
      <c r="CSY5" s="12"/>
      <c r="CSZ5" s="12"/>
      <c r="CTA5" s="12"/>
      <c r="CTB5" s="12"/>
      <c r="CTC5" s="12"/>
      <c r="CTD5" s="12"/>
      <c r="CTE5" s="12"/>
      <c r="CTF5" s="12"/>
      <c r="CTG5" s="12"/>
      <c r="CTH5" s="12"/>
      <c r="CTI5" s="12"/>
      <c r="CTJ5" s="12"/>
      <c r="CTK5" s="12"/>
      <c r="CTL5" s="12"/>
      <c r="CTM5" s="12"/>
      <c r="CTN5" s="12"/>
      <c r="CTO5" s="12"/>
      <c r="CTP5" s="12"/>
      <c r="CTQ5" s="12"/>
      <c r="CTR5" s="12"/>
      <c r="CTS5" s="12"/>
      <c r="CTT5" s="12"/>
      <c r="CTU5" s="12"/>
      <c r="CTV5" s="12"/>
      <c r="CTW5" s="12"/>
      <c r="CTX5" s="12"/>
      <c r="CTY5" s="12"/>
      <c r="CTZ5" s="12"/>
      <c r="CUA5" s="12"/>
      <c r="CUB5" s="12"/>
      <c r="CUC5" s="12"/>
      <c r="CUD5" s="12"/>
      <c r="CUE5" s="12"/>
      <c r="CUF5" s="12"/>
      <c r="CUG5" s="12"/>
      <c r="CUH5" s="12"/>
      <c r="CUI5" s="12"/>
      <c r="CUJ5" s="12"/>
      <c r="CUK5" s="12"/>
      <c r="CUL5" s="12"/>
      <c r="CUM5" s="12"/>
      <c r="CUN5" s="12"/>
      <c r="CUO5" s="12"/>
      <c r="CUP5" s="12"/>
      <c r="CUQ5" s="12"/>
      <c r="CUR5" s="12"/>
      <c r="CUS5" s="12"/>
      <c r="CUT5" s="12"/>
      <c r="CUU5" s="12"/>
      <c r="CUV5" s="12"/>
      <c r="CUW5" s="12"/>
      <c r="CUX5" s="12"/>
      <c r="CUY5" s="12"/>
      <c r="CUZ5" s="12"/>
      <c r="CVA5" s="12"/>
      <c r="CVB5" s="12"/>
      <c r="CVC5" s="12"/>
      <c r="CVD5" s="12"/>
      <c r="CVE5" s="12"/>
      <c r="CVF5" s="12"/>
      <c r="CVG5" s="12"/>
      <c r="CVH5" s="12"/>
      <c r="CVI5" s="12"/>
      <c r="CVJ5" s="12"/>
      <c r="CVK5" s="12"/>
      <c r="CVL5" s="12"/>
      <c r="CVM5" s="12"/>
      <c r="CVN5" s="12"/>
      <c r="CVO5" s="12"/>
      <c r="CVP5" s="12"/>
      <c r="CVQ5" s="12"/>
      <c r="CVR5" s="12"/>
      <c r="CVS5" s="12"/>
      <c r="CVT5" s="12"/>
      <c r="CVU5" s="12"/>
      <c r="CVV5" s="12"/>
      <c r="CVW5" s="12"/>
      <c r="CVX5" s="12"/>
      <c r="CVY5" s="12"/>
      <c r="CVZ5" s="12"/>
      <c r="CWA5" s="12"/>
      <c r="CWB5" s="12"/>
      <c r="CWC5" s="12"/>
      <c r="CWD5" s="12"/>
      <c r="CWE5" s="12"/>
      <c r="CWF5" s="12"/>
      <c r="CWG5" s="12"/>
      <c r="CWH5" s="12"/>
      <c r="CWI5" s="12"/>
      <c r="CWJ5" s="12"/>
      <c r="CWK5" s="12"/>
      <c r="CWL5" s="12"/>
      <c r="CWM5" s="12"/>
      <c r="CWN5" s="12"/>
      <c r="CWO5" s="12"/>
      <c r="CWP5" s="12"/>
      <c r="CWQ5" s="12"/>
      <c r="CWR5" s="12"/>
      <c r="CWS5" s="12"/>
      <c r="CWT5" s="12"/>
      <c r="CWU5" s="12"/>
      <c r="CWV5" s="12"/>
      <c r="CWW5" s="12"/>
      <c r="CWX5" s="12"/>
      <c r="CWY5" s="12"/>
      <c r="CWZ5" s="12"/>
      <c r="CXA5" s="12"/>
      <c r="CXB5" s="12"/>
      <c r="CXC5" s="12"/>
      <c r="CXD5" s="12"/>
      <c r="CXE5" s="12"/>
      <c r="CXF5" s="12"/>
      <c r="CXG5" s="12"/>
      <c r="CXH5" s="12"/>
      <c r="CXI5" s="12"/>
      <c r="CXJ5" s="12"/>
      <c r="CXK5" s="12"/>
      <c r="CXL5" s="12"/>
      <c r="CXM5" s="12"/>
      <c r="CXN5" s="12"/>
      <c r="CXO5" s="12"/>
      <c r="CXP5" s="12"/>
      <c r="CXQ5" s="12"/>
      <c r="CXR5" s="12"/>
      <c r="CXS5" s="12"/>
      <c r="CXT5" s="12"/>
      <c r="CXU5" s="12"/>
      <c r="CXV5" s="12"/>
      <c r="CXW5" s="12"/>
      <c r="CXX5" s="12"/>
      <c r="CXY5" s="12"/>
      <c r="CXZ5" s="12"/>
      <c r="CYA5" s="12"/>
      <c r="CYB5" s="12"/>
      <c r="CYC5" s="12"/>
      <c r="CYD5" s="12"/>
      <c r="CYE5" s="12"/>
      <c r="CYF5" s="12"/>
      <c r="CYG5" s="12"/>
      <c r="CYH5" s="12"/>
      <c r="CYI5" s="12"/>
      <c r="CYJ5" s="12"/>
      <c r="CYK5" s="12"/>
      <c r="CYL5" s="12"/>
      <c r="CYM5" s="12"/>
      <c r="CYN5" s="12"/>
      <c r="CYO5" s="12"/>
      <c r="CYP5" s="12"/>
      <c r="CYQ5" s="12"/>
      <c r="CYR5" s="12"/>
      <c r="CYS5" s="12"/>
      <c r="CYT5" s="12"/>
      <c r="CYU5" s="12"/>
      <c r="CYV5" s="12"/>
      <c r="CYW5" s="12"/>
      <c r="CYX5" s="12"/>
      <c r="CYY5" s="12"/>
      <c r="CYZ5" s="12"/>
      <c r="CZA5" s="12"/>
      <c r="CZB5" s="12"/>
      <c r="CZC5" s="12"/>
      <c r="CZD5" s="12"/>
      <c r="CZE5" s="12"/>
      <c r="CZF5" s="12"/>
      <c r="CZG5" s="12"/>
      <c r="CZH5" s="12"/>
      <c r="CZI5" s="12"/>
      <c r="CZJ5" s="12"/>
      <c r="CZK5" s="12"/>
      <c r="CZL5" s="12"/>
      <c r="CZM5" s="12"/>
      <c r="CZN5" s="12"/>
      <c r="CZO5" s="12"/>
      <c r="CZP5" s="12"/>
      <c r="CZQ5" s="12"/>
      <c r="CZR5" s="12"/>
      <c r="CZS5" s="12"/>
      <c r="CZT5" s="12"/>
      <c r="CZU5" s="12"/>
      <c r="CZV5" s="12"/>
      <c r="CZW5" s="12"/>
      <c r="CZX5" s="12"/>
      <c r="CZY5" s="12"/>
      <c r="CZZ5" s="12"/>
      <c r="DAA5" s="12"/>
      <c r="DAB5" s="12"/>
      <c r="DAC5" s="12"/>
      <c r="DAD5" s="12"/>
      <c r="DAE5" s="12"/>
      <c r="DAF5" s="12"/>
      <c r="DAG5" s="12"/>
      <c r="DAH5" s="12"/>
      <c r="DAI5" s="12"/>
      <c r="DAJ5" s="12"/>
      <c r="DAK5" s="12"/>
      <c r="DAL5" s="12"/>
      <c r="DAM5" s="12"/>
      <c r="DAN5" s="12"/>
      <c r="DAO5" s="12"/>
      <c r="DAP5" s="12"/>
      <c r="DAQ5" s="12"/>
      <c r="DAR5" s="12"/>
      <c r="DAS5" s="12"/>
      <c r="DAT5" s="12"/>
      <c r="DAU5" s="12"/>
      <c r="DAV5" s="12"/>
      <c r="DAW5" s="12"/>
      <c r="DAX5" s="12"/>
      <c r="DAY5" s="12"/>
      <c r="DAZ5" s="12"/>
      <c r="DBA5" s="12"/>
      <c r="DBB5" s="12"/>
      <c r="DBC5" s="12"/>
      <c r="DBD5" s="12"/>
      <c r="DBE5" s="12"/>
      <c r="DBF5" s="12"/>
      <c r="DBG5" s="12"/>
      <c r="DBH5" s="12"/>
      <c r="DBI5" s="12"/>
      <c r="DBJ5" s="12"/>
      <c r="DBK5" s="12"/>
      <c r="DBL5" s="12"/>
      <c r="DBM5" s="12"/>
      <c r="DBN5" s="12"/>
      <c r="DBO5" s="12"/>
      <c r="DBP5" s="12"/>
      <c r="DBQ5" s="12"/>
      <c r="DBR5" s="12"/>
      <c r="DBS5" s="12"/>
      <c r="DBT5" s="12"/>
      <c r="DBU5" s="12"/>
      <c r="DBV5" s="12"/>
      <c r="DBW5" s="12"/>
      <c r="DBX5" s="12"/>
      <c r="DBY5" s="12"/>
      <c r="DBZ5" s="12"/>
      <c r="DCA5" s="12"/>
      <c r="DCB5" s="12"/>
      <c r="DCC5" s="12"/>
      <c r="DCD5" s="12"/>
      <c r="DCE5" s="12"/>
      <c r="DCF5" s="12"/>
      <c r="DCG5" s="12"/>
      <c r="DCH5" s="12"/>
      <c r="DCI5" s="12"/>
      <c r="DCJ5" s="12"/>
      <c r="DCK5" s="12"/>
      <c r="DCL5" s="12"/>
      <c r="DCM5" s="12"/>
      <c r="DCN5" s="12"/>
      <c r="DCO5" s="12"/>
      <c r="DCP5" s="12"/>
      <c r="DCQ5" s="12"/>
      <c r="DCR5" s="12"/>
      <c r="DCS5" s="12"/>
      <c r="DCT5" s="12"/>
      <c r="DCU5" s="12"/>
      <c r="DCV5" s="12"/>
      <c r="DCW5" s="12"/>
      <c r="DCX5" s="12"/>
      <c r="DCY5" s="12"/>
      <c r="DCZ5" s="12"/>
      <c r="DDA5" s="12"/>
      <c r="DDB5" s="12"/>
      <c r="DDC5" s="12"/>
      <c r="DDD5" s="12"/>
      <c r="DDE5" s="12"/>
      <c r="DDF5" s="12"/>
      <c r="DDG5" s="12"/>
      <c r="DDH5" s="12"/>
      <c r="DDI5" s="12"/>
      <c r="DDJ5" s="12"/>
      <c r="DDK5" s="12"/>
      <c r="DDL5" s="12"/>
      <c r="DDM5" s="12"/>
      <c r="DDN5" s="12"/>
      <c r="DDO5" s="12"/>
      <c r="DDP5" s="12"/>
      <c r="DDQ5" s="12"/>
      <c r="DDR5" s="12"/>
      <c r="DDS5" s="12"/>
      <c r="DDT5" s="12"/>
      <c r="DDU5" s="12"/>
      <c r="DDV5" s="12"/>
      <c r="DDW5" s="12"/>
      <c r="DDX5" s="12"/>
      <c r="DDY5" s="12"/>
      <c r="DDZ5" s="12"/>
      <c r="DEA5" s="12"/>
      <c r="DEB5" s="12"/>
      <c r="DEC5" s="12"/>
      <c r="DED5" s="12"/>
      <c r="DEE5" s="12"/>
      <c r="DEF5" s="12"/>
      <c r="DEG5" s="12"/>
      <c r="DEH5" s="12"/>
      <c r="DEI5" s="12"/>
      <c r="DEJ5" s="12"/>
      <c r="DEK5" s="12"/>
      <c r="DEL5" s="12"/>
      <c r="DEM5" s="12"/>
      <c r="DEN5" s="12"/>
      <c r="DEO5" s="12"/>
      <c r="DEP5" s="12"/>
      <c r="DEQ5" s="12"/>
      <c r="DER5" s="12"/>
      <c r="DES5" s="12"/>
      <c r="DET5" s="12"/>
      <c r="DEU5" s="12"/>
      <c r="DEV5" s="12"/>
      <c r="DEW5" s="12"/>
      <c r="DEX5" s="12"/>
      <c r="DEY5" s="12"/>
      <c r="DEZ5" s="12"/>
      <c r="DFA5" s="12"/>
      <c r="DFB5" s="12"/>
      <c r="DFC5" s="12"/>
      <c r="DFD5" s="12"/>
      <c r="DFE5" s="12"/>
      <c r="DFF5" s="12"/>
      <c r="DFG5" s="12"/>
      <c r="DFH5" s="12"/>
      <c r="DFI5" s="12"/>
      <c r="DFJ5" s="12"/>
      <c r="DFK5" s="12"/>
      <c r="DFL5" s="12"/>
      <c r="DFM5" s="12"/>
      <c r="DFN5" s="12"/>
      <c r="DFO5" s="12"/>
      <c r="DFP5" s="12"/>
      <c r="DFQ5" s="12"/>
      <c r="DFR5" s="12"/>
      <c r="DFS5" s="12"/>
      <c r="DFT5" s="12"/>
      <c r="DFU5" s="12"/>
      <c r="DFV5" s="12"/>
      <c r="DFW5" s="12"/>
      <c r="DFX5" s="12"/>
      <c r="DFY5" s="12"/>
      <c r="DFZ5" s="12"/>
      <c r="DGA5" s="12"/>
      <c r="DGB5" s="12"/>
      <c r="DGC5" s="12"/>
      <c r="DGD5" s="12"/>
      <c r="DGE5" s="12"/>
      <c r="DGF5" s="12"/>
      <c r="DGG5" s="12"/>
      <c r="DGH5" s="12"/>
      <c r="DGI5" s="12"/>
      <c r="DGJ5" s="12"/>
      <c r="DGK5" s="12"/>
      <c r="DGL5" s="12"/>
      <c r="DGM5" s="12"/>
      <c r="DGN5" s="12"/>
      <c r="DGO5" s="12"/>
      <c r="DGP5" s="12"/>
      <c r="DGQ5" s="12"/>
      <c r="DGR5" s="12"/>
      <c r="DGS5" s="12"/>
      <c r="DGT5" s="12"/>
      <c r="DGU5" s="12"/>
      <c r="DGV5" s="12"/>
      <c r="DGW5" s="12"/>
      <c r="DGX5" s="12"/>
      <c r="DGY5" s="12"/>
      <c r="DGZ5" s="12"/>
      <c r="DHA5" s="12"/>
      <c r="DHB5" s="12"/>
      <c r="DHC5" s="12"/>
      <c r="DHD5" s="12"/>
      <c r="DHE5" s="12"/>
      <c r="DHF5" s="12"/>
      <c r="DHG5" s="12"/>
      <c r="DHH5" s="12"/>
      <c r="DHI5" s="12"/>
      <c r="DHJ5" s="12"/>
      <c r="DHK5" s="12"/>
      <c r="DHL5" s="12"/>
      <c r="DHM5" s="12"/>
      <c r="DHN5" s="12"/>
      <c r="DHO5" s="12"/>
      <c r="DHP5" s="12"/>
      <c r="DHQ5" s="12"/>
      <c r="DHR5" s="12"/>
      <c r="DHS5" s="12"/>
      <c r="DHT5" s="12"/>
      <c r="DHU5" s="12"/>
      <c r="DHV5" s="12"/>
      <c r="DHW5" s="12"/>
      <c r="DHX5" s="12"/>
      <c r="DHY5" s="12"/>
      <c r="DHZ5" s="12"/>
      <c r="DIA5" s="12"/>
      <c r="DIB5" s="12"/>
      <c r="DIC5" s="12"/>
      <c r="DID5" s="12"/>
      <c r="DIE5" s="12"/>
      <c r="DIF5" s="12"/>
      <c r="DIG5" s="12"/>
      <c r="DIH5" s="12"/>
      <c r="DII5" s="12"/>
      <c r="DIJ5" s="12"/>
      <c r="DIK5" s="12"/>
      <c r="DIL5" s="12"/>
      <c r="DIM5" s="12"/>
      <c r="DIN5" s="12"/>
      <c r="DIO5" s="12"/>
      <c r="DIP5" s="12"/>
      <c r="DIQ5" s="12"/>
      <c r="DIR5" s="12"/>
      <c r="DIS5" s="12"/>
      <c r="DIT5" s="12"/>
      <c r="DIU5" s="12"/>
      <c r="DIV5" s="12"/>
      <c r="DIW5" s="12"/>
      <c r="DIX5" s="12"/>
      <c r="DIY5" s="12"/>
      <c r="DIZ5" s="12"/>
      <c r="DJA5" s="12"/>
      <c r="DJB5" s="12"/>
      <c r="DJC5" s="12"/>
      <c r="DJD5" s="12"/>
      <c r="DJE5" s="12"/>
      <c r="DJF5" s="12"/>
      <c r="DJG5" s="12"/>
      <c r="DJH5" s="12"/>
      <c r="DJI5" s="12"/>
      <c r="DJJ5" s="12"/>
      <c r="DJK5" s="12"/>
      <c r="DJL5" s="12"/>
      <c r="DJM5" s="12"/>
      <c r="DJN5" s="12"/>
      <c r="DJO5" s="12"/>
      <c r="DJP5" s="12"/>
      <c r="DJQ5" s="12"/>
      <c r="DJR5" s="12"/>
      <c r="DJS5" s="12"/>
      <c r="DJT5" s="12"/>
      <c r="DJU5" s="12"/>
      <c r="DJV5" s="12"/>
      <c r="DJW5" s="12"/>
      <c r="DJX5" s="12"/>
      <c r="DJY5" s="12"/>
      <c r="DJZ5" s="12"/>
      <c r="DKA5" s="12"/>
      <c r="DKB5" s="12"/>
      <c r="DKC5" s="12"/>
      <c r="DKD5" s="12"/>
      <c r="DKE5" s="12"/>
      <c r="DKF5" s="12"/>
      <c r="DKG5" s="12"/>
      <c r="DKH5" s="12"/>
      <c r="DKI5" s="12"/>
      <c r="DKJ5" s="12"/>
      <c r="DKK5" s="12"/>
      <c r="DKL5" s="12"/>
      <c r="DKM5" s="12"/>
      <c r="DKN5" s="12"/>
      <c r="DKO5" s="12"/>
      <c r="DKP5" s="12"/>
      <c r="DKQ5" s="12"/>
      <c r="DKR5" s="12"/>
      <c r="DKS5" s="12"/>
      <c r="DKT5" s="12"/>
      <c r="DKU5" s="12"/>
      <c r="DKV5" s="12"/>
      <c r="DKW5" s="12"/>
      <c r="DKX5" s="12"/>
      <c r="DKY5" s="12"/>
      <c r="DKZ5" s="12"/>
      <c r="DLA5" s="12"/>
      <c r="DLB5" s="12"/>
      <c r="DLC5" s="12"/>
      <c r="DLD5" s="12"/>
      <c r="DLE5" s="12"/>
      <c r="DLF5" s="12"/>
      <c r="DLG5" s="12"/>
      <c r="DLH5" s="12"/>
      <c r="DLI5" s="12"/>
      <c r="DLJ5" s="12"/>
      <c r="DLK5" s="12"/>
      <c r="DLL5" s="12"/>
      <c r="DLM5" s="12"/>
      <c r="DLN5" s="12"/>
      <c r="DLO5" s="12"/>
      <c r="DLP5" s="12"/>
      <c r="DLQ5" s="12"/>
      <c r="DLR5" s="12"/>
      <c r="DLS5" s="12"/>
      <c r="DLT5" s="12"/>
      <c r="DLU5" s="12"/>
      <c r="DLV5" s="12"/>
      <c r="DLW5" s="12"/>
      <c r="DLX5" s="12"/>
      <c r="DLY5" s="12"/>
      <c r="DLZ5" s="12"/>
      <c r="DMA5" s="12"/>
      <c r="DMB5" s="12"/>
      <c r="DMC5" s="12"/>
      <c r="DMD5" s="12"/>
      <c r="DME5" s="12"/>
      <c r="DMF5" s="12"/>
      <c r="DMG5" s="12"/>
      <c r="DMH5" s="12"/>
      <c r="DMI5" s="12"/>
      <c r="DMJ5" s="12"/>
      <c r="DMK5" s="12"/>
      <c r="DML5" s="12"/>
      <c r="DMM5" s="12"/>
      <c r="DMN5" s="12"/>
      <c r="DMO5" s="12"/>
      <c r="DMP5" s="12"/>
      <c r="DMQ5" s="12"/>
      <c r="DMR5" s="12"/>
      <c r="DMS5" s="12"/>
      <c r="DMT5" s="12"/>
      <c r="DMU5" s="12"/>
      <c r="DMV5" s="12"/>
      <c r="DMW5" s="12"/>
      <c r="DMX5" s="12"/>
      <c r="DMY5" s="12"/>
      <c r="DMZ5" s="12"/>
      <c r="DNA5" s="12"/>
      <c r="DNB5" s="12"/>
      <c r="DNC5" s="12"/>
      <c r="DND5" s="12"/>
      <c r="DNE5" s="12"/>
      <c r="DNF5" s="12"/>
      <c r="DNG5" s="12"/>
      <c r="DNH5" s="12"/>
      <c r="DNI5" s="12"/>
      <c r="DNJ5" s="12"/>
      <c r="DNK5" s="12"/>
      <c r="DNL5" s="12"/>
      <c r="DNM5" s="12"/>
      <c r="DNN5" s="12"/>
      <c r="DNO5" s="12"/>
      <c r="DNP5" s="12"/>
      <c r="DNQ5" s="12"/>
      <c r="DNR5" s="12"/>
      <c r="DNS5" s="12"/>
      <c r="DNT5" s="12"/>
      <c r="DNU5" s="12"/>
      <c r="DNV5" s="12"/>
      <c r="DNW5" s="12"/>
      <c r="DNX5" s="12"/>
      <c r="DNY5" s="12"/>
      <c r="DNZ5" s="12"/>
      <c r="DOA5" s="12"/>
      <c r="DOB5" s="12"/>
      <c r="DOC5" s="12"/>
      <c r="DOD5" s="12"/>
      <c r="DOE5" s="12"/>
      <c r="DOF5" s="12"/>
      <c r="DOG5" s="12"/>
      <c r="DOH5" s="12"/>
      <c r="DOI5" s="12"/>
      <c r="DOJ5" s="12"/>
      <c r="DOK5" s="12"/>
      <c r="DOL5" s="12"/>
      <c r="DOM5" s="12"/>
      <c r="DON5" s="12"/>
      <c r="DOO5" s="12"/>
      <c r="DOP5" s="12"/>
      <c r="DOQ5" s="12"/>
      <c r="DOR5" s="12"/>
      <c r="DOS5" s="12"/>
      <c r="DOT5" s="12"/>
      <c r="DOU5" s="12"/>
      <c r="DOV5" s="12"/>
      <c r="DOW5" s="12"/>
      <c r="DOX5" s="12"/>
      <c r="DOY5" s="12"/>
      <c r="DOZ5" s="12"/>
      <c r="DPA5" s="12"/>
      <c r="DPB5" s="12"/>
      <c r="DPC5" s="12"/>
      <c r="DPD5" s="12"/>
      <c r="DPE5" s="12"/>
      <c r="DPF5" s="12"/>
      <c r="DPG5" s="12"/>
      <c r="DPH5" s="12"/>
      <c r="DPI5" s="12"/>
      <c r="DPJ5" s="12"/>
      <c r="DPK5" s="12"/>
      <c r="DPL5" s="12"/>
      <c r="DPM5" s="12"/>
      <c r="DPN5" s="12"/>
      <c r="DPO5" s="12"/>
      <c r="DPP5" s="12"/>
      <c r="DPQ5" s="12"/>
      <c r="DPR5" s="12"/>
      <c r="DPS5" s="12"/>
      <c r="DPT5" s="12"/>
      <c r="DPU5" s="12"/>
      <c r="DPV5" s="12"/>
      <c r="DPW5" s="12"/>
      <c r="DPX5" s="12"/>
      <c r="DPY5" s="12"/>
      <c r="DPZ5" s="12"/>
      <c r="DQA5" s="12"/>
      <c r="DQB5" s="12"/>
      <c r="DQC5" s="12"/>
      <c r="DQD5" s="12"/>
      <c r="DQE5" s="12"/>
      <c r="DQF5" s="12"/>
      <c r="DQG5" s="12"/>
      <c r="DQH5" s="12"/>
      <c r="DQI5" s="12"/>
      <c r="DQJ5" s="12"/>
      <c r="DQK5" s="12"/>
      <c r="DQL5" s="12"/>
      <c r="DQM5" s="12"/>
      <c r="DQN5" s="12"/>
      <c r="DQO5" s="12"/>
      <c r="DQP5" s="12"/>
      <c r="DQQ5" s="12"/>
      <c r="DQR5" s="12"/>
      <c r="DQS5" s="12"/>
      <c r="DQT5" s="12"/>
      <c r="DQU5" s="12"/>
      <c r="DQV5" s="12"/>
      <c r="DQW5" s="12"/>
      <c r="DQX5" s="12"/>
      <c r="DQY5" s="12"/>
      <c r="DQZ5" s="12"/>
      <c r="DRA5" s="12"/>
      <c r="DRB5" s="12"/>
      <c r="DRC5" s="12"/>
      <c r="DRD5" s="12"/>
      <c r="DRE5" s="12"/>
      <c r="DRF5" s="12"/>
      <c r="DRG5" s="12"/>
      <c r="DRH5" s="12"/>
      <c r="DRI5" s="12"/>
      <c r="DRJ5" s="12"/>
      <c r="DRK5" s="12"/>
      <c r="DRL5" s="12"/>
      <c r="DRM5" s="12"/>
      <c r="DRN5" s="12"/>
      <c r="DRO5" s="12"/>
      <c r="DRP5" s="12"/>
      <c r="DRQ5" s="12"/>
      <c r="DRR5" s="12"/>
      <c r="DRS5" s="12"/>
      <c r="DRT5" s="12"/>
      <c r="DRU5" s="12"/>
      <c r="DRV5" s="12"/>
      <c r="DRW5" s="12"/>
      <c r="DRX5" s="12"/>
      <c r="DRY5" s="12"/>
      <c r="DRZ5" s="12"/>
      <c r="DSA5" s="12"/>
      <c r="DSB5" s="12"/>
      <c r="DSC5" s="12"/>
      <c r="DSD5" s="12"/>
      <c r="DSE5" s="12"/>
      <c r="DSF5" s="12"/>
      <c r="DSG5" s="12"/>
      <c r="DSH5" s="12"/>
      <c r="DSI5" s="12"/>
      <c r="DSJ5" s="12"/>
      <c r="DSK5" s="12"/>
      <c r="DSL5" s="12"/>
      <c r="DSM5" s="12"/>
      <c r="DSN5" s="12"/>
      <c r="DSO5" s="12"/>
      <c r="DSP5" s="12"/>
      <c r="DSQ5" s="12"/>
      <c r="DSR5" s="12"/>
      <c r="DSS5" s="12"/>
      <c r="DST5" s="12"/>
      <c r="DSU5" s="12"/>
      <c r="DSV5" s="12"/>
      <c r="DSW5" s="12"/>
      <c r="DSX5" s="12"/>
      <c r="DSY5" s="12"/>
      <c r="DSZ5" s="12"/>
      <c r="DTA5" s="12"/>
      <c r="DTB5" s="12"/>
      <c r="DTC5" s="12"/>
      <c r="DTD5" s="12"/>
      <c r="DTE5" s="12"/>
      <c r="DTF5" s="12"/>
      <c r="DTG5" s="12"/>
      <c r="DTH5" s="12"/>
      <c r="DTI5" s="12"/>
      <c r="DTJ5" s="12"/>
      <c r="DTK5" s="12"/>
      <c r="DTL5" s="12"/>
      <c r="DTM5" s="12"/>
      <c r="DTN5" s="12"/>
      <c r="DTO5" s="12"/>
      <c r="DTP5" s="12"/>
      <c r="DTQ5" s="12"/>
      <c r="DTR5" s="12"/>
      <c r="DTS5" s="12"/>
      <c r="DTT5" s="12"/>
      <c r="DTU5" s="12"/>
      <c r="DTV5" s="12"/>
      <c r="DTW5" s="12"/>
      <c r="DTX5" s="12"/>
      <c r="DTY5" s="12"/>
      <c r="DTZ5" s="12"/>
      <c r="DUA5" s="12"/>
      <c r="DUB5" s="12"/>
      <c r="DUC5" s="12"/>
      <c r="DUD5" s="12"/>
      <c r="DUE5" s="12"/>
      <c r="DUF5" s="12"/>
      <c r="DUG5" s="12"/>
      <c r="DUH5" s="12"/>
      <c r="DUI5" s="12"/>
      <c r="DUJ5" s="12"/>
      <c r="DUK5" s="12"/>
      <c r="DUL5" s="12"/>
      <c r="DUM5" s="12"/>
      <c r="DUN5" s="12"/>
      <c r="DUO5" s="12"/>
      <c r="DUP5" s="12"/>
      <c r="DUQ5" s="12"/>
      <c r="DUR5" s="12"/>
      <c r="DUS5" s="12"/>
      <c r="DUT5" s="12"/>
      <c r="DUU5" s="12"/>
      <c r="DUV5" s="12"/>
      <c r="DUW5" s="12"/>
      <c r="DUX5" s="12"/>
      <c r="DUY5" s="12"/>
      <c r="DUZ5" s="12"/>
      <c r="DVA5" s="12"/>
      <c r="DVB5" s="12"/>
      <c r="DVC5" s="12"/>
      <c r="DVD5" s="12"/>
      <c r="DVE5" s="12"/>
      <c r="DVF5" s="12"/>
      <c r="DVG5" s="12"/>
      <c r="DVH5" s="12"/>
      <c r="DVI5" s="12"/>
      <c r="DVJ5" s="12"/>
      <c r="DVK5" s="12"/>
      <c r="DVL5" s="12"/>
      <c r="DVM5" s="12"/>
      <c r="DVN5" s="12"/>
      <c r="DVO5" s="12"/>
      <c r="DVP5" s="12"/>
      <c r="DVQ5" s="12"/>
      <c r="DVR5" s="12"/>
      <c r="DVS5" s="12"/>
      <c r="DVT5" s="12"/>
      <c r="DVU5" s="12"/>
      <c r="DVV5" s="12"/>
      <c r="DVW5" s="12"/>
      <c r="DVX5" s="12"/>
      <c r="DVY5" s="12"/>
      <c r="DVZ5" s="12"/>
      <c r="DWA5" s="12"/>
      <c r="DWB5" s="12"/>
      <c r="DWC5" s="12"/>
      <c r="DWD5" s="12"/>
      <c r="DWE5" s="12"/>
      <c r="DWF5" s="12"/>
      <c r="DWG5" s="12"/>
      <c r="DWH5" s="12"/>
      <c r="DWI5" s="12"/>
      <c r="DWJ5" s="12"/>
      <c r="DWK5" s="12"/>
      <c r="DWL5" s="12"/>
      <c r="DWM5" s="12"/>
      <c r="DWN5" s="12"/>
      <c r="DWO5" s="12"/>
      <c r="DWP5" s="12"/>
      <c r="DWQ5" s="12"/>
      <c r="DWR5" s="12"/>
      <c r="DWS5" s="12"/>
      <c r="DWT5" s="12"/>
      <c r="DWU5" s="12"/>
      <c r="DWV5" s="12"/>
      <c r="DWW5" s="12"/>
      <c r="DWX5" s="12"/>
      <c r="DWY5" s="12"/>
      <c r="DWZ5" s="12"/>
      <c r="DXA5" s="12"/>
      <c r="DXB5" s="12"/>
      <c r="DXC5" s="12"/>
      <c r="DXD5" s="12"/>
      <c r="DXE5" s="12"/>
      <c r="DXF5" s="12"/>
      <c r="DXG5" s="12"/>
      <c r="DXH5" s="12"/>
      <c r="DXI5" s="12"/>
      <c r="DXJ5" s="12"/>
      <c r="DXK5" s="12"/>
      <c r="DXL5" s="12"/>
      <c r="DXM5" s="12"/>
      <c r="DXN5" s="12"/>
      <c r="DXO5" s="12"/>
      <c r="DXP5" s="12"/>
      <c r="DXQ5" s="12"/>
      <c r="DXR5" s="12"/>
      <c r="DXS5" s="12"/>
      <c r="DXT5" s="12"/>
      <c r="DXU5" s="12"/>
      <c r="DXV5" s="12"/>
      <c r="DXW5" s="12"/>
      <c r="DXX5" s="12"/>
      <c r="DXY5" s="12"/>
      <c r="DXZ5" s="12"/>
      <c r="DYA5" s="12"/>
      <c r="DYB5" s="12"/>
      <c r="DYC5" s="12"/>
      <c r="DYD5" s="12"/>
      <c r="DYE5" s="12"/>
      <c r="DYF5" s="12"/>
      <c r="DYG5" s="12"/>
      <c r="DYH5" s="12"/>
      <c r="DYI5" s="12"/>
      <c r="DYJ5" s="12"/>
      <c r="DYK5" s="12"/>
      <c r="DYL5" s="12"/>
      <c r="DYM5" s="12"/>
      <c r="DYN5" s="12"/>
      <c r="DYO5" s="12"/>
      <c r="DYP5" s="12"/>
      <c r="DYQ5" s="12"/>
      <c r="DYR5" s="12"/>
      <c r="DYS5" s="12"/>
      <c r="DYT5" s="12"/>
      <c r="DYU5" s="12"/>
      <c r="DYV5" s="12"/>
      <c r="DYW5" s="12"/>
      <c r="DYX5" s="12"/>
      <c r="DYY5" s="12"/>
      <c r="DYZ5" s="12"/>
      <c r="DZA5" s="12"/>
      <c r="DZB5" s="12"/>
      <c r="DZC5" s="12"/>
      <c r="DZD5" s="12"/>
      <c r="DZE5" s="12"/>
      <c r="DZF5" s="12"/>
      <c r="DZG5" s="12"/>
      <c r="DZH5" s="12"/>
      <c r="DZI5" s="12"/>
      <c r="DZJ5" s="12"/>
      <c r="DZK5" s="12"/>
      <c r="DZL5" s="12"/>
      <c r="DZM5" s="12"/>
      <c r="DZN5" s="12"/>
      <c r="DZO5" s="12"/>
      <c r="DZP5" s="12"/>
      <c r="DZQ5" s="12"/>
      <c r="DZR5" s="12"/>
      <c r="DZS5" s="12"/>
      <c r="DZT5" s="12"/>
      <c r="DZU5" s="12"/>
      <c r="DZV5" s="12"/>
      <c r="DZW5" s="12"/>
      <c r="DZX5" s="12"/>
      <c r="DZY5" s="12"/>
      <c r="DZZ5" s="12"/>
      <c r="EAA5" s="12"/>
      <c r="EAB5" s="12"/>
      <c r="EAC5" s="12"/>
      <c r="EAD5" s="12"/>
      <c r="EAE5" s="12"/>
      <c r="EAF5" s="12"/>
      <c r="EAG5" s="12"/>
      <c r="EAH5" s="12"/>
      <c r="EAI5" s="12"/>
      <c r="EAJ5" s="12"/>
      <c r="EAK5" s="12"/>
      <c r="EAL5" s="12"/>
      <c r="EAM5" s="12"/>
      <c r="EAN5" s="12"/>
      <c r="EAO5" s="12"/>
      <c r="EAP5" s="12"/>
      <c r="EAQ5" s="12"/>
      <c r="EAR5" s="12"/>
      <c r="EAS5" s="12"/>
      <c r="EAT5" s="12"/>
      <c r="EAU5" s="12"/>
      <c r="EAV5" s="12"/>
      <c r="EAW5" s="12"/>
      <c r="EAX5" s="12"/>
      <c r="EAY5" s="12"/>
      <c r="EAZ5" s="12"/>
      <c r="EBA5" s="12"/>
      <c r="EBB5" s="12"/>
      <c r="EBC5" s="12"/>
      <c r="EBD5" s="12"/>
      <c r="EBE5" s="12"/>
      <c r="EBF5" s="12"/>
      <c r="EBG5" s="12"/>
      <c r="EBH5" s="12"/>
      <c r="EBI5" s="12"/>
      <c r="EBJ5" s="12"/>
      <c r="EBK5" s="12"/>
      <c r="EBL5" s="12"/>
      <c r="EBM5" s="12"/>
      <c r="EBN5" s="12"/>
      <c r="EBO5" s="12"/>
      <c r="EBP5" s="12"/>
      <c r="EBQ5" s="12"/>
      <c r="EBR5" s="12"/>
      <c r="EBS5" s="12"/>
      <c r="EBT5" s="12"/>
      <c r="EBU5" s="12"/>
      <c r="EBV5" s="12"/>
      <c r="EBW5" s="12"/>
      <c r="EBX5" s="12"/>
      <c r="EBY5" s="12"/>
      <c r="EBZ5" s="12"/>
      <c r="ECA5" s="12"/>
      <c r="ECB5" s="12"/>
      <c r="ECC5" s="12"/>
      <c r="ECD5" s="12"/>
      <c r="ECE5" s="12"/>
      <c r="ECF5" s="12"/>
      <c r="ECG5" s="12"/>
      <c r="ECH5" s="12"/>
      <c r="ECI5" s="12"/>
      <c r="ECJ5" s="12"/>
      <c r="ECK5" s="12"/>
      <c r="ECL5" s="12"/>
      <c r="ECM5" s="12"/>
      <c r="ECN5" s="12"/>
      <c r="ECO5" s="12"/>
      <c r="ECP5" s="12"/>
      <c r="ECQ5" s="12"/>
      <c r="ECR5" s="12"/>
      <c r="ECS5" s="12"/>
      <c r="ECT5" s="12"/>
      <c r="ECU5" s="12"/>
      <c r="ECV5" s="12"/>
      <c r="ECW5" s="12"/>
      <c r="ECX5" s="12"/>
      <c r="ECY5" s="12"/>
      <c r="ECZ5" s="12"/>
      <c r="EDA5" s="12"/>
      <c r="EDB5" s="12"/>
      <c r="EDC5" s="12"/>
      <c r="EDD5" s="12"/>
      <c r="EDE5" s="12"/>
      <c r="EDF5" s="12"/>
      <c r="EDG5" s="12"/>
      <c r="EDH5" s="12"/>
      <c r="EDI5" s="12"/>
      <c r="EDJ5" s="12"/>
      <c r="EDK5" s="12"/>
      <c r="EDL5" s="12"/>
      <c r="EDM5" s="12"/>
      <c r="EDN5" s="12"/>
      <c r="EDO5" s="12"/>
      <c r="EDP5" s="12"/>
      <c r="EDQ5" s="12"/>
      <c r="EDR5" s="12"/>
      <c r="EDS5" s="12"/>
      <c r="EDT5" s="12"/>
      <c r="EDU5" s="12"/>
      <c r="EDV5" s="12"/>
      <c r="EDW5" s="12"/>
      <c r="EDX5" s="12"/>
      <c r="EDY5" s="12"/>
      <c r="EDZ5" s="12"/>
      <c r="EEA5" s="12"/>
      <c r="EEB5" s="12"/>
      <c r="EEC5" s="12"/>
      <c r="EED5" s="12"/>
      <c r="EEE5" s="12"/>
      <c r="EEF5" s="12"/>
      <c r="EEG5" s="12"/>
      <c r="EEH5" s="12"/>
      <c r="EEI5" s="12"/>
      <c r="EEJ5" s="12"/>
      <c r="EEK5" s="12"/>
      <c r="EEL5" s="12"/>
      <c r="EEM5" s="12"/>
      <c r="EEN5" s="12"/>
      <c r="EEO5" s="12"/>
      <c r="EEP5" s="12"/>
      <c r="EEQ5" s="12"/>
      <c r="EER5" s="12"/>
      <c r="EES5" s="12"/>
      <c r="EET5" s="12"/>
      <c r="EEU5" s="12"/>
      <c r="EEV5" s="12"/>
      <c r="EEW5" s="12"/>
      <c r="EEX5" s="12"/>
      <c r="EEY5" s="12"/>
      <c r="EEZ5" s="12"/>
      <c r="EFA5" s="12"/>
      <c r="EFB5" s="12"/>
      <c r="EFC5" s="12"/>
      <c r="EFD5" s="12"/>
      <c r="EFE5" s="12"/>
      <c r="EFF5" s="12"/>
      <c r="EFG5" s="12"/>
      <c r="EFH5" s="12"/>
      <c r="EFI5" s="12"/>
      <c r="EFJ5" s="12"/>
      <c r="EFK5" s="12"/>
      <c r="EFL5" s="12"/>
      <c r="EFM5" s="12"/>
      <c r="EFN5" s="12"/>
      <c r="EFO5" s="12"/>
      <c r="EFP5" s="12"/>
      <c r="EFQ5" s="12"/>
      <c r="EFR5" s="12"/>
      <c r="EFS5" s="12"/>
      <c r="EFT5" s="12"/>
      <c r="EFU5" s="12"/>
      <c r="EFV5" s="12"/>
      <c r="EFW5" s="12"/>
      <c r="EFX5" s="12"/>
      <c r="EFY5" s="12"/>
      <c r="EFZ5" s="12"/>
      <c r="EGA5" s="12"/>
      <c r="EGB5" s="12"/>
      <c r="EGC5" s="12"/>
      <c r="EGD5" s="12"/>
      <c r="EGE5" s="12"/>
      <c r="EGF5" s="12"/>
      <c r="EGG5" s="12"/>
      <c r="EGH5" s="12"/>
      <c r="EGI5" s="12"/>
      <c r="EGJ5" s="12"/>
      <c r="EGK5" s="12"/>
      <c r="EGL5" s="12"/>
      <c r="EGM5" s="12"/>
      <c r="EGN5" s="12"/>
      <c r="EGO5" s="12"/>
      <c r="EGP5" s="12"/>
      <c r="EGQ5" s="12"/>
      <c r="EGR5" s="12"/>
      <c r="EGS5" s="12"/>
      <c r="EGT5" s="12"/>
      <c r="EGU5" s="12"/>
      <c r="EGV5" s="12"/>
      <c r="EGW5" s="12"/>
      <c r="EGX5" s="12"/>
      <c r="EGY5" s="12"/>
      <c r="EGZ5" s="12"/>
      <c r="EHA5" s="12"/>
      <c r="EHB5" s="12"/>
      <c r="EHC5" s="12"/>
      <c r="EHD5" s="12"/>
      <c r="EHE5" s="12"/>
      <c r="EHF5" s="12"/>
      <c r="EHG5" s="12"/>
      <c r="EHH5" s="12"/>
      <c r="EHI5" s="12"/>
      <c r="EHJ5" s="12"/>
      <c r="EHK5" s="12"/>
      <c r="EHL5" s="12"/>
      <c r="EHM5" s="12"/>
      <c r="EHN5" s="12"/>
      <c r="EHO5" s="12"/>
      <c r="EHP5" s="12"/>
      <c r="EHQ5" s="12"/>
      <c r="EHR5" s="12"/>
      <c r="EHS5" s="12"/>
      <c r="EHT5" s="12"/>
      <c r="EHU5" s="12"/>
      <c r="EHV5" s="12"/>
      <c r="EHW5" s="12"/>
      <c r="EHX5" s="12"/>
      <c r="EHY5" s="12"/>
      <c r="EHZ5" s="12"/>
      <c r="EIA5" s="12"/>
      <c r="EIB5" s="12"/>
      <c r="EIC5" s="12"/>
      <c r="EID5" s="12"/>
      <c r="EIE5" s="12"/>
      <c r="EIF5" s="12"/>
      <c r="EIG5" s="12"/>
      <c r="EIH5" s="12"/>
      <c r="EII5" s="12"/>
      <c r="EIJ5" s="12"/>
      <c r="EIK5" s="12"/>
      <c r="EIL5" s="12"/>
      <c r="EIM5" s="12"/>
      <c r="EIN5" s="12"/>
      <c r="EIO5" s="12"/>
      <c r="EIP5" s="12"/>
      <c r="EIQ5" s="12"/>
      <c r="EIR5" s="12"/>
      <c r="EIS5" s="12"/>
      <c r="EIT5" s="12"/>
      <c r="EIU5" s="12"/>
      <c r="EIV5" s="12"/>
      <c r="EIW5" s="12"/>
      <c r="EIX5" s="12"/>
      <c r="EIY5" s="12"/>
      <c r="EIZ5" s="12"/>
      <c r="EJA5" s="12"/>
      <c r="EJB5" s="12"/>
      <c r="EJC5" s="12"/>
      <c r="EJD5" s="12"/>
      <c r="EJE5" s="12"/>
      <c r="EJF5" s="12"/>
      <c r="EJG5" s="12"/>
      <c r="EJH5" s="12"/>
      <c r="EJI5" s="12"/>
      <c r="EJJ5" s="12"/>
      <c r="EJK5" s="12"/>
      <c r="EJL5" s="12"/>
      <c r="EJM5" s="12"/>
      <c r="EJN5" s="12"/>
      <c r="EJO5" s="12"/>
      <c r="EJP5" s="12"/>
      <c r="EJQ5" s="12"/>
      <c r="EJR5" s="12"/>
      <c r="EJS5" s="12"/>
      <c r="EJT5" s="12"/>
      <c r="EJU5" s="12"/>
      <c r="EJV5" s="12"/>
      <c r="EJW5" s="12"/>
      <c r="EJX5" s="12"/>
      <c r="EJY5" s="12"/>
      <c r="EJZ5" s="12"/>
      <c r="EKA5" s="12"/>
      <c r="EKB5" s="12"/>
      <c r="EKC5" s="12"/>
      <c r="EKD5" s="12"/>
      <c r="EKE5" s="12"/>
      <c r="EKF5" s="12"/>
      <c r="EKG5" s="12"/>
      <c r="EKH5" s="12"/>
      <c r="EKI5" s="12"/>
      <c r="EKJ5" s="12"/>
      <c r="EKK5" s="12"/>
      <c r="EKL5" s="12"/>
      <c r="EKM5" s="12"/>
      <c r="EKN5" s="12"/>
      <c r="EKO5" s="12"/>
      <c r="EKP5" s="12"/>
      <c r="EKQ5" s="12"/>
      <c r="EKR5" s="12"/>
      <c r="EKS5" s="12"/>
      <c r="EKT5" s="12"/>
      <c r="EKU5" s="12"/>
      <c r="EKV5" s="12"/>
      <c r="EKW5" s="12"/>
      <c r="EKX5" s="12"/>
      <c r="EKY5" s="12"/>
      <c r="EKZ5" s="12"/>
      <c r="ELA5" s="12"/>
      <c r="ELB5" s="12"/>
      <c r="ELC5" s="12"/>
      <c r="ELD5" s="12"/>
      <c r="ELE5" s="12"/>
      <c r="ELF5" s="12"/>
      <c r="ELG5" s="12"/>
      <c r="ELH5" s="12"/>
      <c r="ELI5" s="12"/>
      <c r="ELJ5" s="12"/>
      <c r="ELK5" s="12"/>
      <c r="ELL5" s="12"/>
      <c r="ELM5" s="12"/>
      <c r="ELN5" s="12"/>
      <c r="ELO5" s="12"/>
      <c r="ELP5" s="12"/>
      <c r="ELQ5" s="12"/>
      <c r="ELR5" s="12"/>
      <c r="ELS5" s="12"/>
      <c r="ELT5" s="12"/>
      <c r="ELU5" s="12"/>
      <c r="ELV5" s="12"/>
      <c r="ELW5" s="12"/>
      <c r="ELX5" s="12"/>
      <c r="ELY5" s="12"/>
      <c r="ELZ5" s="12"/>
      <c r="EMA5" s="12"/>
      <c r="EMB5" s="12"/>
      <c r="EMC5" s="12"/>
      <c r="EMD5" s="12"/>
      <c r="EME5" s="12"/>
      <c r="EMF5" s="12"/>
      <c r="EMG5" s="12"/>
      <c r="EMH5" s="12"/>
      <c r="EMI5" s="12"/>
      <c r="EMJ5" s="12"/>
      <c r="EMK5" s="12"/>
      <c r="EML5" s="12"/>
      <c r="EMM5" s="12"/>
      <c r="EMN5" s="12"/>
      <c r="EMO5" s="12"/>
      <c r="EMP5" s="12"/>
      <c r="EMQ5" s="12"/>
      <c r="EMR5" s="12"/>
      <c r="EMS5" s="12"/>
      <c r="EMT5" s="12"/>
      <c r="EMU5" s="12"/>
      <c r="EMV5" s="12"/>
      <c r="EMW5" s="12"/>
      <c r="EMX5" s="12"/>
      <c r="EMY5" s="12"/>
      <c r="EMZ5" s="12"/>
      <c r="ENA5" s="12"/>
      <c r="ENB5" s="12"/>
      <c r="ENC5" s="12"/>
      <c r="END5" s="12"/>
      <c r="ENE5" s="12"/>
      <c r="ENF5" s="12"/>
      <c r="ENG5" s="12"/>
      <c r="ENH5" s="12"/>
      <c r="ENI5" s="12"/>
      <c r="ENJ5" s="12"/>
      <c r="ENK5" s="12"/>
      <c r="ENL5" s="12"/>
      <c r="ENM5" s="12"/>
      <c r="ENN5" s="12"/>
      <c r="ENO5" s="12"/>
      <c r="ENP5" s="12"/>
      <c r="ENQ5" s="12"/>
      <c r="ENR5" s="12"/>
      <c r="ENS5" s="12"/>
      <c r="ENT5" s="12"/>
      <c r="ENU5" s="12"/>
      <c r="ENV5" s="12"/>
      <c r="ENW5" s="12"/>
      <c r="ENX5" s="12"/>
      <c r="ENY5" s="12"/>
      <c r="ENZ5" s="12"/>
      <c r="EOA5" s="12"/>
      <c r="EOB5" s="12"/>
      <c r="EOC5" s="12"/>
      <c r="EOD5" s="12"/>
      <c r="EOE5" s="12"/>
      <c r="EOF5" s="12"/>
      <c r="EOG5" s="12"/>
      <c r="EOH5" s="12"/>
      <c r="EOI5" s="12"/>
      <c r="EOJ5" s="12"/>
      <c r="EOK5" s="12"/>
      <c r="EOL5" s="12"/>
      <c r="EOM5" s="12"/>
      <c r="EON5" s="12"/>
      <c r="EOO5" s="12"/>
      <c r="EOP5" s="12"/>
      <c r="EOQ5" s="12"/>
      <c r="EOR5" s="12"/>
      <c r="EOS5" s="12"/>
      <c r="EOT5" s="12"/>
      <c r="EOU5" s="12"/>
      <c r="EOV5" s="12"/>
      <c r="EOW5" s="12"/>
      <c r="EOX5" s="12"/>
      <c r="EOY5" s="12"/>
      <c r="EOZ5" s="12"/>
      <c r="EPA5" s="12"/>
      <c r="EPB5" s="12"/>
      <c r="EPC5" s="12"/>
      <c r="EPD5" s="12"/>
      <c r="EPE5" s="12"/>
      <c r="EPF5" s="12"/>
      <c r="EPG5" s="12"/>
      <c r="EPH5" s="12"/>
      <c r="EPI5" s="12"/>
      <c r="EPJ5" s="12"/>
      <c r="EPK5" s="12"/>
      <c r="EPL5" s="12"/>
      <c r="EPM5" s="12"/>
      <c r="EPN5" s="12"/>
      <c r="EPO5" s="12"/>
      <c r="EPP5" s="12"/>
      <c r="EPQ5" s="12"/>
      <c r="EPR5" s="12"/>
      <c r="EPS5" s="12"/>
      <c r="EPT5" s="12"/>
      <c r="EPU5" s="12"/>
      <c r="EPV5" s="12"/>
      <c r="EPW5" s="12"/>
      <c r="EPX5" s="12"/>
      <c r="EPY5" s="12"/>
      <c r="EPZ5" s="12"/>
      <c r="EQA5" s="12"/>
      <c r="EQB5" s="12"/>
      <c r="EQC5" s="12"/>
      <c r="EQD5" s="12"/>
      <c r="EQE5" s="12"/>
      <c r="EQF5" s="12"/>
      <c r="EQG5" s="12"/>
      <c r="EQH5" s="12"/>
      <c r="EQI5" s="12"/>
      <c r="EQJ5" s="12"/>
      <c r="EQK5" s="12"/>
      <c r="EQL5" s="12"/>
      <c r="EQM5" s="12"/>
      <c r="EQN5" s="12"/>
      <c r="EQO5" s="12"/>
      <c r="EQP5" s="12"/>
      <c r="EQQ5" s="12"/>
      <c r="EQR5" s="12"/>
      <c r="EQS5" s="12"/>
      <c r="EQT5" s="12"/>
      <c r="EQU5" s="12"/>
      <c r="EQV5" s="12"/>
      <c r="EQW5" s="12"/>
      <c r="EQX5" s="12"/>
      <c r="EQY5" s="12"/>
      <c r="EQZ5" s="12"/>
      <c r="ERA5" s="12"/>
      <c r="ERB5" s="12"/>
      <c r="ERC5" s="12"/>
      <c r="ERD5" s="12"/>
      <c r="ERE5" s="12"/>
      <c r="ERF5" s="12"/>
      <c r="ERG5" s="12"/>
      <c r="ERH5" s="12"/>
      <c r="ERI5" s="12"/>
      <c r="ERJ5" s="12"/>
      <c r="ERK5" s="12"/>
      <c r="ERL5" s="12"/>
      <c r="ERM5" s="12"/>
      <c r="ERN5" s="12"/>
      <c r="ERO5" s="12"/>
      <c r="ERP5" s="12"/>
      <c r="ERQ5" s="12"/>
      <c r="ERR5" s="12"/>
      <c r="ERS5" s="12"/>
      <c r="ERT5" s="12"/>
      <c r="ERU5" s="12"/>
      <c r="ERV5" s="12"/>
      <c r="ERW5" s="12"/>
      <c r="ERX5" s="12"/>
      <c r="ERY5" s="12"/>
      <c r="ERZ5" s="12"/>
      <c r="ESA5" s="12"/>
      <c r="ESB5" s="12"/>
      <c r="ESC5" s="12"/>
      <c r="ESD5" s="12"/>
      <c r="ESE5" s="12"/>
      <c r="ESF5" s="12"/>
      <c r="ESG5" s="12"/>
      <c r="ESH5" s="12"/>
      <c r="ESI5" s="12"/>
      <c r="ESJ5" s="12"/>
      <c r="ESK5" s="12"/>
      <c r="ESL5" s="12"/>
      <c r="ESM5" s="12"/>
      <c r="ESN5" s="12"/>
      <c r="ESO5" s="12"/>
      <c r="ESP5" s="12"/>
      <c r="ESQ5" s="12"/>
      <c r="ESR5" s="12"/>
      <c r="ESS5" s="12"/>
      <c r="EST5" s="12"/>
      <c r="ESU5" s="12"/>
      <c r="ESV5" s="12"/>
      <c r="ESW5" s="12"/>
      <c r="ESX5" s="12"/>
      <c r="ESY5" s="12"/>
      <c r="ESZ5" s="12"/>
      <c r="ETA5" s="12"/>
      <c r="ETB5" s="12"/>
      <c r="ETC5" s="12"/>
      <c r="ETD5" s="12"/>
      <c r="ETE5" s="12"/>
      <c r="ETF5" s="12"/>
      <c r="ETG5" s="12"/>
      <c r="ETH5" s="12"/>
      <c r="ETI5" s="12"/>
      <c r="ETJ5" s="12"/>
      <c r="ETK5" s="12"/>
      <c r="ETL5" s="12"/>
      <c r="ETM5" s="12"/>
      <c r="ETN5" s="12"/>
      <c r="ETO5" s="12"/>
      <c r="ETP5" s="12"/>
      <c r="ETQ5" s="12"/>
      <c r="ETR5" s="12"/>
      <c r="ETS5" s="12"/>
      <c r="ETT5" s="12"/>
      <c r="ETU5" s="12"/>
      <c r="ETV5" s="12"/>
      <c r="ETW5" s="12"/>
      <c r="ETX5" s="12"/>
      <c r="ETY5" s="12"/>
      <c r="ETZ5" s="12"/>
      <c r="EUA5" s="12"/>
      <c r="EUB5" s="12"/>
      <c r="EUC5" s="12"/>
      <c r="EUD5" s="12"/>
      <c r="EUE5" s="12"/>
      <c r="EUF5" s="12"/>
      <c r="EUG5" s="12"/>
      <c r="EUH5" s="12"/>
      <c r="EUI5" s="12"/>
      <c r="EUJ5" s="12"/>
      <c r="EUK5" s="12"/>
      <c r="EUL5" s="12"/>
      <c r="EUM5" s="12"/>
      <c r="EUN5" s="12"/>
      <c r="EUO5" s="12"/>
      <c r="EUP5" s="12"/>
      <c r="EUQ5" s="12"/>
      <c r="EUR5" s="12"/>
      <c r="EUS5" s="12"/>
      <c r="EUT5" s="12"/>
      <c r="EUU5" s="12"/>
      <c r="EUV5" s="12"/>
      <c r="EUW5" s="12"/>
      <c r="EUX5" s="12"/>
      <c r="EUY5" s="12"/>
      <c r="EUZ5" s="12"/>
      <c r="EVA5" s="12"/>
      <c r="EVB5" s="12"/>
      <c r="EVC5" s="12"/>
      <c r="EVD5" s="12"/>
      <c r="EVE5" s="12"/>
      <c r="EVF5" s="12"/>
      <c r="EVG5" s="12"/>
      <c r="EVH5" s="12"/>
      <c r="EVI5" s="12"/>
      <c r="EVJ5" s="12"/>
      <c r="EVK5" s="12"/>
      <c r="EVL5" s="12"/>
      <c r="EVM5" s="12"/>
      <c r="EVN5" s="12"/>
      <c r="EVO5" s="12"/>
      <c r="EVP5" s="12"/>
      <c r="EVQ5" s="12"/>
      <c r="EVR5" s="12"/>
      <c r="EVS5" s="12"/>
      <c r="EVT5" s="12"/>
      <c r="EVU5" s="12"/>
      <c r="EVV5" s="12"/>
      <c r="EVW5" s="12"/>
      <c r="EVX5" s="12"/>
      <c r="EVY5" s="12"/>
      <c r="EVZ5" s="12"/>
      <c r="EWA5" s="12"/>
      <c r="EWB5" s="12"/>
      <c r="EWC5" s="12"/>
      <c r="EWD5" s="12"/>
      <c r="EWE5" s="12"/>
      <c r="EWF5" s="12"/>
      <c r="EWG5" s="12"/>
      <c r="EWH5" s="12"/>
      <c r="EWI5" s="12"/>
      <c r="EWJ5" s="12"/>
      <c r="EWK5" s="12"/>
      <c r="EWL5" s="12"/>
      <c r="EWM5" s="12"/>
      <c r="EWN5" s="12"/>
      <c r="EWO5" s="12"/>
      <c r="EWP5" s="12"/>
      <c r="EWQ5" s="12"/>
      <c r="EWR5" s="12"/>
      <c r="EWS5" s="12"/>
      <c r="EWT5" s="12"/>
      <c r="EWU5" s="12"/>
      <c r="EWV5" s="12"/>
      <c r="EWW5" s="12"/>
      <c r="EWX5" s="12"/>
      <c r="EWY5" s="12"/>
      <c r="EWZ5" s="12"/>
      <c r="EXA5" s="12"/>
      <c r="EXB5" s="12"/>
      <c r="EXC5" s="12"/>
      <c r="EXD5" s="12"/>
      <c r="EXE5" s="12"/>
      <c r="EXF5" s="12"/>
      <c r="EXG5" s="12"/>
      <c r="EXH5" s="12"/>
      <c r="EXI5" s="12"/>
      <c r="EXJ5" s="12"/>
      <c r="EXK5" s="12"/>
      <c r="EXL5" s="12"/>
      <c r="EXM5" s="12"/>
      <c r="EXN5" s="12"/>
      <c r="EXO5" s="12"/>
      <c r="EXP5" s="12"/>
      <c r="EXQ5" s="12"/>
      <c r="EXR5" s="12"/>
      <c r="EXS5" s="12"/>
      <c r="EXT5" s="12"/>
      <c r="EXU5" s="12"/>
      <c r="EXV5" s="12"/>
      <c r="EXW5" s="12"/>
      <c r="EXX5" s="12"/>
      <c r="EXY5" s="12"/>
      <c r="EXZ5" s="12"/>
      <c r="EYA5" s="12"/>
      <c r="EYB5" s="12"/>
      <c r="EYC5" s="12"/>
      <c r="EYD5" s="12"/>
      <c r="EYE5" s="12"/>
      <c r="EYF5" s="12"/>
      <c r="EYG5" s="12"/>
      <c r="EYH5" s="12"/>
      <c r="EYI5" s="12"/>
      <c r="EYJ5" s="12"/>
      <c r="EYK5" s="12"/>
      <c r="EYL5" s="12"/>
      <c r="EYM5" s="12"/>
      <c r="EYN5" s="12"/>
      <c r="EYO5" s="12"/>
      <c r="EYP5" s="12"/>
      <c r="EYQ5" s="12"/>
      <c r="EYR5" s="12"/>
      <c r="EYS5" s="12"/>
      <c r="EYT5" s="12"/>
      <c r="EYU5" s="12"/>
      <c r="EYV5" s="12"/>
      <c r="EYW5" s="12"/>
      <c r="EYX5" s="12"/>
      <c r="EYY5" s="12"/>
      <c r="EYZ5" s="12"/>
      <c r="EZA5" s="12"/>
      <c r="EZB5" s="12"/>
      <c r="EZC5" s="12"/>
      <c r="EZD5" s="12"/>
      <c r="EZE5" s="12"/>
      <c r="EZF5" s="12"/>
      <c r="EZG5" s="12"/>
      <c r="EZH5" s="12"/>
      <c r="EZI5" s="12"/>
      <c r="EZJ5" s="12"/>
      <c r="EZK5" s="12"/>
      <c r="EZL5" s="12"/>
      <c r="EZM5" s="12"/>
      <c r="EZN5" s="12"/>
      <c r="EZO5" s="12"/>
      <c r="EZP5" s="12"/>
      <c r="EZQ5" s="12"/>
      <c r="EZR5" s="12"/>
      <c r="EZS5" s="12"/>
      <c r="EZT5" s="12"/>
      <c r="EZU5" s="12"/>
      <c r="EZV5" s="12"/>
      <c r="EZW5" s="12"/>
      <c r="EZX5" s="12"/>
      <c r="EZY5" s="12"/>
      <c r="EZZ5" s="12"/>
      <c r="FAA5" s="12"/>
      <c r="FAB5" s="12"/>
      <c r="FAC5" s="12"/>
      <c r="FAD5" s="12"/>
      <c r="FAE5" s="12"/>
      <c r="FAF5" s="12"/>
      <c r="FAG5" s="12"/>
      <c r="FAH5" s="12"/>
      <c r="FAI5" s="12"/>
      <c r="FAJ5" s="12"/>
      <c r="FAK5" s="12"/>
      <c r="FAL5" s="12"/>
      <c r="FAM5" s="12"/>
      <c r="FAN5" s="12"/>
      <c r="FAO5" s="12"/>
      <c r="FAP5" s="12"/>
      <c r="FAQ5" s="12"/>
      <c r="FAR5" s="12"/>
      <c r="FAS5" s="12"/>
      <c r="FAT5" s="12"/>
      <c r="FAU5" s="12"/>
      <c r="FAV5" s="12"/>
      <c r="FAW5" s="12"/>
      <c r="FAX5" s="12"/>
      <c r="FAY5" s="12"/>
      <c r="FAZ5" s="12"/>
      <c r="FBA5" s="12"/>
      <c r="FBB5" s="12"/>
      <c r="FBC5" s="12"/>
      <c r="FBD5" s="12"/>
      <c r="FBE5" s="12"/>
      <c r="FBF5" s="12"/>
      <c r="FBG5" s="12"/>
      <c r="FBH5" s="12"/>
      <c r="FBI5" s="12"/>
      <c r="FBJ5" s="12"/>
      <c r="FBK5" s="12"/>
      <c r="FBL5" s="12"/>
      <c r="FBM5" s="12"/>
      <c r="FBN5" s="12"/>
      <c r="FBO5" s="12"/>
      <c r="FBP5" s="12"/>
      <c r="FBQ5" s="12"/>
      <c r="FBR5" s="12"/>
      <c r="FBS5" s="12"/>
      <c r="FBT5" s="12"/>
      <c r="FBU5" s="12"/>
      <c r="FBV5" s="12"/>
      <c r="FBW5" s="12"/>
      <c r="FBX5" s="12"/>
      <c r="FBY5" s="12"/>
      <c r="FBZ5" s="12"/>
      <c r="FCA5" s="12"/>
      <c r="FCB5" s="12"/>
      <c r="FCC5" s="12"/>
      <c r="FCD5" s="12"/>
      <c r="FCE5" s="12"/>
      <c r="FCF5" s="12"/>
      <c r="FCG5" s="12"/>
      <c r="FCH5" s="12"/>
      <c r="FCI5" s="12"/>
      <c r="FCJ5" s="12"/>
      <c r="FCK5" s="12"/>
      <c r="FCL5" s="12"/>
      <c r="FCM5" s="12"/>
      <c r="FCN5" s="12"/>
      <c r="FCO5" s="12"/>
      <c r="FCP5" s="12"/>
      <c r="FCQ5" s="12"/>
      <c r="FCR5" s="12"/>
      <c r="FCS5" s="12"/>
      <c r="FCT5" s="12"/>
      <c r="FCU5" s="12"/>
      <c r="FCV5" s="12"/>
      <c r="FCW5" s="12"/>
      <c r="FCX5" s="12"/>
      <c r="FCY5" s="12"/>
      <c r="FCZ5" s="12"/>
      <c r="FDA5" s="12"/>
      <c r="FDB5" s="12"/>
      <c r="FDC5" s="12"/>
      <c r="FDD5" s="12"/>
      <c r="FDE5" s="12"/>
      <c r="FDF5" s="12"/>
      <c r="FDG5" s="12"/>
      <c r="FDH5" s="12"/>
      <c r="FDI5" s="12"/>
      <c r="FDJ5" s="12"/>
      <c r="FDK5" s="12"/>
      <c r="FDL5" s="12"/>
      <c r="FDM5" s="12"/>
      <c r="FDN5" s="12"/>
      <c r="FDO5" s="12"/>
      <c r="FDP5" s="12"/>
      <c r="FDQ5" s="12"/>
      <c r="FDR5" s="12"/>
      <c r="FDS5" s="12"/>
      <c r="FDT5" s="12"/>
      <c r="FDU5" s="12"/>
      <c r="FDV5" s="12"/>
      <c r="FDW5" s="12"/>
      <c r="FDX5" s="12"/>
      <c r="FDY5" s="12"/>
      <c r="FDZ5" s="12"/>
      <c r="FEA5" s="12"/>
      <c r="FEB5" s="12"/>
      <c r="FEC5" s="12"/>
      <c r="FED5" s="12"/>
      <c r="FEE5" s="12"/>
      <c r="FEF5" s="12"/>
      <c r="FEG5" s="12"/>
      <c r="FEH5" s="12"/>
      <c r="FEI5" s="12"/>
      <c r="FEJ5" s="12"/>
      <c r="FEK5" s="12"/>
      <c r="FEL5" s="12"/>
      <c r="FEM5" s="12"/>
      <c r="FEN5" s="12"/>
      <c r="FEO5" s="12"/>
      <c r="FEP5" s="12"/>
      <c r="FEQ5" s="12"/>
      <c r="FER5" s="12"/>
      <c r="FES5" s="12"/>
      <c r="FET5" s="12"/>
      <c r="FEU5" s="12"/>
      <c r="FEV5" s="12"/>
      <c r="FEW5" s="12"/>
      <c r="FEX5" s="12"/>
      <c r="FEY5" s="12"/>
      <c r="FEZ5" s="12"/>
      <c r="FFA5" s="12"/>
      <c r="FFB5" s="12"/>
      <c r="FFC5" s="12"/>
      <c r="FFD5" s="12"/>
      <c r="FFE5" s="12"/>
      <c r="FFF5" s="12"/>
      <c r="FFG5" s="12"/>
      <c r="FFH5" s="12"/>
      <c r="FFI5" s="12"/>
      <c r="FFJ5" s="12"/>
      <c r="FFK5" s="12"/>
      <c r="FFL5" s="12"/>
      <c r="FFM5" s="12"/>
      <c r="FFN5" s="12"/>
      <c r="FFO5" s="12"/>
      <c r="FFP5" s="12"/>
      <c r="FFQ5" s="12"/>
      <c r="FFR5" s="12"/>
      <c r="FFS5" s="12"/>
      <c r="FFT5" s="12"/>
      <c r="FFU5" s="12"/>
      <c r="FFV5" s="12"/>
      <c r="FFW5" s="12"/>
      <c r="FFX5" s="12"/>
      <c r="FFY5" s="12"/>
      <c r="FFZ5" s="12"/>
      <c r="FGA5" s="12"/>
      <c r="FGB5" s="12"/>
      <c r="FGC5" s="12"/>
      <c r="FGD5" s="12"/>
      <c r="FGE5" s="12"/>
      <c r="FGF5" s="12"/>
      <c r="FGG5" s="12"/>
      <c r="FGH5" s="12"/>
      <c r="FGI5" s="12"/>
      <c r="FGJ5" s="12"/>
      <c r="FGK5" s="12"/>
      <c r="FGL5" s="12"/>
      <c r="FGM5" s="12"/>
      <c r="FGN5" s="12"/>
      <c r="FGO5" s="12"/>
      <c r="FGP5" s="12"/>
      <c r="FGQ5" s="12"/>
      <c r="FGR5" s="12"/>
      <c r="FGS5" s="12"/>
      <c r="FGT5" s="12"/>
      <c r="FGU5" s="12"/>
      <c r="FGV5" s="12"/>
      <c r="FGW5" s="12"/>
      <c r="FGX5" s="12"/>
      <c r="FGY5" s="12"/>
      <c r="FGZ5" s="12"/>
      <c r="FHA5" s="12"/>
      <c r="FHB5" s="12"/>
      <c r="FHC5" s="12"/>
      <c r="FHD5" s="12"/>
      <c r="FHE5" s="12"/>
      <c r="FHF5" s="12"/>
      <c r="FHG5" s="12"/>
      <c r="FHH5" s="12"/>
      <c r="FHI5" s="12"/>
      <c r="FHJ5" s="12"/>
      <c r="FHK5" s="12"/>
      <c r="FHL5" s="12"/>
      <c r="FHM5" s="12"/>
      <c r="FHN5" s="12"/>
      <c r="FHO5" s="12"/>
      <c r="FHP5" s="12"/>
      <c r="FHQ5" s="12"/>
      <c r="FHR5" s="12"/>
      <c r="FHS5" s="12"/>
      <c r="FHT5" s="12"/>
      <c r="FHU5" s="12"/>
      <c r="FHV5" s="12"/>
      <c r="FHW5" s="12"/>
      <c r="FHX5" s="12"/>
      <c r="FHY5" s="12"/>
      <c r="FHZ5" s="12"/>
      <c r="FIA5" s="12"/>
      <c r="FIB5" s="12"/>
      <c r="FIC5" s="12"/>
      <c r="FID5" s="12"/>
      <c r="FIE5" s="12"/>
      <c r="FIF5" s="12"/>
      <c r="FIG5" s="12"/>
      <c r="FIH5" s="12"/>
      <c r="FII5" s="12"/>
      <c r="FIJ5" s="12"/>
      <c r="FIK5" s="12"/>
      <c r="FIL5" s="12"/>
      <c r="FIM5" s="12"/>
      <c r="FIN5" s="12"/>
      <c r="FIO5" s="12"/>
      <c r="FIP5" s="12"/>
      <c r="FIQ5" s="12"/>
      <c r="FIR5" s="12"/>
      <c r="FIS5" s="12"/>
      <c r="FIT5" s="12"/>
      <c r="FIU5" s="12"/>
      <c r="FIV5" s="12"/>
      <c r="FIW5" s="12"/>
      <c r="FIX5" s="12"/>
      <c r="FIY5" s="12"/>
      <c r="FIZ5" s="12"/>
      <c r="FJA5" s="12"/>
      <c r="FJB5" s="12"/>
      <c r="FJC5" s="12"/>
      <c r="FJD5" s="12"/>
      <c r="FJE5" s="12"/>
      <c r="FJF5" s="12"/>
      <c r="FJG5" s="12"/>
      <c r="FJH5" s="12"/>
      <c r="FJI5" s="12"/>
      <c r="FJJ5" s="12"/>
      <c r="FJK5" s="12"/>
      <c r="FJL5" s="12"/>
      <c r="FJM5" s="12"/>
      <c r="FJN5" s="12"/>
      <c r="FJO5" s="12"/>
      <c r="FJP5" s="12"/>
      <c r="FJQ5" s="12"/>
      <c r="FJR5" s="12"/>
      <c r="FJS5" s="12"/>
      <c r="FJT5" s="12"/>
      <c r="FJU5" s="12"/>
      <c r="FJV5" s="12"/>
      <c r="FJW5" s="12"/>
      <c r="FJX5" s="12"/>
      <c r="FJY5" s="12"/>
      <c r="FJZ5" s="12"/>
      <c r="FKA5" s="12"/>
      <c r="FKB5" s="12"/>
      <c r="FKC5" s="12"/>
      <c r="FKD5" s="12"/>
      <c r="FKE5" s="12"/>
      <c r="FKF5" s="12"/>
      <c r="FKG5" s="12"/>
      <c r="FKH5" s="12"/>
      <c r="FKI5" s="12"/>
      <c r="FKJ5" s="12"/>
      <c r="FKK5" s="12"/>
      <c r="FKL5" s="12"/>
      <c r="FKM5" s="12"/>
      <c r="FKN5" s="12"/>
      <c r="FKO5" s="12"/>
      <c r="FKP5" s="12"/>
      <c r="FKQ5" s="12"/>
      <c r="FKR5" s="12"/>
      <c r="FKS5" s="12"/>
      <c r="FKT5" s="12"/>
      <c r="FKU5" s="12"/>
      <c r="FKV5" s="12"/>
      <c r="FKW5" s="12"/>
      <c r="FKX5" s="12"/>
      <c r="FKY5" s="12"/>
      <c r="FKZ5" s="12"/>
      <c r="FLA5" s="12"/>
      <c r="FLB5" s="12"/>
      <c r="FLC5" s="12"/>
      <c r="FLD5" s="12"/>
      <c r="FLE5" s="12"/>
      <c r="FLF5" s="12"/>
      <c r="FLG5" s="12"/>
      <c r="FLH5" s="12"/>
      <c r="FLI5" s="12"/>
      <c r="FLJ5" s="12"/>
      <c r="FLK5" s="12"/>
      <c r="FLL5" s="12"/>
      <c r="FLM5" s="12"/>
      <c r="FLN5" s="12"/>
      <c r="FLO5" s="12"/>
      <c r="FLP5" s="12"/>
      <c r="FLQ5" s="12"/>
      <c r="FLR5" s="12"/>
      <c r="FLS5" s="12"/>
      <c r="FLT5" s="12"/>
      <c r="FLU5" s="12"/>
      <c r="FLV5" s="12"/>
      <c r="FLW5" s="12"/>
      <c r="FLX5" s="12"/>
      <c r="FLY5" s="12"/>
      <c r="FLZ5" s="12"/>
      <c r="FMA5" s="12"/>
      <c r="FMB5" s="12"/>
      <c r="FMC5" s="12"/>
      <c r="FMD5" s="12"/>
      <c r="FME5" s="12"/>
      <c r="FMF5" s="12"/>
      <c r="FMG5" s="12"/>
      <c r="FMH5" s="12"/>
      <c r="FMI5" s="12"/>
      <c r="FMJ5" s="12"/>
      <c r="FMK5" s="12"/>
      <c r="FML5" s="12"/>
      <c r="FMM5" s="12"/>
      <c r="FMN5" s="12"/>
      <c r="FMO5" s="12"/>
      <c r="FMP5" s="12"/>
      <c r="FMQ5" s="12"/>
      <c r="FMR5" s="12"/>
      <c r="FMS5" s="12"/>
      <c r="FMT5" s="12"/>
      <c r="FMU5" s="12"/>
      <c r="FMV5" s="12"/>
      <c r="FMW5" s="12"/>
      <c r="FMX5" s="12"/>
      <c r="FMY5" s="12"/>
      <c r="FMZ5" s="12"/>
      <c r="FNA5" s="12"/>
      <c r="FNB5" s="12"/>
      <c r="FNC5" s="12"/>
      <c r="FND5" s="12"/>
      <c r="FNE5" s="12"/>
      <c r="FNF5" s="12"/>
      <c r="FNG5" s="12"/>
      <c r="FNH5" s="12"/>
      <c r="FNI5" s="12"/>
      <c r="FNJ5" s="12"/>
      <c r="FNK5" s="12"/>
      <c r="FNL5" s="12"/>
      <c r="FNM5" s="12"/>
      <c r="FNN5" s="12"/>
      <c r="FNO5" s="12"/>
      <c r="FNP5" s="12"/>
      <c r="FNQ5" s="12"/>
      <c r="FNR5" s="12"/>
      <c r="FNS5" s="12"/>
      <c r="FNT5" s="12"/>
      <c r="FNU5" s="12"/>
      <c r="FNV5" s="12"/>
      <c r="FNW5" s="12"/>
      <c r="FNX5" s="12"/>
      <c r="FNY5" s="12"/>
      <c r="FNZ5" s="12"/>
      <c r="FOA5" s="12"/>
      <c r="FOB5" s="12"/>
      <c r="FOC5" s="12"/>
      <c r="FOD5" s="12"/>
      <c r="FOE5" s="12"/>
      <c r="FOF5" s="12"/>
      <c r="FOG5" s="12"/>
      <c r="FOH5" s="12"/>
      <c r="FOI5" s="12"/>
      <c r="FOJ5" s="12"/>
      <c r="FOK5" s="12"/>
      <c r="FOL5" s="12"/>
      <c r="FOM5" s="12"/>
      <c r="FON5" s="12"/>
      <c r="FOO5" s="12"/>
      <c r="FOP5" s="12"/>
      <c r="FOQ5" s="12"/>
      <c r="FOR5" s="12"/>
      <c r="FOS5" s="12"/>
      <c r="FOT5" s="12"/>
      <c r="FOU5" s="12"/>
      <c r="FOV5" s="12"/>
      <c r="FOW5" s="12"/>
      <c r="FOX5" s="12"/>
      <c r="FOY5" s="12"/>
      <c r="FOZ5" s="12"/>
      <c r="FPA5" s="12"/>
      <c r="FPB5" s="12"/>
      <c r="FPC5" s="12"/>
      <c r="FPD5" s="12"/>
      <c r="FPE5" s="12"/>
      <c r="FPF5" s="12"/>
      <c r="FPG5" s="12"/>
      <c r="FPH5" s="12"/>
      <c r="FPI5" s="12"/>
      <c r="FPJ5" s="12"/>
      <c r="FPK5" s="12"/>
      <c r="FPL5" s="12"/>
      <c r="FPM5" s="12"/>
      <c r="FPN5" s="12"/>
      <c r="FPO5" s="12"/>
      <c r="FPP5" s="12"/>
      <c r="FPQ5" s="12"/>
      <c r="FPR5" s="12"/>
      <c r="FPS5" s="12"/>
      <c r="FPT5" s="12"/>
      <c r="FPU5" s="12"/>
      <c r="FPV5" s="12"/>
      <c r="FPW5" s="12"/>
      <c r="FPX5" s="12"/>
      <c r="FPY5" s="12"/>
      <c r="FPZ5" s="12"/>
      <c r="FQA5" s="12"/>
      <c r="FQB5" s="12"/>
      <c r="FQC5" s="12"/>
      <c r="FQD5" s="12"/>
      <c r="FQE5" s="12"/>
      <c r="FQF5" s="12"/>
      <c r="FQG5" s="12"/>
      <c r="FQH5" s="12"/>
      <c r="FQI5" s="12"/>
      <c r="FQJ5" s="12"/>
      <c r="FQK5" s="12"/>
      <c r="FQL5" s="12"/>
      <c r="FQM5" s="12"/>
      <c r="FQN5" s="12"/>
      <c r="FQO5" s="12"/>
      <c r="FQP5" s="12"/>
      <c r="FQQ5" s="12"/>
      <c r="FQR5" s="12"/>
      <c r="FQS5" s="12"/>
      <c r="FQT5" s="12"/>
      <c r="FQU5" s="12"/>
      <c r="FQV5" s="12"/>
      <c r="FQW5" s="12"/>
      <c r="FQX5" s="12"/>
      <c r="FQY5" s="12"/>
      <c r="FQZ5" s="12"/>
      <c r="FRA5" s="12"/>
      <c r="FRB5" s="12"/>
      <c r="FRC5" s="12"/>
      <c r="FRD5" s="12"/>
      <c r="FRE5" s="12"/>
      <c r="FRF5" s="12"/>
      <c r="FRG5" s="12"/>
      <c r="FRH5" s="12"/>
      <c r="FRI5" s="12"/>
      <c r="FRJ5" s="12"/>
      <c r="FRK5" s="12"/>
      <c r="FRL5" s="12"/>
      <c r="FRM5" s="12"/>
      <c r="FRN5" s="12"/>
      <c r="FRO5" s="12"/>
      <c r="FRP5" s="12"/>
      <c r="FRQ5" s="12"/>
      <c r="FRR5" s="12"/>
      <c r="FRS5" s="12"/>
      <c r="FRT5" s="12"/>
      <c r="FRU5" s="12"/>
      <c r="FRV5" s="12"/>
      <c r="FRW5" s="12"/>
      <c r="FRX5" s="12"/>
      <c r="FRY5" s="12"/>
      <c r="FRZ5" s="12"/>
      <c r="FSA5" s="12"/>
      <c r="FSB5" s="12"/>
      <c r="FSC5" s="12"/>
      <c r="FSD5" s="12"/>
      <c r="FSE5" s="12"/>
      <c r="FSF5" s="12"/>
      <c r="FSG5" s="12"/>
      <c r="FSH5" s="12"/>
      <c r="FSI5" s="12"/>
      <c r="FSJ5" s="12"/>
      <c r="FSK5" s="12"/>
      <c r="FSL5" s="12"/>
      <c r="FSM5" s="12"/>
      <c r="FSN5" s="12"/>
      <c r="FSO5" s="12"/>
      <c r="FSP5" s="12"/>
      <c r="FSQ5" s="12"/>
      <c r="FSR5" s="12"/>
      <c r="FSS5" s="12"/>
      <c r="FST5" s="12"/>
      <c r="FSU5" s="12"/>
      <c r="FSV5" s="12"/>
      <c r="FSW5" s="12"/>
      <c r="FSX5" s="12"/>
      <c r="FSY5" s="12"/>
      <c r="FSZ5" s="12"/>
      <c r="FTA5" s="12"/>
      <c r="FTB5" s="12"/>
      <c r="FTC5" s="12"/>
      <c r="FTD5" s="12"/>
      <c r="FTE5" s="12"/>
      <c r="FTF5" s="12"/>
      <c r="FTG5" s="12"/>
      <c r="FTH5" s="12"/>
      <c r="FTI5" s="12"/>
      <c r="FTJ5" s="12"/>
      <c r="FTK5" s="12"/>
      <c r="FTL5" s="12"/>
      <c r="FTM5" s="12"/>
      <c r="FTN5" s="12"/>
      <c r="FTO5" s="12"/>
      <c r="FTP5" s="12"/>
      <c r="FTQ5" s="12"/>
      <c r="FTR5" s="12"/>
      <c r="FTS5" s="12"/>
      <c r="FTT5" s="12"/>
      <c r="FTU5" s="12"/>
      <c r="FTV5" s="12"/>
      <c r="FTW5" s="12"/>
      <c r="FTX5" s="12"/>
      <c r="FTY5" s="12"/>
      <c r="FTZ5" s="12"/>
      <c r="FUA5" s="12"/>
      <c r="FUB5" s="12"/>
      <c r="FUC5" s="12"/>
      <c r="FUD5" s="12"/>
      <c r="FUE5" s="12"/>
      <c r="FUF5" s="12"/>
      <c r="FUG5" s="12"/>
      <c r="FUH5" s="12"/>
      <c r="FUI5" s="12"/>
      <c r="FUJ5" s="12"/>
      <c r="FUK5" s="12"/>
      <c r="FUL5" s="12"/>
      <c r="FUM5" s="12"/>
      <c r="FUN5" s="12"/>
      <c r="FUO5" s="12"/>
      <c r="FUP5" s="12"/>
      <c r="FUQ5" s="12"/>
      <c r="FUR5" s="12"/>
      <c r="FUS5" s="12"/>
      <c r="FUT5" s="12"/>
      <c r="FUU5" s="12"/>
      <c r="FUV5" s="12"/>
      <c r="FUW5" s="12"/>
      <c r="FUX5" s="12"/>
      <c r="FUY5" s="12"/>
      <c r="FUZ5" s="12"/>
      <c r="FVA5" s="12"/>
      <c r="FVB5" s="12"/>
      <c r="FVC5" s="12"/>
      <c r="FVD5" s="12"/>
      <c r="FVE5" s="12"/>
      <c r="FVF5" s="12"/>
      <c r="FVG5" s="12"/>
      <c r="FVH5" s="12"/>
      <c r="FVI5" s="12"/>
      <c r="FVJ5" s="12"/>
      <c r="FVK5" s="12"/>
      <c r="FVL5" s="12"/>
      <c r="FVM5" s="12"/>
      <c r="FVN5" s="12"/>
      <c r="FVO5" s="12"/>
      <c r="FVP5" s="12"/>
      <c r="FVQ5" s="12"/>
      <c r="FVR5" s="12"/>
      <c r="FVS5" s="12"/>
      <c r="FVT5" s="12"/>
      <c r="FVU5" s="12"/>
      <c r="FVV5" s="12"/>
      <c r="FVW5" s="12"/>
      <c r="FVX5" s="12"/>
      <c r="FVY5" s="12"/>
      <c r="FVZ5" s="12"/>
      <c r="FWA5" s="12"/>
      <c r="FWB5" s="12"/>
      <c r="FWC5" s="12"/>
      <c r="FWD5" s="12"/>
      <c r="FWE5" s="12"/>
      <c r="FWF5" s="12"/>
      <c r="FWG5" s="12"/>
      <c r="FWH5" s="12"/>
      <c r="FWI5" s="12"/>
      <c r="FWJ5" s="12"/>
      <c r="FWK5" s="12"/>
      <c r="FWL5" s="12"/>
      <c r="FWM5" s="12"/>
      <c r="FWN5" s="12"/>
      <c r="FWO5" s="12"/>
      <c r="FWP5" s="12"/>
      <c r="FWQ5" s="12"/>
      <c r="FWR5" s="12"/>
      <c r="FWS5" s="12"/>
      <c r="FWT5" s="12"/>
      <c r="FWU5" s="12"/>
      <c r="FWV5" s="12"/>
      <c r="FWW5" s="12"/>
      <c r="FWX5" s="12"/>
      <c r="FWY5" s="12"/>
      <c r="FWZ5" s="12"/>
      <c r="FXA5" s="12"/>
      <c r="FXB5" s="12"/>
      <c r="FXC5" s="12"/>
      <c r="FXD5" s="12"/>
      <c r="FXE5" s="12"/>
      <c r="FXF5" s="12"/>
      <c r="FXG5" s="12"/>
      <c r="FXH5" s="12"/>
      <c r="FXI5" s="12"/>
      <c r="FXJ5" s="12"/>
      <c r="FXK5" s="12"/>
      <c r="FXL5" s="12"/>
      <c r="FXM5" s="12"/>
      <c r="FXN5" s="12"/>
      <c r="FXO5" s="12"/>
      <c r="FXP5" s="12"/>
      <c r="FXQ5" s="12"/>
      <c r="FXR5" s="12"/>
      <c r="FXS5" s="12"/>
      <c r="FXT5" s="12"/>
      <c r="FXU5" s="12"/>
      <c r="FXV5" s="12"/>
      <c r="FXW5" s="12"/>
      <c r="FXX5" s="12"/>
      <c r="FXY5" s="12"/>
      <c r="FXZ5" s="12"/>
      <c r="FYA5" s="12"/>
      <c r="FYB5" s="12"/>
      <c r="FYC5" s="12"/>
      <c r="FYD5" s="12"/>
      <c r="FYE5" s="12"/>
      <c r="FYF5" s="12"/>
      <c r="FYG5" s="12"/>
      <c r="FYH5" s="12"/>
      <c r="FYI5" s="12"/>
      <c r="FYJ5" s="12"/>
      <c r="FYK5" s="12"/>
      <c r="FYL5" s="12"/>
      <c r="FYM5" s="12"/>
      <c r="FYN5" s="12"/>
      <c r="FYO5" s="12"/>
      <c r="FYP5" s="12"/>
      <c r="FYQ5" s="12"/>
      <c r="FYR5" s="12"/>
      <c r="FYS5" s="12"/>
      <c r="FYT5" s="12"/>
      <c r="FYU5" s="12"/>
      <c r="FYV5" s="12"/>
      <c r="FYW5" s="12"/>
      <c r="FYX5" s="12"/>
      <c r="FYY5" s="12"/>
      <c r="FYZ5" s="12"/>
      <c r="FZA5" s="12"/>
      <c r="FZB5" s="12"/>
      <c r="FZC5" s="12"/>
      <c r="FZD5" s="12"/>
      <c r="FZE5" s="12"/>
      <c r="FZF5" s="12"/>
      <c r="FZG5" s="12"/>
      <c r="FZH5" s="12"/>
      <c r="FZI5" s="12"/>
      <c r="FZJ5" s="12"/>
      <c r="FZK5" s="12"/>
      <c r="FZL5" s="12"/>
      <c r="FZM5" s="12"/>
      <c r="FZN5" s="12"/>
      <c r="FZO5" s="12"/>
      <c r="FZP5" s="12"/>
      <c r="FZQ5" s="12"/>
      <c r="FZR5" s="12"/>
      <c r="FZS5" s="12"/>
      <c r="FZT5" s="12"/>
      <c r="FZU5" s="12"/>
      <c r="FZV5" s="12"/>
      <c r="FZW5" s="12"/>
      <c r="FZX5" s="12"/>
      <c r="FZY5" s="12"/>
      <c r="FZZ5" s="12"/>
      <c r="GAA5" s="12"/>
      <c r="GAB5" s="12"/>
      <c r="GAC5" s="12"/>
      <c r="GAD5" s="12"/>
      <c r="GAE5" s="12"/>
      <c r="GAF5" s="12"/>
      <c r="GAG5" s="12"/>
      <c r="GAH5" s="12"/>
      <c r="GAI5" s="12"/>
      <c r="GAJ5" s="12"/>
      <c r="GAK5" s="12"/>
      <c r="GAL5" s="12"/>
      <c r="GAM5" s="12"/>
      <c r="GAN5" s="12"/>
      <c r="GAO5" s="12"/>
      <c r="GAP5" s="12"/>
      <c r="GAQ5" s="12"/>
      <c r="GAR5" s="12"/>
      <c r="GAS5" s="12"/>
      <c r="GAT5" s="12"/>
      <c r="GAU5" s="12"/>
      <c r="GAV5" s="12"/>
      <c r="GAW5" s="12"/>
      <c r="GAX5" s="12"/>
      <c r="GAY5" s="12"/>
      <c r="GAZ5" s="12"/>
      <c r="GBA5" s="12"/>
      <c r="GBB5" s="12"/>
      <c r="GBC5" s="12"/>
      <c r="GBD5" s="12"/>
      <c r="GBE5" s="12"/>
      <c r="GBF5" s="12"/>
      <c r="GBG5" s="12"/>
      <c r="GBH5" s="12"/>
      <c r="GBI5" s="12"/>
      <c r="GBJ5" s="12"/>
      <c r="GBK5" s="12"/>
      <c r="GBL5" s="12"/>
      <c r="GBM5" s="12"/>
      <c r="GBN5" s="12"/>
      <c r="GBO5" s="12"/>
      <c r="GBP5" s="12"/>
      <c r="GBQ5" s="12"/>
      <c r="GBR5" s="12"/>
      <c r="GBS5" s="12"/>
      <c r="GBT5" s="12"/>
      <c r="GBU5" s="12"/>
      <c r="GBV5" s="12"/>
      <c r="GBW5" s="12"/>
      <c r="GBX5" s="12"/>
      <c r="GBY5" s="12"/>
      <c r="GBZ5" s="12"/>
      <c r="GCA5" s="12"/>
      <c r="GCB5" s="12"/>
      <c r="GCC5" s="12"/>
      <c r="GCD5" s="12"/>
      <c r="GCE5" s="12"/>
      <c r="GCF5" s="12"/>
      <c r="GCG5" s="12"/>
      <c r="GCH5" s="12"/>
      <c r="GCI5" s="12"/>
      <c r="GCJ5" s="12"/>
      <c r="GCK5" s="12"/>
      <c r="GCL5" s="12"/>
      <c r="GCM5" s="12"/>
      <c r="GCN5" s="12"/>
      <c r="GCO5" s="12"/>
      <c r="GCP5" s="12"/>
      <c r="GCQ5" s="12"/>
      <c r="GCR5" s="12"/>
      <c r="GCS5" s="12"/>
      <c r="GCT5" s="12"/>
      <c r="GCU5" s="12"/>
      <c r="GCV5" s="12"/>
      <c r="GCW5" s="12"/>
      <c r="GCX5" s="12"/>
      <c r="GCY5" s="12"/>
      <c r="GCZ5" s="12"/>
      <c r="GDA5" s="12"/>
      <c r="GDB5" s="12"/>
      <c r="GDC5" s="12"/>
      <c r="GDD5" s="12"/>
      <c r="GDE5" s="12"/>
      <c r="GDF5" s="12"/>
      <c r="GDG5" s="12"/>
      <c r="GDH5" s="12"/>
      <c r="GDI5" s="12"/>
      <c r="GDJ5" s="12"/>
      <c r="GDK5" s="12"/>
      <c r="GDL5" s="12"/>
      <c r="GDM5" s="12"/>
      <c r="GDN5" s="12"/>
      <c r="GDO5" s="12"/>
      <c r="GDP5" s="12"/>
      <c r="GDQ5" s="12"/>
      <c r="GDR5" s="12"/>
      <c r="GDS5" s="12"/>
      <c r="GDT5" s="12"/>
      <c r="GDU5" s="12"/>
      <c r="GDV5" s="12"/>
      <c r="GDW5" s="12"/>
      <c r="GDX5" s="12"/>
      <c r="GDY5" s="12"/>
      <c r="GDZ5" s="12"/>
      <c r="GEA5" s="12"/>
      <c r="GEB5" s="12"/>
      <c r="GEC5" s="12"/>
      <c r="GED5" s="12"/>
      <c r="GEE5" s="12"/>
      <c r="GEF5" s="12"/>
      <c r="GEG5" s="12"/>
      <c r="GEH5" s="12"/>
      <c r="GEI5" s="12"/>
      <c r="GEJ5" s="12"/>
      <c r="GEK5" s="12"/>
      <c r="GEL5" s="12"/>
      <c r="GEM5" s="12"/>
      <c r="GEN5" s="12"/>
      <c r="GEO5" s="12"/>
      <c r="GEP5" s="12"/>
      <c r="GEQ5" s="12"/>
      <c r="GER5" s="12"/>
      <c r="GES5" s="12"/>
      <c r="GET5" s="12"/>
      <c r="GEU5" s="12"/>
      <c r="GEV5" s="12"/>
      <c r="GEW5" s="12"/>
      <c r="GEX5" s="12"/>
      <c r="GEY5" s="12"/>
      <c r="GEZ5" s="12"/>
      <c r="GFA5" s="12"/>
      <c r="GFB5" s="12"/>
      <c r="GFC5" s="12"/>
      <c r="GFD5" s="12"/>
      <c r="GFE5" s="12"/>
      <c r="GFF5" s="12"/>
      <c r="GFG5" s="12"/>
      <c r="GFH5" s="12"/>
      <c r="GFI5" s="12"/>
      <c r="GFJ5" s="12"/>
      <c r="GFK5" s="12"/>
      <c r="GFL5" s="12"/>
      <c r="GFM5" s="12"/>
      <c r="GFN5" s="12"/>
      <c r="GFO5" s="12"/>
      <c r="GFP5" s="12"/>
      <c r="GFQ5" s="12"/>
      <c r="GFR5" s="12"/>
      <c r="GFS5" s="12"/>
      <c r="GFT5" s="12"/>
      <c r="GFU5" s="12"/>
      <c r="GFV5" s="12"/>
      <c r="GFW5" s="12"/>
      <c r="GFX5" s="12"/>
      <c r="GFY5" s="12"/>
      <c r="GFZ5" s="12"/>
      <c r="GGA5" s="12"/>
      <c r="GGB5" s="12"/>
      <c r="GGC5" s="12"/>
      <c r="GGD5" s="12"/>
      <c r="GGE5" s="12"/>
      <c r="GGF5" s="12"/>
      <c r="GGG5" s="12"/>
      <c r="GGH5" s="12"/>
      <c r="GGI5" s="12"/>
      <c r="GGJ5" s="12"/>
      <c r="GGK5" s="12"/>
      <c r="GGL5" s="12"/>
      <c r="GGM5" s="12"/>
      <c r="GGN5" s="12"/>
      <c r="GGO5" s="12"/>
      <c r="GGP5" s="12"/>
      <c r="GGQ5" s="12"/>
      <c r="GGR5" s="12"/>
      <c r="GGS5" s="12"/>
      <c r="GGT5" s="12"/>
      <c r="GGU5" s="12"/>
      <c r="GGV5" s="12"/>
      <c r="GGW5" s="12"/>
      <c r="GGX5" s="12"/>
      <c r="GGY5" s="12"/>
      <c r="GGZ5" s="12"/>
      <c r="GHA5" s="12"/>
      <c r="GHB5" s="12"/>
      <c r="GHC5" s="12"/>
      <c r="GHD5" s="12"/>
      <c r="GHE5" s="12"/>
      <c r="GHF5" s="12"/>
      <c r="GHG5" s="12"/>
      <c r="GHH5" s="12"/>
      <c r="GHI5" s="12"/>
      <c r="GHJ5" s="12"/>
      <c r="GHK5" s="12"/>
      <c r="GHL5" s="12"/>
      <c r="GHM5" s="12"/>
      <c r="GHN5" s="12"/>
      <c r="GHO5" s="12"/>
      <c r="GHP5" s="12"/>
      <c r="GHQ5" s="12"/>
      <c r="GHR5" s="12"/>
      <c r="GHS5" s="12"/>
      <c r="GHT5" s="12"/>
      <c r="GHU5" s="12"/>
      <c r="GHV5" s="12"/>
      <c r="GHW5" s="12"/>
      <c r="GHX5" s="12"/>
      <c r="GHY5" s="12"/>
      <c r="GHZ5" s="12"/>
      <c r="GIA5" s="12"/>
      <c r="GIB5" s="12"/>
      <c r="GIC5" s="12"/>
      <c r="GID5" s="12"/>
      <c r="GIE5" s="12"/>
      <c r="GIF5" s="12"/>
      <c r="GIG5" s="12"/>
      <c r="GIH5" s="12"/>
      <c r="GII5" s="12"/>
      <c r="GIJ5" s="12"/>
      <c r="GIK5" s="12"/>
      <c r="GIL5" s="12"/>
      <c r="GIM5" s="12"/>
      <c r="GIN5" s="12"/>
      <c r="GIO5" s="12"/>
      <c r="GIP5" s="12"/>
      <c r="GIQ5" s="12"/>
      <c r="GIR5" s="12"/>
      <c r="GIS5" s="12"/>
      <c r="GIT5" s="12"/>
      <c r="GIU5" s="12"/>
      <c r="GIV5" s="12"/>
      <c r="GIW5" s="12"/>
      <c r="GIX5" s="12"/>
      <c r="GIY5" s="12"/>
      <c r="GIZ5" s="12"/>
      <c r="GJA5" s="12"/>
      <c r="GJB5" s="12"/>
      <c r="GJC5" s="12"/>
      <c r="GJD5" s="12"/>
      <c r="GJE5" s="12"/>
      <c r="GJF5" s="12"/>
      <c r="GJG5" s="12"/>
      <c r="GJH5" s="12"/>
      <c r="GJI5" s="12"/>
      <c r="GJJ5" s="12"/>
      <c r="GJK5" s="12"/>
      <c r="GJL5" s="12"/>
      <c r="GJM5" s="12"/>
      <c r="GJN5" s="12"/>
      <c r="GJO5" s="12"/>
      <c r="GJP5" s="12"/>
      <c r="GJQ5" s="12"/>
      <c r="GJR5" s="12"/>
      <c r="GJS5" s="12"/>
      <c r="GJT5" s="12"/>
      <c r="GJU5" s="12"/>
      <c r="GJV5" s="12"/>
      <c r="GJW5" s="12"/>
      <c r="GJX5" s="12"/>
      <c r="GJY5" s="12"/>
      <c r="GJZ5" s="12"/>
      <c r="GKA5" s="12"/>
      <c r="GKB5" s="12"/>
      <c r="GKC5" s="12"/>
      <c r="GKD5" s="12"/>
      <c r="GKE5" s="12"/>
      <c r="GKF5" s="12"/>
      <c r="GKG5" s="12"/>
      <c r="GKH5" s="12"/>
      <c r="GKI5" s="12"/>
      <c r="GKJ5" s="12"/>
      <c r="GKK5" s="12"/>
      <c r="GKL5" s="12"/>
      <c r="GKM5" s="12"/>
      <c r="GKN5" s="12"/>
      <c r="GKO5" s="12"/>
      <c r="GKP5" s="12"/>
      <c r="GKQ5" s="12"/>
      <c r="GKR5" s="12"/>
      <c r="GKS5" s="12"/>
      <c r="GKT5" s="12"/>
      <c r="GKU5" s="12"/>
      <c r="GKV5" s="12"/>
      <c r="GKW5" s="12"/>
      <c r="GKX5" s="12"/>
      <c r="GKY5" s="12"/>
      <c r="GKZ5" s="12"/>
      <c r="GLA5" s="12"/>
      <c r="GLB5" s="12"/>
      <c r="GLC5" s="12"/>
      <c r="GLD5" s="12"/>
      <c r="GLE5" s="12"/>
      <c r="GLF5" s="12"/>
      <c r="GLG5" s="12"/>
      <c r="GLH5" s="12"/>
      <c r="GLI5" s="12"/>
      <c r="GLJ5" s="12"/>
      <c r="GLK5" s="12"/>
      <c r="GLL5" s="12"/>
      <c r="GLM5" s="12"/>
      <c r="GLN5" s="12"/>
      <c r="GLO5" s="12"/>
      <c r="GLP5" s="12"/>
      <c r="GLQ5" s="12"/>
      <c r="GLR5" s="12"/>
      <c r="GLS5" s="12"/>
      <c r="GLT5" s="12"/>
      <c r="GLU5" s="12"/>
      <c r="GLV5" s="12"/>
      <c r="GLW5" s="12"/>
      <c r="GLX5" s="12"/>
      <c r="GLY5" s="12"/>
      <c r="GLZ5" s="12"/>
      <c r="GMA5" s="12"/>
      <c r="GMB5" s="12"/>
      <c r="GMC5" s="12"/>
      <c r="GMD5" s="12"/>
      <c r="GME5" s="12"/>
      <c r="GMF5" s="12"/>
      <c r="GMG5" s="12"/>
      <c r="GMH5" s="12"/>
      <c r="GMI5" s="12"/>
      <c r="GMJ5" s="12"/>
      <c r="GMK5" s="12"/>
      <c r="GML5" s="12"/>
      <c r="GMM5" s="12"/>
      <c r="GMN5" s="12"/>
      <c r="GMO5" s="12"/>
      <c r="GMP5" s="12"/>
      <c r="GMQ5" s="12"/>
      <c r="GMR5" s="12"/>
      <c r="GMS5" s="12"/>
      <c r="GMT5" s="12"/>
      <c r="GMU5" s="12"/>
      <c r="GMV5" s="12"/>
      <c r="GMW5" s="12"/>
      <c r="GMX5" s="12"/>
      <c r="GMY5" s="12"/>
      <c r="GMZ5" s="12"/>
      <c r="GNA5" s="12"/>
      <c r="GNB5" s="12"/>
      <c r="GNC5" s="12"/>
      <c r="GND5" s="12"/>
      <c r="GNE5" s="12"/>
      <c r="GNF5" s="12"/>
      <c r="GNG5" s="12"/>
      <c r="GNH5" s="12"/>
      <c r="GNI5" s="12"/>
      <c r="GNJ5" s="12"/>
      <c r="GNK5" s="12"/>
      <c r="GNL5" s="12"/>
      <c r="GNM5" s="12"/>
      <c r="GNN5" s="12"/>
      <c r="GNO5" s="12"/>
      <c r="GNP5" s="12"/>
      <c r="GNQ5" s="12"/>
      <c r="GNR5" s="12"/>
      <c r="GNS5" s="12"/>
      <c r="GNT5" s="12"/>
      <c r="GNU5" s="12"/>
      <c r="GNV5" s="12"/>
      <c r="GNW5" s="12"/>
      <c r="GNX5" s="12"/>
      <c r="GNY5" s="12"/>
      <c r="GNZ5" s="12"/>
      <c r="GOA5" s="12"/>
      <c r="GOB5" s="12"/>
      <c r="GOC5" s="12"/>
      <c r="GOD5" s="12"/>
      <c r="GOE5" s="12"/>
      <c r="GOF5" s="12"/>
      <c r="GOG5" s="12"/>
      <c r="GOH5" s="12"/>
      <c r="GOI5" s="12"/>
      <c r="GOJ5" s="12"/>
      <c r="GOK5" s="12"/>
      <c r="GOL5" s="12"/>
      <c r="GOM5" s="12"/>
      <c r="GON5" s="12"/>
      <c r="GOO5" s="12"/>
      <c r="GOP5" s="12"/>
      <c r="GOQ5" s="12"/>
      <c r="GOR5" s="12"/>
      <c r="GOS5" s="12"/>
      <c r="GOT5" s="12"/>
      <c r="GOU5" s="12"/>
      <c r="GOV5" s="12"/>
      <c r="GOW5" s="12"/>
      <c r="GOX5" s="12"/>
      <c r="GOY5" s="12"/>
      <c r="GOZ5" s="12"/>
      <c r="GPA5" s="12"/>
      <c r="GPB5" s="12"/>
      <c r="GPC5" s="12"/>
      <c r="GPD5" s="12"/>
      <c r="GPE5" s="12"/>
      <c r="GPF5" s="12"/>
      <c r="GPG5" s="12"/>
      <c r="GPH5" s="12"/>
      <c r="GPI5" s="12"/>
      <c r="GPJ5" s="12"/>
      <c r="GPK5" s="12"/>
      <c r="GPL5" s="12"/>
      <c r="GPM5" s="12"/>
      <c r="GPN5" s="12"/>
      <c r="GPO5" s="12"/>
      <c r="GPP5" s="12"/>
      <c r="GPQ5" s="12"/>
      <c r="GPR5" s="12"/>
      <c r="GPS5" s="12"/>
      <c r="GPT5" s="12"/>
      <c r="GPU5" s="12"/>
      <c r="GPV5" s="12"/>
      <c r="GPW5" s="12"/>
      <c r="GPX5" s="12"/>
      <c r="GPY5" s="12"/>
      <c r="GPZ5" s="12"/>
      <c r="GQA5" s="12"/>
      <c r="GQB5" s="12"/>
      <c r="GQC5" s="12"/>
      <c r="GQD5" s="12"/>
      <c r="GQE5" s="12"/>
      <c r="GQF5" s="12"/>
      <c r="GQG5" s="12"/>
      <c r="GQH5" s="12"/>
      <c r="GQI5" s="12"/>
      <c r="GQJ5" s="12"/>
      <c r="GQK5" s="12"/>
      <c r="GQL5" s="12"/>
      <c r="GQM5" s="12"/>
      <c r="GQN5" s="12"/>
      <c r="GQO5" s="12"/>
      <c r="GQP5" s="12"/>
      <c r="GQQ5" s="12"/>
      <c r="GQR5" s="12"/>
      <c r="GQS5" s="12"/>
      <c r="GQT5" s="12"/>
      <c r="GQU5" s="12"/>
      <c r="GQV5" s="12"/>
      <c r="GQW5" s="12"/>
      <c r="GQX5" s="12"/>
      <c r="GQY5" s="12"/>
      <c r="GQZ5" s="12"/>
      <c r="GRA5" s="12"/>
      <c r="GRB5" s="12"/>
      <c r="GRC5" s="12"/>
      <c r="GRD5" s="12"/>
      <c r="GRE5" s="12"/>
      <c r="GRF5" s="12"/>
      <c r="GRG5" s="12"/>
      <c r="GRH5" s="12"/>
      <c r="GRI5" s="12"/>
      <c r="GRJ5" s="12"/>
      <c r="GRK5" s="12"/>
      <c r="GRL5" s="12"/>
      <c r="GRM5" s="12"/>
      <c r="GRN5" s="12"/>
      <c r="GRO5" s="12"/>
      <c r="GRP5" s="12"/>
      <c r="GRQ5" s="12"/>
      <c r="GRR5" s="12"/>
      <c r="GRS5" s="12"/>
      <c r="GRT5" s="12"/>
      <c r="GRU5" s="12"/>
      <c r="GRV5" s="12"/>
      <c r="GRW5" s="12"/>
      <c r="GRX5" s="12"/>
      <c r="GRY5" s="12"/>
      <c r="GRZ5" s="12"/>
      <c r="GSA5" s="12"/>
      <c r="GSB5" s="12"/>
      <c r="GSC5" s="12"/>
      <c r="GSD5" s="12"/>
      <c r="GSE5" s="12"/>
      <c r="GSF5" s="12"/>
      <c r="GSG5" s="12"/>
      <c r="GSH5" s="12"/>
      <c r="GSI5" s="12"/>
      <c r="GSJ5" s="12"/>
      <c r="GSK5" s="12"/>
      <c r="GSL5" s="12"/>
      <c r="GSM5" s="12"/>
      <c r="GSN5" s="12"/>
      <c r="GSO5" s="12"/>
      <c r="GSP5" s="12"/>
      <c r="GSQ5" s="12"/>
      <c r="GSR5" s="12"/>
      <c r="GSS5" s="12"/>
      <c r="GST5" s="12"/>
      <c r="GSU5" s="12"/>
      <c r="GSV5" s="12"/>
      <c r="GSW5" s="12"/>
      <c r="GSX5" s="12"/>
      <c r="GSY5" s="12"/>
      <c r="GSZ5" s="12"/>
      <c r="GTA5" s="12"/>
      <c r="GTB5" s="12"/>
      <c r="GTC5" s="12"/>
      <c r="GTD5" s="12"/>
      <c r="GTE5" s="12"/>
      <c r="GTF5" s="12"/>
      <c r="GTG5" s="12"/>
      <c r="GTH5" s="12"/>
      <c r="GTI5" s="12"/>
      <c r="GTJ5" s="12"/>
      <c r="GTK5" s="12"/>
      <c r="GTL5" s="12"/>
      <c r="GTM5" s="12"/>
      <c r="GTN5" s="12"/>
      <c r="GTO5" s="12"/>
      <c r="GTP5" s="12"/>
      <c r="GTQ5" s="12"/>
      <c r="GTR5" s="12"/>
      <c r="GTS5" s="12"/>
      <c r="GTT5" s="12"/>
      <c r="GTU5" s="12"/>
      <c r="GTV5" s="12"/>
      <c r="GTW5" s="12"/>
      <c r="GTX5" s="12"/>
      <c r="GTY5" s="12"/>
      <c r="GTZ5" s="12"/>
      <c r="GUA5" s="12"/>
      <c r="GUB5" s="12"/>
      <c r="GUC5" s="12"/>
      <c r="GUD5" s="12"/>
      <c r="GUE5" s="12"/>
      <c r="GUF5" s="12"/>
      <c r="GUG5" s="12"/>
      <c r="GUH5" s="12"/>
      <c r="GUI5" s="12"/>
      <c r="GUJ5" s="12"/>
      <c r="GUK5" s="12"/>
      <c r="GUL5" s="12"/>
      <c r="GUM5" s="12"/>
      <c r="GUN5" s="12"/>
      <c r="GUO5" s="12"/>
      <c r="GUP5" s="12"/>
      <c r="GUQ5" s="12"/>
      <c r="GUR5" s="12"/>
      <c r="GUS5" s="12"/>
      <c r="GUT5" s="12"/>
      <c r="GUU5" s="12"/>
      <c r="GUV5" s="12"/>
      <c r="GUW5" s="12"/>
      <c r="GUX5" s="12"/>
      <c r="GUY5" s="12"/>
      <c r="GUZ5" s="12"/>
      <c r="GVA5" s="12"/>
      <c r="GVB5" s="12"/>
      <c r="GVC5" s="12"/>
      <c r="GVD5" s="12"/>
      <c r="GVE5" s="12"/>
      <c r="GVF5" s="12"/>
      <c r="GVG5" s="12"/>
      <c r="GVH5" s="12"/>
      <c r="GVI5" s="12"/>
      <c r="GVJ5" s="12"/>
      <c r="GVK5" s="12"/>
      <c r="GVL5" s="12"/>
      <c r="GVM5" s="12"/>
      <c r="GVN5" s="12"/>
      <c r="GVO5" s="12"/>
      <c r="GVP5" s="12"/>
      <c r="GVQ5" s="12"/>
      <c r="GVR5" s="12"/>
      <c r="GVS5" s="12"/>
      <c r="GVT5" s="12"/>
      <c r="GVU5" s="12"/>
      <c r="GVV5" s="12"/>
      <c r="GVW5" s="12"/>
      <c r="GVX5" s="12"/>
      <c r="GVY5" s="12"/>
      <c r="GVZ5" s="12"/>
      <c r="GWA5" s="12"/>
      <c r="GWB5" s="12"/>
      <c r="GWC5" s="12"/>
      <c r="GWD5" s="12"/>
      <c r="GWE5" s="12"/>
      <c r="GWF5" s="12"/>
      <c r="GWG5" s="12"/>
      <c r="GWH5" s="12"/>
      <c r="GWI5" s="12"/>
      <c r="GWJ5" s="12"/>
      <c r="GWK5" s="12"/>
      <c r="GWL5" s="12"/>
      <c r="GWM5" s="12"/>
      <c r="GWN5" s="12"/>
      <c r="GWO5" s="12"/>
      <c r="GWP5" s="12"/>
      <c r="GWQ5" s="12"/>
      <c r="GWR5" s="12"/>
      <c r="GWS5" s="12"/>
      <c r="GWT5" s="12"/>
      <c r="GWU5" s="12"/>
      <c r="GWV5" s="12"/>
      <c r="GWW5" s="12"/>
      <c r="GWX5" s="12"/>
      <c r="GWY5" s="12"/>
      <c r="GWZ5" s="12"/>
      <c r="GXA5" s="12"/>
      <c r="GXB5" s="12"/>
      <c r="GXC5" s="12"/>
      <c r="GXD5" s="12"/>
      <c r="GXE5" s="12"/>
      <c r="GXF5" s="12"/>
      <c r="GXG5" s="12"/>
      <c r="GXH5" s="12"/>
      <c r="GXI5" s="12"/>
      <c r="GXJ5" s="12"/>
      <c r="GXK5" s="12"/>
      <c r="GXL5" s="12"/>
      <c r="GXM5" s="12"/>
      <c r="GXN5" s="12"/>
      <c r="GXO5" s="12"/>
      <c r="GXP5" s="12"/>
      <c r="GXQ5" s="12"/>
      <c r="GXR5" s="12"/>
      <c r="GXS5" s="12"/>
      <c r="GXT5" s="12"/>
      <c r="GXU5" s="12"/>
      <c r="GXV5" s="12"/>
      <c r="GXW5" s="12"/>
      <c r="GXX5" s="12"/>
      <c r="GXY5" s="12"/>
      <c r="GXZ5" s="12"/>
      <c r="GYA5" s="12"/>
      <c r="GYB5" s="12"/>
      <c r="GYC5" s="12"/>
      <c r="GYD5" s="12"/>
      <c r="GYE5" s="12"/>
      <c r="GYF5" s="12"/>
      <c r="GYG5" s="12"/>
      <c r="GYH5" s="12"/>
      <c r="GYI5" s="12"/>
      <c r="GYJ5" s="12"/>
      <c r="GYK5" s="12"/>
      <c r="GYL5" s="12"/>
      <c r="GYM5" s="12"/>
      <c r="GYN5" s="12"/>
      <c r="GYO5" s="12"/>
      <c r="GYP5" s="12"/>
      <c r="GYQ5" s="12"/>
      <c r="GYR5" s="12"/>
      <c r="GYS5" s="12"/>
      <c r="GYT5" s="12"/>
      <c r="GYU5" s="12"/>
      <c r="GYV5" s="12"/>
      <c r="GYW5" s="12"/>
      <c r="GYX5" s="12"/>
      <c r="GYY5" s="12"/>
      <c r="GYZ5" s="12"/>
      <c r="GZA5" s="12"/>
      <c r="GZB5" s="12"/>
      <c r="GZC5" s="12"/>
      <c r="GZD5" s="12"/>
      <c r="GZE5" s="12"/>
      <c r="GZF5" s="12"/>
      <c r="GZG5" s="12"/>
      <c r="GZH5" s="12"/>
      <c r="GZI5" s="12"/>
      <c r="GZJ5" s="12"/>
      <c r="GZK5" s="12"/>
      <c r="GZL5" s="12"/>
      <c r="GZM5" s="12"/>
      <c r="GZN5" s="12"/>
      <c r="GZO5" s="12"/>
      <c r="GZP5" s="12"/>
      <c r="GZQ5" s="12"/>
      <c r="GZR5" s="12"/>
      <c r="GZS5" s="12"/>
      <c r="GZT5" s="12"/>
      <c r="GZU5" s="12"/>
      <c r="GZV5" s="12"/>
      <c r="GZW5" s="12"/>
      <c r="GZX5" s="12"/>
      <c r="GZY5" s="12"/>
      <c r="GZZ5" s="12"/>
      <c r="HAA5" s="12"/>
      <c r="HAB5" s="12"/>
      <c r="HAC5" s="12"/>
      <c r="HAD5" s="12"/>
      <c r="HAE5" s="12"/>
      <c r="HAF5" s="12"/>
      <c r="HAG5" s="12"/>
      <c r="HAH5" s="12"/>
      <c r="HAI5" s="12"/>
      <c r="HAJ5" s="12"/>
      <c r="HAK5" s="12"/>
      <c r="HAL5" s="12"/>
      <c r="HAM5" s="12"/>
      <c r="HAN5" s="12"/>
      <c r="HAO5" s="12"/>
      <c r="HAP5" s="12"/>
      <c r="HAQ5" s="12"/>
      <c r="HAR5" s="12"/>
      <c r="HAS5" s="12"/>
      <c r="HAT5" s="12"/>
      <c r="HAU5" s="12"/>
      <c r="HAV5" s="12"/>
      <c r="HAW5" s="12"/>
      <c r="HAX5" s="12"/>
      <c r="HAY5" s="12"/>
      <c r="HAZ5" s="12"/>
      <c r="HBA5" s="12"/>
      <c r="HBB5" s="12"/>
      <c r="HBC5" s="12"/>
      <c r="HBD5" s="12"/>
      <c r="HBE5" s="12"/>
      <c r="HBF5" s="12"/>
      <c r="HBG5" s="12"/>
      <c r="HBH5" s="12"/>
      <c r="HBI5" s="12"/>
      <c r="HBJ5" s="12"/>
      <c r="HBK5" s="12"/>
      <c r="HBL5" s="12"/>
      <c r="HBM5" s="12"/>
      <c r="HBN5" s="12"/>
      <c r="HBO5" s="12"/>
      <c r="HBP5" s="12"/>
      <c r="HBQ5" s="12"/>
      <c r="HBR5" s="12"/>
      <c r="HBS5" s="12"/>
      <c r="HBT5" s="12"/>
      <c r="HBU5" s="12"/>
      <c r="HBV5" s="12"/>
      <c r="HBW5" s="12"/>
      <c r="HBX5" s="12"/>
      <c r="HBY5" s="12"/>
      <c r="HBZ5" s="12"/>
      <c r="HCA5" s="12"/>
      <c r="HCB5" s="12"/>
      <c r="HCC5" s="12"/>
      <c r="HCD5" s="12"/>
      <c r="HCE5" s="12"/>
      <c r="HCF5" s="12"/>
      <c r="HCG5" s="12"/>
      <c r="HCH5" s="12"/>
      <c r="HCI5" s="12"/>
      <c r="HCJ5" s="12"/>
      <c r="HCK5" s="12"/>
      <c r="HCL5" s="12"/>
      <c r="HCM5" s="12"/>
      <c r="HCN5" s="12"/>
      <c r="HCO5" s="12"/>
      <c r="HCP5" s="12"/>
      <c r="HCQ5" s="12"/>
      <c r="HCR5" s="12"/>
      <c r="HCS5" s="12"/>
      <c r="HCT5" s="12"/>
      <c r="HCU5" s="12"/>
      <c r="HCV5" s="12"/>
      <c r="HCW5" s="12"/>
      <c r="HCX5" s="12"/>
      <c r="HCY5" s="12"/>
      <c r="HCZ5" s="12"/>
      <c r="HDA5" s="12"/>
      <c r="HDB5" s="12"/>
      <c r="HDC5" s="12"/>
      <c r="HDD5" s="12"/>
      <c r="HDE5" s="12"/>
      <c r="HDF5" s="12"/>
      <c r="HDG5" s="12"/>
      <c r="HDH5" s="12"/>
      <c r="HDI5" s="12"/>
      <c r="HDJ5" s="12"/>
      <c r="HDK5" s="12"/>
      <c r="HDL5" s="12"/>
      <c r="HDM5" s="12"/>
      <c r="HDN5" s="12"/>
      <c r="HDO5" s="12"/>
      <c r="HDP5" s="12"/>
      <c r="HDQ5" s="12"/>
      <c r="HDR5" s="12"/>
      <c r="HDS5" s="12"/>
      <c r="HDT5" s="12"/>
      <c r="HDU5" s="12"/>
      <c r="HDV5" s="12"/>
      <c r="HDW5" s="12"/>
      <c r="HDX5" s="12"/>
      <c r="HDY5" s="12"/>
      <c r="HDZ5" s="12"/>
      <c r="HEA5" s="12"/>
      <c r="HEB5" s="12"/>
      <c r="HEC5" s="12"/>
      <c r="HED5" s="12"/>
      <c r="HEE5" s="12"/>
      <c r="HEF5" s="12"/>
      <c r="HEG5" s="12"/>
      <c r="HEH5" s="12"/>
      <c r="HEI5" s="12"/>
      <c r="HEJ5" s="12"/>
      <c r="HEK5" s="12"/>
      <c r="HEL5" s="12"/>
      <c r="HEM5" s="12"/>
      <c r="HEN5" s="12"/>
      <c r="HEO5" s="12"/>
      <c r="HEP5" s="12"/>
      <c r="HEQ5" s="12"/>
      <c r="HER5" s="12"/>
      <c r="HES5" s="12"/>
      <c r="HET5" s="12"/>
      <c r="HEU5" s="12"/>
      <c r="HEV5" s="12"/>
      <c r="HEW5" s="12"/>
      <c r="HEX5" s="12"/>
      <c r="HEY5" s="12"/>
      <c r="HEZ5" s="12"/>
      <c r="HFA5" s="12"/>
      <c r="HFB5" s="12"/>
      <c r="HFC5" s="12"/>
      <c r="HFD5" s="12"/>
      <c r="HFE5" s="12"/>
      <c r="HFF5" s="12"/>
      <c r="HFG5" s="12"/>
      <c r="HFH5" s="12"/>
      <c r="HFI5" s="12"/>
      <c r="HFJ5" s="12"/>
      <c r="HFK5" s="12"/>
      <c r="HFL5" s="12"/>
      <c r="HFM5" s="12"/>
      <c r="HFN5" s="12"/>
      <c r="HFO5" s="12"/>
      <c r="HFP5" s="12"/>
      <c r="HFQ5" s="12"/>
      <c r="HFR5" s="12"/>
      <c r="HFS5" s="12"/>
      <c r="HFT5" s="12"/>
      <c r="HFU5" s="12"/>
      <c r="HFV5" s="12"/>
      <c r="HFW5" s="12"/>
      <c r="HFX5" s="12"/>
      <c r="HFY5" s="12"/>
      <c r="HFZ5" s="12"/>
      <c r="HGA5" s="12"/>
      <c r="HGB5" s="12"/>
      <c r="HGC5" s="12"/>
      <c r="HGD5" s="12"/>
      <c r="HGE5" s="12"/>
      <c r="HGF5" s="12"/>
      <c r="HGG5" s="12"/>
      <c r="HGH5" s="12"/>
      <c r="HGI5" s="12"/>
      <c r="HGJ5" s="12"/>
      <c r="HGK5" s="12"/>
      <c r="HGL5" s="12"/>
      <c r="HGM5" s="12"/>
      <c r="HGN5" s="12"/>
      <c r="HGO5" s="12"/>
      <c r="HGP5" s="12"/>
      <c r="HGQ5" s="12"/>
      <c r="HGR5" s="12"/>
      <c r="HGS5" s="12"/>
      <c r="HGT5" s="12"/>
      <c r="HGU5" s="12"/>
      <c r="HGV5" s="12"/>
      <c r="HGW5" s="12"/>
      <c r="HGX5" s="12"/>
      <c r="HGY5" s="12"/>
      <c r="HGZ5" s="12"/>
      <c r="HHA5" s="12"/>
      <c r="HHB5" s="12"/>
      <c r="HHC5" s="12"/>
      <c r="HHD5" s="12"/>
      <c r="HHE5" s="12"/>
      <c r="HHF5" s="12"/>
      <c r="HHG5" s="12"/>
      <c r="HHH5" s="12"/>
      <c r="HHI5" s="12"/>
      <c r="HHJ5" s="12"/>
      <c r="HHK5" s="12"/>
      <c r="HHL5" s="12"/>
      <c r="HHM5" s="12"/>
      <c r="HHN5" s="12"/>
      <c r="HHO5" s="12"/>
      <c r="HHP5" s="12"/>
      <c r="HHQ5" s="12"/>
      <c r="HHR5" s="12"/>
      <c r="HHS5" s="12"/>
      <c r="HHT5" s="12"/>
      <c r="HHU5" s="12"/>
      <c r="HHV5" s="12"/>
      <c r="HHW5" s="12"/>
      <c r="HHX5" s="12"/>
      <c r="HHY5" s="12"/>
      <c r="HHZ5" s="12"/>
      <c r="HIA5" s="12"/>
      <c r="HIB5" s="12"/>
      <c r="HIC5" s="12"/>
      <c r="HID5" s="12"/>
      <c r="HIE5" s="12"/>
      <c r="HIF5" s="12"/>
      <c r="HIG5" s="12"/>
      <c r="HIH5" s="12"/>
      <c r="HII5" s="12"/>
      <c r="HIJ5" s="12"/>
      <c r="HIK5" s="12"/>
      <c r="HIL5" s="12"/>
      <c r="HIM5" s="12"/>
      <c r="HIN5" s="12"/>
      <c r="HIO5" s="12"/>
      <c r="HIP5" s="12"/>
      <c r="HIQ5" s="12"/>
      <c r="HIR5" s="12"/>
      <c r="HIS5" s="12"/>
      <c r="HIT5" s="12"/>
      <c r="HIU5" s="12"/>
      <c r="HIV5" s="12"/>
      <c r="HIW5" s="12"/>
      <c r="HIX5" s="12"/>
      <c r="HIY5" s="12"/>
      <c r="HIZ5" s="12"/>
      <c r="HJA5" s="12"/>
      <c r="HJB5" s="12"/>
      <c r="HJC5" s="12"/>
      <c r="HJD5" s="12"/>
      <c r="HJE5" s="12"/>
      <c r="HJF5" s="12"/>
      <c r="HJG5" s="12"/>
      <c r="HJH5" s="12"/>
      <c r="HJI5" s="12"/>
      <c r="HJJ5" s="12"/>
      <c r="HJK5" s="12"/>
      <c r="HJL5" s="12"/>
      <c r="HJM5" s="12"/>
      <c r="HJN5" s="12"/>
      <c r="HJO5" s="12"/>
      <c r="HJP5" s="12"/>
      <c r="HJQ5" s="12"/>
      <c r="HJR5" s="12"/>
      <c r="HJS5" s="12"/>
      <c r="HJT5" s="12"/>
      <c r="HJU5" s="12"/>
      <c r="HJV5" s="12"/>
      <c r="HJW5" s="12"/>
      <c r="HJX5" s="12"/>
      <c r="HJY5" s="12"/>
      <c r="HJZ5" s="12"/>
      <c r="HKA5" s="12"/>
      <c r="HKB5" s="12"/>
      <c r="HKC5" s="12"/>
      <c r="HKD5" s="12"/>
      <c r="HKE5" s="12"/>
      <c r="HKF5" s="12"/>
      <c r="HKG5" s="12"/>
      <c r="HKH5" s="12"/>
      <c r="HKI5" s="12"/>
      <c r="HKJ5" s="12"/>
      <c r="HKK5" s="12"/>
      <c r="HKL5" s="12"/>
      <c r="HKM5" s="12"/>
      <c r="HKN5" s="12"/>
      <c r="HKO5" s="12"/>
      <c r="HKP5" s="12"/>
      <c r="HKQ5" s="12"/>
      <c r="HKR5" s="12"/>
      <c r="HKS5" s="12"/>
      <c r="HKT5" s="12"/>
      <c r="HKU5" s="12"/>
      <c r="HKV5" s="12"/>
      <c r="HKW5" s="12"/>
      <c r="HKX5" s="12"/>
      <c r="HKY5" s="12"/>
      <c r="HKZ5" s="12"/>
      <c r="HLA5" s="12"/>
      <c r="HLB5" s="12"/>
      <c r="HLC5" s="12"/>
      <c r="HLD5" s="12"/>
      <c r="HLE5" s="12"/>
      <c r="HLF5" s="12"/>
      <c r="HLG5" s="12"/>
      <c r="HLH5" s="12"/>
      <c r="HLI5" s="12"/>
      <c r="HLJ5" s="12"/>
      <c r="HLK5" s="12"/>
      <c r="HLL5" s="12"/>
      <c r="HLM5" s="12"/>
      <c r="HLN5" s="12"/>
      <c r="HLO5" s="12"/>
      <c r="HLP5" s="12"/>
      <c r="HLQ5" s="12"/>
      <c r="HLR5" s="12"/>
      <c r="HLS5" s="12"/>
      <c r="HLT5" s="12"/>
      <c r="HLU5" s="12"/>
      <c r="HLV5" s="12"/>
      <c r="HLW5" s="12"/>
      <c r="HLX5" s="12"/>
      <c r="HLY5" s="12"/>
      <c r="HLZ5" s="12"/>
      <c r="HMA5" s="12"/>
      <c r="HMB5" s="12"/>
      <c r="HMC5" s="12"/>
      <c r="HMD5" s="12"/>
      <c r="HME5" s="12"/>
      <c r="HMF5" s="12"/>
      <c r="HMG5" s="12"/>
      <c r="HMH5" s="12"/>
      <c r="HMI5" s="12"/>
      <c r="HMJ5" s="12"/>
      <c r="HMK5" s="12"/>
      <c r="HML5" s="12"/>
      <c r="HMM5" s="12"/>
      <c r="HMN5" s="12"/>
      <c r="HMO5" s="12"/>
      <c r="HMP5" s="12"/>
      <c r="HMQ5" s="12"/>
      <c r="HMR5" s="12"/>
      <c r="HMS5" s="12"/>
      <c r="HMT5" s="12"/>
      <c r="HMU5" s="12"/>
      <c r="HMV5" s="12"/>
      <c r="HMW5" s="12"/>
      <c r="HMX5" s="12"/>
      <c r="HMY5" s="12"/>
      <c r="HMZ5" s="12"/>
      <c r="HNA5" s="12"/>
      <c r="HNB5" s="12"/>
      <c r="HNC5" s="12"/>
      <c r="HND5" s="12"/>
      <c r="HNE5" s="12"/>
      <c r="HNF5" s="12"/>
      <c r="HNG5" s="12"/>
      <c r="HNH5" s="12"/>
      <c r="HNI5" s="12"/>
      <c r="HNJ5" s="12"/>
      <c r="HNK5" s="12"/>
      <c r="HNL5" s="12"/>
      <c r="HNM5" s="12"/>
      <c r="HNN5" s="12"/>
      <c r="HNO5" s="12"/>
      <c r="HNP5" s="12"/>
      <c r="HNQ5" s="12"/>
      <c r="HNR5" s="12"/>
      <c r="HNS5" s="12"/>
      <c r="HNT5" s="12"/>
      <c r="HNU5" s="12"/>
      <c r="HNV5" s="12"/>
      <c r="HNW5" s="12"/>
      <c r="HNX5" s="12"/>
      <c r="HNY5" s="12"/>
      <c r="HNZ5" s="12"/>
      <c r="HOA5" s="12"/>
      <c r="HOB5" s="12"/>
      <c r="HOC5" s="12"/>
      <c r="HOD5" s="12"/>
      <c r="HOE5" s="12"/>
      <c r="HOF5" s="12"/>
      <c r="HOG5" s="12"/>
      <c r="HOH5" s="12"/>
      <c r="HOI5" s="12"/>
      <c r="HOJ5" s="12"/>
      <c r="HOK5" s="12"/>
      <c r="HOL5" s="12"/>
      <c r="HOM5" s="12"/>
      <c r="HON5" s="12"/>
      <c r="HOO5" s="12"/>
      <c r="HOP5" s="12"/>
      <c r="HOQ5" s="12"/>
      <c r="HOR5" s="12"/>
      <c r="HOS5" s="12"/>
      <c r="HOT5" s="12"/>
      <c r="HOU5" s="12"/>
      <c r="HOV5" s="12"/>
      <c r="HOW5" s="12"/>
      <c r="HOX5" s="12"/>
      <c r="HOY5" s="12"/>
      <c r="HOZ5" s="12"/>
      <c r="HPA5" s="12"/>
      <c r="HPB5" s="12"/>
      <c r="HPC5" s="12"/>
      <c r="HPD5" s="12"/>
      <c r="HPE5" s="12"/>
      <c r="HPF5" s="12"/>
      <c r="HPG5" s="12"/>
      <c r="HPH5" s="12"/>
      <c r="HPI5" s="12"/>
      <c r="HPJ5" s="12"/>
      <c r="HPK5" s="12"/>
      <c r="HPL5" s="12"/>
      <c r="HPM5" s="12"/>
      <c r="HPN5" s="12"/>
      <c r="HPO5" s="12"/>
      <c r="HPP5" s="12"/>
      <c r="HPQ5" s="12"/>
      <c r="HPR5" s="12"/>
      <c r="HPS5" s="12"/>
      <c r="HPT5" s="12"/>
      <c r="HPU5" s="12"/>
      <c r="HPV5" s="12"/>
      <c r="HPW5" s="12"/>
      <c r="HPX5" s="12"/>
      <c r="HPY5" s="12"/>
      <c r="HPZ5" s="12"/>
      <c r="HQA5" s="12"/>
      <c r="HQB5" s="12"/>
      <c r="HQC5" s="12"/>
      <c r="HQD5" s="12"/>
      <c r="HQE5" s="12"/>
      <c r="HQF5" s="12"/>
      <c r="HQG5" s="12"/>
      <c r="HQH5" s="12"/>
      <c r="HQI5" s="12"/>
      <c r="HQJ5" s="12"/>
      <c r="HQK5" s="12"/>
      <c r="HQL5" s="12"/>
      <c r="HQM5" s="12"/>
      <c r="HQN5" s="12"/>
      <c r="HQO5" s="12"/>
      <c r="HQP5" s="12"/>
      <c r="HQQ5" s="12"/>
      <c r="HQR5" s="12"/>
      <c r="HQS5" s="12"/>
      <c r="HQT5" s="12"/>
      <c r="HQU5" s="12"/>
      <c r="HQV5" s="12"/>
      <c r="HQW5" s="12"/>
      <c r="HQX5" s="12"/>
      <c r="HQY5" s="12"/>
      <c r="HQZ5" s="12"/>
      <c r="HRA5" s="12"/>
      <c r="HRB5" s="12"/>
      <c r="HRC5" s="12"/>
      <c r="HRD5" s="12"/>
      <c r="HRE5" s="12"/>
      <c r="HRF5" s="12"/>
      <c r="HRG5" s="12"/>
      <c r="HRH5" s="12"/>
      <c r="HRI5" s="12"/>
      <c r="HRJ5" s="12"/>
      <c r="HRK5" s="12"/>
      <c r="HRL5" s="12"/>
      <c r="HRM5" s="12"/>
      <c r="HRN5" s="12"/>
      <c r="HRO5" s="12"/>
      <c r="HRP5" s="12"/>
      <c r="HRQ5" s="12"/>
      <c r="HRR5" s="12"/>
      <c r="HRS5" s="12"/>
      <c r="HRT5" s="12"/>
      <c r="HRU5" s="12"/>
      <c r="HRV5" s="12"/>
      <c r="HRW5" s="12"/>
      <c r="HRX5" s="12"/>
      <c r="HRY5" s="12"/>
      <c r="HRZ5" s="12"/>
      <c r="HSA5" s="12"/>
      <c r="HSB5" s="12"/>
      <c r="HSC5" s="12"/>
      <c r="HSD5" s="12"/>
      <c r="HSE5" s="12"/>
      <c r="HSF5" s="12"/>
      <c r="HSG5" s="12"/>
      <c r="HSH5" s="12"/>
      <c r="HSI5" s="12"/>
      <c r="HSJ5" s="12"/>
      <c r="HSK5" s="12"/>
      <c r="HSL5" s="12"/>
      <c r="HSM5" s="12"/>
      <c r="HSN5" s="12"/>
      <c r="HSO5" s="12"/>
      <c r="HSP5" s="12"/>
      <c r="HSQ5" s="12"/>
      <c r="HSR5" s="12"/>
      <c r="HSS5" s="12"/>
      <c r="HST5" s="12"/>
      <c r="HSU5" s="12"/>
      <c r="HSV5" s="12"/>
      <c r="HSW5" s="12"/>
      <c r="HSX5" s="12"/>
      <c r="HSY5" s="12"/>
      <c r="HSZ5" s="12"/>
      <c r="HTA5" s="12"/>
      <c r="HTB5" s="12"/>
      <c r="HTC5" s="12"/>
      <c r="HTD5" s="12"/>
      <c r="HTE5" s="12"/>
      <c r="HTF5" s="12"/>
      <c r="HTG5" s="12"/>
      <c r="HTH5" s="12"/>
      <c r="HTI5" s="12"/>
      <c r="HTJ5" s="12"/>
      <c r="HTK5" s="12"/>
      <c r="HTL5" s="12"/>
      <c r="HTM5" s="12"/>
      <c r="HTN5" s="12"/>
      <c r="HTO5" s="12"/>
      <c r="HTP5" s="12"/>
      <c r="HTQ5" s="12"/>
      <c r="HTR5" s="12"/>
      <c r="HTS5" s="12"/>
      <c r="HTT5" s="12"/>
      <c r="HTU5" s="12"/>
      <c r="HTV5" s="12"/>
      <c r="HTW5" s="12"/>
      <c r="HTX5" s="12"/>
      <c r="HTY5" s="12"/>
      <c r="HTZ5" s="12"/>
      <c r="HUA5" s="12"/>
      <c r="HUB5" s="12"/>
      <c r="HUC5" s="12"/>
      <c r="HUD5" s="12"/>
      <c r="HUE5" s="12"/>
      <c r="HUF5" s="12"/>
      <c r="HUG5" s="12"/>
      <c r="HUH5" s="12"/>
      <c r="HUI5" s="12"/>
      <c r="HUJ5" s="12"/>
      <c r="HUK5" s="12"/>
      <c r="HUL5" s="12"/>
      <c r="HUM5" s="12"/>
      <c r="HUN5" s="12"/>
      <c r="HUO5" s="12"/>
      <c r="HUP5" s="12"/>
      <c r="HUQ5" s="12"/>
      <c r="HUR5" s="12"/>
      <c r="HUS5" s="12"/>
      <c r="HUT5" s="12"/>
      <c r="HUU5" s="12"/>
      <c r="HUV5" s="12"/>
      <c r="HUW5" s="12"/>
      <c r="HUX5" s="12"/>
      <c r="HUY5" s="12"/>
      <c r="HUZ5" s="12"/>
      <c r="HVA5" s="12"/>
      <c r="HVB5" s="12"/>
      <c r="HVC5" s="12"/>
      <c r="HVD5" s="12"/>
      <c r="HVE5" s="12"/>
      <c r="HVF5" s="12"/>
      <c r="HVG5" s="12"/>
      <c r="HVH5" s="12"/>
      <c r="HVI5" s="12"/>
      <c r="HVJ5" s="12"/>
      <c r="HVK5" s="12"/>
      <c r="HVL5" s="12"/>
      <c r="HVM5" s="12"/>
      <c r="HVN5" s="12"/>
      <c r="HVO5" s="12"/>
      <c r="HVP5" s="12"/>
      <c r="HVQ5" s="12"/>
      <c r="HVR5" s="12"/>
      <c r="HVS5" s="12"/>
      <c r="HVT5" s="12"/>
      <c r="HVU5" s="12"/>
      <c r="HVV5" s="12"/>
      <c r="HVW5" s="12"/>
      <c r="HVX5" s="12"/>
      <c r="HVY5" s="12"/>
      <c r="HVZ5" s="12"/>
      <c r="HWA5" s="12"/>
      <c r="HWB5" s="12"/>
      <c r="HWC5" s="12"/>
      <c r="HWD5" s="12"/>
      <c r="HWE5" s="12"/>
      <c r="HWF5" s="12"/>
      <c r="HWG5" s="12"/>
      <c r="HWH5" s="12"/>
      <c r="HWI5" s="12"/>
      <c r="HWJ5" s="12"/>
      <c r="HWK5" s="12"/>
      <c r="HWL5" s="12"/>
      <c r="HWM5" s="12"/>
      <c r="HWN5" s="12"/>
      <c r="HWO5" s="12"/>
      <c r="HWP5" s="12"/>
      <c r="HWQ5" s="12"/>
      <c r="HWR5" s="12"/>
      <c r="HWS5" s="12"/>
      <c r="HWT5" s="12"/>
      <c r="HWU5" s="12"/>
      <c r="HWV5" s="12"/>
      <c r="HWW5" s="12"/>
      <c r="HWX5" s="12"/>
      <c r="HWY5" s="12"/>
      <c r="HWZ5" s="12"/>
      <c r="HXA5" s="12"/>
      <c r="HXB5" s="12"/>
      <c r="HXC5" s="12"/>
      <c r="HXD5" s="12"/>
      <c r="HXE5" s="12"/>
      <c r="HXF5" s="12"/>
      <c r="HXG5" s="12"/>
      <c r="HXH5" s="12"/>
      <c r="HXI5" s="12"/>
      <c r="HXJ5" s="12"/>
      <c r="HXK5" s="12"/>
      <c r="HXL5" s="12"/>
      <c r="HXM5" s="12"/>
      <c r="HXN5" s="12"/>
      <c r="HXO5" s="12"/>
      <c r="HXP5" s="12"/>
      <c r="HXQ5" s="12"/>
      <c r="HXR5" s="12"/>
      <c r="HXS5" s="12"/>
      <c r="HXT5" s="12"/>
      <c r="HXU5" s="12"/>
      <c r="HXV5" s="12"/>
      <c r="HXW5" s="12"/>
      <c r="HXX5" s="12"/>
      <c r="HXY5" s="12"/>
      <c r="HXZ5" s="12"/>
      <c r="HYA5" s="12"/>
      <c r="HYB5" s="12"/>
      <c r="HYC5" s="12"/>
      <c r="HYD5" s="12"/>
      <c r="HYE5" s="12"/>
      <c r="HYF5" s="12"/>
      <c r="HYG5" s="12"/>
      <c r="HYH5" s="12"/>
      <c r="HYI5" s="12"/>
      <c r="HYJ5" s="12"/>
      <c r="HYK5" s="12"/>
      <c r="HYL5" s="12"/>
      <c r="HYM5" s="12"/>
      <c r="HYN5" s="12"/>
      <c r="HYO5" s="12"/>
      <c r="HYP5" s="12"/>
      <c r="HYQ5" s="12"/>
      <c r="HYR5" s="12"/>
      <c r="HYS5" s="12"/>
      <c r="HYT5" s="12"/>
      <c r="HYU5" s="12"/>
      <c r="HYV5" s="12"/>
      <c r="HYW5" s="12"/>
      <c r="HYX5" s="12"/>
      <c r="HYY5" s="12"/>
      <c r="HYZ5" s="12"/>
      <c r="HZA5" s="12"/>
      <c r="HZB5" s="12"/>
      <c r="HZC5" s="12"/>
      <c r="HZD5" s="12"/>
      <c r="HZE5" s="12"/>
      <c r="HZF5" s="12"/>
      <c r="HZG5" s="12"/>
      <c r="HZH5" s="12"/>
      <c r="HZI5" s="12"/>
      <c r="HZJ5" s="12"/>
      <c r="HZK5" s="12"/>
      <c r="HZL5" s="12"/>
      <c r="HZM5" s="12"/>
      <c r="HZN5" s="12"/>
      <c r="HZO5" s="12"/>
      <c r="HZP5" s="12"/>
      <c r="HZQ5" s="12"/>
      <c r="HZR5" s="12"/>
      <c r="HZS5" s="12"/>
      <c r="HZT5" s="12"/>
      <c r="HZU5" s="12"/>
      <c r="HZV5" s="12"/>
      <c r="HZW5" s="12"/>
      <c r="HZX5" s="12"/>
      <c r="HZY5" s="12"/>
      <c r="HZZ5" s="12"/>
      <c r="IAA5" s="12"/>
      <c r="IAB5" s="12"/>
      <c r="IAC5" s="12"/>
      <c r="IAD5" s="12"/>
      <c r="IAE5" s="12"/>
      <c r="IAF5" s="12"/>
      <c r="IAG5" s="12"/>
      <c r="IAH5" s="12"/>
      <c r="IAI5" s="12"/>
      <c r="IAJ5" s="12"/>
      <c r="IAK5" s="12"/>
      <c r="IAL5" s="12"/>
      <c r="IAM5" s="12"/>
      <c r="IAN5" s="12"/>
      <c r="IAO5" s="12"/>
      <c r="IAP5" s="12"/>
      <c r="IAQ5" s="12"/>
      <c r="IAR5" s="12"/>
      <c r="IAS5" s="12"/>
      <c r="IAT5" s="12"/>
      <c r="IAU5" s="12"/>
      <c r="IAV5" s="12"/>
      <c r="IAW5" s="12"/>
      <c r="IAX5" s="12"/>
      <c r="IAY5" s="12"/>
      <c r="IAZ5" s="12"/>
      <c r="IBA5" s="12"/>
      <c r="IBB5" s="12"/>
      <c r="IBC5" s="12"/>
      <c r="IBD5" s="12"/>
      <c r="IBE5" s="12"/>
      <c r="IBF5" s="12"/>
      <c r="IBG5" s="12"/>
      <c r="IBH5" s="12"/>
      <c r="IBI5" s="12"/>
      <c r="IBJ5" s="12"/>
      <c r="IBK5" s="12"/>
      <c r="IBL5" s="12"/>
      <c r="IBM5" s="12"/>
      <c r="IBN5" s="12"/>
      <c r="IBO5" s="12"/>
      <c r="IBP5" s="12"/>
      <c r="IBQ5" s="12"/>
      <c r="IBR5" s="12"/>
      <c r="IBS5" s="12"/>
      <c r="IBT5" s="12"/>
      <c r="IBU5" s="12"/>
      <c r="IBV5" s="12"/>
      <c r="IBW5" s="12"/>
      <c r="IBX5" s="12"/>
      <c r="IBY5" s="12"/>
      <c r="IBZ5" s="12"/>
      <c r="ICA5" s="12"/>
      <c r="ICB5" s="12"/>
      <c r="ICC5" s="12"/>
      <c r="ICD5" s="12"/>
      <c r="ICE5" s="12"/>
      <c r="ICF5" s="12"/>
      <c r="ICG5" s="12"/>
      <c r="ICH5" s="12"/>
      <c r="ICI5" s="12"/>
      <c r="ICJ5" s="12"/>
      <c r="ICK5" s="12"/>
      <c r="ICL5" s="12"/>
      <c r="ICM5" s="12"/>
      <c r="ICN5" s="12"/>
      <c r="ICO5" s="12"/>
      <c r="ICP5" s="12"/>
      <c r="ICQ5" s="12"/>
      <c r="ICR5" s="12"/>
      <c r="ICS5" s="12"/>
      <c r="ICT5" s="12"/>
      <c r="ICU5" s="12"/>
      <c r="ICV5" s="12"/>
      <c r="ICW5" s="12"/>
      <c r="ICX5" s="12"/>
      <c r="ICY5" s="12"/>
      <c r="ICZ5" s="12"/>
      <c r="IDA5" s="12"/>
      <c r="IDB5" s="12"/>
      <c r="IDC5" s="12"/>
      <c r="IDD5" s="12"/>
      <c r="IDE5" s="12"/>
      <c r="IDF5" s="12"/>
      <c r="IDG5" s="12"/>
      <c r="IDH5" s="12"/>
      <c r="IDI5" s="12"/>
      <c r="IDJ5" s="12"/>
      <c r="IDK5" s="12"/>
      <c r="IDL5" s="12"/>
      <c r="IDM5" s="12"/>
      <c r="IDN5" s="12"/>
      <c r="IDO5" s="12"/>
      <c r="IDP5" s="12"/>
      <c r="IDQ5" s="12"/>
      <c r="IDR5" s="12"/>
      <c r="IDS5" s="12"/>
      <c r="IDT5" s="12"/>
      <c r="IDU5" s="12"/>
      <c r="IDV5" s="12"/>
      <c r="IDW5" s="12"/>
      <c r="IDX5" s="12"/>
      <c r="IDY5" s="12"/>
      <c r="IDZ5" s="12"/>
      <c r="IEA5" s="12"/>
      <c r="IEB5" s="12"/>
      <c r="IEC5" s="12"/>
      <c r="IED5" s="12"/>
      <c r="IEE5" s="12"/>
      <c r="IEF5" s="12"/>
      <c r="IEG5" s="12"/>
      <c r="IEH5" s="12"/>
      <c r="IEI5" s="12"/>
      <c r="IEJ5" s="12"/>
      <c r="IEK5" s="12"/>
      <c r="IEL5" s="12"/>
      <c r="IEM5" s="12"/>
      <c r="IEN5" s="12"/>
      <c r="IEO5" s="12"/>
      <c r="IEP5" s="12"/>
      <c r="IEQ5" s="12"/>
      <c r="IER5" s="12"/>
      <c r="IES5" s="12"/>
      <c r="IET5" s="12"/>
      <c r="IEU5" s="12"/>
      <c r="IEV5" s="12"/>
      <c r="IEW5" s="12"/>
      <c r="IEX5" s="12"/>
      <c r="IEY5" s="12"/>
      <c r="IEZ5" s="12"/>
      <c r="IFA5" s="12"/>
      <c r="IFB5" s="12"/>
      <c r="IFC5" s="12"/>
      <c r="IFD5" s="12"/>
      <c r="IFE5" s="12"/>
      <c r="IFF5" s="12"/>
      <c r="IFG5" s="12"/>
      <c r="IFH5" s="12"/>
      <c r="IFI5" s="12"/>
      <c r="IFJ5" s="12"/>
      <c r="IFK5" s="12"/>
      <c r="IFL5" s="12"/>
      <c r="IFM5" s="12"/>
      <c r="IFN5" s="12"/>
      <c r="IFO5" s="12"/>
      <c r="IFP5" s="12"/>
      <c r="IFQ5" s="12"/>
      <c r="IFR5" s="12"/>
      <c r="IFS5" s="12"/>
      <c r="IFT5" s="12"/>
      <c r="IFU5" s="12"/>
      <c r="IFV5" s="12"/>
      <c r="IFW5" s="12"/>
      <c r="IFX5" s="12"/>
      <c r="IFY5" s="12"/>
      <c r="IFZ5" s="12"/>
      <c r="IGA5" s="12"/>
      <c r="IGB5" s="12"/>
      <c r="IGC5" s="12"/>
      <c r="IGD5" s="12"/>
      <c r="IGE5" s="12"/>
      <c r="IGF5" s="12"/>
      <c r="IGG5" s="12"/>
      <c r="IGH5" s="12"/>
      <c r="IGI5" s="12"/>
      <c r="IGJ5" s="12"/>
      <c r="IGK5" s="12"/>
      <c r="IGL5" s="12"/>
      <c r="IGM5" s="12"/>
      <c r="IGN5" s="12"/>
      <c r="IGO5" s="12"/>
      <c r="IGP5" s="12"/>
      <c r="IGQ5" s="12"/>
      <c r="IGR5" s="12"/>
      <c r="IGS5" s="12"/>
      <c r="IGT5" s="12"/>
      <c r="IGU5" s="12"/>
      <c r="IGV5" s="12"/>
      <c r="IGW5" s="12"/>
      <c r="IGX5" s="12"/>
      <c r="IGY5" s="12"/>
      <c r="IGZ5" s="12"/>
      <c r="IHA5" s="12"/>
      <c r="IHB5" s="12"/>
      <c r="IHC5" s="12"/>
      <c r="IHD5" s="12"/>
      <c r="IHE5" s="12"/>
      <c r="IHF5" s="12"/>
      <c r="IHG5" s="12"/>
      <c r="IHH5" s="12"/>
      <c r="IHI5" s="12"/>
      <c r="IHJ5" s="12"/>
      <c r="IHK5" s="12"/>
      <c r="IHL5" s="12"/>
      <c r="IHM5" s="12"/>
      <c r="IHN5" s="12"/>
      <c r="IHO5" s="12"/>
      <c r="IHP5" s="12"/>
      <c r="IHQ5" s="12"/>
      <c r="IHR5" s="12"/>
      <c r="IHS5" s="12"/>
      <c r="IHT5" s="12"/>
      <c r="IHU5" s="12"/>
      <c r="IHV5" s="12"/>
      <c r="IHW5" s="12"/>
      <c r="IHX5" s="12"/>
      <c r="IHY5" s="12"/>
      <c r="IHZ5" s="12"/>
      <c r="IIA5" s="12"/>
      <c r="IIB5" s="12"/>
      <c r="IIC5" s="12"/>
      <c r="IID5" s="12"/>
      <c r="IIE5" s="12"/>
      <c r="IIF5" s="12"/>
      <c r="IIG5" s="12"/>
      <c r="IIH5" s="12"/>
      <c r="III5" s="12"/>
      <c r="IIJ5" s="12"/>
      <c r="IIK5" s="12"/>
      <c r="IIL5" s="12"/>
      <c r="IIM5" s="12"/>
      <c r="IIN5" s="12"/>
      <c r="IIO5" s="12"/>
      <c r="IIP5" s="12"/>
      <c r="IIQ5" s="12"/>
      <c r="IIR5" s="12"/>
      <c r="IIS5" s="12"/>
      <c r="IIT5" s="12"/>
      <c r="IIU5" s="12"/>
      <c r="IIV5" s="12"/>
      <c r="IIW5" s="12"/>
      <c r="IIX5" s="12"/>
      <c r="IIY5" s="12"/>
      <c r="IIZ5" s="12"/>
      <c r="IJA5" s="12"/>
      <c r="IJB5" s="12"/>
      <c r="IJC5" s="12"/>
      <c r="IJD5" s="12"/>
      <c r="IJE5" s="12"/>
      <c r="IJF5" s="12"/>
      <c r="IJG5" s="12"/>
      <c r="IJH5" s="12"/>
      <c r="IJI5" s="12"/>
      <c r="IJJ5" s="12"/>
      <c r="IJK5" s="12"/>
      <c r="IJL5" s="12"/>
      <c r="IJM5" s="12"/>
      <c r="IJN5" s="12"/>
      <c r="IJO5" s="12"/>
      <c r="IJP5" s="12"/>
      <c r="IJQ5" s="12"/>
      <c r="IJR5" s="12"/>
      <c r="IJS5" s="12"/>
      <c r="IJT5" s="12"/>
      <c r="IJU5" s="12"/>
      <c r="IJV5" s="12"/>
      <c r="IJW5" s="12"/>
      <c r="IJX5" s="12"/>
      <c r="IJY5" s="12"/>
      <c r="IJZ5" s="12"/>
      <c r="IKA5" s="12"/>
      <c r="IKB5" s="12"/>
      <c r="IKC5" s="12"/>
      <c r="IKD5" s="12"/>
      <c r="IKE5" s="12"/>
      <c r="IKF5" s="12"/>
      <c r="IKG5" s="12"/>
      <c r="IKH5" s="12"/>
      <c r="IKI5" s="12"/>
      <c r="IKJ5" s="12"/>
      <c r="IKK5" s="12"/>
      <c r="IKL5" s="12"/>
      <c r="IKM5" s="12"/>
      <c r="IKN5" s="12"/>
      <c r="IKO5" s="12"/>
      <c r="IKP5" s="12"/>
      <c r="IKQ5" s="12"/>
      <c r="IKR5" s="12"/>
      <c r="IKS5" s="12"/>
      <c r="IKT5" s="12"/>
      <c r="IKU5" s="12"/>
      <c r="IKV5" s="12"/>
      <c r="IKW5" s="12"/>
      <c r="IKX5" s="12"/>
      <c r="IKY5" s="12"/>
      <c r="IKZ5" s="12"/>
      <c r="ILA5" s="12"/>
      <c r="ILB5" s="12"/>
      <c r="ILC5" s="12"/>
      <c r="ILD5" s="12"/>
      <c r="ILE5" s="12"/>
      <c r="ILF5" s="12"/>
      <c r="ILG5" s="12"/>
      <c r="ILH5" s="12"/>
      <c r="ILI5" s="12"/>
      <c r="ILJ5" s="12"/>
      <c r="ILK5" s="12"/>
      <c r="ILL5" s="12"/>
      <c r="ILM5" s="12"/>
      <c r="ILN5" s="12"/>
      <c r="ILO5" s="12"/>
      <c r="ILP5" s="12"/>
      <c r="ILQ5" s="12"/>
      <c r="ILR5" s="12"/>
      <c r="ILS5" s="12"/>
      <c r="ILT5" s="12"/>
      <c r="ILU5" s="12"/>
      <c r="ILV5" s="12"/>
      <c r="ILW5" s="12"/>
      <c r="ILX5" s="12"/>
      <c r="ILY5" s="12"/>
      <c r="ILZ5" s="12"/>
      <c r="IMA5" s="12"/>
      <c r="IMB5" s="12"/>
      <c r="IMC5" s="12"/>
      <c r="IMD5" s="12"/>
      <c r="IME5" s="12"/>
      <c r="IMF5" s="12"/>
      <c r="IMG5" s="12"/>
      <c r="IMH5" s="12"/>
      <c r="IMI5" s="12"/>
      <c r="IMJ5" s="12"/>
      <c r="IMK5" s="12"/>
      <c r="IML5" s="12"/>
      <c r="IMM5" s="12"/>
      <c r="IMN5" s="12"/>
      <c r="IMO5" s="12"/>
      <c r="IMP5" s="12"/>
      <c r="IMQ5" s="12"/>
      <c r="IMR5" s="12"/>
      <c r="IMS5" s="12"/>
      <c r="IMT5" s="12"/>
      <c r="IMU5" s="12"/>
      <c r="IMV5" s="12"/>
      <c r="IMW5" s="12"/>
      <c r="IMX5" s="12"/>
      <c r="IMY5" s="12"/>
      <c r="IMZ5" s="12"/>
      <c r="INA5" s="12"/>
      <c r="INB5" s="12"/>
      <c r="INC5" s="12"/>
      <c r="IND5" s="12"/>
      <c r="INE5" s="12"/>
      <c r="INF5" s="12"/>
      <c r="ING5" s="12"/>
      <c r="INH5" s="12"/>
      <c r="INI5" s="12"/>
      <c r="INJ5" s="12"/>
      <c r="INK5" s="12"/>
      <c r="INL5" s="12"/>
      <c r="INM5" s="12"/>
      <c r="INN5" s="12"/>
      <c r="INO5" s="12"/>
      <c r="INP5" s="12"/>
      <c r="INQ5" s="12"/>
      <c r="INR5" s="12"/>
      <c r="INS5" s="12"/>
      <c r="INT5" s="12"/>
      <c r="INU5" s="12"/>
      <c r="INV5" s="12"/>
      <c r="INW5" s="12"/>
      <c r="INX5" s="12"/>
      <c r="INY5" s="12"/>
      <c r="INZ5" s="12"/>
      <c r="IOA5" s="12"/>
      <c r="IOB5" s="12"/>
      <c r="IOC5" s="12"/>
      <c r="IOD5" s="12"/>
      <c r="IOE5" s="12"/>
      <c r="IOF5" s="12"/>
      <c r="IOG5" s="12"/>
      <c r="IOH5" s="12"/>
      <c r="IOI5" s="12"/>
      <c r="IOJ5" s="12"/>
      <c r="IOK5" s="12"/>
      <c r="IOL5" s="12"/>
      <c r="IOM5" s="12"/>
      <c r="ION5" s="12"/>
      <c r="IOO5" s="12"/>
      <c r="IOP5" s="12"/>
      <c r="IOQ5" s="12"/>
      <c r="IOR5" s="12"/>
      <c r="IOS5" s="12"/>
      <c r="IOT5" s="12"/>
      <c r="IOU5" s="12"/>
      <c r="IOV5" s="12"/>
      <c r="IOW5" s="12"/>
      <c r="IOX5" s="12"/>
      <c r="IOY5" s="12"/>
      <c r="IOZ5" s="12"/>
      <c r="IPA5" s="12"/>
      <c r="IPB5" s="12"/>
      <c r="IPC5" s="12"/>
      <c r="IPD5" s="12"/>
      <c r="IPE5" s="12"/>
      <c r="IPF5" s="12"/>
      <c r="IPG5" s="12"/>
      <c r="IPH5" s="12"/>
      <c r="IPI5" s="12"/>
      <c r="IPJ5" s="12"/>
      <c r="IPK5" s="12"/>
      <c r="IPL5" s="12"/>
      <c r="IPM5" s="12"/>
      <c r="IPN5" s="12"/>
      <c r="IPO5" s="12"/>
      <c r="IPP5" s="12"/>
      <c r="IPQ5" s="12"/>
      <c r="IPR5" s="12"/>
      <c r="IPS5" s="12"/>
      <c r="IPT5" s="12"/>
      <c r="IPU5" s="12"/>
      <c r="IPV5" s="12"/>
      <c r="IPW5" s="12"/>
      <c r="IPX5" s="12"/>
      <c r="IPY5" s="12"/>
      <c r="IPZ5" s="12"/>
      <c r="IQA5" s="12"/>
      <c r="IQB5" s="12"/>
      <c r="IQC5" s="12"/>
      <c r="IQD5" s="12"/>
      <c r="IQE5" s="12"/>
      <c r="IQF5" s="12"/>
      <c r="IQG5" s="12"/>
      <c r="IQH5" s="12"/>
      <c r="IQI5" s="12"/>
      <c r="IQJ5" s="12"/>
      <c r="IQK5" s="12"/>
      <c r="IQL5" s="12"/>
      <c r="IQM5" s="12"/>
      <c r="IQN5" s="12"/>
      <c r="IQO5" s="12"/>
      <c r="IQP5" s="12"/>
      <c r="IQQ5" s="12"/>
      <c r="IQR5" s="12"/>
      <c r="IQS5" s="12"/>
      <c r="IQT5" s="12"/>
      <c r="IQU5" s="12"/>
      <c r="IQV5" s="12"/>
      <c r="IQW5" s="12"/>
      <c r="IQX5" s="12"/>
      <c r="IQY5" s="12"/>
      <c r="IQZ5" s="12"/>
      <c r="IRA5" s="12"/>
      <c r="IRB5" s="12"/>
      <c r="IRC5" s="12"/>
      <c r="IRD5" s="12"/>
      <c r="IRE5" s="12"/>
      <c r="IRF5" s="12"/>
      <c r="IRG5" s="12"/>
      <c r="IRH5" s="12"/>
      <c r="IRI5" s="12"/>
      <c r="IRJ5" s="12"/>
      <c r="IRK5" s="12"/>
      <c r="IRL5" s="12"/>
      <c r="IRM5" s="12"/>
      <c r="IRN5" s="12"/>
      <c r="IRO5" s="12"/>
      <c r="IRP5" s="12"/>
      <c r="IRQ5" s="12"/>
      <c r="IRR5" s="12"/>
      <c r="IRS5" s="12"/>
      <c r="IRT5" s="12"/>
      <c r="IRU5" s="12"/>
      <c r="IRV5" s="12"/>
      <c r="IRW5" s="12"/>
      <c r="IRX5" s="12"/>
      <c r="IRY5" s="12"/>
      <c r="IRZ5" s="12"/>
      <c r="ISA5" s="12"/>
      <c r="ISB5" s="12"/>
      <c r="ISC5" s="12"/>
      <c r="ISD5" s="12"/>
      <c r="ISE5" s="12"/>
      <c r="ISF5" s="12"/>
      <c r="ISG5" s="12"/>
      <c r="ISH5" s="12"/>
      <c r="ISI5" s="12"/>
      <c r="ISJ5" s="12"/>
      <c r="ISK5" s="12"/>
      <c r="ISL5" s="12"/>
      <c r="ISM5" s="12"/>
      <c r="ISN5" s="12"/>
      <c r="ISO5" s="12"/>
      <c r="ISP5" s="12"/>
      <c r="ISQ5" s="12"/>
      <c r="ISR5" s="12"/>
      <c r="ISS5" s="12"/>
      <c r="IST5" s="12"/>
      <c r="ISU5" s="12"/>
      <c r="ISV5" s="12"/>
      <c r="ISW5" s="12"/>
      <c r="ISX5" s="12"/>
      <c r="ISY5" s="12"/>
      <c r="ISZ5" s="12"/>
      <c r="ITA5" s="12"/>
      <c r="ITB5" s="12"/>
      <c r="ITC5" s="12"/>
      <c r="ITD5" s="12"/>
      <c r="ITE5" s="12"/>
      <c r="ITF5" s="12"/>
      <c r="ITG5" s="12"/>
      <c r="ITH5" s="12"/>
      <c r="ITI5" s="12"/>
      <c r="ITJ5" s="12"/>
      <c r="ITK5" s="12"/>
      <c r="ITL5" s="12"/>
      <c r="ITM5" s="12"/>
      <c r="ITN5" s="12"/>
      <c r="ITO5" s="12"/>
      <c r="ITP5" s="12"/>
      <c r="ITQ5" s="12"/>
      <c r="ITR5" s="12"/>
      <c r="ITS5" s="12"/>
      <c r="ITT5" s="12"/>
      <c r="ITU5" s="12"/>
      <c r="ITV5" s="12"/>
      <c r="ITW5" s="12"/>
      <c r="ITX5" s="12"/>
      <c r="ITY5" s="12"/>
      <c r="ITZ5" s="12"/>
      <c r="IUA5" s="12"/>
      <c r="IUB5" s="12"/>
      <c r="IUC5" s="12"/>
      <c r="IUD5" s="12"/>
      <c r="IUE5" s="12"/>
      <c r="IUF5" s="12"/>
      <c r="IUG5" s="12"/>
      <c r="IUH5" s="12"/>
      <c r="IUI5" s="12"/>
      <c r="IUJ5" s="12"/>
      <c r="IUK5" s="12"/>
      <c r="IUL5" s="12"/>
      <c r="IUM5" s="12"/>
      <c r="IUN5" s="12"/>
      <c r="IUO5" s="12"/>
      <c r="IUP5" s="12"/>
      <c r="IUQ5" s="12"/>
      <c r="IUR5" s="12"/>
      <c r="IUS5" s="12"/>
      <c r="IUT5" s="12"/>
      <c r="IUU5" s="12"/>
      <c r="IUV5" s="12"/>
      <c r="IUW5" s="12"/>
      <c r="IUX5" s="12"/>
      <c r="IUY5" s="12"/>
      <c r="IUZ5" s="12"/>
      <c r="IVA5" s="12"/>
      <c r="IVB5" s="12"/>
      <c r="IVC5" s="12"/>
      <c r="IVD5" s="12"/>
      <c r="IVE5" s="12"/>
      <c r="IVF5" s="12"/>
      <c r="IVG5" s="12"/>
      <c r="IVH5" s="12"/>
      <c r="IVI5" s="12"/>
      <c r="IVJ5" s="12"/>
      <c r="IVK5" s="12"/>
      <c r="IVL5" s="12"/>
      <c r="IVM5" s="12"/>
      <c r="IVN5" s="12"/>
      <c r="IVO5" s="12"/>
      <c r="IVP5" s="12"/>
      <c r="IVQ5" s="12"/>
      <c r="IVR5" s="12"/>
      <c r="IVS5" s="12"/>
      <c r="IVT5" s="12"/>
      <c r="IVU5" s="12"/>
      <c r="IVV5" s="12"/>
      <c r="IVW5" s="12"/>
      <c r="IVX5" s="12"/>
      <c r="IVY5" s="12"/>
      <c r="IVZ5" s="12"/>
      <c r="IWA5" s="12"/>
      <c r="IWB5" s="12"/>
      <c r="IWC5" s="12"/>
      <c r="IWD5" s="12"/>
      <c r="IWE5" s="12"/>
      <c r="IWF5" s="12"/>
      <c r="IWG5" s="12"/>
      <c r="IWH5" s="12"/>
      <c r="IWI5" s="12"/>
      <c r="IWJ5" s="12"/>
      <c r="IWK5" s="12"/>
      <c r="IWL5" s="12"/>
      <c r="IWM5" s="12"/>
      <c r="IWN5" s="12"/>
      <c r="IWO5" s="12"/>
      <c r="IWP5" s="12"/>
      <c r="IWQ5" s="12"/>
      <c r="IWR5" s="12"/>
      <c r="IWS5" s="12"/>
      <c r="IWT5" s="12"/>
      <c r="IWU5" s="12"/>
      <c r="IWV5" s="12"/>
      <c r="IWW5" s="12"/>
      <c r="IWX5" s="12"/>
      <c r="IWY5" s="12"/>
      <c r="IWZ5" s="12"/>
      <c r="IXA5" s="12"/>
      <c r="IXB5" s="12"/>
      <c r="IXC5" s="12"/>
      <c r="IXD5" s="12"/>
      <c r="IXE5" s="12"/>
      <c r="IXF5" s="12"/>
      <c r="IXG5" s="12"/>
      <c r="IXH5" s="12"/>
      <c r="IXI5" s="12"/>
      <c r="IXJ5" s="12"/>
      <c r="IXK5" s="12"/>
      <c r="IXL5" s="12"/>
      <c r="IXM5" s="12"/>
      <c r="IXN5" s="12"/>
      <c r="IXO5" s="12"/>
      <c r="IXP5" s="12"/>
      <c r="IXQ5" s="12"/>
      <c r="IXR5" s="12"/>
      <c r="IXS5" s="12"/>
      <c r="IXT5" s="12"/>
      <c r="IXU5" s="12"/>
      <c r="IXV5" s="12"/>
      <c r="IXW5" s="12"/>
      <c r="IXX5" s="12"/>
      <c r="IXY5" s="12"/>
      <c r="IXZ5" s="12"/>
      <c r="IYA5" s="12"/>
      <c r="IYB5" s="12"/>
      <c r="IYC5" s="12"/>
      <c r="IYD5" s="12"/>
      <c r="IYE5" s="12"/>
      <c r="IYF5" s="12"/>
      <c r="IYG5" s="12"/>
      <c r="IYH5" s="12"/>
      <c r="IYI5" s="12"/>
      <c r="IYJ5" s="12"/>
      <c r="IYK5" s="12"/>
      <c r="IYL5" s="12"/>
      <c r="IYM5" s="12"/>
      <c r="IYN5" s="12"/>
      <c r="IYO5" s="12"/>
      <c r="IYP5" s="12"/>
      <c r="IYQ5" s="12"/>
      <c r="IYR5" s="12"/>
      <c r="IYS5" s="12"/>
      <c r="IYT5" s="12"/>
      <c r="IYU5" s="12"/>
      <c r="IYV5" s="12"/>
      <c r="IYW5" s="12"/>
      <c r="IYX5" s="12"/>
      <c r="IYY5" s="12"/>
      <c r="IYZ5" s="12"/>
      <c r="IZA5" s="12"/>
      <c r="IZB5" s="12"/>
      <c r="IZC5" s="12"/>
      <c r="IZD5" s="12"/>
      <c r="IZE5" s="12"/>
      <c r="IZF5" s="12"/>
      <c r="IZG5" s="12"/>
      <c r="IZH5" s="12"/>
      <c r="IZI5" s="12"/>
      <c r="IZJ5" s="12"/>
      <c r="IZK5" s="12"/>
      <c r="IZL5" s="12"/>
      <c r="IZM5" s="12"/>
      <c r="IZN5" s="12"/>
      <c r="IZO5" s="12"/>
      <c r="IZP5" s="12"/>
      <c r="IZQ5" s="12"/>
      <c r="IZR5" s="12"/>
      <c r="IZS5" s="12"/>
      <c r="IZT5" s="12"/>
      <c r="IZU5" s="12"/>
      <c r="IZV5" s="12"/>
      <c r="IZW5" s="12"/>
      <c r="IZX5" s="12"/>
      <c r="IZY5" s="12"/>
      <c r="IZZ5" s="12"/>
      <c r="JAA5" s="12"/>
      <c r="JAB5" s="12"/>
      <c r="JAC5" s="12"/>
      <c r="JAD5" s="12"/>
      <c r="JAE5" s="12"/>
      <c r="JAF5" s="12"/>
      <c r="JAG5" s="12"/>
      <c r="JAH5" s="12"/>
      <c r="JAI5" s="12"/>
      <c r="JAJ5" s="12"/>
      <c r="JAK5" s="12"/>
      <c r="JAL5" s="12"/>
      <c r="JAM5" s="12"/>
      <c r="JAN5" s="12"/>
      <c r="JAO5" s="12"/>
      <c r="JAP5" s="12"/>
      <c r="JAQ5" s="12"/>
      <c r="JAR5" s="12"/>
      <c r="JAS5" s="12"/>
      <c r="JAT5" s="12"/>
      <c r="JAU5" s="12"/>
      <c r="JAV5" s="12"/>
      <c r="JAW5" s="12"/>
      <c r="JAX5" s="12"/>
      <c r="JAY5" s="12"/>
      <c r="JAZ5" s="12"/>
      <c r="JBA5" s="12"/>
      <c r="JBB5" s="12"/>
      <c r="JBC5" s="12"/>
      <c r="JBD5" s="12"/>
      <c r="JBE5" s="12"/>
      <c r="JBF5" s="12"/>
      <c r="JBG5" s="12"/>
      <c r="JBH5" s="12"/>
      <c r="JBI5" s="12"/>
      <c r="JBJ5" s="12"/>
      <c r="JBK5" s="12"/>
      <c r="JBL5" s="12"/>
      <c r="JBM5" s="12"/>
      <c r="JBN5" s="12"/>
      <c r="JBO5" s="12"/>
      <c r="JBP5" s="12"/>
      <c r="JBQ5" s="12"/>
      <c r="JBR5" s="12"/>
      <c r="JBS5" s="12"/>
      <c r="JBT5" s="12"/>
      <c r="JBU5" s="12"/>
      <c r="JBV5" s="12"/>
      <c r="JBW5" s="12"/>
      <c r="JBX5" s="12"/>
      <c r="JBY5" s="12"/>
      <c r="JBZ5" s="12"/>
      <c r="JCA5" s="12"/>
      <c r="JCB5" s="12"/>
      <c r="JCC5" s="12"/>
      <c r="JCD5" s="12"/>
      <c r="JCE5" s="12"/>
      <c r="JCF5" s="12"/>
      <c r="JCG5" s="12"/>
      <c r="JCH5" s="12"/>
      <c r="JCI5" s="12"/>
      <c r="JCJ5" s="12"/>
      <c r="JCK5" s="12"/>
      <c r="JCL5" s="12"/>
      <c r="JCM5" s="12"/>
      <c r="JCN5" s="12"/>
      <c r="JCO5" s="12"/>
      <c r="JCP5" s="12"/>
      <c r="JCQ5" s="12"/>
      <c r="JCR5" s="12"/>
      <c r="JCS5" s="12"/>
      <c r="JCT5" s="12"/>
      <c r="JCU5" s="12"/>
      <c r="JCV5" s="12"/>
      <c r="JCW5" s="12"/>
      <c r="JCX5" s="12"/>
      <c r="JCY5" s="12"/>
      <c r="JCZ5" s="12"/>
      <c r="JDA5" s="12"/>
      <c r="JDB5" s="12"/>
      <c r="JDC5" s="12"/>
      <c r="JDD5" s="12"/>
      <c r="JDE5" s="12"/>
      <c r="JDF5" s="12"/>
      <c r="JDG5" s="12"/>
      <c r="JDH5" s="12"/>
      <c r="JDI5" s="12"/>
      <c r="JDJ5" s="12"/>
      <c r="JDK5" s="12"/>
      <c r="JDL5" s="12"/>
      <c r="JDM5" s="12"/>
      <c r="JDN5" s="12"/>
      <c r="JDO5" s="12"/>
      <c r="JDP5" s="12"/>
      <c r="JDQ5" s="12"/>
      <c r="JDR5" s="12"/>
      <c r="JDS5" s="12"/>
      <c r="JDT5" s="12"/>
      <c r="JDU5" s="12"/>
      <c r="JDV5" s="12"/>
      <c r="JDW5" s="12"/>
      <c r="JDX5" s="12"/>
      <c r="JDY5" s="12"/>
      <c r="JDZ5" s="12"/>
      <c r="JEA5" s="12"/>
      <c r="JEB5" s="12"/>
      <c r="JEC5" s="12"/>
      <c r="JED5" s="12"/>
      <c r="JEE5" s="12"/>
      <c r="JEF5" s="12"/>
      <c r="JEG5" s="12"/>
      <c r="JEH5" s="12"/>
      <c r="JEI5" s="12"/>
      <c r="JEJ5" s="12"/>
      <c r="JEK5" s="12"/>
      <c r="JEL5" s="12"/>
      <c r="JEM5" s="12"/>
      <c r="JEN5" s="12"/>
      <c r="JEO5" s="12"/>
      <c r="JEP5" s="12"/>
      <c r="JEQ5" s="12"/>
      <c r="JER5" s="12"/>
      <c r="JES5" s="12"/>
      <c r="JET5" s="12"/>
      <c r="JEU5" s="12"/>
      <c r="JEV5" s="12"/>
      <c r="JEW5" s="12"/>
      <c r="JEX5" s="12"/>
      <c r="JEY5" s="12"/>
      <c r="JEZ5" s="12"/>
      <c r="JFA5" s="12"/>
      <c r="JFB5" s="12"/>
      <c r="JFC5" s="12"/>
      <c r="JFD5" s="12"/>
      <c r="JFE5" s="12"/>
      <c r="JFF5" s="12"/>
      <c r="JFG5" s="12"/>
      <c r="JFH5" s="12"/>
      <c r="JFI5" s="12"/>
      <c r="JFJ5" s="12"/>
      <c r="JFK5" s="12"/>
      <c r="JFL5" s="12"/>
      <c r="JFM5" s="12"/>
      <c r="JFN5" s="12"/>
      <c r="JFO5" s="12"/>
      <c r="JFP5" s="12"/>
      <c r="JFQ5" s="12"/>
      <c r="JFR5" s="12"/>
      <c r="JFS5" s="12"/>
      <c r="JFT5" s="12"/>
      <c r="JFU5" s="12"/>
      <c r="JFV5" s="12"/>
      <c r="JFW5" s="12"/>
      <c r="JFX5" s="12"/>
      <c r="JFY5" s="12"/>
      <c r="JFZ5" s="12"/>
      <c r="JGA5" s="12"/>
      <c r="JGB5" s="12"/>
      <c r="JGC5" s="12"/>
      <c r="JGD5" s="12"/>
      <c r="JGE5" s="12"/>
      <c r="JGF5" s="12"/>
      <c r="JGG5" s="12"/>
      <c r="JGH5" s="12"/>
      <c r="JGI5" s="12"/>
      <c r="JGJ5" s="12"/>
      <c r="JGK5" s="12"/>
      <c r="JGL5" s="12"/>
      <c r="JGM5" s="12"/>
      <c r="JGN5" s="12"/>
      <c r="JGO5" s="12"/>
      <c r="JGP5" s="12"/>
      <c r="JGQ5" s="12"/>
      <c r="JGR5" s="12"/>
      <c r="JGS5" s="12"/>
      <c r="JGT5" s="12"/>
      <c r="JGU5" s="12"/>
      <c r="JGV5" s="12"/>
      <c r="JGW5" s="12"/>
      <c r="JGX5" s="12"/>
      <c r="JGY5" s="12"/>
      <c r="JGZ5" s="12"/>
      <c r="JHA5" s="12"/>
      <c r="JHB5" s="12"/>
      <c r="JHC5" s="12"/>
      <c r="JHD5" s="12"/>
      <c r="JHE5" s="12"/>
      <c r="JHF5" s="12"/>
      <c r="JHG5" s="12"/>
      <c r="JHH5" s="12"/>
      <c r="JHI5" s="12"/>
      <c r="JHJ5" s="12"/>
      <c r="JHK5" s="12"/>
      <c r="JHL5" s="12"/>
      <c r="JHM5" s="12"/>
      <c r="JHN5" s="12"/>
      <c r="JHO5" s="12"/>
      <c r="JHP5" s="12"/>
      <c r="JHQ5" s="12"/>
      <c r="JHR5" s="12"/>
      <c r="JHS5" s="12"/>
      <c r="JHT5" s="12"/>
      <c r="JHU5" s="12"/>
      <c r="JHV5" s="12"/>
      <c r="JHW5" s="12"/>
      <c r="JHX5" s="12"/>
      <c r="JHY5" s="12"/>
      <c r="JHZ5" s="12"/>
      <c r="JIA5" s="12"/>
      <c r="JIB5" s="12"/>
      <c r="JIC5" s="12"/>
      <c r="JID5" s="12"/>
      <c r="JIE5" s="12"/>
      <c r="JIF5" s="12"/>
      <c r="JIG5" s="12"/>
      <c r="JIH5" s="12"/>
      <c r="JII5" s="12"/>
      <c r="JIJ5" s="12"/>
      <c r="JIK5" s="12"/>
      <c r="JIL5" s="12"/>
      <c r="JIM5" s="12"/>
      <c r="JIN5" s="12"/>
      <c r="JIO5" s="12"/>
      <c r="JIP5" s="12"/>
      <c r="JIQ5" s="12"/>
      <c r="JIR5" s="12"/>
      <c r="JIS5" s="12"/>
      <c r="JIT5" s="12"/>
      <c r="JIU5" s="12"/>
      <c r="JIV5" s="12"/>
      <c r="JIW5" s="12"/>
      <c r="JIX5" s="12"/>
      <c r="JIY5" s="12"/>
      <c r="JIZ5" s="12"/>
      <c r="JJA5" s="12"/>
      <c r="JJB5" s="12"/>
      <c r="JJC5" s="12"/>
      <c r="JJD5" s="12"/>
      <c r="JJE5" s="12"/>
      <c r="JJF5" s="12"/>
      <c r="JJG5" s="12"/>
      <c r="JJH5" s="12"/>
      <c r="JJI5" s="12"/>
      <c r="JJJ5" s="12"/>
      <c r="JJK5" s="12"/>
      <c r="JJL5" s="12"/>
      <c r="JJM5" s="12"/>
      <c r="JJN5" s="12"/>
      <c r="JJO5" s="12"/>
      <c r="JJP5" s="12"/>
      <c r="JJQ5" s="12"/>
      <c r="JJR5" s="12"/>
      <c r="JJS5" s="12"/>
      <c r="JJT5" s="12"/>
      <c r="JJU5" s="12"/>
      <c r="JJV5" s="12"/>
      <c r="JJW5" s="12"/>
      <c r="JJX5" s="12"/>
      <c r="JJY5" s="12"/>
      <c r="JJZ5" s="12"/>
      <c r="JKA5" s="12"/>
      <c r="JKB5" s="12"/>
      <c r="JKC5" s="12"/>
      <c r="JKD5" s="12"/>
      <c r="JKE5" s="12"/>
      <c r="JKF5" s="12"/>
      <c r="JKG5" s="12"/>
      <c r="JKH5" s="12"/>
      <c r="JKI5" s="12"/>
      <c r="JKJ5" s="12"/>
      <c r="JKK5" s="12"/>
      <c r="JKL5" s="12"/>
      <c r="JKM5" s="12"/>
      <c r="JKN5" s="12"/>
      <c r="JKO5" s="12"/>
      <c r="JKP5" s="12"/>
      <c r="JKQ5" s="12"/>
      <c r="JKR5" s="12"/>
      <c r="JKS5" s="12"/>
      <c r="JKT5" s="12"/>
      <c r="JKU5" s="12"/>
      <c r="JKV5" s="12"/>
      <c r="JKW5" s="12"/>
      <c r="JKX5" s="12"/>
      <c r="JKY5" s="12"/>
      <c r="JKZ5" s="12"/>
      <c r="JLA5" s="12"/>
      <c r="JLB5" s="12"/>
      <c r="JLC5" s="12"/>
      <c r="JLD5" s="12"/>
      <c r="JLE5" s="12"/>
      <c r="JLF5" s="12"/>
      <c r="JLG5" s="12"/>
      <c r="JLH5" s="12"/>
      <c r="JLI5" s="12"/>
      <c r="JLJ5" s="12"/>
      <c r="JLK5" s="12"/>
      <c r="JLL5" s="12"/>
      <c r="JLM5" s="12"/>
      <c r="JLN5" s="12"/>
      <c r="JLO5" s="12"/>
      <c r="JLP5" s="12"/>
      <c r="JLQ5" s="12"/>
      <c r="JLR5" s="12"/>
      <c r="JLS5" s="12"/>
      <c r="JLT5" s="12"/>
      <c r="JLU5" s="12"/>
      <c r="JLV5" s="12"/>
      <c r="JLW5" s="12"/>
      <c r="JLX5" s="12"/>
      <c r="JLY5" s="12"/>
      <c r="JLZ5" s="12"/>
      <c r="JMA5" s="12"/>
      <c r="JMB5" s="12"/>
      <c r="JMC5" s="12"/>
      <c r="JMD5" s="12"/>
      <c r="JME5" s="12"/>
      <c r="JMF5" s="12"/>
      <c r="JMG5" s="12"/>
      <c r="JMH5" s="12"/>
      <c r="JMI5" s="12"/>
      <c r="JMJ5" s="12"/>
      <c r="JMK5" s="12"/>
      <c r="JML5" s="12"/>
      <c r="JMM5" s="12"/>
      <c r="JMN5" s="12"/>
      <c r="JMO5" s="12"/>
      <c r="JMP5" s="12"/>
      <c r="JMQ5" s="12"/>
      <c r="JMR5" s="12"/>
      <c r="JMS5" s="12"/>
      <c r="JMT5" s="12"/>
      <c r="JMU5" s="12"/>
      <c r="JMV5" s="12"/>
      <c r="JMW5" s="12"/>
      <c r="JMX5" s="12"/>
      <c r="JMY5" s="12"/>
      <c r="JMZ5" s="12"/>
      <c r="JNA5" s="12"/>
      <c r="JNB5" s="12"/>
      <c r="JNC5" s="12"/>
      <c r="JND5" s="12"/>
      <c r="JNE5" s="12"/>
      <c r="JNF5" s="12"/>
      <c r="JNG5" s="12"/>
      <c r="JNH5" s="12"/>
      <c r="JNI5" s="12"/>
      <c r="JNJ5" s="12"/>
      <c r="JNK5" s="12"/>
      <c r="JNL5" s="12"/>
      <c r="JNM5" s="12"/>
      <c r="JNN5" s="12"/>
      <c r="JNO5" s="12"/>
      <c r="JNP5" s="12"/>
      <c r="JNQ5" s="12"/>
      <c r="JNR5" s="12"/>
      <c r="JNS5" s="12"/>
      <c r="JNT5" s="12"/>
      <c r="JNU5" s="12"/>
      <c r="JNV5" s="12"/>
      <c r="JNW5" s="12"/>
      <c r="JNX5" s="12"/>
      <c r="JNY5" s="12"/>
      <c r="JNZ5" s="12"/>
      <c r="JOA5" s="12"/>
      <c r="JOB5" s="12"/>
      <c r="JOC5" s="12"/>
      <c r="JOD5" s="12"/>
      <c r="JOE5" s="12"/>
      <c r="JOF5" s="12"/>
      <c r="JOG5" s="12"/>
      <c r="JOH5" s="12"/>
      <c r="JOI5" s="12"/>
      <c r="JOJ5" s="12"/>
      <c r="JOK5" s="12"/>
      <c r="JOL5" s="12"/>
      <c r="JOM5" s="12"/>
      <c r="JON5" s="12"/>
      <c r="JOO5" s="12"/>
      <c r="JOP5" s="12"/>
      <c r="JOQ5" s="12"/>
      <c r="JOR5" s="12"/>
      <c r="JOS5" s="12"/>
      <c r="JOT5" s="12"/>
      <c r="JOU5" s="12"/>
      <c r="JOV5" s="12"/>
      <c r="JOW5" s="12"/>
      <c r="JOX5" s="12"/>
      <c r="JOY5" s="12"/>
      <c r="JOZ5" s="12"/>
      <c r="JPA5" s="12"/>
      <c r="JPB5" s="12"/>
      <c r="JPC5" s="12"/>
      <c r="JPD5" s="12"/>
      <c r="JPE5" s="12"/>
      <c r="JPF5" s="12"/>
      <c r="JPG5" s="12"/>
      <c r="JPH5" s="12"/>
      <c r="JPI5" s="12"/>
      <c r="JPJ5" s="12"/>
      <c r="JPK5" s="12"/>
      <c r="JPL5" s="12"/>
      <c r="JPM5" s="12"/>
      <c r="JPN5" s="12"/>
      <c r="JPO5" s="12"/>
      <c r="JPP5" s="12"/>
      <c r="JPQ5" s="12"/>
      <c r="JPR5" s="12"/>
      <c r="JPS5" s="12"/>
      <c r="JPT5" s="12"/>
      <c r="JPU5" s="12"/>
      <c r="JPV5" s="12"/>
      <c r="JPW5" s="12"/>
      <c r="JPX5" s="12"/>
      <c r="JPY5" s="12"/>
      <c r="JPZ5" s="12"/>
      <c r="JQA5" s="12"/>
      <c r="JQB5" s="12"/>
      <c r="JQC5" s="12"/>
      <c r="JQD5" s="12"/>
      <c r="JQE5" s="12"/>
      <c r="JQF5" s="12"/>
      <c r="JQG5" s="12"/>
      <c r="JQH5" s="12"/>
      <c r="JQI5" s="12"/>
      <c r="JQJ5" s="12"/>
      <c r="JQK5" s="12"/>
      <c r="JQL5" s="12"/>
      <c r="JQM5" s="12"/>
      <c r="JQN5" s="12"/>
      <c r="JQO5" s="12"/>
      <c r="JQP5" s="12"/>
      <c r="JQQ5" s="12"/>
      <c r="JQR5" s="12"/>
      <c r="JQS5" s="12"/>
      <c r="JQT5" s="12"/>
      <c r="JQU5" s="12"/>
      <c r="JQV5" s="12"/>
      <c r="JQW5" s="12"/>
      <c r="JQX5" s="12"/>
      <c r="JQY5" s="12"/>
      <c r="JQZ5" s="12"/>
      <c r="JRA5" s="12"/>
      <c r="JRB5" s="12"/>
      <c r="JRC5" s="12"/>
      <c r="JRD5" s="12"/>
      <c r="JRE5" s="12"/>
      <c r="JRF5" s="12"/>
      <c r="JRG5" s="12"/>
      <c r="JRH5" s="12"/>
      <c r="JRI5" s="12"/>
      <c r="JRJ5" s="12"/>
      <c r="JRK5" s="12"/>
      <c r="JRL5" s="12"/>
      <c r="JRM5" s="12"/>
      <c r="JRN5" s="12"/>
      <c r="JRO5" s="12"/>
      <c r="JRP5" s="12"/>
      <c r="JRQ5" s="12"/>
      <c r="JRR5" s="12"/>
      <c r="JRS5" s="12"/>
      <c r="JRT5" s="12"/>
      <c r="JRU5" s="12"/>
      <c r="JRV5" s="12"/>
      <c r="JRW5" s="12"/>
      <c r="JRX5" s="12"/>
      <c r="JRY5" s="12"/>
      <c r="JRZ5" s="12"/>
      <c r="JSA5" s="12"/>
      <c r="JSB5" s="12"/>
      <c r="JSC5" s="12"/>
      <c r="JSD5" s="12"/>
      <c r="JSE5" s="12"/>
      <c r="JSF5" s="12"/>
      <c r="JSG5" s="12"/>
      <c r="JSH5" s="12"/>
      <c r="JSI5" s="12"/>
      <c r="JSJ5" s="12"/>
      <c r="JSK5" s="12"/>
      <c r="JSL5" s="12"/>
      <c r="JSM5" s="12"/>
      <c r="JSN5" s="12"/>
      <c r="JSO5" s="12"/>
      <c r="JSP5" s="12"/>
      <c r="JSQ5" s="12"/>
      <c r="JSR5" s="12"/>
      <c r="JSS5" s="12"/>
      <c r="JST5" s="12"/>
      <c r="JSU5" s="12"/>
      <c r="JSV5" s="12"/>
      <c r="JSW5" s="12"/>
      <c r="JSX5" s="12"/>
      <c r="JSY5" s="12"/>
      <c r="JSZ5" s="12"/>
      <c r="JTA5" s="12"/>
      <c r="JTB5" s="12"/>
      <c r="JTC5" s="12"/>
      <c r="JTD5" s="12"/>
      <c r="JTE5" s="12"/>
      <c r="JTF5" s="12"/>
      <c r="JTG5" s="12"/>
      <c r="JTH5" s="12"/>
      <c r="JTI5" s="12"/>
      <c r="JTJ5" s="12"/>
      <c r="JTK5" s="12"/>
      <c r="JTL5" s="12"/>
      <c r="JTM5" s="12"/>
      <c r="JTN5" s="12"/>
      <c r="JTO5" s="12"/>
      <c r="JTP5" s="12"/>
      <c r="JTQ5" s="12"/>
      <c r="JTR5" s="12"/>
      <c r="JTS5" s="12"/>
      <c r="JTT5" s="12"/>
      <c r="JTU5" s="12"/>
      <c r="JTV5" s="12"/>
      <c r="JTW5" s="12"/>
      <c r="JTX5" s="12"/>
      <c r="JTY5" s="12"/>
      <c r="JTZ5" s="12"/>
      <c r="JUA5" s="12"/>
      <c r="JUB5" s="12"/>
      <c r="JUC5" s="12"/>
      <c r="JUD5" s="12"/>
      <c r="JUE5" s="12"/>
      <c r="JUF5" s="12"/>
      <c r="JUG5" s="12"/>
      <c r="JUH5" s="12"/>
      <c r="JUI5" s="12"/>
      <c r="JUJ5" s="12"/>
      <c r="JUK5" s="12"/>
      <c r="JUL5" s="12"/>
      <c r="JUM5" s="12"/>
      <c r="JUN5" s="12"/>
      <c r="JUO5" s="12"/>
      <c r="JUP5" s="12"/>
      <c r="JUQ5" s="12"/>
      <c r="JUR5" s="12"/>
      <c r="JUS5" s="12"/>
      <c r="JUT5" s="12"/>
      <c r="JUU5" s="12"/>
      <c r="JUV5" s="12"/>
      <c r="JUW5" s="12"/>
      <c r="JUX5" s="12"/>
      <c r="JUY5" s="12"/>
      <c r="JUZ5" s="12"/>
      <c r="JVA5" s="12"/>
      <c r="JVB5" s="12"/>
      <c r="JVC5" s="12"/>
      <c r="JVD5" s="12"/>
      <c r="JVE5" s="12"/>
      <c r="JVF5" s="12"/>
      <c r="JVG5" s="12"/>
      <c r="JVH5" s="12"/>
      <c r="JVI5" s="12"/>
      <c r="JVJ5" s="12"/>
      <c r="JVK5" s="12"/>
      <c r="JVL5" s="12"/>
      <c r="JVM5" s="12"/>
      <c r="JVN5" s="12"/>
      <c r="JVO5" s="12"/>
      <c r="JVP5" s="12"/>
      <c r="JVQ5" s="12"/>
      <c r="JVR5" s="12"/>
      <c r="JVS5" s="12"/>
      <c r="JVT5" s="12"/>
      <c r="JVU5" s="12"/>
      <c r="JVV5" s="12"/>
      <c r="JVW5" s="12"/>
      <c r="JVX5" s="12"/>
      <c r="JVY5" s="12"/>
      <c r="JVZ5" s="12"/>
      <c r="JWA5" s="12"/>
      <c r="JWB5" s="12"/>
      <c r="JWC5" s="12"/>
      <c r="JWD5" s="12"/>
      <c r="JWE5" s="12"/>
      <c r="JWF5" s="12"/>
      <c r="JWG5" s="12"/>
      <c r="JWH5" s="12"/>
      <c r="JWI5" s="12"/>
      <c r="JWJ5" s="12"/>
      <c r="JWK5" s="12"/>
      <c r="JWL5" s="12"/>
      <c r="JWM5" s="12"/>
      <c r="JWN5" s="12"/>
      <c r="JWO5" s="12"/>
      <c r="JWP5" s="12"/>
      <c r="JWQ5" s="12"/>
      <c r="JWR5" s="12"/>
      <c r="JWS5" s="12"/>
      <c r="JWT5" s="12"/>
      <c r="JWU5" s="12"/>
      <c r="JWV5" s="12"/>
      <c r="JWW5" s="12"/>
      <c r="JWX5" s="12"/>
      <c r="JWY5" s="12"/>
      <c r="JWZ5" s="12"/>
      <c r="JXA5" s="12"/>
      <c r="JXB5" s="12"/>
      <c r="JXC5" s="12"/>
      <c r="JXD5" s="12"/>
      <c r="JXE5" s="12"/>
      <c r="JXF5" s="12"/>
      <c r="JXG5" s="12"/>
      <c r="JXH5" s="12"/>
      <c r="JXI5" s="12"/>
      <c r="JXJ5" s="12"/>
      <c r="JXK5" s="12"/>
      <c r="JXL5" s="12"/>
      <c r="JXM5" s="12"/>
      <c r="JXN5" s="12"/>
      <c r="JXO5" s="12"/>
      <c r="JXP5" s="12"/>
      <c r="JXQ5" s="12"/>
      <c r="JXR5" s="12"/>
      <c r="JXS5" s="12"/>
      <c r="JXT5" s="12"/>
      <c r="JXU5" s="12"/>
      <c r="JXV5" s="12"/>
      <c r="JXW5" s="12"/>
      <c r="JXX5" s="12"/>
      <c r="JXY5" s="12"/>
      <c r="JXZ5" s="12"/>
      <c r="JYA5" s="12"/>
      <c r="JYB5" s="12"/>
      <c r="JYC5" s="12"/>
      <c r="JYD5" s="12"/>
      <c r="JYE5" s="12"/>
      <c r="JYF5" s="12"/>
      <c r="JYG5" s="12"/>
      <c r="JYH5" s="12"/>
      <c r="JYI5" s="12"/>
      <c r="JYJ5" s="12"/>
      <c r="JYK5" s="12"/>
      <c r="JYL5" s="12"/>
      <c r="JYM5" s="12"/>
      <c r="JYN5" s="12"/>
      <c r="JYO5" s="12"/>
      <c r="JYP5" s="12"/>
      <c r="JYQ5" s="12"/>
      <c r="JYR5" s="12"/>
      <c r="JYS5" s="12"/>
      <c r="JYT5" s="12"/>
      <c r="JYU5" s="12"/>
      <c r="JYV5" s="12"/>
      <c r="JYW5" s="12"/>
      <c r="JYX5" s="12"/>
      <c r="JYY5" s="12"/>
      <c r="JYZ5" s="12"/>
      <c r="JZA5" s="12"/>
      <c r="JZB5" s="12"/>
      <c r="JZC5" s="12"/>
      <c r="JZD5" s="12"/>
      <c r="JZE5" s="12"/>
      <c r="JZF5" s="12"/>
      <c r="JZG5" s="12"/>
      <c r="JZH5" s="12"/>
      <c r="JZI5" s="12"/>
      <c r="JZJ5" s="12"/>
      <c r="JZK5" s="12"/>
      <c r="JZL5" s="12"/>
      <c r="JZM5" s="12"/>
      <c r="JZN5" s="12"/>
      <c r="JZO5" s="12"/>
      <c r="JZP5" s="12"/>
      <c r="JZQ5" s="12"/>
      <c r="JZR5" s="12"/>
      <c r="JZS5" s="12"/>
      <c r="JZT5" s="12"/>
      <c r="JZU5" s="12"/>
      <c r="JZV5" s="12"/>
      <c r="JZW5" s="12"/>
      <c r="JZX5" s="12"/>
      <c r="JZY5" s="12"/>
      <c r="JZZ5" s="12"/>
      <c r="KAA5" s="12"/>
      <c r="KAB5" s="12"/>
      <c r="KAC5" s="12"/>
      <c r="KAD5" s="12"/>
      <c r="KAE5" s="12"/>
      <c r="KAF5" s="12"/>
      <c r="KAG5" s="12"/>
      <c r="KAH5" s="12"/>
      <c r="KAI5" s="12"/>
      <c r="KAJ5" s="12"/>
      <c r="KAK5" s="12"/>
      <c r="KAL5" s="12"/>
      <c r="KAM5" s="12"/>
      <c r="KAN5" s="12"/>
      <c r="KAO5" s="12"/>
      <c r="KAP5" s="12"/>
      <c r="KAQ5" s="12"/>
      <c r="KAR5" s="12"/>
      <c r="KAS5" s="12"/>
      <c r="KAT5" s="12"/>
      <c r="KAU5" s="12"/>
      <c r="KAV5" s="12"/>
      <c r="KAW5" s="12"/>
      <c r="KAX5" s="12"/>
      <c r="KAY5" s="12"/>
      <c r="KAZ5" s="12"/>
      <c r="KBA5" s="12"/>
      <c r="KBB5" s="12"/>
      <c r="KBC5" s="12"/>
      <c r="KBD5" s="12"/>
      <c r="KBE5" s="12"/>
      <c r="KBF5" s="12"/>
      <c r="KBG5" s="12"/>
      <c r="KBH5" s="12"/>
      <c r="KBI5" s="12"/>
      <c r="KBJ5" s="12"/>
      <c r="KBK5" s="12"/>
      <c r="KBL5" s="12"/>
      <c r="KBM5" s="12"/>
      <c r="KBN5" s="12"/>
      <c r="KBO5" s="12"/>
      <c r="KBP5" s="12"/>
      <c r="KBQ5" s="12"/>
      <c r="KBR5" s="12"/>
      <c r="KBS5" s="12"/>
      <c r="KBT5" s="12"/>
      <c r="KBU5" s="12"/>
      <c r="KBV5" s="12"/>
      <c r="KBW5" s="12"/>
      <c r="KBX5" s="12"/>
      <c r="KBY5" s="12"/>
      <c r="KBZ5" s="12"/>
      <c r="KCA5" s="12"/>
      <c r="KCB5" s="12"/>
      <c r="KCC5" s="12"/>
      <c r="KCD5" s="12"/>
      <c r="KCE5" s="12"/>
      <c r="KCF5" s="12"/>
      <c r="KCG5" s="12"/>
      <c r="KCH5" s="12"/>
      <c r="KCI5" s="12"/>
      <c r="KCJ5" s="12"/>
      <c r="KCK5" s="12"/>
      <c r="KCL5" s="12"/>
      <c r="KCM5" s="12"/>
      <c r="KCN5" s="12"/>
      <c r="KCO5" s="12"/>
      <c r="KCP5" s="12"/>
      <c r="KCQ5" s="12"/>
      <c r="KCR5" s="12"/>
      <c r="KCS5" s="12"/>
      <c r="KCT5" s="12"/>
      <c r="KCU5" s="12"/>
      <c r="KCV5" s="12"/>
      <c r="KCW5" s="12"/>
      <c r="KCX5" s="12"/>
      <c r="KCY5" s="12"/>
      <c r="KCZ5" s="12"/>
      <c r="KDA5" s="12"/>
      <c r="KDB5" s="12"/>
      <c r="KDC5" s="12"/>
      <c r="KDD5" s="12"/>
      <c r="KDE5" s="12"/>
      <c r="KDF5" s="12"/>
      <c r="KDG5" s="12"/>
      <c r="KDH5" s="12"/>
      <c r="KDI5" s="12"/>
      <c r="KDJ5" s="12"/>
      <c r="KDK5" s="12"/>
      <c r="KDL5" s="12"/>
      <c r="KDM5" s="12"/>
      <c r="KDN5" s="12"/>
      <c r="KDO5" s="12"/>
      <c r="KDP5" s="12"/>
      <c r="KDQ5" s="12"/>
      <c r="KDR5" s="12"/>
      <c r="KDS5" s="12"/>
      <c r="KDT5" s="12"/>
      <c r="KDU5" s="12"/>
      <c r="KDV5" s="12"/>
      <c r="KDW5" s="12"/>
      <c r="KDX5" s="12"/>
      <c r="KDY5" s="12"/>
      <c r="KDZ5" s="12"/>
      <c r="KEA5" s="12"/>
      <c r="KEB5" s="12"/>
      <c r="KEC5" s="12"/>
      <c r="KED5" s="12"/>
      <c r="KEE5" s="12"/>
      <c r="KEF5" s="12"/>
      <c r="KEG5" s="12"/>
      <c r="KEH5" s="12"/>
      <c r="KEI5" s="12"/>
      <c r="KEJ5" s="12"/>
      <c r="KEK5" s="12"/>
      <c r="KEL5" s="12"/>
      <c r="KEM5" s="12"/>
      <c r="KEN5" s="12"/>
      <c r="KEO5" s="12"/>
      <c r="KEP5" s="12"/>
      <c r="KEQ5" s="12"/>
      <c r="KER5" s="12"/>
      <c r="KES5" s="12"/>
      <c r="KET5" s="12"/>
      <c r="KEU5" s="12"/>
      <c r="KEV5" s="12"/>
      <c r="KEW5" s="12"/>
      <c r="KEX5" s="12"/>
      <c r="KEY5" s="12"/>
      <c r="KEZ5" s="12"/>
      <c r="KFA5" s="12"/>
      <c r="KFB5" s="12"/>
      <c r="KFC5" s="12"/>
      <c r="KFD5" s="12"/>
      <c r="KFE5" s="12"/>
      <c r="KFF5" s="12"/>
      <c r="KFG5" s="12"/>
      <c r="KFH5" s="12"/>
      <c r="KFI5" s="12"/>
      <c r="KFJ5" s="12"/>
      <c r="KFK5" s="12"/>
      <c r="KFL5" s="12"/>
      <c r="KFM5" s="12"/>
      <c r="KFN5" s="12"/>
      <c r="KFO5" s="12"/>
      <c r="KFP5" s="12"/>
      <c r="KFQ5" s="12"/>
      <c r="KFR5" s="12"/>
      <c r="KFS5" s="12"/>
      <c r="KFT5" s="12"/>
      <c r="KFU5" s="12"/>
      <c r="KFV5" s="12"/>
      <c r="KFW5" s="12"/>
      <c r="KFX5" s="12"/>
      <c r="KFY5" s="12"/>
      <c r="KFZ5" s="12"/>
      <c r="KGA5" s="12"/>
      <c r="KGB5" s="12"/>
      <c r="KGC5" s="12"/>
      <c r="KGD5" s="12"/>
      <c r="KGE5" s="12"/>
      <c r="KGF5" s="12"/>
      <c r="KGG5" s="12"/>
      <c r="KGH5" s="12"/>
      <c r="KGI5" s="12"/>
      <c r="KGJ5" s="12"/>
      <c r="KGK5" s="12"/>
      <c r="KGL5" s="12"/>
      <c r="KGM5" s="12"/>
      <c r="KGN5" s="12"/>
      <c r="KGO5" s="12"/>
      <c r="KGP5" s="12"/>
      <c r="KGQ5" s="12"/>
      <c r="KGR5" s="12"/>
      <c r="KGS5" s="12"/>
      <c r="KGT5" s="12"/>
      <c r="KGU5" s="12"/>
      <c r="KGV5" s="12"/>
      <c r="KGW5" s="12"/>
      <c r="KGX5" s="12"/>
      <c r="KGY5" s="12"/>
      <c r="KGZ5" s="12"/>
      <c r="KHA5" s="12"/>
      <c r="KHB5" s="12"/>
      <c r="KHC5" s="12"/>
      <c r="KHD5" s="12"/>
      <c r="KHE5" s="12"/>
      <c r="KHF5" s="12"/>
      <c r="KHG5" s="12"/>
      <c r="KHH5" s="12"/>
      <c r="KHI5" s="12"/>
      <c r="KHJ5" s="12"/>
      <c r="KHK5" s="12"/>
      <c r="KHL5" s="12"/>
      <c r="KHM5" s="12"/>
      <c r="KHN5" s="12"/>
      <c r="KHO5" s="12"/>
      <c r="KHP5" s="12"/>
      <c r="KHQ5" s="12"/>
      <c r="KHR5" s="12"/>
      <c r="KHS5" s="12"/>
      <c r="KHT5" s="12"/>
      <c r="KHU5" s="12"/>
      <c r="KHV5" s="12"/>
      <c r="KHW5" s="12"/>
      <c r="KHX5" s="12"/>
      <c r="KHY5" s="12"/>
      <c r="KHZ5" s="12"/>
      <c r="KIA5" s="12"/>
      <c r="KIB5" s="12"/>
      <c r="KIC5" s="12"/>
      <c r="KID5" s="12"/>
      <c r="KIE5" s="12"/>
      <c r="KIF5" s="12"/>
      <c r="KIG5" s="12"/>
      <c r="KIH5" s="12"/>
      <c r="KII5" s="12"/>
      <c r="KIJ5" s="12"/>
      <c r="KIK5" s="12"/>
      <c r="KIL5" s="12"/>
      <c r="KIM5" s="12"/>
      <c r="KIN5" s="12"/>
      <c r="KIO5" s="12"/>
      <c r="KIP5" s="12"/>
      <c r="KIQ5" s="12"/>
      <c r="KIR5" s="12"/>
      <c r="KIS5" s="12"/>
      <c r="KIT5" s="12"/>
      <c r="KIU5" s="12"/>
      <c r="KIV5" s="12"/>
      <c r="KIW5" s="12"/>
      <c r="KIX5" s="12"/>
      <c r="KIY5" s="12"/>
      <c r="KIZ5" s="12"/>
      <c r="KJA5" s="12"/>
      <c r="KJB5" s="12"/>
      <c r="KJC5" s="12"/>
      <c r="KJD5" s="12"/>
      <c r="KJE5" s="12"/>
      <c r="KJF5" s="12"/>
      <c r="KJG5" s="12"/>
      <c r="KJH5" s="12"/>
      <c r="KJI5" s="12"/>
      <c r="KJJ5" s="12"/>
      <c r="KJK5" s="12"/>
      <c r="KJL5" s="12"/>
      <c r="KJM5" s="12"/>
      <c r="KJN5" s="12"/>
      <c r="KJO5" s="12"/>
      <c r="KJP5" s="12"/>
      <c r="KJQ5" s="12"/>
      <c r="KJR5" s="12"/>
      <c r="KJS5" s="12"/>
      <c r="KJT5" s="12"/>
      <c r="KJU5" s="12"/>
      <c r="KJV5" s="12"/>
      <c r="KJW5" s="12"/>
      <c r="KJX5" s="12"/>
      <c r="KJY5" s="12"/>
      <c r="KJZ5" s="12"/>
      <c r="KKA5" s="12"/>
      <c r="KKB5" s="12"/>
      <c r="KKC5" s="12"/>
      <c r="KKD5" s="12"/>
      <c r="KKE5" s="12"/>
      <c r="KKF5" s="12"/>
      <c r="KKG5" s="12"/>
      <c r="KKH5" s="12"/>
      <c r="KKI5" s="12"/>
      <c r="KKJ5" s="12"/>
      <c r="KKK5" s="12"/>
      <c r="KKL5" s="12"/>
      <c r="KKM5" s="12"/>
      <c r="KKN5" s="12"/>
      <c r="KKO5" s="12"/>
      <c r="KKP5" s="12"/>
      <c r="KKQ5" s="12"/>
      <c r="KKR5" s="12"/>
      <c r="KKS5" s="12"/>
      <c r="KKT5" s="12"/>
      <c r="KKU5" s="12"/>
      <c r="KKV5" s="12"/>
      <c r="KKW5" s="12"/>
      <c r="KKX5" s="12"/>
      <c r="KKY5" s="12"/>
      <c r="KKZ5" s="12"/>
      <c r="KLA5" s="12"/>
      <c r="KLB5" s="12"/>
      <c r="KLC5" s="12"/>
      <c r="KLD5" s="12"/>
      <c r="KLE5" s="12"/>
      <c r="KLF5" s="12"/>
      <c r="KLG5" s="12"/>
      <c r="KLH5" s="12"/>
      <c r="KLI5" s="12"/>
      <c r="KLJ5" s="12"/>
      <c r="KLK5" s="12"/>
      <c r="KLL5" s="12"/>
      <c r="KLM5" s="12"/>
      <c r="KLN5" s="12"/>
      <c r="KLO5" s="12"/>
      <c r="KLP5" s="12"/>
      <c r="KLQ5" s="12"/>
      <c r="KLR5" s="12"/>
      <c r="KLS5" s="12"/>
      <c r="KLT5" s="12"/>
      <c r="KLU5" s="12"/>
      <c r="KLV5" s="12"/>
      <c r="KLW5" s="12"/>
      <c r="KLX5" s="12"/>
      <c r="KLY5" s="12"/>
      <c r="KLZ5" s="12"/>
      <c r="KMA5" s="12"/>
      <c r="KMB5" s="12"/>
      <c r="KMC5" s="12"/>
      <c r="KMD5" s="12"/>
      <c r="KME5" s="12"/>
      <c r="KMF5" s="12"/>
      <c r="KMG5" s="12"/>
      <c r="KMH5" s="12"/>
      <c r="KMI5" s="12"/>
      <c r="KMJ5" s="12"/>
      <c r="KMK5" s="12"/>
      <c r="KML5" s="12"/>
      <c r="KMM5" s="12"/>
      <c r="KMN5" s="12"/>
      <c r="KMO5" s="12"/>
      <c r="KMP5" s="12"/>
      <c r="KMQ5" s="12"/>
      <c r="KMR5" s="12"/>
      <c r="KMS5" s="12"/>
      <c r="KMT5" s="12"/>
      <c r="KMU5" s="12"/>
      <c r="KMV5" s="12"/>
      <c r="KMW5" s="12"/>
      <c r="KMX5" s="12"/>
      <c r="KMY5" s="12"/>
      <c r="KMZ5" s="12"/>
      <c r="KNA5" s="12"/>
      <c r="KNB5" s="12"/>
      <c r="KNC5" s="12"/>
      <c r="KND5" s="12"/>
      <c r="KNE5" s="12"/>
      <c r="KNF5" s="12"/>
      <c r="KNG5" s="12"/>
      <c r="KNH5" s="12"/>
      <c r="KNI5" s="12"/>
      <c r="KNJ5" s="12"/>
      <c r="KNK5" s="12"/>
      <c r="KNL5" s="12"/>
      <c r="KNM5" s="12"/>
      <c r="KNN5" s="12"/>
      <c r="KNO5" s="12"/>
      <c r="KNP5" s="12"/>
      <c r="KNQ5" s="12"/>
      <c r="KNR5" s="12"/>
      <c r="KNS5" s="12"/>
      <c r="KNT5" s="12"/>
      <c r="KNU5" s="12"/>
      <c r="KNV5" s="12"/>
      <c r="KNW5" s="12"/>
      <c r="KNX5" s="12"/>
      <c r="KNY5" s="12"/>
      <c r="KNZ5" s="12"/>
      <c r="KOA5" s="12"/>
      <c r="KOB5" s="12"/>
      <c r="KOC5" s="12"/>
      <c r="KOD5" s="12"/>
      <c r="KOE5" s="12"/>
      <c r="KOF5" s="12"/>
      <c r="KOG5" s="12"/>
      <c r="KOH5" s="12"/>
      <c r="KOI5" s="12"/>
      <c r="KOJ5" s="12"/>
      <c r="KOK5" s="12"/>
      <c r="KOL5" s="12"/>
      <c r="KOM5" s="12"/>
      <c r="KON5" s="12"/>
      <c r="KOO5" s="12"/>
      <c r="KOP5" s="12"/>
      <c r="KOQ5" s="12"/>
      <c r="KOR5" s="12"/>
      <c r="KOS5" s="12"/>
      <c r="KOT5" s="12"/>
      <c r="KOU5" s="12"/>
      <c r="KOV5" s="12"/>
      <c r="KOW5" s="12"/>
      <c r="KOX5" s="12"/>
      <c r="KOY5" s="12"/>
      <c r="KOZ5" s="12"/>
      <c r="KPA5" s="12"/>
      <c r="KPB5" s="12"/>
      <c r="KPC5" s="12"/>
      <c r="KPD5" s="12"/>
      <c r="KPE5" s="12"/>
      <c r="KPF5" s="12"/>
      <c r="KPG5" s="12"/>
      <c r="KPH5" s="12"/>
      <c r="KPI5" s="12"/>
      <c r="KPJ5" s="12"/>
      <c r="KPK5" s="12"/>
      <c r="KPL5" s="12"/>
      <c r="KPM5" s="12"/>
      <c r="KPN5" s="12"/>
      <c r="KPO5" s="12"/>
      <c r="KPP5" s="12"/>
      <c r="KPQ5" s="12"/>
      <c r="KPR5" s="12"/>
      <c r="KPS5" s="12"/>
      <c r="KPT5" s="12"/>
      <c r="KPU5" s="12"/>
      <c r="KPV5" s="12"/>
      <c r="KPW5" s="12"/>
      <c r="KPX5" s="12"/>
      <c r="KPY5" s="12"/>
      <c r="KPZ5" s="12"/>
      <c r="KQA5" s="12"/>
      <c r="KQB5" s="12"/>
      <c r="KQC5" s="12"/>
      <c r="KQD5" s="12"/>
      <c r="KQE5" s="12"/>
      <c r="KQF5" s="12"/>
      <c r="KQG5" s="12"/>
      <c r="KQH5" s="12"/>
      <c r="KQI5" s="12"/>
      <c r="KQJ5" s="12"/>
      <c r="KQK5" s="12"/>
      <c r="KQL5" s="12"/>
      <c r="KQM5" s="12"/>
      <c r="KQN5" s="12"/>
      <c r="KQO5" s="12"/>
      <c r="KQP5" s="12"/>
      <c r="KQQ5" s="12"/>
      <c r="KQR5" s="12"/>
      <c r="KQS5" s="12"/>
      <c r="KQT5" s="12"/>
      <c r="KQU5" s="12"/>
      <c r="KQV5" s="12"/>
      <c r="KQW5" s="12"/>
      <c r="KQX5" s="12"/>
      <c r="KQY5" s="12"/>
      <c r="KQZ5" s="12"/>
      <c r="KRA5" s="12"/>
      <c r="KRB5" s="12"/>
      <c r="KRC5" s="12"/>
      <c r="KRD5" s="12"/>
      <c r="KRE5" s="12"/>
      <c r="KRF5" s="12"/>
      <c r="KRG5" s="12"/>
      <c r="KRH5" s="12"/>
      <c r="KRI5" s="12"/>
      <c r="KRJ5" s="12"/>
      <c r="KRK5" s="12"/>
      <c r="KRL5" s="12"/>
      <c r="KRM5" s="12"/>
      <c r="KRN5" s="12"/>
      <c r="KRO5" s="12"/>
      <c r="KRP5" s="12"/>
      <c r="KRQ5" s="12"/>
      <c r="KRR5" s="12"/>
      <c r="KRS5" s="12"/>
      <c r="KRT5" s="12"/>
      <c r="KRU5" s="12"/>
      <c r="KRV5" s="12"/>
      <c r="KRW5" s="12"/>
      <c r="KRX5" s="12"/>
      <c r="KRY5" s="12"/>
      <c r="KRZ5" s="12"/>
      <c r="KSA5" s="12"/>
      <c r="KSB5" s="12"/>
      <c r="KSC5" s="12"/>
      <c r="KSD5" s="12"/>
      <c r="KSE5" s="12"/>
      <c r="KSF5" s="12"/>
      <c r="KSG5" s="12"/>
      <c r="KSH5" s="12"/>
      <c r="KSI5" s="12"/>
      <c r="KSJ5" s="12"/>
      <c r="KSK5" s="12"/>
      <c r="KSL5" s="12"/>
      <c r="KSM5" s="12"/>
      <c r="KSN5" s="12"/>
      <c r="KSO5" s="12"/>
      <c r="KSP5" s="12"/>
      <c r="KSQ5" s="12"/>
      <c r="KSR5" s="12"/>
      <c r="KSS5" s="12"/>
      <c r="KST5" s="12"/>
      <c r="KSU5" s="12"/>
      <c r="KSV5" s="12"/>
      <c r="KSW5" s="12"/>
      <c r="KSX5" s="12"/>
      <c r="KSY5" s="12"/>
      <c r="KSZ5" s="12"/>
      <c r="KTA5" s="12"/>
      <c r="KTB5" s="12"/>
      <c r="KTC5" s="12"/>
      <c r="KTD5" s="12"/>
      <c r="KTE5" s="12"/>
      <c r="KTF5" s="12"/>
      <c r="KTG5" s="12"/>
      <c r="KTH5" s="12"/>
      <c r="KTI5" s="12"/>
      <c r="KTJ5" s="12"/>
      <c r="KTK5" s="12"/>
      <c r="KTL5" s="12"/>
      <c r="KTM5" s="12"/>
      <c r="KTN5" s="12"/>
      <c r="KTO5" s="12"/>
      <c r="KTP5" s="12"/>
      <c r="KTQ5" s="12"/>
      <c r="KTR5" s="12"/>
      <c r="KTS5" s="12"/>
      <c r="KTT5" s="12"/>
      <c r="KTU5" s="12"/>
      <c r="KTV5" s="12"/>
      <c r="KTW5" s="12"/>
      <c r="KTX5" s="12"/>
      <c r="KTY5" s="12"/>
      <c r="KTZ5" s="12"/>
      <c r="KUA5" s="12"/>
      <c r="KUB5" s="12"/>
      <c r="KUC5" s="12"/>
      <c r="KUD5" s="12"/>
      <c r="KUE5" s="12"/>
      <c r="KUF5" s="12"/>
      <c r="KUG5" s="12"/>
      <c r="KUH5" s="12"/>
      <c r="KUI5" s="12"/>
      <c r="KUJ5" s="12"/>
      <c r="KUK5" s="12"/>
      <c r="KUL5" s="12"/>
      <c r="KUM5" s="12"/>
      <c r="KUN5" s="12"/>
      <c r="KUO5" s="12"/>
      <c r="KUP5" s="12"/>
      <c r="KUQ5" s="12"/>
      <c r="KUR5" s="12"/>
      <c r="KUS5" s="12"/>
      <c r="KUT5" s="12"/>
      <c r="KUU5" s="12"/>
      <c r="KUV5" s="12"/>
      <c r="KUW5" s="12"/>
      <c r="KUX5" s="12"/>
      <c r="KUY5" s="12"/>
      <c r="KUZ5" s="12"/>
      <c r="KVA5" s="12"/>
      <c r="KVB5" s="12"/>
      <c r="KVC5" s="12"/>
      <c r="KVD5" s="12"/>
      <c r="KVE5" s="12"/>
      <c r="KVF5" s="12"/>
      <c r="KVG5" s="12"/>
      <c r="KVH5" s="12"/>
      <c r="KVI5" s="12"/>
      <c r="KVJ5" s="12"/>
      <c r="KVK5" s="12"/>
      <c r="KVL5" s="12"/>
      <c r="KVM5" s="12"/>
      <c r="KVN5" s="12"/>
      <c r="KVO5" s="12"/>
      <c r="KVP5" s="12"/>
      <c r="KVQ5" s="12"/>
      <c r="KVR5" s="12"/>
      <c r="KVS5" s="12"/>
      <c r="KVT5" s="12"/>
      <c r="KVU5" s="12"/>
      <c r="KVV5" s="12"/>
      <c r="KVW5" s="12"/>
      <c r="KVX5" s="12"/>
      <c r="KVY5" s="12"/>
      <c r="KVZ5" s="12"/>
      <c r="KWA5" s="12"/>
      <c r="KWB5" s="12"/>
      <c r="KWC5" s="12"/>
      <c r="KWD5" s="12"/>
      <c r="KWE5" s="12"/>
      <c r="KWF5" s="12"/>
      <c r="KWG5" s="12"/>
      <c r="KWH5" s="12"/>
      <c r="KWI5" s="12"/>
      <c r="KWJ5" s="12"/>
      <c r="KWK5" s="12"/>
      <c r="KWL5" s="12"/>
      <c r="KWM5" s="12"/>
      <c r="KWN5" s="12"/>
      <c r="KWO5" s="12"/>
      <c r="KWP5" s="12"/>
      <c r="KWQ5" s="12"/>
      <c r="KWR5" s="12"/>
      <c r="KWS5" s="12"/>
      <c r="KWT5" s="12"/>
      <c r="KWU5" s="12"/>
      <c r="KWV5" s="12"/>
      <c r="KWW5" s="12"/>
      <c r="KWX5" s="12"/>
      <c r="KWY5" s="12"/>
      <c r="KWZ5" s="12"/>
      <c r="KXA5" s="12"/>
      <c r="KXB5" s="12"/>
      <c r="KXC5" s="12"/>
      <c r="KXD5" s="12"/>
      <c r="KXE5" s="12"/>
      <c r="KXF5" s="12"/>
      <c r="KXG5" s="12"/>
      <c r="KXH5" s="12"/>
      <c r="KXI5" s="12"/>
      <c r="KXJ5" s="12"/>
      <c r="KXK5" s="12"/>
      <c r="KXL5" s="12"/>
      <c r="KXM5" s="12"/>
      <c r="KXN5" s="12"/>
      <c r="KXO5" s="12"/>
      <c r="KXP5" s="12"/>
      <c r="KXQ5" s="12"/>
      <c r="KXR5" s="12"/>
      <c r="KXS5" s="12"/>
      <c r="KXT5" s="12"/>
      <c r="KXU5" s="12"/>
      <c r="KXV5" s="12"/>
      <c r="KXW5" s="12"/>
      <c r="KXX5" s="12"/>
      <c r="KXY5" s="12"/>
      <c r="KXZ5" s="12"/>
      <c r="KYA5" s="12"/>
      <c r="KYB5" s="12"/>
      <c r="KYC5" s="12"/>
      <c r="KYD5" s="12"/>
      <c r="KYE5" s="12"/>
      <c r="KYF5" s="12"/>
      <c r="KYG5" s="12"/>
      <c r="KYH5" s="12"/>
      <c r="KYI5" s="12"/>
      <c r="KYJ5" s="12"/>
      <c r="KYK5" s="12"/>
      <c r="KYL5" s="12"/>
      <c r="KYM5" s="12"/>
      <c r="KYN5" s="12"/>
      <c r="KYO5" s="12"/>
      <c r="KYP5" s="12"/>
      <c r="KYQ5" s="12"/>
      <c r="KYR5" s="12"/>
      <c r="KYS5" s="12"/>
      <c r="KYT5" s="12"/>
      <c r="KYU5" s="12"/>
      <c r="KYV5" s="12"/>
      <c r="KYW5" s="12"/>
      <c r="KYX5" s="12"/>
      <c r="KYY5" s="12"/>
      <c r="KYZ5" s="12"/>
      <c r="KZA5" s="12"/>
      <c r="KZB5" s="12"/>
      <c r="KZC5" s="12"/>
      <c r="KZD5" s="12"/>
      <c r="KZE5" s="12"/>
      <c r="KZF5" s="12"/>
      <c r="KZG5" s="12"/>
      <c r="KZH5" s="12"/>
      <c r="KZI5" s="12"/>
      <c r="KZJ5" s="12"/>
      <c r="KZK5" s="12"/>
      <c r="KZL5" s="12"/>
      <c r="KZM5" s="12"/>
      <c r="KZN5" s="12"/>
      <c r="KZO5" s="12"/>
      <c r="KZP5" s="12"/>
      <c r="KZQ5" s="12"/>
      <c r="KZR5" s="12"/>
      <c r="KZS5" s="12"/>
      <c r="KZT5" s="12"/>
      <c r="KZU5" s="12"/>
      <c r="KZV5" s="12"/>
      <c r="KZW5" s="12"/>
      <c r="KZX5" s="12"/>
      <c r="KZY5" s="12"/>
      <c r="KZZ5" s="12"/>
      <c r="LAA5" s="12"/>
      <c r="LAB5" s="12"/>
      <c r="LAC5" s="12"/>
      <c r="LAD5" s="12"/>
      <c r="LAE5" s="12"/>
      <c r="LAF5" s="12"/>
      <c r="LAG5" s="12"/>
      <c r="LAH5" s="12"/>
      <c r="LAI5" s="12"/>
      <c r="LAJ5" s="12"/>
      <c r="LAK5" s="12"/>
      <c r="LAL5" s="12"/>
      <c r="LAM5" s="12"/>
      <c r="LAN5" s="12"/>
      <c r="LAO5" s="12"/>
      <c r="LAP5" s="12"/>
      <c r="LAQ5" s="12"/>
      <c r="LAR5" s="12"/>
      <c r="LAS5" s="12"/>
      <c r="LAT5" s="12"/>
      <c r="LAU5" s="12"/>
      <c r="LAV5" s="12"/>
      <c r="LAW5" s="12"/>
      <c r="LAX5" s="12"/>
      <c r="LAY5" s="12"/>
      <c r="LAZ5" s="12"/>
      <c r="LBA5" s="12"/>
      <c r="LBB5" s="12"/>
      <c r="LBC5" s="12"/>
      <c r="LBD5" s="12"/>
      <c r="LBE5" s="12"/>
      <c r="LBF5" s="12"/>
      <c r="LBG5" s="12"/>
      <c r="LBH5" s="12"/>
      <c r="LBI5" s="12"/>
      <c r="LBJ5" s="12"/>
      <c r="LBK5" s="12"/>
      <c r="LBL5" s="12"/>
      <c r="LBM5" s="12"/>
      <c r="LBN5" s="12"/>
      <c r="LBO5" s="12"/>
      <c r="LBP5" s="12"/>
      <c r="LBQ5" s="12"/>
      <c r="LBR5" s="12"/>
      <c r="LBS5" s="12"/>
      <c r="LBT5" s="12"/>
      <c r="LBU5" s="12"/>
      <c r="LBV5" s="12"/>
      <c r="LBW5" s="12"/>
      <c r="LBX5" s="12"/>
      <c r="LBY5" s="12"/>
      <c r="LBZ5" s="12"/>
      <c r="LCA5" s="12"/>
      <c r="LCB5" s="12"/>
      <c r="LCC5" s="12"/>
      <c r="LCD5" s="12"/>
      <c r="LCE5" s="12"/>
      <c r="LCF5" s="12"/>
      <c r="LCG5" s="12"/>
      <c r="LCH5" s="12"/>
      <c r="LCI5" s="12"/>
      <c r="LCJ5" s="12"/>
      <c r="LCK5" s="12"/>
      <c r="LCL5" s="12"/>
      <c r="LCM5" s="12"/>
      <c r="LCN5" s="12"/>
      <c r="LCO5" s="12"/>
      <c r="LCP5" s="12"/>
      <c r="LCQ5" s="12"/>
      <c r="LCR5" s="12"/>
      <c r="LCS5" s="12"/>
      <c r="LCT5" s="12"/>
      <c r="LCU5" s="12"/>
      <c r="LCV5" s="12"/>
      <c r="LCW5" s="12"/>
      <c r="LCX5" s="12"/>
      <c r="LCY5" s="12"/>
      <c r="LCZ5" s="12"/>
      <c r="LDA5" s="12"/>
      <c r="LDB5" s="12"/>
      <c r="LDC5" s="12"/>
      <c r="LDD5" s="12"/>
      <c r="LDE5" s="12"/>
      <c r="LDF5" s="12"/>
      <c r="LDG5" s="12"/>
      <c r="LDH5" s="12"/>
      <c r="LDI5" s="12"/>
      <c r="LDJ5" s="12"/>
      <c r="LDK5" s="12"/>
      <c r="LDL5" s="12"/>
      <c r="LDM5" s="12"/>
      <c r="LDN5" s="12"/>
      <c r="LDO5" s="12"/>
      <c r="LDP5" s="12"/>
      <c r="LDQ5" s="12"/>
      <c r="LDR5" s="12"/>
      <c r="LDS5" s="12"/>
      <c r="LDT5" s="12"/>
      <c r="LDU5" s="12"/>
      <c r="LDV5" s="12"/>
      <c r="LDW5" s="12"/>
      <c r="LDX5" s="12"/>
      <c r="LDY5" s="12"/>
      <c r="LDZ5" s="12"/>
      <c r="LEA5" s="12"/>
      <c r="LEB5" s="12"/>
      <c r="LEC5" s="12"/>
      <c r="LED5" s="12"/>
      <c r="LEE5" s="12"/>
      <c r="LEF5" s="12"/>
      <c r="LEG5" s="12"/>
      <c r="LEH5" s="12"/>
      <c r="LEI5" s="12"/>
      <c r="LEJ5" s="12"/>
      <c r="LEK5" s="12"/>
      <c r="LEL5" s="12"/>
      <c r="LEM5" s="12"/>
      <c r="LEN5" s="12"/>
      <c r="LEO5" s="12"/>
      <c r="LEP5" s="12"/>
      <c r="LEQ5" s="12"/>
      <c r="LER5" s="12"/>
      <c r="LES5" s="12"/>
      <c r="LET5" s="12"/>
      <c r="LEU5" s="12"/>
      <c r="LEV5" s="12"/>
      <c r="LEW5" s="12"/>
      <c r="LEX5" s="12"/>
      <c r="LEY5" s="12"/>
      <c r="LEZ5" s="12"/>
      <c r="LFA5" s="12"/>
      <c r="LFB5" s="12"/>
      <c r="LFC5" s="12"/>
      <c r="LFD5" s="12"/>
      <c r="LFE5" s="12"/>
      <c r="LFF5" s="12"/>
      <c r="LFG5" s="12"/>
      <c r="LFH5" s="12"/>
      <c r="LFI5" s="12"/>
      <c r="LFJ5" s="12"/>
      <c r="LFK5" s="12"/>
      <c r="LFL5" s="12"/>
      <c r="LFM5" s="12"/>
      <c r="LFN5" s="12"/>
      <c r="LFO5" s="12"/>
      <c r="LFP5" s="12"/>
      <c r="LFQ5" s="12"/>
      <c r="LFR5" s="12"/>
      <c r="LFS5" s="12"/>
      <c r="LFT5" s="12"/>
      <c r="LFU5" s="12"/>
      <c r="LFV5" s="12"/>
      <c r="LFW5" s="12"/>
      <c r="LFX5" s="12"/>
      <c r="LFY5" s="12"/>
      <c r="LFZ5" s="12"/>
      <c r="LGA5" s="12"/>
      <c r="LGB5" s="12"/>
      <c r="LGC5" s="12"/>
      <c r="LGD5" s="12"/>
      <c r="LGE5" s="12"/>
      <c r="LGF5" s="12"/>
      <c r="LGG5" s="12"/>
      <c r="LGH5" s="12"/>
      <c r="LGI5" s="12"/>
      <c r="LGJ5" s="12"/>
      <c r="LGK5" s="12"/>
      <c r="LGL5" s="12"/>
      <c r="LGM5" s="12"/>
      <c r="LGN5" s="12"/>
      <c r="LGO5" s="12"/>
      <c r="LGP5" s="12"/>
      <c r="LGQ5" s="12"/>
      <c r="LGR5" s="12"/>
      <c r="LGS5" s="12"/>
      <c r="LGT5" s="12"/>
      <c r="LGU5" s="12"/>
      <c r="LGV5" s="12"/>
      <c r="LGW5" s="12"/>
      <c r="LGX5" s="12"/>
      <c r="LGY5" s="12"/>
      <c r="LGZ5" s="12"/>
      <c r="LHA5" s="12"/>
      <c r="LHB5" s="12"/>
      <c r="LHC5" s="12"/>
      <c r="LHD5" s="12"/>
      <c r="LHE5" s="12"/>
      <c r="LHF5" s="12"/>
      <c r="LHG5" s="12"/>
      <c r="LHH5" s="12"/>
      <c r="LHI5" s="12"/>
      <c r="LHJ5" s="12"/>
      <c r="LHK5" s="12"/>
      <c r="LHL5" s="12"/>
      <c r="LHM5" s="12"/>
      <c r="LHN5" s="12"/>
      <c r="LHO5" s="12"/>
      <c r="LHP5" s="12"/>
      <c r="LHQ5" s="12"/>
      <c r="LHR5" s="12"/>
      <c r="LHS5" s="12"/>
      <c r="LHT5" s="12"/>
      <c r="LHU5" s="12"/>
      <c r="LHV5" s="12"/>
      <c r="LHW5" s="12"/>
      <c r="LHX5" s="12"/>
      <c r="LHY5" s="12"/>
      <c r="LHZ5" s="12"/>
      <c r="LIA5" s="12"/>
      <c r="LIB5" s="12"/>
      <c r="LIC5" s="12"/>
      <c r="LID5" s="12"/>
      <c r="LIE5" s="12"/>
      <c r="LIF5" s="12"/>
      <c r="LIG5" s="12"/>
      <c r="LIH5" s="12"/>
      <c r="LII5" s="12"/>
      <c r="LIJ5" s="12"/>
      <c r="LIK5" s="12"/>
      <c r="LIL5" s="12"/>
      <c r="LIM5" s="12"/>
      <c r="LIN5" s="12"/>
      <c r="LIO5" s="12"/>
      <c r="LIP5" s="12"/>
      <c r="LIQ5" s="12"/>
      <c r="LIR5" s="12"/>
      <c r="LIS5" s="12"/>
      <c r="LIT5" s="12"/>
      <c r="LIU5" s="12"/>
      <c r="LIV5" s="12"/>
      <c r="LIW5" s="12"/>
      <c r="LIX5" s="12"/>
      <c r="LIY5" s="12"/>
      <c r="LIZ5" s="12"/>
      <c r="LJA5" s="12"/>
      <c r="LJB5" s="12"/>
      <c r="LJC5" s="12"/>
      <c r="LJD5" s="12"/>
      <c r="LJE5" s="12"/>
      <c r="LJF5" s="12"/>
      <c r="LJG5" s="12"/>
      <c r="LJH5" s="12"/>
      <c r="LJI5" s="12"/>
      <c r="LJJ5" s="12"/>
      <c r="LJK5" s="12"/>
      <c r="LJL5" s="12"/>
      <c r="LJM5" s="12"/>
      <c r="LJN5" s="12"/>
      <c r="LJO5" s="12"/>
      <c r="LJP5" s="12"/>
      <c r="LJQ5" s="12"/>
      <c r="LJR5" s="12"/>
      <c r="LJS5" s="12"/>
      <c r="LJT5" s="12"/>
      <c r="LJU5" s="12"/>
      <c r="LJV5" s="12"/>
      <c r="LJW5" s="12"/>
      <c r="LJX5" s="12"/>
      <c r="LJY5" s="12"/>
      <c r="LJZ5" s="12"/>
      <c r="LKA5" s="12"/>
      <c r="LKB5" s="12"/>
      <c r="LKC5" s="12"/>
      <c r="LKD5" s="12"/>
      <c r="LKE5" s="12"/>
      <c r="LKF5" s="12"/>
      <c r="LKG5" s="12"/>
      <c r="LKH5" s="12"/>
      <c r="LKI5" s="12"/>
      <c r="LKJ5" s="12"/>
      <c r="LKK5" s="12"/>
      <c r="LKL5" s="12"/>
      <c r="LKM5" s="12"/>
      <c r="LKN5" s="12"/>
      <c r="LKO5" s="12"/>
      <c r="LKP5" s="12"/>
      <c r="LKQ5" s="12"/>
      <c r="LKR5" s="12"/>
      <c r="LKS5" s="12"/>
      <c r="LKT5" s="12"/>
      <c r="LKU5" s="12"/>
      <c r="LKV5" s="12"/>
      <c r="LKW5" s="12"/>
      <c r="LKX5" s="12"/>
      <c r="LKY5" s="12"/>
      <c r="LKZ5" s="12"/>
      <c r="LLA5" s="12"/>
      <c r="LLB5" s="12"/>
      <c r="LLC5" s="12"/>
      <c r="LLD5" s="12"/>
      <c r="LLE5" s="12"/>
      <c r="LLF5" s="12"/>
      <c r="LLG5" s="12"/>
      <c r="LLH5" s="12"/>
      <c r="LLI5" s="12"/>
      <c r="LLJ5" s="12"/>
      <c r="LLK5" s="12"/>
      <c r="LLL5" s="12"/>
      <c r="LLM5" s="12"/>
      <c r="LLN5" s="12"/>
      <c r="LLO5" s="12"/>
      <c r="LLP5" s="12"/>
      <c r="LLQ5" s="12"/>
      <c r="LLR5" s="12"/>
      <c r="LLS5" s="12"/>
      <c r="LLT5" s="12"/>
      <c r="LLU5" s="12"/>
      <c r="LLV5" s="12"/>
      <c r="LLW5" s="12"/>
      <c r="LLX5" s="12"/>
      <c r="LLY5" s="12"/>
      <c r="LLZ5" s="12"/>
      <c r="LMA5" s="12"/>
      <c r="LMB5" s="12"/>
      <c r="LMC5" s="12"/>
      <c r="LMD5" s="12"/>
      <c r="LME5" s="12"/>
      <c r="LMF5" s="12"/>
      <c r="LMG5" s="12"/>
      <c r="LMH5" s="12"/>
      <c r="LMI5" s="12"/>
      <c r="LMJ5" s="12"/>
      <c r="LMK5" s="12"/>
      <c r="LML5" s="12"/>
      <c r="LMM5" s="12"/>
      <c r="LMN5" s="12"/>
      <c r="LMO5" s="12"/>
      <c r="LMP5" s="12"/>
      <c r="LMQ5" s="12"/>
      <c r="LMR5" s="12"/>
      <c r="LMS5" s="12"/>
      <c r="LMT5" s="12"/>
      <c r="LMU5" s="12"/>
      <c r="LMV5" s="12"/>
      <c r="LMW5" s="12"/>
      <c r="LMX5" s="12"/>
      <c r="LMY5" s="12"/>
      <c r="LMZ5" s="12"/>
      <c r="LNA5" s="12"/>
      <c r="LNB5" s="12"/>
      <c r="LNC5" s="12"/>
      <c r="LND5" s="12"/>
      <c r="LNE5" s="12"/>
      <c r="LNF5" s="12"/>
      <c r="LNG5" s="12"/>
      <c r="LNH5" s="12"/>
      <c r="LNI5" s="12"/>
      <c r="LNJ5" s="12"/>
      <c r="LNK5" s="12"/>
      <c r="LNL5" s="12"/>
      <c r="LNM5" s="12"/>
      <c r="LNN5" s="12"/>
      <c r="LNO5" s="12"/>
      <c r="LNP5" s="12"/>
      <c r="LNQ5" s="12"/>
      <c r="LNR5" s="12"/>
      <c r="LNS5" s="12"/>
      <c r="LNT5" s="12"/>
      <c r="LNU5" s="12"/>
      <c r="LNV5" s="12"/>
      <c r="LNW5" s="12"/>
      <c r="LNX5" s="12"/>
      <c r="LNY5" s="12"/>
      <c r="LNZ5" s="12"/>
      <c r="LOA5" s="12"/>
      <c r="LOB5" s="12"/>
      <c r="LOC5" s="12"/>
      <c r="LOD5" s="12"/>
      <c r="LOE5" s="12"/>
      <c r="LOF5" s="12"/>
      <c r="LOG5" s="12"/>
      <c r="LOH5" s="12"/>
      <c r="LOI5" s="12"/>
      <c r="LOJ5" s="12"/>
      <c r="LOK5" s="12"/>
      <c r="LOL5" s="12"/>
      <c r="LOM5" s="12"/>
      <c r="LON5" s="12"/>
      <c r="LOO5" s="12"/>
      <c r="LOP5" s="12"/>
      <c r="LOQ5" s="12"/>
      <c r="LOR5" s="12"/>
      <c r="LOS5" s="12"/>
      <c r="LOT5" s="12"/>
      <c r="LOU5" s="12"/>
      <c r="LOV5" s="12"/>
      <c r="LOW5" s="12"/>
      <c r="LOX5" s="12"/>
      <c r="LOY5" s="12"/>
      <c r="LOZ5" s="12"/>
      <c r="LPA5" s="12"/>
      <c r="LPB5" s="12"/>
      <c r="LPC5" s="12"/>
      <c r="LPD5" s="12"/>
      <c r="LPE5" s="12"/>
      <c r="LPF5" s="12"/>
      <c r="LPG5" s="12"/>
      <c r="LPH5" s="12"/>
      <c r="LPI5" s="12"/>
      <c r="LPJ5" s="12"/>
      <c r="LPK5" s="12"/>
      <c r="LPL5" s="12"/>
      <c r="LPM5" s="12"/>
      <c r="LPN5" s="12"/>
      <c r="LPO5" s="12"/>
      <c r="LPP5" s="12"/>
      <c r="LPQ5" s="12"/>
      <c r="LPR5" s="12"/>
      <c r="LPS5" s="12"/>
      <c r="LPT5" s="12"/>
      <c r="LPU5" s="12"/>
      <c r="LPV5" s="12"/>
      <c r="LPW5" s="12"/>
      <c r="LPX5" s="12"/>
      <c r="LPY5" s="12"/>
      <c r="LPZ5" s="12"/>
      <c r="LQA5" s="12"/>
      <c r="LQB5" s="12"/>
      <c r="LQC5" s="12"/>
      <c r="LQD5" s="12"/>
      <c r="LQE5" s="12"/>
      <c r="LQF5" s="12"/>
      <c r="LQG5" s="12"/>
      <c r="LQH5" s="12"/>
      <c r="LQI5" s="12"/>
      <c r="LQJ5" s="12"/>
      <c r="LQK5" s="12"/>
      <c r="LQL5" s="12"/>
      <c r="LQM5" s="12"/>
      <c r="LQN5" s="12"/>
      <c r="LQO5" s="12"/>
      <c r="LQP5" s="12"/>
      <c r="LQQ5" s="12"/>
      <c r="LQR5" s="12"/>
      <c r="LQS5" s="12"/>
      <c r="LQT5" s="12"/>
      <c r="LQU5" s="12"/>
      <c r="LQV5" s="12"/>
      <c r="LQW5" s="12"/>
      <c r="LQX5" s="12"/>
      <c r="LQY5" s="12"/>
      <c r="LQZ5" s="12"/>
      <c r="LRA5" s="12"/>
      <c r="LRB5" s="12"/>
      <c r="LRC5" s="12"/>
      <c r="LRD5" s="12"/>
      <c r="LRE5" s="12"/>
      <c r="LRF5" s="12"/>
      <c r="LRG5" s="12"/>
      <c r="LRH5" s="12"/>
      <c r="LRI5" s="12"/>
      <c r="LRJ5" s="12"/>
      <c r="LRK5" s="12"/>
      <c r="LRL5" s="12"/>
      <c r="LRM5" s="12"/>
      <c r="LRN5" s="12"/>
      <c r="LRO5" s="12"/>
      <c r="LRP5" s="12"/>
      <c r="LRQ5" s="12"/>
      <c r="LRR5" s="12"/>
      <c r="LRS5" s="12"/>
      <c r="LRT5" s="12"/>
      <c r="LRU5" s="12"/>
      <c r="LRV5" s="12"/>
      <c r="LRW5" s="12"/>
      <c r="LRX5" s="12"/>
      <c r="LRY5" s="12"/>
      <c r="LRZ5" s="12"/>
      <c r="LSA5" s="12"/>
      <c r="LSB5" s="12"/>
      <c r="LSC5" s="12"/>
      <c r="LSD5" s="12"/>
      <c r="LSE5" s="12"/>
      <c r="LSF5" s="12"/>
      <c r="LSG5" s="12"/>
      <c r="LSH5" s="12"/>
      <c r="LSI5" s="12"/>
      <c r="LSJ5" s="12"/>
      <c r="LSK5" s="12"/>
      <c r="LSL5" s="12"/>
      <c r="LSM5" s="12"/>
      <c r="LSN5" s="12"/>
      <c r="LSO5" s="12"/>
      <c r="LSP5" s="12"/>
      <c r="LSQ5" s="12"/>
      <c r="LSR5" s="12"/>
      <c r="LSS5" s="12"/>
      <c r="LST5" s="12"/>
      <c r="LSU5" s="12"/>
      <c r="LSV5" s="12"/>
      <c r="LSW5" s="12"/>
      <c r="LSX5" s="12"/>
      <c r="LSY5" s="12"/>
      <c r="LSZ5" s="12"/>
      <c r="LTA5" s="12"/>
      <c r="LTB5" s="12"/>
      <c r="LTC5" s="12"/>
      <c r="LTD5" s="12"/>
      <c r="LTE5" s="12"/>
      <c r="LTF5" s="12"/>
      <c r="LTG5" s="12"/>
      <c r="LTH5" s="12"/>
      <c r="LTI5" s="12"/>
      <c r="LTJ5" s="12"/>
      <c r="LTK5" s="12"/>
      <c r="LTL5" s="12"/>
      <c r="LTM5" s="12"/>
      <c r="LTN5" s="12"/>
      <c r="LTO5" s="12"/>
      <c r="LTP5" s="12"/>
      <c r="LTQ5" s="12"/>
      <c r="LTR5" s="12"/>
      <c r="LTS5" s="12"/>
      <c r="LTT5" s="12"/>
      <c r="LTU5" s="12"/>
      <c r="LTV5" s="12"/>
      <c r="LTW5" s="12"/>
      <c r="LTX5" s="12"/>
      <c r="LTY5" s="12"/>
      <c r="LTZ5" s="12"/>
      <c r="LUA5" s="12"/>
      <c r="LUB5" s="12"/>
      <c r="LUC5" s="12"/>
      <c r="LUD5" s="12"/>
      <c r="LUE5" s="12"/>
      <c r="LUF5" s="12"/>
      <c r="LUG5" s="12"/>
      <c r="LUH5" s="12"/>
      <c r="LUI5" s="12"/>
      <c r="LUJ5" s="12"/>
      <c r="LUK5" s="12"/>
      <c r="LUL5" s="12"/>
      <c r="LUM5" s="12"/>
      <c r="LUN5" s="12"/>
      <c r="LUO5" s="12"/>
      <c r="LUP5" s="12"/>
      <c r="LUQ5" s="12"/>
      <c r="LUR5" s="12"/>
      <c r="LUS5" s="12"/>
      <c r="LUT5" s="12"/>
      <c r="LUU5" s="12"/>
      <c r="LUV5" s="12"/>
      <c r="LUW5" s="12"/>
      <c r="LUX5" s="12"/>
      <c r="LUY5" s="12"/>
      <c r="LUZ5" s="12"/>
      <c r="LVA5" s="12"/>
      <c r="LVB5" s="12"/>
      <c r="LVC5" s="12"/>
      <c r="LVD5" s="12"/>
      <c r="LVE5" s="12"/>
      <c r="LVF5" s="12"/>
      <c r="LVG5" s="12"/>
      <c r="LVH5" s="12"/>
      <c r="LVI5" s="12"/>
      <c r="LVJ5" s="12"/>
      <c r="LVK5" s="12"/>
      <c r="LVL5" s="12"/>
      <c r="LVM5" s="12"/>
      <c r="LVN5" s="12"/>
      <c r="LVO5" s="12"/>
      <c r="LVP5" s="12"/>
      <c r="LVQ5" s="12"/>
      <c r="LVR5" s="12"/>
      <c r="LVS5" s="12"/>
      <c r="LVT5" s="12"/>
      <c r="LVU5" s="12"/>
      <c r="LVV5" s="12"/>
      <c r="LVW5" s="12"/>
      <c r="LVX5" s="12"/>
      <c r="LVY5" s="12"/>
      <c r="LVZ5" s="12"/>
      <c r="LWA5" s="12"/>
      <c r="LWB5" s="12"/>
      <c r="LWC5" s="12"/>
      <c r="LWD5" s="12"/>
      <c r="LWE5" s="12"/>
      <c r="LWF5" s="12"/>
      <c r="LWG5" s="12"/>
      <c r="LWH5" s="12"/>
      <c r="LWI5" s="12"/>
      <c r="LWJ5" s="12"/>
      <c r="LWK5" s="12"/>
      <c r="LWL5" s="12"/>
      <c r="LWM5" s="12"/>
      <c r="LWN5" s="12"/>
      <c r="LWO5" s="12"/>
      <c r="LWP5" s="12"/>
      <c r="LWQ5" s="12"/>
      <c r="LWR5" s="12"/>
      <c r="LWS5" s="12"/>
      <c r="LWT5" s="12"/>
      <c r="LWU5" s="12"/>
      <c r="LWV5" s="12"/>
      <c r="LWW5" s="12"/>
      <c r="LWX5" s="12"/>
      <c r="LWY5" s="12"/>
      <c r="LWZ5" s="12"/>
      <c r="LXA5" s="12"/>
      <c r="LXB5" s="12"/>
      <c r="LXC5" s="12"/>
      <c r="LXD5" s="12"/>
      <c r="LXE5" s="12"/>
      <c r="LXF5" s="12"/>
      <c r="LXG5" s="12"/>
      <c r="LXH5" s="12"/>
      <c r="LXI5" s="12"/>
      <c r="LXJ5" s="12"/>
      <c r="LXK5" s="12"/>
      <c r="LXL5" s="12"/>
      <c r="LXM5" s="12"/>
      <c r="LXN5" s="12"/>
      <c r="LXO5" s="12"/>
      <c r="LXP5" s="12"/>
      <c r="LXQ5" s="12"/>
      <c r="LXR5" s="12"/>
      <c r="LXS5" s="12"/>
      <c r="LXT5" s="12"/>
      <c r="LXU5" s="12"/>
      <c r="LXV5" s="12"/>
      <c r="LXW5" s="12"/>
      <c r="LXX5" s="12"/>
      <c r="LXY5" s="12"/>
      <c r="LXZ5" s="12"/>
      <c r="LYA5" s="12"/>
      <c r="LYB5" s="12"/>
      <c r="LYC5" s="12"/>
      <c r="LYD5" s="12"/>
      <c r="LYE5" s="12"/>
      <c r="LYF5" s="12"/>
      <c r="LYG5" s="12"/>
      <c r="LYH5" s="12"/>
      <c r="LYI5" s="12"/>
      <c r="LYJ5" s="12"/>
      <c r="LYK5" s="12"/>
      <c r="LYL5" s="12"/>
      <c r="LYM5" s="12"/>
      <c r="LYN5" s="12"/>
      <c r="LYO5" s="12"/>
      <c r="LYP5" s="12"/>
      <c r="LYQ5" s="12"/>
      <c r="LYR5" s="12"/>
      <c r="LYS5" s="12"/>
      <c r="LYT5" s="12"/>
      <c r="LYU5" s="12"/>
      <c r="LYV5" s="12"/>
      <c r="LYW5" s="12"/>
      <c r="LYX5" s="12"/>
      <c r="LYY5" s="12"/>
      <c r="LYZ5" s="12"/>
      <c r="LZA5" s="12"/>
      <c r="LZB5" s="12"/>
      <c r="LZC5" s="12"/>
      <c r="LZD5" s="12"/>
      <c r="LZE5" s="12"/>
      <c r="LZF5" s="12"/>
      <c r="LZG5" s="12"/>
      <c r="LZH5" s="12"/>
      <c r="LZI5" s="12"/>
      <c r="LZJ5" s="12"/>
      <c r="LZK5" s="12"/>
      <c r="LZL5" s="12"/>
      <c r="LZM5" s="12"/>
      <c r="LZN5" s="12"/>
      <c r="LZO5" s="12"/>
      <c r="LZP5" s="12"/>
      <c r="LZQ5" s="12"/>
      <c r="LZR5" s="12"/>
      <c r="LZS5" s="12"/>
      <c r="LZT5" s="12"/>
      <c r="LZU5" s="12"/>
      <c r="LZV5" s="12"/>
      <c r="LZW5" s="12"/>
      <c r="LZX5" s="12"/>
      <c r="LZY5" s="12"/>
      <c r="LZZ5" s="12"/>
      <c r="MAA5" s="12"/>
      <c r="MAB5" s="12"/>
      <c r="MAC5" s="12"/>
      <c r="MAD5" s="12"/>
      <c r="MAE5" s="12"/>
      <c r="MAF5" s="12"/>
      <c r="MAG5" s="12"/>
      <c r="MAH5" s="12"/>
      <c r="MAI5" s="12"/>
      <c r="MAJ5" s="12"/>
      <c r="MAK5" s="12"/>
      <c r="MAL5" s="12"/>
      <c r="MAM5" s="12"/>
      <c r="MAN5" s="12"/>
      <c r="MAO5" s="12"/>
      <c r="MAP5" s="12"/>
      <c r="MAQ5" s="12"/>
      <c r="MAR5" s="12"/>
      <c r="MAS5" s="12"/>
      <c r="MAT5" s="12"/>
      <c r="MAU5" s="12"/>
      <c r="MAV5" s="12"/>
      <c r="MAW5" s="12"/>
      <c r="MAX5" s="12"/>
      <c r="MAY5" s="12"/>
      <c r="MAZ5" s="12"/>
      <c r="MBA5" s="12"/>
      <c r="MBB5" s="12"/>
      <c r="MBC5" s="12"/>
      <c r="MBD5" s="12"/>
      <c r="MBE5" s="12"/>
      <c r="MBF5" s="12"/>
      <c r="MBG5" s="12"/>
      <c r="MBH5" s="12"/>
      <c r="MBI5" s="12"/>
      <c r="MBJ5" s="12"/>
      <c r="MBK5" s="12"/>
      <c r="MBL5" s="12"/>
      <c r="MBM5" s="12"/>
      <c r="MBN5" s="12"/>
      <c r="MBO5" s="12"/>
      <c r="MBP5" s="12"/>
      <c r="MBQ5" s="12"/>
      <c r="MBR5" s="12"/>
      <c r="MBS5" s="12"/>
      <c r="MBT5" s="12"/>
      <c r="MBU5" s="12"/>
      <c r="MBV5" s="12"/>
      <c r="MBW5" s="12"/>
      <c r="MBX5" s="12"/>
      <c r="MBY5" s="12"/>
      <c r="MBZ5" s="12"/>
      <c r="MCA5" s="12"/>
      <c r="MCB5" s="12"/>
      <c r="MCC5" s="12"/>
      <c r="MCD5" s="12"/>
      <c r="MCE5" s="12"/>
      <c r="MCF5" s="12"/>
      <c r="MCG5" s="12"/>
      <c r="MCH5" s="12"/>
      <c r="MCI5" s="12"/>
      <c r="MCJ5" s="12"/>
      <c r="MCK5" s="12"/>
      <c r="MCL5" s="12"/>
      <c r="MCM5" s="12"/>
      <c r="MCN5" s="12"/>
      <c r="MCO5" s="12"/>
      <c r="MCP5" s="12"/>
      <c r="MCQ5" s="12"/>
      <c r="MCR5" s="12"/>
      <c r="MCS5" s="12"/>
      <c r="MCT5" s="12"/>
      <c r="MCU5" s="12"/>
      <c r="MCV5" s="12"/>
      <c r="MCW5" s="12"/>
      <c r="MCX5" s="12"/>
      <c r="MCY5" s="12"/>
      <c r="MCZ5" s="12"/>
      <c r="MDA5" s="12"/>
      <c r="MDB5" s="12"/>
      <c r="MDC5" s="12"/>
      <c r="MDD5" s="12"/>
      <c r="MDE5" s="12"/>
      <c r="MDF5" s="12"/>
      <c r="MDG5" s="12"/>
      <c r="MDH5" s="12"/>
      <c r="MDI5" s="12"/>
      <c r="MDJ5" s="12"/>
      <c r="MDK5" s="12"/>
      <c r="MDL5" s="12"/>
      <c r="MDM5" s="12"/>
      <c r="MDN5" s="12"/>
      <c r="MDO5" s="12"/>
      <c r="MDP5" s="12"/>
      <c r="MDQ5" s="12"/>
      <c r="MDR5" s="12"/>
      <c r="MDS5" s="12"/>
      <c r="MDT5" s="12"/>
      <c r="MDU5" s="12"/>
      <c r="MDV5" s="12"/>
      <c r="MDW5" s="12"/>
      <c r="MDX5" s="12"/>
      <c r="MDY5" s="12"/>
      <c r="MDZ5" s="12"/>
      <c r="MEA5" s="12"/>
      <c r="MEB5" s="12"/>
      <c r="MEC5" s="12"/>
      <c r="MED5" s="12"/>
      <c r="MEE5" s="12"/>
      <c r="MEF5" s="12"/>
      <c r="MEG5" s="12"/>
      <c r="MEH5" s="12"/>
      <c r="MEI5" s="12"/>
      <c r="MEJ5" s="12"/>
      <c r="MEK5" s="12"/>
      <c r="MEL5" s="12"/>
      <c r="MEM5" s="12"/>
      <c r="MEN5" s="12"/>
      <c r="MEO5" s="12"/>
      <c r="MEP5" s="12"/>
      <c r="MEQ5" s="12"/>
      <c r="MER5" s="12"/>
      <c r="MES5" s="12"/>
      <c r="MET5" s="12"/>
      <c r="MEU5" s="12"/>
      <c r="MEV5" s="12"/>
      <c r="MEW5" s="12"/>
      <c r="MEX5" s="12"/>
      <c r="MEY5" s="12"/>
      <c r="MEZ5" s="12"/>
      <c r="MFA5" s="12"/>
      <c r="MFB5" s="12"/>
      <c r="MFC5" s="12"/>
      <c r="MFD5" s="12"/>
      <c r="MFE5" s="12"/>
      <c r="MFF5" s="12"/>
      <c r="MFG5" s="12"/>
      <c r="MFH5" s="12"/>
      <c r="MFI5" s="12"/>
      <c r="MFJ5" s="12"/>
      <c r="MFK5" s="12"/>
      <c r="MFL5" s="12"/>
      <c r="MFM5" s="12"/>
      <c r="MFN5" s="12"/>
      <c r="MFO5" s="12"/>
      <c r="MFP5" s="12"/>
      <c r="MFQ5" s="12"/>
      <c r="MFR5" s="12"/>
      <c r="MFS5" s="12"/>
      <c r="MFT5" s="12"/>
      <c r="MFU5" s="12"/>
      <c r="MFV5" s="12"/>
      <c r="MFW5" s="12"/>
      <c r="MFX5" s="12"/>
      <c r="MFY5" s="12"/>
      <c r="MFZ5" s="12"/>
      <c r="MGA5" s="12"/>
      <c r="MGB5" s="12"/>
      <c r="MGC5" s="12"/>
      <c r="MGD5" s="12"/>
      <c r="MGE5" s="12"/>
      <c r="MGF5" s="12"/>
      <c r="MGG5" s="12"/>
      <c r="MGH5" s="12"/>
      <c r="MGI5" s="12"/>
      <c r="MGJ5" s="12"/>
      <c r="MGK5" s="12"/>
      <c r="MGL5" s="12"/>
      <c r="MGM5" s="12"/>
      <c r="MGN5" s="12"/>
      <c r="MGO5" s="12"/>
      <c r="MGP5" s="12"/>
      <c r="MGQ5" s="12"/>
      <c r="MGR5" s="12"/>
      <c r="MGS5" s="12"/>
      <c r="MGT5" s="12"/>
      <c r="MGU5" s="12"/>
      <c r="MGV5" s="12"/>
      <c r="MGW5" s="12"/>
      <c r="MGX5" s="12"/>
      <c r="MGY5" s="12"/>
      <c r="MGZ5" s="12"/>
      <c r="MHA5" s="12"/>
      <c r="MHB5" s="12"/>
      <c r="MHC5" s="12"/>
      <c r="MHD5" s="12"/>
      <c r="MHE5" s="12"/>
      <c r="MHF5" s="12"/>
      <c r="MHG5" s="12"/>
      <c r="MHH5" s="12"/>
      <c r="MHI5" s="12"/>
      <c r="MHJ5" s="12"/>
      <c r="MHK5" s="12"/>
      <c r="MHL5" s="12"/>
      <c r="MHM5" s="12"/>
      <c r="MHN5" s="12"/>
      <c r="MHO5" s="12"/>
      <c r="MHP5" s="12"/>
      <c r="MHQ5" s="12"/>
      <c r="MHR5" s="12"/>
      <c r="MHS5" s="12"/>
      <c r="MHT5" s="12"/>
      <c r="MHU5" s="12"/>
      <c r="MHV5" s="12"/>
      <c r="MHW5" s="12"/>
      <c r="MHX5" s="12"/>
      <c r="MHY5" s="12"/>
      <c r="MHZ5" s="12"/>
      <c r="MIA5" s="12"/>
      <c r="MIB5" s="12"/>
      <c r="MIC5" s="12"/>
      <c r="MID5" s="12"/>
      <c r="MIE5" s="12"/>
      <c r="MIF5" s="12"/>
      <c r="MIG5" s="12"/>
      <c r="MIH5" s="12"/>
      <c r="MII5" s="12"/>
      <c r="MIJ5" s="12"/>
      <c r="MIK5" s="12"/>
      <c r="MIL5" s="12"/>
      <c r="MIM5" s="12"/>
      <c r="MIN5" s="12"/>
      <c r="MIO5" s="12"/>
      <c r="MIP5" s="12"/>
      <c r="MIQ5" s="12"/>
      <c r="MIR5" s="12"/>
      <c r="MIS5" s="12"/>
      <c r="MIT5" s="12"/>
      <c r="MIU5" s="12"/>
      <c r="MIV5" s="12"/>
      <c r="MIW5" s="12"/>
      <c r="MIX5" s="12"/>
      <c r="MIY5" s="12"/>
      <c r="MIZ5" s="12"/>
      <c r="MJA5" s="12"/>
      <c r="MJB5" s="12"/>
      <c r="MJC5" s="12"/>
      <c r="MJD5" s="12"/>
      <c r="MJE5" s="12"/>
      <c r="MJF5" s="12"/>
      <c r="MJG5" s="12"/>
      <c r="MJH5" s="12"/>
      <c r="MJI5" s="12"/>
      <c r="MJJ5" s="12"/>
      <c r="MJK5" s="12"/>
      <c r="MJL5" s="12"/>
      <c r="MJM5" s="12"/>
      <c r="MJN5" s="12"/>
      <c r="MJO5" s="12"/>
      <c r="MJP5" s="12"/>
      <c r="MJQ5" s="12"/>
      <c r="MJR5" s="12"/>
      <c r="MJS5" s="12"/>
      <c r="MJT5" s="12"/>
      <c r="MJU5" s="12"/>
      <c r="MJV5" s="12"/>
      <c r="MJW5" s="12"/>
      <c r="MJX5" s="12"/>
      <c r="MJY5" s="12"/>
      <c r="MJZ5" s="12"/>
      <c r="MKA5" s="12"/>
      <c r="MKB5" s="12"/>
      <c r="MKC5" s="12"/>
      <c r="MKD5" s="12"/>
      <c r="MKE5" s="12"/>
      <c r="MKF5" s="12"/>
      <c r="MKG5" s="12"/>
      <c r="MKH5" s="12"/>
      <c r="MKI5" s="12"/>
      <c r="MKJ5" s="12"/>
      <c r="MKK5" s="12"/>
      <c r="MKL5" s="12"/>
      <c r="MKM5" s="12"/>
      <c r="MKN5" s="12"/>
      <c r="MKO5" s="12"/>
      <c r="MKP5" s="12"/>
      <c r="MKQ5" s="12"/>
      <c r="MKR5" s="12"/>
      <c r="MKS5" s="12"/>
      <c r="MKT5" s="12"/>
      <c r="MKU5" s="12"/>
      <c r="MKV5" s="12"/>
      <c r="MKW5" s="12"/>
      <c r="MKX5" s="12"/>
      <c r="MKY5" s="12"/>
      <c r="MKZ5" s="12"/>
      <c r="MLA5" s="12"/>
      <c r="MLB5" s="12"/>
      <c r="MLC5" s="12"/>
      <c r="MLD5" s="12"/>
      <c r="MLE5" s="12"/>
      <c r="MLF5" s="12"/>
      <c r="MLG5" s="12"/>
      <c r="MLH5" s="12"/>
      <c r="MLI5" s="12"/>
      <c r="MLJ5" s="12"/>
      <c r="MLK5" s="12"/>
      <c r="MLL5" s="12"/>
      <c r="MLM5" s="12"/>
      <c r="MLN5" s="12"/>
      <c r="MLO5" s="12"/>
      <c r="MLP5" s="12"/>
      <c r="MLQ5" s="12"/>
      <c r="MLR5" s="12"/>
      <c r="MLS5" s="12"/>
      <c r="MLT5" s="12"/>
      <c r="MLU5" s="12"/>
      <c r="MLV5" s="12"/>
      <c r="MLW5" s="12"/>
      <c r="MLX5" s="12"/>
      <c r="MLY5" s="12"/>
      <c r="MLZ5" s="12"/>
      <c r="MMA5" s="12"/>
      <c r="MMB5" s="12"/>
      <c r="MMC5" s="12"/>
      <c r="MMD5" s="12"/>
      <c r="MME5" s="12"/>
      <c r="MMF5" s="12"/>
      <c r="MMG5" s="12"/>
      <c r="MMH5" s="12"/>
      <c r="MMI5" s="12"/>
      <c r="MMJ5" s="12"/>
      <c r="MMK5" s="12"/>
      <c r="MML5" s="12"/>
      <c r="MMM5" s="12"/>
      <c r="MMN5" s="12"/>
      <c r="MMO5" s="12"/>
      <c r="MMP5" s="12"/>
      <c r="MMQ5" s="12"/>
      <c r="MMR5" s="12"/>
      <c r="MMS5" s="12"/>
      <c r="MMT5" s="12"/>
      <c r="MMU5" s="12"/>
      <c r="MMV5" s="12"/>
      <c r="MMW5" s="12"/>
      <c r="MMX5" s="12"/>
      <c r="MMY5" s="12"/>
      <c r="MMZ5" s="12"/>
      <c r="MNA5" s="12"/>
      <c r="MNB5" s="12"/>
      <c r="MNC5" s="12"/>
      <c r="MND5" s="12"/>
      <c r="MNE5" s="12"/>
      <c r="MNF5" s="12"/>
      <c r="MNG5" s="12"/>
      <c r="MNH5" s="12"/>
      <c r="MNI5" s="12"/>
      <c r="MNJ5" s="12"/>
      <c r="MNK5" s="12"/>
      <c r="MNL5" s="12"/>
      <c r="MNM5" s="12"/>
      <c r="MNN5" s="12"/>
      <c r="MNO5" s="12"/>
      <c r="MNP5" s="12"/>
      <c r="MNQ5" s="12"/>
      <c r="MNR5" s="12"/>
      <c r="MNS5" s="12"/>
      <c r="MNT5" s="12"/>
      <c r="MNU5" s="12"/>
      <c r="MNV5" s="12"/>
      <c r="MNW5" s="12"/>
      <c r="MNX5" s="12"/>
      <c r="MNY5" s="12"/>
      <c r="MNZ5" s="12"/>
      <c r="MOA5" s="12"/>
      <c r="MOB5" s="12"/>
      <c r="MOC5" s="12"/>
      <c r="MOD5" s="12"/>
      <c r="MOE5" s="12"/>
      <c r="MOF5" s="12"/>
      <c r="MOG5" s="12"/>
      <c r="MOH5" s="12"/>
      <c r="MOI5" s="12"/>
      <c r="MOJ5" s="12"/>
      <c r="MOK5" s="12"/>
      <c r="MOL5" s="12"/>
      <c r="MOM5" s="12"/>
      <c r="MON5" s="12"/>
      <c r="MOO5" s="12"/>
      <c r="MOP5" s="12"/>
      <c r="MOQ5" s="12"/>
      <c r="MOR5" s="12"/>
      <c r="MOS5" s="12"/>
      <c r="MOT5" s="12"/>
      <c r="MOU5" s="12"/>
      <c r="MOV5" s="12"/>
      <c r="MOW5" s="12"/>
      <c r="MOX5" s="12"/>
      <c r="MOY5" s="12"/>
      <c r="MOZ5" s="12"/>
      <c r="MPA5" s="12"/>
      <c r="MPB5" s="12"/>
      <c r="MPC5" s="12"/>
      <c r="MPD5" s="12"/>
      <c r="MPE5" s="12"/>
      <c r="MPF5" s="12"/>
      <c r="MPG5" s="12"/>
      <c r="MPH5" s="12"/>
      <c r="MPI5" s="12"/>
      <c r="MPJ5" s="12"/>
      <c r="MPK5" s="12"/>
      <c r="MPL5" s="12"/>
      <c r="MPM5" s="12"/>
      <c r="MPN5" s="12"/>
      <c r="MPO5" s="12"/>
      <c r="MPP5" s="12"/>
      <c r="MPQ5" s="12"/>
      <c r="MPR5" s="12"/>
      <c r="MPS5" s="12"/>
      <c r="MPT5" s="12"/>
      <c r="MPU5" s="12"/>
      <c r="MPV5" s="12"/>
      <c r="MPW5" s="12"/>
      <c r="MPX5" s="12"/>
      <c r="MPY5" s="12"/>
      <c r="MPZ5" s="12"/>
      <c r="MQA5" s="12"/>
      <c r="MQB5" s="12"/>
      <c r="MQC5" s="12"/>
      <c r="MQD5" s="12"/>
      <c r="MQE5" s="12"/>
      <c r="MQF5" s="12"/>
      <c r="MQG5" s="12"/>
      <c r="MQH5" s="12"/>
      <c r="MQI5" s="12"/>
      <c r="MQJ5" s="12"/>
      <c r="MQK5" s="12"/>
      <c r="MQL5" s="12"/>
      <c r="MQM5" s="12"/>
      <c r="MQN5" s="12"/>
      <c r="MQO5" s="12"/>
      <c r="MQP5" s="12"/>
      <c r="MQQ5" s="12"/>
      <c r="MQR5" s="12"/>
      <c r="MQS5" s="12"/>
      <c r="MQT5" s="12"/>
      <c r="MQU5" s="12"/>
      <c r="MQV5" s="12"/>
      <c r="MQW5" s="12"/>
      <c r="MQX5" s="12"/>
      <c r="MQY5" s="12"/>
      <c r="MQZ5" s="12"/>
      <c r="MRA5" s="12"/>
      <c r="MRB5" s="12"/>
      <c r="MRC5" s="12"/>
      <c r="MRD5" s="12"/>
      <c r="MRE5" s="12"/>
      <c r="MRF5" s="12"/>
      <c r="MRG5" s="12"/>
      <c r="MRH5" s="12"/>
      <c r="MRI5" s="12"/>
      <c r="MRJ5" s="12"/>
      <c r="MRK5" s="12"/>
      <c r="MRL5" s="12"/>
      <c r="MRM5" s="12"/>
      <c r="MRN5" s="12"/>
      <c r="MRO5" s="12"/>
      <c r="MRP5" s="12"/>
      <c r="MRQ5" s="12"/>
      <c r="MRR5" s="12"/>
      <c r="MRS5" s="12"/>
      <c r="MRT5" s="12"/>
      <c r="MRU5" s="12"/>
      <c r="MRV5" s="12"/>
      <c r="MRW5" s="12"/>
      <c r="MRX5" s="12"/>
      <c r="MRY5" s="12"/>
      <c r="MRZ5" s="12"/>
      <c r="MSA5" s="12"/>
      <c r="MSB5" s="12"/>
      <c r="MSC5" s="12"/>
      <c r="MSD5" s="12"/>
      <c r="MSE5" s="12"/>
      <c r="MSF5" s="12"/>
      <c r="MSG5" s="12"/>
      <c r="MSH5" s="12"/>
      <c r="MSI5" s="12"/>
      <c r="MSJ5" s="12"/>
      <c r="MSK5" s="12"/>
      <c r="MSL5" s="12"/>
      <c r="MSM5" s="12"/>
      <c r="MSN5" s="12"/>
      <c r="MSO5" s="12"/>
      <c r="MSP5" s="12"/>
      <c r="MSQ5" s="12"/>
      <c r="MSR5" s="12"/>
      <c r="MSS5" s="12"/>
      <c r="MST5" s="12"/>
      <c r="MSU5" s="12"/>
      <c r="MSV5" s="12"/>
      <c r="MSW5" s="12"/>
      <c r="MSX5" s="12"/>
      <c r="MSY5" s="12"/>
      <c r="MSZ5" s="12"/>
      <c r="MTA5" s="12"/>
      <c r="MTB5" s="12"/>
      <c r="MTC5" s="12"/>
      <c r="MTD5" s="12"/>
      <c r="MTE5" s="12"/>
      <c r="MTF5" s="12"/>
      <c r="MTG5" s="12"/>
      <c r="MTH5" s="12"/>
      <c r="MTI5" s="12"/>
      <c r="MTJ5" s="12"/>
      <c r="MTK5" s="12"/>
      <c r="MTL5" s="12"/>
      <c r="MTM5" s="12"/>
      <c r="MTN5" s="12"/>
      <c r="MTO5" s="12"/>
      <c r="MTP5" s="12"/>
      <c r="MTQ5" s="12"/>
      <c r="MTR5" s="12"/>
      <c r="MTS5" s="12"/>
      <c r="MTT5" s="12"/>
      <c r="MTU5" s="12"/>
      <c r="MTV5" s="12"/>
      <c r="MTW5" s="12"/>
      <c r="MTX5" s="12"/>
      <c r="MTY5" s="12"/>
      <c r="MTZ5" s="12"/>
      <c r="MUA5" s="12"/>
      <c r="MUB5" s="12"/>
      <c r="MUC5" s="12"/>
      <c r="MUD5" s="12"/>
      <c r="MUE5" s="12"/>
      <c r="MUF5" s="12"/>
      <c r="MUG5" s="12"/>
      <c r="MUH5" s="12"/>
      <c r="MUI5" s="12"/>
      <c r="MUJ5" s="12"/>
      <c r="MUK5" s="12"/>
      <c r="MUL5" s="12"/>
      <c r="MUM5" s="12"/>
      <c r="MUN5" s="12"/>
      <c r="MUO5" s="12"/>
      <c r="MUP5" s="12"/>
      <c r="MUQ5" s="12"/>
      <c r="MUR5" s="12"/>
      <c r="MUS5" s="12"/>
      <c r="MUT5" s="12"/>
      <c r="MUU5" s="12"/>
      <c r="MUV5" s="12"/>
      <c r="MUW5" s="12"/>
      <c r="MUX5" s="12"/>
      <c r="MUY5" s="12"/>
      <c r="MUZ5" s="12"/>
      <c r="MVA5" s="12"/>
      <c r="MVB5" s="12"/>
      <c r="MVC5" s="12"/>
      <c r="MVD5" s="12"/>
      <c r="MVE5" s="12"/>
      <c r="MVF5" s="12"/>
      <c r="MVG5" s="12"/>
      <c r="MVH5" s="12"/>
      <c r="MVI5" s="12"/>
      <c r="MVJ5" s="12"/>
      <c r="MVK5" s="12"/>
      <c r="MVL5" s="12"/>
      <c r="MVM5" s="12"/>
      <c r="MVN5" s="12"/>
      <c r="MVO5" s="12"/>
      <c r="MVP5" s="12"/>
      <c r="MVQ5" s="12"/>
      <c r="MVR5" s="12"/>
      <c r="MVS5" s="12"/>
      <c r="MVT5" s="12"/>
      <c r="MVU5" s="12"/>
      <c r="MVV5" s="12"/>
      <c r="MVW5" s="12"/>
      <c r="MVX5" s="12"/>
      <c r="MVY5" s="12"/>
      <c r="MVZ5" s="12"/>
      <c r="MWA5" s="12"/>
      <c r="MWB5" s="12"/>
      <c r="MWC5" s="12"/>
      <c r="MWD5" s="12"/>
      <c r="MWE5" s="12"/>
      <c r="MWF5" s="12"/>
      <c r="MWG5" s="12"/>
      <c r="MWH5" s="12"/>
      <c r="MWI5" s="12"/>
      <c r="MWJ5" s="12"/>
      <c r="MWK5" s="12"/>
      <c r="MWL5" s="12"/>
      <c r="MWM5" s="12"/>
      <c r="MWN5" s="12"/>
      <c r="MWO5" s="12"/>
      <c r="MWP5" s="12"/>
      <c r="MWQ5" s="12"/>
      <c r="MWR5" s="12"/>
      <c r="MWS5" s="12"/>
      <c r="MWT5" s="12"/>
      <c r="MWU5" s="12"/>
      <c r="MWV5" s="12"/>
      <c r="MWW5" s="12"/>
      <c r="MWX5" s="12"/>
      <c r="MWY5" s="12"/>
      <c r="MWZ5" s="12"/>
      <c r="MXA5" s="12"/>
      <c r="MXB5" s="12"/>
      <c r="MXC5" s="12"/>
      <c r="MXD5" s="12"/>
      <c r="MXE5" s="12"/>
      <c r="MXF5" s="12"/>
      <c r="MXG5" s="12"/>
      <c r="MXH5" s="12"/>
      <c r="MXI5" s="12"/>
      <c r="MXJ5" s="12"/>
      <c r="MXK5" s="12"/>
      <c r="MXL5" s="12"/>
      <c r="MXM5" s="12"/>
      <c r="MXN5" s="12"/>
      <c r="MXO5" s="12"/>
      <c r="MXP5" s="12"/>
      <c r="MXQ5" s="12"/>
      <c r="MXR5" s="12"/>
      <c r="MXS5" s="12"/>
      <c r="MXT5" s="12"/>
      <c r="MXU5" s="12"/>
      <c r="MXV5" s="12"/>
      <c r="MXW5" s="12"/>
      <c r="MXX5" s="12"/>
      <c r="MXY5" s="12"/>
      <c r="MXZ5" s="12"/>
      <c r="MYA5" s="12"/>
      <c r="MYB5" s="12"/>
      <c r="MYC5" s="12"/>
      <c r="MYD5" s="12"/>
      <c r="MYE5" s="12"/>
      <c r="MYF5" s="12"/>
      <c r="MYG5" s="12"/>
      <c r="MYH5" s="12"/>
      <c r="MYI5" s="12"/>
      <c r="MYJ5" s="12"/>
      <c r="MYK5" s="12"/>
      <c r="MYL5" s="12"/>
      <c r="MYM5" s="12"/>
      <c r="MYN5" s="12"/>
      <c r="MYO5" s="12"/>
      <c r="MYP5" s="12"/>
      <c r="MYQ5" s="12"/>
      <c r="MYR5" s="12"/>
      <c r="MYS5" s="12"/>
      <c r="MYT5" s="12"/>
      <c r="MYU5" s="12"/>
      <c r="MYV5" s="12"/>
      <c r="MYW5" s="12"/>
      <c r="MYX5" s="12"/>
      <c r="MYY5" s="12"/>
      <c r="MYZ5" s="12"/>
      <c r="MZA5" s="12"/>
      <c r="MZB5" s="12"/>
      <c r="MZC5" s="12"/>
      <c r="MZD5" s="12"/>
      <c r="MZE5" s="12"/>
      <c r="MZF5" s="12"/>
      <c r="MZG5" s="12"/>
      <c r="MZH5" s="12"/>
      <c r="MZI5" s="12"/>
      <c r="MZJ5" s="12"/>
      <c r="MZK5" s="12"/>
      <c r="MZL5" s="12"/>
      <c r="MZM5" s="12"/>
      <c r="MZN5" s="12"/>
      <c r="MZO5" s="12"/>
      <c r="MZP5" s="12"/>
      <c r="MZQ5" s="12"/>
      <c r="MZR5" s="12"/>
      <c r="MZS5" s="12"/>
      <c r="MZT5" s="12"/>
      <c r="MZU5" s="12"/>
      <c r="MZV5" s="12"/>
      <c r="MZW5" s="12"/>
      <c r="MZX5" s="12"/>
      <c r="MZY5" s="12"/>
      <c r="MZZ5" s="12"/>
      <c r="NAA5" s="12"/>
      <c r="NAB5" s="12"/>
      <c r="NAC5" s="12"/>
      <c r="NAD5" s="12"/>
      <c r="NAE5" s="12"/>
      <c r="NAF5" s="12"/>
      <c r="NAG5" s="12"/>
      <c r="NAH5" s="12"/>
      <c r="NAI5" s="12"/>
      <c r="NAJ5" s="12"/>
      <c r="NAK5" s="12"/>
      <c r="NAL5" s="12"/>
      <c r="NAM5" s="12"/>
      <c r="NAN5" s="12"/>
      <c r="NAO5" s="12"/>
      <c r="NAP5" s="12"/>
      <c r="NAQ5" s="12"/>
      <c r="NAR5" s="12"/>
      <c r="NAS5" s="12"/>
      <c r="NAT5" s="12"/>
      <c r="NAU5" s="12"/>
      <c r="NAV5" s="12"/>
      <c r="NAW5" s="12"/>
      <c r="NAX5" s="12"/>
      <c r="NAY5" s="12"/>
      <c r="NAZ5" s="12"/>
      <c r="NBA5" s="12"/>
      <c r="NBB5" s="12"/>
      <c r="NBC5" s="12"/>
      <c r="NBD5" s="12"/>
      <c r="NBE5" s="12"/>
      <c r="NBF5" s="12"/>
      <c r="NBG5" s="12"/>
      <c r="NBH5" s="12"/>
      <c r="NBI5" s="12"/>
      <c r="NBJ5" s="12"/>
      <c r="NBK5" s="12"/>
      <c r="NBL5" s="12"/>
      <c r="NBM5" s="12"/>
      <c r="NBN5" s="12"/>
      <c r="NBO5" s="12"/>
      <c r="NBP5" s="12"/>
      <c r="NBQ5" s="12"/>
      <c r="NBR5" s="12"/>
      <c r="NBS5" s="12"/>
      <c r="NBT5" s="12"/>
      <c r="NBU5" s="12"/>
      <c r="NBV5" s="12"/>
      <c r="NBW5" s="12"/>
      <c r="NBX5" s="12"/>
      <c r="NBY5" s="12"/>
      <c r="NBZ5" s="12"/>
      <c r="NCA5" s="12"/>
      <c r="NCB5" s="12"/>
      <c r="NCC5" s="12"/>
      <c r="NCD5" s="12"/>
      <c r="NCE5" s="12"/>
      <c r="NCF5" s="12"/>
      <c r="NCG5" s="12"/>
      <c r="NCH5" s="12"/>
      <c r="NCI5" s="12"/>
      <c r="NCJ5" s="12"/>
      <c r="NCK5" s="12"/>
      <c r="NCL5" s="12"/>
      <c r="NCM5" s="12"/>
      <c r="NCN5" s="12"/>
      <c r="NCO5" s="12"/>
      <c r="NCP5" s="12"/>
      <c r="NCQ5" s="12"/>
      <c r="NCR5" s="12"/>
      <c r="NCS5" s="12"/>
      <c r="NCT5" s="12"/>
      <c r="NCU5" s="12"/>
      <c r="NCV5" s="12"/>
      <c r="NCW5" s="12"/>
      <c r="NCX5" s="12"/>
      <c r="NCY5" s="12"/>
      <c r="NCZ5" s="12"/>
      <c r="NDA5" s="12"/>
      <c r="NDB5" s="12"/>
      <c r="NDC5" s="12"/>
      <c r="NDD5" s="12"/>
      <c r="NDE5" s="12"/>
      <c r="NDF5" s="12"/>
      <c r="NDG5" s="12"/>
      <c r="NDH5" s="12"/>
      <c r="NDI5" s="12"/>
      <c r="NDJ5" s="12"/>
      <c r="NDK5" s="12"/>
      <c r="NDL5" s="12"/>
      <c r="NDM5" s="12"/>
      <c r="NDN5" s="12"/>
      <c r="NDO5" s="12"/>
      <c r="NDP5" s="12"/>
      <c r="NDQ5" s="12"/>
      <c r="NDR5" s="12"/>
      <c r="NDS5" s="12"/>
      <c r="NDT5" s="12"/>
      <c r="NDU5" s="12"/>
      <c r="NDV5" s="12"/>
      <c r="NDW5" s="12"/>
      <c r="NDX5" s="12"/>
      <c r="NDY5" s="12"/>
      <c r="NDZ5" s="12"/>
      <c r="NEA5" s="12"/>
      <c r="NEB5" s="12"/>
      <c r="NEC5" s="12"/>
      <c r="NED5" s="12"/>
      <c r="NEE5" s="12"/>
      <c r="NEF5" s="12"/>
      <c r="NEG5" s="12"/>
      <c r="NEH5" s="12"/>
      <c r="NEI5" s="12"/>
      <c r="NEJ5" s="12"/>
      <c r="NEK5" s="12"/>
      <c r="NEL5" s="12"/>
      <c r="NEM5" s="12"/>
      <c r="NEN5" s="12"/>
      <c r="NEO5" s="12"/>
      <c r="NEP5" s="12"/>
      <c r="NEQ5" s="12"/>
      <c r="NER5" s="12"/>
      <c r="NES5" s="12"/>
      <c r="NET5" s="12"/>
      <c r="NEU5" s="12"/>
      <c r="NEV5" s="12"/>
      <c r="NEW5" s="12"/>
      <c r="NEX5" s="12"/>
      <c r="NEY5" s="12"/>
      <c r="NEZ5" s="12"/>
      <c r="NFA5" s="12"/>
      <c r="NFB5" s="12"/>
      <c r="NFC5" s="12"/>
      <c r="NFD5" s="12"/>
      <c r="NFE5" s="12"/>
      <c r="NFF5" s="12"/>
      <c r="NFG5" s="12"/>
      <c r="NFH5" s="12"/>
      <c r="NFI5" s="12"/>
      <c r="NFJ5" s="12"/>
      <c r="NFK5" s="12"/>
      <c r="NFL5" s="12"/>
      <c r="NFM5" s="12"/>
      <c r="NFN5" s="12"/>
      <c r="NFO5" s="12"/>
      <c r="NFP5" s="12"/>
      <c r="NFQ5" s="12"/>
      <c r="NFR5" s="12"/>
      <c r="NFS5" s="12"/>
      <c r="NFT5" s="12"/>
      <c r="NFU5" s="12"/>
      <c r="NFV5" s="12"/>
      <c r="NFW5" s="12"/>
      <c r="NFX5" s="12"/>
      <c r="NFY5" s="12"/>
      <c r="NFZ5" s="12"/>
      <c r="NGA5" s="12"/>
      <c r="NGB5" s="12"/>
      <c r="NGC5" s="12"/>
      <c r="NGD5" s="12"/>
      <c r="NGE5" s="12"/>
      <c r="NGF5" s="12"/>
      <c r="NGG5" s="12"/>
      <c r="NGH5" s="12"/>
      <c r="NGI5" s="12"/>
      <c r="NGJ5" s="12"/>
      <c r="NGK5" s="12"/>
      <c r="NGL5" s="12"/>
      <c r="NGM5" s="12"/>
      <c r="NGN5" s="12"/>
      <c r="NGO5" s="12"/>
      <c r="NGP5" s="12"/>
      <c r="NGQ5" s="12"/>
      <c r="NGR5" s="12"/>
      <c r="NGS5" s="12"/>
      <c r="NGT5" s="12"/>
      <c r="NGU5" s="12"/>
      <c r="NGV5" s="12"/>
      <c r="NGW5" s="12"/>
      <c r="NGX5" s="12"/>
      <c r="NGY5" s="12"/>
      <c r="NGZ5" s="12"/>
      <c r="NHA5" s="12"/>
      <c r="NHB5" s="12"/>
      <c r="NHC5" s="12"/>
      <c r="NHD5" s="12"/>
      <c r="NHE5" s="12"/>
      <c r="NHF5" s="12"/>
      <c r="NHG5" s="12"/>
      <c r="NHH5" s="12"/>
      <c r="NHI5" s="12"/>
      <c r="NHJ5" s="12"/>
      <c r="NHK5" s="12"/>
      <c r="NHL5" s="12"/>
      <c r="NHM5" s="12"/>
      <c r="NHN5" s="12"/>
      <c r="NHO5" s="12"/>
      <c r="NHP5" s="12"/>
      <c r="NHQ5" s="12"/>
      <c r="NHR5" s="12"/>
      <c r="NHS5" s="12"/>
      <c r="NHT5" s="12"/>
      <c r="NHU5" s="12"/>
      <c r="NHV5" s="12"/>
      <c r="NHW5" s="12"/>
      <c r="NHX5" s="12"/>
      <c r="NHY5" s="12"/>
      <c r="NHZ5" s="12"/>
      <c r="NIA5" s="12"/>
      <c r="NIB5" s="12"/>
      <c r="NIC5" s="12"/>
      <c r="NID5" s="12"/>
      <c r="NIE5" s="12"/>
      <c r="NIF5" s="12"/>
      <c r="NIG5" s="12"/>
      <c r="NIH5" s="12"/>
      <c r="NII5" s="12"/>
      <c r="NIJ5" s="12"/>
      <c r="NIK5" s="12"/>
      <c r="NIL5" s="12"/>
      <c r="NIM5" s="12"/>
      <c r="NIN5" s="12"/>
      <c r="NIO5" s="12"/>
      <c r="NIP5" s="12"/>
      <c r="NIQ5" s="12"/>
      <c r="NIR5" s="12"/>
      <c r="NIS5" s="12"/>
      <c r="NIT5" s="12"/>
      <c r="NIU5" s="12"/>
      <c r="NIV5" s="12"/>
      <c r="NIW5" s="12"/>
      <c r="NIX5" s="12"/>
      <c r="NIY5" s="12"/>
      <c r="NIZ5" s="12"/>
      <c r="NJA5" s="12"/>
      <c r="NJB5" s="12"/>
      <c r="NJC5" s="12"/>
      <c r="NJD5" s="12"/>
      <c r="NJE5" s="12"/>
      <c r="NJF5" s="12"/>
      <c r="NJG5" s="12"/>
      <c r="NJH5" s="12"/>
      <c r="NJI5" s="12"/>
      <c r="NJJ5" s="12"/>
      <c r="NJK5" s="12"/>
      <c r="NJL5" s="12"/>
      <c r="NJM5" s="12"/>
      <c r="NJN5" s="12"/>
      <c r="NJO5" s="12"/>
      <c r="NJP5" s="12"/>
      <c r="NJQ5" s="12"/>
      <c r="NJR5" s="12"/>
      <c r="NJS5" s="12"/>
      <c r="NJT5" s="12"/>
      <c r="NJU5" s="12"/>
      <c r="NJV5" s="12"/>
      <c r="NJW5" s="12"/>
      <c r="NJX5" s="12"/>
      <c r="NJY5" s="12"/>
      <c r="NJZ5" s="12"/>
      <c r="NKA5" s="12"/>
      <c r="NKB5" s="12"/>
      <c r="NKC5" s="12"/>
      <c r="NKD5" s="12"/>
      <c r="NKE5" s="12"/>
      <c r="NKF5" s="12"/>
      <c r="NKG5" s="12"/>
      <c r="NKH5" s="12"/>
      <c r="NKI5" s="12"/>
      <c r="NKJ5" s="12"/>
      <c r="NKK5" s="12"/>
      <c r="NKL5" s="12"/>
      <c r="NKM5" s="12"/>
      <c r="NKN5" s="12"/>
      <c r="NKO5" s="12"/>
      <c r="NKP5" s="12"/>
      <c r="NKQ5" s="12"/>
      <c r="NKR5" s="12"/>
      <c r="NKS5" s="12"/>
      <c r="NKT5" s="12"/>
      <c r="NKU5" s="12"/>
      <c r="NKV5" s="12"/>
      <c r="NKW5" s="12"/>
      <c r="NKX5" s="12"/>
      <c r="NKY5" s="12"/>
      <c r="NKZ5" s="12"/>
      <c r="NLA5" s="12"/>
      <c r="NLB5" s="12"/>
      <c r="NLC5" s="12"/>
      <c r="NLD5" s="12"/>
      <c r="NLE5" s="12"/>
      <c r="NLF5" s="12"/>
      <c r="NLG5" s="12"/>
      <c r="NLH5" s="12"/>
      <c r="NLI5" s="12"/>
      <c r="NLJ5" s="12"/>
      <c r="NLK5" s="12"/>
      <c r="NLL5" s="12"/>
      <c r="NLM5" s="12"/>
      <c r="NLN5" s="12"/>
      <c r="NLO5" s="12"/>
      <c r="NLP5" s="12"/>
      <c r="NLQ5" s="12"/>
      <c r="NLR5" s="12"/>
      <c r="NLS5" s="12"/>
      <c r="NLT5" s="12"/>
      <c r="NLU5" s="12"/>
      <c r="NLV5" s="12"/>
      <c r="NLW5" s="12"/>
      <c r="NLX5" s="12"/>
      <c r="NLY5" s="12"/>
      <c r="NLZ5" s="12"/>
      <c r="NMA5" s="12"/>
      <c r="NMB5" s="12"/>
      <c r="NMC5" s="12"/>
      <c r="NMD5" s="12"/>
      <c r="NME5" s="12"/>
      <c r="NMF5" s="12"/>
      <c r="NMG5" s="12"/>
      <c r="NMH5" s="12"/>
      <c r="NMI5" s="12"/>
      <c r="NMJ5" s="12"/>
      <c r="NMK5" s="12"/>
      <c r="NML5" s="12"/>
      <c r="NMM5" s="12"/>
      <c r="NMN5" s="12"/>
      <c r="NMO5" s="12"/>
      <c r="NMP5" s="12"/>
      <c r="NMQ5" s="12"/>
      <c r="NMR5" s="12"/>
      <c r="NMS5" s="12"/>
      <c r="NMT5" s="12"/>
      <c r="NMU5" s="12"/>
      <c r="NMV5" s="12"/>
      <c r="NMW5" s="12"/>
      <c r="NMX5" s="12"/>
      <c r="NMY5" s="12"/>
      <c r="NMZ5" s="12"/>
      <c r="NNA5" s="12"/>
      <c r="NNB5" s="12"/>
      <c r="NNC5" s="12"/>
      <c r="NND5" s="12"/>
      <c r="NNE5" s="12"/>
      <c r="NNF5" s="12"/>
      <c r="NNG5" s="12"/>
      <c r="NNH5" s="12"/>
      <c r="NNI5" s="12"/>
      <c r="NNJ5" s="12"/>
      <c r="NNK5" s="12"/>
      <c r="NNL5" s="12"/>
      <c r="NNM5" s="12"/>
      <c r="NNN5" s="12"/>
      <c r="NNO5" s="12"/>
      <c r="NNP5" s="12"/>
      <c r="NNQ5" s="12"/>
      <c r="NNR5" s="12"/>
      <c r="NNS5" s="12"/>
      <c r="NNT5" s="12"/>
      <c r="NNU5" s="12"/>
      <c r="NNV5" s="12"/>
      <c r="NNW5" s="12"/>
      <c r="NNX5" s="12"/>
      <c r="NNY5" s="12"/>
      <c r="NNZ5" s="12"/>
      <c r="NOA5" s="12"/>
      <c r="NOB5" s="12"/>
      <c r="NOC5" s="12"/>
      <c r="NOD5" s="12"/>
      <c r="NOE5" s="12"/>
      <c r="NOF5" s="12"/>
      <c r="NOG5" s="12"/>
      <c r="NOH5" s="12"/>
      <c r="NOI5" s="12"/>
      <c r="NOJ5" s="12"/>
      <c r="NOK5" s="12"/>
      <c r="NOL5" s="12"/>
      <c r="NOM5" s="12"/>
      <c r="NON5" s="12"/>
      <c r="NOO5" s="12"/>
      <c r="NOP5" s="12"/>
      <c r="NOQ5" s="12"/>
      <c r="NOR5" s="12"/>
      <c r="NOS5" s="12"/>
      <c r="NOT5" s="12"/>
      <c r="NOU5" s="12"/>
      <c r="NOV5" s="12"/>
      <c r="NOW5" s="12"/>
      <c r="NOX5" s="12"/>
      <c r="NOY5" s="12"/>
      <c r="NOZ5" s="12"/>
      <c r="NPA5" s="12"/>
      <c r="NPB5" s="12"/>
      <c r="NPC5" s="12"/>
      <c r="NPD5" s="12"/>
      <c r="NPE5" s="12"/>
      <c r="NPF5" s="12"/>
      <c r="NPG5" s="12"/>
      <c r="NPH5" s="12"/>
      <c r="NPI5" s="12"/>
      <c r="NPJ5" s="12"/>
      <c r="NPK5" s="12"/>
      <c r="NPL5" s="12"/>
      <c r="NPM5" s="12"/>
      <c r="NPN5" s="12"/>
      <c r="NPO5" s="12"/>
      <c r="NPP5" s="12"/>
      <c r="NPQ5" s="12"/>
      <c r="NPR5" s="12"/>
      <c r="NPS5" s="12"/>
      <c r="NPT5" s="12"/>
      <c r="NPU5" s="12"/>
      <c r="NPV5" s="12"/>
      <c r="NPW5" s="12"/>
      <c r="NPX5" s="12"/>
      <c r="NPY5" s="12"/>
      <c r="NPZ5" s="12"/>
      <c r="NQA5" s="12"/>
      <c r="NQB5" s="12"/>
      <c r="NQC5" s="12"/>
      <c r="NQD5" s="12"/>
      <c r="NQE5" s="12"/>
      <c r="NQF5" s="12"/>
      <c r="NQG5" s="12"/>
      <c r="NQH5" s="12"/>
      <c r="NQI5" s="12"/>
      <c r="NQJ5" s="12"/>
      <c r="NQK5" s="12"/>
      <c r="NQL5" s="12"/>
      <c r="NQM5" s="12"/>
      <c r="NQN5" s="12"/>
      <c r="NQO5" s="12"/>
      <c r="NQP5" s="12"/>
      <c r="NQQ5" s="12"/>
      <c r="NQR5" s="12"/>
      <c r="NQS5" s="12"/>
      <c r="NQT5" s="12"/>
      <c r="NQU5" s="12"/>
      <c r="NQV5" s="12"/>
      <c r="NQW5" s="12"/>
      <c r="NQX5" s="12"/>
      <c r="NQY5" s="12"/>
      <c r="NQZ5" s="12"/>
      <c r="NRA5" s="12"/>
      <c r="NRB5" s="12"/>
      <c r="NRC5" s="12"/>
      <c r="NRD5" s="12"/>
      <c r="NRE5" s="12"/>
      <c r="NRF5" s="12"/>
      <c r="NRG5" s="12"/>
      <c r="NRH5" s="12"/>
      <c r="NRI5" s="12"/>
      <c r="NRJ5" s="12"/>
      <c r="NRK5" s="12"/>
      <c r="NRL5" s="12"/>
      <c r="NRM5" s="12"/>
      <c r="NRN5" s="12"/>
      <c r="NRO5" s="12"/>
      <c r="NRP5" s="12"/>
      <c r="NRQ5" s="12"/>
      <c r="NRR5" s="12"/>
      <c r="NRS5" s="12"/>
      <c r="NRT5" s="12"/>
      <c r="NRU5" s="12"/>
      <c r="NRV5" s="12"/>
      <c r="NRW5" s="12"/>
      <c r="NRX5" s="12"/>
      <c r="NRY5" s="12"/>
      <c r="NRZ5" s="12"/>
      <c r="NSA5" s="12"/>
      <c r="NSB5" s="12"/>
      <c r="NSC5" s="12"/>
      <c r="NSD5" s="12"/>
      <c r="NSE5" s="12"/>
      <c r="NSF5" s="12"/>
      <c r="NSG5" s="12"/>
      <c r="NSH5" s="12"/>
      <c r="NSI5" s="12"/>
      <c r="NSJ5" s="12"/>
      <c r="NSK5" s="12"/>
      <c r="NSL5" s="12"/>
      <c r="NSM5" s="12"/>
      <c r="NSN5" s="12"/>
      <c r="NSO5" s="12"/>
      <c r="NSP5" s="12"/>
      <c r="NSQ5" s="12"/>
      <c r="NSR5" s="12"/>
      <c r="NSS5" s="12"/>
      <c r="NST5" s="12"/>
      <c r="NSU5" s="12"/>
      <c r="NSV5" s="12"/>
      <c r="NSW5" s="12"/>
      <c r="NSX5" s="12"/>
      <c r="NSY5" s="12"/>
      <c r="NSZ5" s="12"/>
      <c r="NTA5" s="12"/>
      <c r="NTB5" s="12"/>
      <c r="NTC5" s="12"/>
      <c r="NTD5" s="12"/>
      <c r="NTE5" s="12"/>
      <c r="NTF5" s="12"/>
      <c r="NTG5" s="12"/>
      <c r="NTH5" s="12"/>
      <c r="NTI5" s="12"/>
      <c r="NTJ5" s="12"/>
      <c r="NTK5" s="12"/>
      <c r="NTL5" s="12"/>
      <c r="NTM5" s="12"/>
      <c r="NTN5" s="12"/>
      <c r="NTO5" s="12"/>
      <c r="NTP5" s="12"/>
      <c r="NTQ5" s="12"/>
      <c r="NTR5" s="12"/>
      <c r="NTS5" s="12"/>
      <c r="NTT5" s="12"/>
      <c r="NTU5" s="12"/>
      <c r="NTV5" s="12"/>
      <c r="NTW5" s="12"/>
      <c r="NTX5" s="12"/>
      <c r="NTY5" s="12"/>
      <c r="NTZ5" s="12"/>
      <c r="NUA5" s="12"/>
      <c r="NUB5" s="12"/>
      <c r="NUC5" s="12"/>
      <c r="NUD5" s="12"/>
      <c r="NUE5" s="12"/>
      <c r="NUF5" s="12"/>
      <c r="NUG5" s="12"/>
      <c r="NUH5" s="12"/>
      <c r="NUI5" s="12"/>
      <c r="NUJ5" s="12"/>
      <c r="NUK5" s="12"/>
      <c r="NUL5" s="12"/>
      <c r="NUM5" s="12"/>
      <c r="NUN5" s="12"/>
      <c r="NUO5" s="12"/>
      <c r="NUP5" s="12"/>
      <c r="NUQ5" s="12"/>
      <c r="NUR5" s="12"/>
      <c r="NUS5" s="12"/>
      <c r="NUT5" s="12"/>
      <c r="NUU5" s="12"/>
      <c r="NUV5" s="12"/>
      <c r="NUW5" s="12"/>
      <c r="NUX5" s="12"/>
      <c r="NUY5" s="12"/>
      <c r="NUZ5" s="12"/>
      <c r="NVA5" s="12"/>
      <c r="NVB5" s="12"/>
      <c r="NVC5" s="12"/>
      <c r="NVD5" s="12"/>
      <c r="NVE5" s="12"/>
      <c r="NVF5" s="12"/>
      <c r="NVG5" s="12"/>
      <c r="NVH5" s="12"/>
      <c r="NVI5" s="12"/>
      <c r="NVJ5" s="12"/>
      <c r="NVK5" s="12"/>
      <c r="NVL5" s="12"/>
      <c r="NVM5" s="12"/>
      <c r="NVN5" s="12"/>
      <c r="NVO5" s="12"/>
      <c r="NVP5" s="12"/>
      <c r="NVQ5" s="12"/>
      <c r="NVR5" s="12"/>
      <c r="NVS5" s="12"/>
      <c r="NVT5" s="12"/>
      <c r="NVU5" s="12"/>
      <c r="NVV5" s="12"/>
      <c r="NVW5" s="12"/>
      <c r="NVX5" s="12"/>
      <c r="NVY5" s="12"/>
      <c r="NVZ5" s="12"/>
      <c r="NWA5" s="12"/>
      <c r="NWB5" s="12"/>
      <c r="NWC5" s="12"/>
      <c r="NWD5" s="12"/>
      <c r="NWE5" s="12"/>
      <c r="NWF5" s="12"/>
      <c r="NWG5" s="12"/>
      <c r="NWH5" s="12"/>
      <c r="NWI5" s="12"/>
      <c r="NWJ5" s="12"/>
      <c r="NWK5" s="12"/>
      <c r="NWL5" s="12"/>
      <c r="NWM5" s="12"/>
      <c r="NWN5" s="12"/>
      <c r="NWO5" s="12"/>
      <c r="NWP5" s="12"/>
      <c r="NWQ5" s="12"/>
      <c r="NWR5" s="12"/>
      <c r="NWS5" s="12"/>
      <c r="NWT5" s="12"/>
      <c r="NWU5" s="12"/>
      <c r="NWV5" s="12"/>
      <c r="NWW5" s="12"/>
      <c r="NWX5" s="12"/>
      <c r="NWY5" s="12"/>
      <c r="NWZ5" s="12"/>
      <c r="NXA5" s="12"/>
      <c r="NXB5" s="12"/>
      <c r="NXC5" s="12"/>
      <c r="NXD5" s="12"/>
      <c r="NXE5" s="12"/>
      <c r="NXF5" s="12"/>
      <c r="NXG5" s="12"/>
      <c r="NXH5" s="12"/>
      <c r="NXI5" s="12"/>
      <c r="NXJ5" s="12"/>
      <c r="NXK5" s="12"/>
      <c r="NXL5" s="12"/>
      <c r="NXM5" s="12"/>
      <c r="NXN5" s="12"/>
      <c r="NXO5" s="12"/>
      <c r="NXP5" s="12"/>
      <c r="NXQ5" s="12"/>
      <c r="NXR5" s="12"/>
      <c r="NXS5" s="12"/>
      <c r="NXT5" s="12"/>
      <c r="NXU5" s="12"/>
      <c r="NXV5" s="12"/>
      <c r="NXW5" s="12"/>
      <c r="NXX5" s="12"/>
      <c r="NXY5" s="12"/>
      <c r="NXZ5" s="12"/>
      <c r="NYA5" s="12"/>
      <c r="NYB5" s="12"/>
      <c r="NYC5" s="12"/>
      <c r="NYD5" s="12"/>
      <c r="NYE5" s="12"/>
      <c r="NYF5" s="12"/>
      <c r="NYG5" s="12"/>
      <c r="NYH5" s="12"/>
      <c r="NYI5" s="12"/>
      <c r="NYJ5" s="12"/>
      <c r="NYK5" s="12"/>
      <c r="NYL5" s="12"/>
      <c r="NYM5" s="12"/>
      <c r="NYN5" s="12"/>
      <c r="NYO5" s="12"/>
      <c r="NYP5" s="12"/>
      <c r="NYQ5" s="12"/>
      <c r="NYR5" s="12"/>
      <c r="NYS5" s="12"/>
      <c r="NYT5" s="12"/>
      <c r="NYU5" s="12"/>
      <c r="NYV5" s="12"/>
      <c r="NYW5" s="12"/>
      <c r="NYX5" s="12"/>
      <c r="NYY5" s="12"/>
      <c r="NYZ5" s="12"/>
      <c r="NZA5" s="12"/>
      <c r="NZB5" s="12"/>
      <c r="NZC5" s="12"/>
      <c r="NZD5" s="12"/>
      <c r="NZE5" s="12"/>
      <c r="NZF5" s="12"/>
      <c r="NZG5" s="12"/>
      <c r="NZH5" s="12"/>
      <c r="NZI5" s="12"/>
      <c r="NZJ5" s="12"/>
      <c r="NZK5" s="12"/>
      <c r="NZL5" s="12"/>
      <c r="NZM5" s="12"/>
      <c r="NZN5" s="12"/>
      <c r="NZO5" s="12"/>
      <c r="NZP5" s="12"/>
      <c r="NZQ5" s="12"/>
      <c r="NZR5" s="12"/>
      <c r="NZS5" s="12"/>
      <c r="NZT5" s="12"/>
      <c r="NZU5" s="12"/>
      <c r="NZV5" s="12"/>
      <c r="NZW5" s="12"/>
      <c r="NZX5" s="12"/>
      <c r="NZY5" s="12"/>
      <c r="NZZ5" s="12"/>
      <c r="OAA5" s="12"/>
      <c r="OAB5" s="12"/>
      <c r="OAC5" s="12"/>
      <c r="OAD5" s="12"/>
      <c r="OAE5" s="12"/>
      <c r="OAF5" s="12"/>
      <c r="OAG5" s="12"/>
      <c r="OAH5" s="12"/>
      <c r="OAI5" s="12"/>
      <c r="OAJ5" s="12"/>
      <c r="OAK5" s="12"/>
      <c r="OAL5" s="12"/>
      <c r="OAM5" s="12"/>
      <c r="OAN5" s="12"/>
      <c r="OAO5" s="12"/>
      <c r="OAP5" s="12"/>
      <c r="OAQ5" s="12"/>
      <c r="OAR5" s="12"/>
      <c r="OAS5" s="12"/>
      <c r="OAT5" s="12"/>
      <c r="OAU5" s="12"/>
      <c r="OAV5" s="12"/>
      <c r="OAW5" s="12"/>
      <c r="OAX5" s="12"/>
      <c r="OAY5" s="12"/>
      <c r="OAZ5" s="12"/>
      <c r="OBA5" s="12"/>
      <c r="OBB5" s="12"/>
      <c r="OBC5" s="12"/>
      <c r="OBD5" s="12"/>
      <c r="OBE5" s="12"/>
      <c r="OBF5" s="12"/>
      <c r="OBG5" s="12"/>
      <c r="OBH5" s="12"/>
      <c r="OBI5" s="12"/>
      <c r="OBJ5" s="12"/>
      <c r="OBK5" s="12"/>
      <c r="OBL5" s="12"/>
      <c r="OBM5" s="12"/>
      <c r="OBN5" s="12"/>
      <c r="OBO5" s="12"/>
      <c r="OBP5" s="12"/>
      <c r="OBQ5" s="12"/>
      <c r="OBR5" s="12"/>
      <c r="OBS5" s="12"/>
      <c r="OBT5" s="12"/>
      <c r="OBU5" s="12"/>
      <c r="OBV5" s="12"/>
      <c r="OBW5" s="12"/>
      <c r="OBX5" s="12"/>
      <c r="OBY5" s="12"/>
      <c r="OBZ5" s="12"/>
      <c r="OCA5" s="12"/>
      <c r="OCB5" s="12"/>
      <c r="OCC5" s="12"/>
      <c r="OCD5" s="12"/>
      <c r="OCE5" s="12"/>
      <c r="OCF5" s="12"/>
      <c r="OCG5" s="12"/>
      <c r="OCH5" s="12"/>
      <c r="OCI5" s="12"/>
      <c r="OCJ5" s="12"/>
      <c r="OCK5" s="12"/>
      <c r="OCL5" s="12"/>
      <c r="OCM5" s="12"/>
      <c r="OCN5" s="12"/>
      <c r="OCO5" s="12"/>
      <c r="OCP5" s="12"/>
      <c r="OCQ5" s="12"/>
      <c r="OCR5" s="12"/>
      <c r="OCS5" s="12"/>
      <c r="OCT5" s="12"/>
      <c r="OCU5" s="12"/>
      <c r="OCV5" s="12"/>
      <c r="OCW5" s="12"/>
      <c r="OCX5" s="12"/>
      <c r="OCY5" s="12"/>
      <c r="OCZ5" s="12"/>
      <c r="ODA5" s="12"/>
      <c r="ODB5" s="12"/>
      <c r="ODC5" s="12"/>
      <c r="ODD5" s="12"/>
      <c r="ODE5" s="12"/>
      <c r="ODF5" s="12"/>
      <c r="ODG5" s="12"/>
      <c r="ODH5" s="12"/>
      <c r="ODI5" s="12"/>
      <c r="ODJ5" s="12"/>
      <c r="ODK5" s="12"/>
      <c r="ODL5" s="12"/>
      <c r="ODM5" s="12"/>
      <c r="ODN5" s="12"/>
      <c r="ODO5" s="12"/>
      <c r="ODP5" s="12"/>
      <c r="ODQ5" s="12"/>
      <c r="ODR5" s="12"/>
      <c r="ODS5" s="12"/>
      <c r="ODT5" s="12"/>
      <c r="ODU5" s="12"/>
      <c r="ODV5" s="12"/>
      <c r="ODW5" s="12"/>
      <c r="ODX5" s="12"/>
      <c r="ODY5" s="12"/>
      <c r="ODZ5" s="12"/>
      <c r="OEA5" s="12"/>
      <c r="OEB5" s="12"/>
      <c r="OEC5" s="12"/>
      <c r="OED5" s="12"/>
      <c r="OEE5" s="12"/>
      <c r="OEF5" s="12"/>
      <c r="OEG5" s="12"/>
      <c r="OEH5" s="12"/>
      <c r="OEI5" s="12"/>
      <c r="OEJ5" s="12"/>
      <c r="OEK5" s="12"/>
      <c r="OEL5" s="12"/>
      <c r="OEM5" s="12"/>
      <c r="OEN5" s="12"/>
      <c r="OEO5" s="12"/>
      <c r="OEP5" s="12"/>
      <c r="OEQ5" s="12"/>
      <c r="OER5" s="12"/>
      <c r="OES5" s="12"/>
      <c r="OET5" s="12"/>
      <c r="OEU5" s="12"/>
      <c r="OEV5" s="12"/>
      <c r="OEW5" s="12"/>
      <c r="OEX5" s="12"/>
      <c r="OEY5" s="12"/>
      <c r="OEZ5" s="12"/>
      <c r="OFA5" s="12"/>
      <c r="OFB5" s="12"/>
      <c r="OFC5" s="12"/>
      <c r="OFD5" s="12"/>
      <c r="OFE5" s="12"/>
      <c r="OFF5" s="12"/>
      <c r="OFG5" s="12"/>
      <c r="OFH5" s="12"/>
      <c r="OFI5" s="12"/>
      <c r="OFJ5" s="12"/>
      <c r="OFK5" s="12"/>
      <c r="OFL5" s="12"/>
      <c r="OFM5" s="12"/>
      <c r="OFN5" s="12"/>
      <c r="OFO5" s="12"/>
      <c r="OFP5" s="12"/>
      <c r="OFQ5" s="12"/>
      <c r="OFR5" s="12"/>
      <c r="OFS5" s="12"/>
      <c r="OFT5" s="12"/>
      <c r="OFU5" s="12"/>
      <c r="OFV5" s="12"/>
      <c r="OFW5" s="12"/>
      <c r="OFX5" s="12"/>
      <c r="OFY5" s="12"/>
      <c r="OFZ5" s="12"/>
      <c r="OGA5" s="12"/>
      <c r="OGB5" s="12"/>
      <c r="OGC5" s="12"/>
      <c r="OGD5" s="12"/>
      <c r="OGE5" s="12"/>
      <c r="OGF5" s="12"/>
      <c r="OGG5" s="12"/>
      <c r="OGH5" s="12"/>
      <c r="OGI5" s="12"/>
      <c r="OGJ5" s="12"/>
      <c r="OGK5" s="12"/>
      <c r="OGL5" s="12"/>
      <c r="OGM5" s="12"/>
      <c r="OGN5" s="12"/>
      <c r="OGO5" s="12"/>
      <c r="OGP5" s="12"/>
      <c r="OGQ5" s="12"/>
      <c r="OGR5" s="12"/>
      <c r="OGS5" s="12"/>
      <c r="OGT5" s="12"/>
      <c r="OGU5" s="12"/>
      <c r="OGV5" s="12"/>
      <c r="OGW5" s="12"/>
      <c r="OGX5" s="12"/>
      <c r="OGY5" s="12"/>
      <c r="OGZ5" s="12"/>
      <c r="OHA5" s="12"/>
      <c r="OHB5" s="12"/>
      <c r="OHC5" s="12"/>
      <c r="OHD5" s="12"/>
      <c r="OHE5" s="12"/>
      <c r="OHF5" s="12"/>
      <c r="OHG5" s="12"/>
      <c r="OHH5" s="12"/>
      <c r="OHI5" s="12"/>
      <c r="OHJ5" s="12"/>
      <c r="OHK5" s="12"/>
      <c r="OHL5" s="12"/>
      <c r="OHM5" s="12"/>
      <c r="OHN5" s="12"/>
      <c r="OHO5" s="12"/>
      <c r="OHP5" s="12"/>
      <c r="OHQ5" s="12"/>
      <c r="OHR5" s="12"/>
      <c r="OHS5" s="12"/>
      <c r="OHT5" s="12"/>
      <c r="OHU5" s="12"/>
      <c r="OHV5" s="12"/>
      <c r="OHW5" s="12"/>
      <c r="OHX5" s="12"/>
      <c r="OHY5" s="12"/>
      <c r="OHZ5" s="12"/>
      <c r="OIA5" s="12"/>
      <c r="OIB5" s="12"/>
      <c r="OIC5" s="12"/>
      <c r="OID5" s="12"/>
      <c r="OIE5" s="12"/>
      <c r="OIF5" s="12"/>
      <c r="OIG5" s="12"/>
      <c r="OIH5" s="12"/>
      <c r="OII5" s="12"/>
      <c r="OIJ5" s="12"/>
      <c r="OIK5" s="12"/>
      <c r="OIL5" s="12"/>
      <c r="OIM5" s="12"/>
      <c r="OIN5" s="12"/>
      <c r="OIO5" s="12"/>
      <c r="OIP5" s="12"/>
      <c r="OIQ5" s="12"/>
      <c r="OIR5" s="12"/>
      <c r="OIS5" s="12"/>
      <c r="OIT5" s="12"/>
      <c r="OIU5" s="12"/>
      <c r="OIV5" s="12"/>
      <c r="OIW5" s="12"/>
      <c r="OIX5" s="12"/>
      <c r="OIY5" s="12"/>
      <c r="OIZ5" s="12"/>
      <c r="OJA5" s="12"/>
      <c r="OJB5" s="12"/>
      <c r="OJC5" s="12"/>
      <c r="OJD5" s="12"/>
      <c r="OJE5" s="12"/>
      <c r="OJF5" s="12"/>
      <c r="OJG5" s="12"/>
      <c r="OJH5" s="12"/>
      <c r="OJI5" s="12"/>
      <c r="OJJ5" s="12"/>
      <c r="OJK5" s="12"/>
      <c r="OJL5" s="12"/>
      <c r="OJM5" s="12"/>
      <c r="OJN5" s="12"/>
      <c r="OJO5" s="12"/>
      <c r="OJP5" s="12"/>
      <c r="OJQ5" s="12"/>
      <c r="OJR5" s="12"/>
      <c r="OJS5" s="12"/>
      <c r="OJT5" s="12"/>
      <c r="OJU5" s="12"/>
      <c r="OJV5" s="12"/>
      <c r="OJW5" s="12"/>
      <c r="OJX5" s="12"/>
      <c r="OJY5" s="12"/>
      <c r="OJZ5" s="12"/>
      <c r="OKA5" s="12"/>
      <c r="OKB5" s="12"/>
      <c r="OKC5" s="12"/>
      <c r="OKD5" s="12"/>
      <c r="OKE5" s="12"/>
      <c r="OKF5" s="12"/>
      <c r="OKG5" s="12"/>
      <c r="OKH5" s="12"/>
      <c r="OKI5" s="12"/>
      <c r="OKJ5" s="12"/>
      <c r="OKK5" s="12"/>
      <c r="OKL5" s="12"/>
      <c r="OKM5" s="12"/>
      <c r="OKN5" s="12"/>
      <c r="OKO5" s="12"/>
      <c r="OKP5" s="12"/>
      <c r="OKQ5" s="12"/>
      <c r="OKR5" s="12"/>
      <c r="OKS5" s="12"/>
      <c r="OKT5" s="12"/>
      <c r="OKU5" s="12"/>
      <c r="OKV5" s="12"/>
      <c r="OKW5" s="12"/>
      <c r="OKX5" s="12"/>
      <c r="OKY5" s="12"/>
      <c r="OKZ5" s="12"/>
      <c r="OLA5" s="12"/>
      <c r="OLB5" s="12"/>
      <c r="OLC5" s="12"/>
      <c r="OLD5" s="12"/>
      <c r="OLE5" s="12"/>
      <c r="OLF5" s="12"/>
      <c r="OLG5" s="12"/>
      <c r="OLH5" s="12"/>
      <c r="OLI5" s="12"/>
      <c r="OLJ5" s="12"/>
      <c r="OLK5" s="12"/>
      <c r="OLL5" s="12"/>
      <c r="OLM5" s="12"/>
      <c r="OLN5" s="12"/>
      <c r="OLO5" s="12"/>
      <c r="OLP5" s="12"/>
      <c r="OLQ5" s="12"/>
      <c r="OLR5" s="12"/>
      <c r="OLS5" s="12"/>
      <c r="OLT5" s="12"/>
      <c r="OLU5" s="12"/>
      <c r="OLV5" s="12"/>
      <c r="OLW5" s="12"/>
      <c r="OLX5" s="12"/>
      <c r="OLY5" s="12"/>
      <c r="OLZ5" s="12"/>
      <c r="OMA5" s="12"/>
      <c r="OMB5" s="12"/>
      <c r="OMC5" s="12"/>
      <c r="OMD5" s="12"/>
      <c r="OME5" s="12"/>
      <c r="OMF5" s="12"/>
      <c r="OMG5" s="12"/>
      <c r="OMH5" s="12"/>
      <c r="OMI5" s="12"/>
      <c r="OMJ5" s="12"/>
      <c r="OMK5" s="12"/>
      <c r="OML5" s="12"/>
      <c r="OMM5" s="12"/>
      <c r="OMN5" s="12"/>
      <c r="OMO5" s="12"/>
      <c r="OMP5" s="12"/>
      <c r="OMQ5" s="12"/>
      <c r="OMR5" s="12"/>
      <c r="OMS5" s="12"/>
      <c r="OMT5" s="12"/>
      <c r="OMU5" s="12"/>
      <c r="OMV5" s="12"/>
      <c r="OMW5" s="12"/>
      <c r="OMX5" s="12"/>
      <c r="OMY5" s="12"/>
      <c r="OMZ5" s="12"/>
      <c r="ONA5" s="12"/>
      <c r="ONB5" s="12"/>
      <c r="ONC5" s="12"/>
      <c r="OND5" s="12"/>
      <c r="ONE5" s="12"/>
      <c r="ONF5" s="12"/>
      <c r="ONG5" s="12"/>
      <c r="ONH5" s="12"/>
      <c r="ONI5" s="12"/>
      <c r="ONJ5" s="12"/>
      <c r="ONK5" s="12"/>
      <c r="ONL5" s="12"/>
      <c r="ONM5" s="12"/>
      <c r="ONN5" s="12"/>
      <c r="ONO5" s="12"/>
      <c r="ONP5" s="12"/>
      <c r="ONQ5" s="12"/>
      <c r="ONR5" s="12"/>
      <c r="ONS5" s="12"/>
      <c r="ONT5" s="12"/>
      <c r="ONU5" s="12"/>
      <c r="ONV5" s="12"/>
      <c r="ONW5" s="12"/>
      <c r="ONX5" s="12"/>
      <c r="ONY5" s="12"/>
      <c r="ONZ5" s="12"/>
      <c r="OOA5" s="12"/>
      <c r="OOB5" s="12"/>
      <c r="OOC5" s="12"/>
      <c r="OOD5" s="12"/>
      <c r="OOE5" s="12"/>
      <c r="OOF5" s="12"/>
      <c r="OOG5" s="12"/>
      <c r="OOH5" s="12"/>
      <c r="OOI5" s="12"/>
      <c r="OOJ5" s="12"/>
      <c r="OOK5" s="12"/>
      <c r="OOL5" s="12"/>
      <c r="OOM5" s="12"/>
      <c r="OON5" s="12"/>
      <c r="OOO5" s="12"/>
      <c r="OOP5" s="12"/>
      <c r="OOQ5" s="12"/>
      <c r="OOR5" s="12"/>
      <c r="OOS5" s="12"/>
      <c r="OOT5" s="12"/>
      <c r="OOU5" s="12"/>
      <c r="OOV5" s="12"/>
      <c r="OOW5" s="12"/>
      <c r="OOX5" s="12"/>
      <c r="OOY5" s="12"/>
      <c r="OOZ5" s="12"/>
      <c r="OPA5" s="12"/>
      <c r="OPB5" s="12"/>
      <c r="OPC5" s="12"/>
      <c r="OPD5" s="12"/>
      <c r="OPE5" s="12"/>
      <c r="OPF5" s="12"/>
      <c r="OPG5" s="12"/>
      <c r="OPH5" s="12"/>
      <c r="OPI5" s="12"/>
      <c r="OPJ5" s="12"/>
      <c r="OPK5" s="12"/>
      <c r="OPL5" s="12"/>
      <c r="OPM5" s="12"/>
      <c r="OPN5" s="12"/>
      <c r="OPO5" s="12"/>
      <c r="OPP5" s="12"/>
      <c r="OPQ5" s="12"/>
      <c r="OPR5" s="12"/>
      <c r="OPS5" s="12"/>
      <c r="OPT5" s="12"/>
      <c r="OPU5" s="12"/>
      <c r="OPV5" s="12"/>
      <c r="OPW5" s="12"/>
      <c r="OPX5" s="12"/>
      <c r="OPY5" s="12"/>
      <c r="OPZ5" s="12"/>
      <c r="OQA5" s="12"/>
      <c r="OQB5" s="12"/>
      <c r="OQC5" s="12"/>
      <c r="OQD5" s="12"/>
      <c r="OQE5" s="12"/>
      <c r="OQF5" s="12"/>
      <c r="OQG5" s="12"/>
      <c r="OQH5" s="12"/>
      <c r="OQI5" s="12"/>
      <c r="OQJ5" s="12"/>
      <c r="OQK5" s="12"/>
      <c r="OQL5" s="12"/>
      <c r="OQM5" s="12"/>
      <c r="OQN5" s="12"/>
      <c r="OQO5" s="12"/>
      <c r="OQP5" s="12"/>
      <c r="OQQ5" s="12"/>
      <c r="OQR5" s="12"/>
      <c r="OQS5" s="12"/>
      <c r="OQT5" s="12"/>
      <c r="OQU5" s="12"/>
      <c r="OQV5" s="12"/>
      <c r="OQW5" s="12"/>
      <c r="OQX5" s="12"/>
      <c r="OQY5" s="12"/>
      <c r="OQZ5" s="12"/>
      <c r="ORA5" s="12"/>
      <c r="ORB5" s="12"/>
      <c r="ORC5" s="12"/>
      <c r="ORD5" s="12"/>
      <c r="ORE5" s="12"/>
      <c r="ORF5" s="12"/>
      <c r="ORG5" s="12"/>
      <c r="ORH5" s="12"/>
      <c r="ORI5" s="12"/>
      <c r="ORJ5" s="12"/>
      <c r="ORK5" s="12"/>
      <c r="ORL5" s="12"/>
      <c r="ORM5" s="12"/>
      <c r="ORN5" s="12"/>
      <c r="ORO5" s="12"/>
      <c r="ORP5" s="12"/>
      <c r="ORQ5" s="12"/>
      <c r="ORR5" s="12"/>
      <c r="ORS5" s="12"/>
      <c r="ORT5" s="12"/>
      <c r="ORU5" s="12"/>
      <c r="ORV5" s="12"/>
      <c r="ORW5" s="12"/>
      <c r="ORX5" s="12"/>
      <c r="ORY5" s="12"/>
      <c r="ORZ5" s="12"/>
      <c r="OSA5" s="12"/>
      <c r="OSB5" s="12"/>
      <c r="OSC5" s="12"/>
      <c r="OSD5" s="12"/>
      <c r="OSE5" s="12"/>
      <c r="OSF5" s="12"/>
      <c r="OSG5" s="12"/>
      <c r="OSH5" s="12"/>
      <c r="OSI5" s="12"/>
      <c r="OSJ5" s="12"/>
      <c r="OSK5" s="12"/>
      <c r="OSL5" s="12"/>
      <c r="OSM5" s="12"/>
      <c r="OSN5" s="12"/>
      <c r="OSO5" s="12"/>
      <c r="OSP5" s="12"/>
      <c r="OSQ5" s="12"/>
      <c r="OSR5" s="12"/>
      <c r="OSS5" s="12"/>
      <c r="OST5" s="12"/>
      <c r="OSU5" s="12"/>
      <c r="OSV5" s="12"/>
      <c r="OSW5" s="12"/>
      <c r="OSX5" s="12"/>
      <c r="OSY5" s="12"/>
      <c r="OSZ5" s="12"/>
      <c r="OTA5" s="12"/>
      <c r="OTB5" s="12"/>
      <c r="OTC5" s="12"/>
      <c r="OTD5" s="12"/>
      <c r="OTE5" s="12"/>
      <c r="OTF5" s="12"/>
      <c r="OTG5" s="12"/>
      <c r="OTH5" s="12"/>
      <c r="OTI5" s="12"/>
      <c r="OTJ5" s="12"/>
      <c r="OTK5" s="12"/>
      <c r="OTL5" s="12"/>
      <c r="OTM5" s="12"/>
      <c r="OTN5" s="12"/>
      <c r="OTO5" s="12"/>
      <c r="OTP5" s="12"/>
      <c r="OTQ5" s="12"/>
      <c r="OTR5" s="12"/>
      <c r="OTS5" s="12"/>
      <c r="OTT5" s="12"/>
      <c r="OTU5" s="12"/>
      <c r="OTV5" s="12"/>
      <c r="OTW5" s="12"/>
      <c r="OTX5" s="12"/>
      <c r="OTY5" s="12"/>
      <c r="OTZ5" s="12"/>
      <c r="OUA5" s="12"/>
      <c r="OUB5" s="12"/>
      <c r="OUC5" s="12"/>
      <c r="OUD5" s="12"/>
      <c r="OUE5" s="12"/>
      <c r="OUF5" s="12"/>
      <c r="OUG5" s="12"/>
      <c r="OUH5" s="12"/>
      <c r="OUI5" s="12"/>
      <c r="OUJ5" s="12"/>
      <c r="OUK5" s="12"/>
      <c r="OUL5" s="12"/>
      <c r="OUM5" s="12"/>
      <c r="OUN5" s="12"/>
      <c r="OUO5" s="12"/>
      <c r="OUP5" s="12"/>
      <c r="OUQ5" s="12"/>
      <c r="OUR5" s="12"/>
      <c r="OUS5" s="12"/>
      <c r="OUT5" s="12"/>
      <c r="OUU5" s="12"/>
      <c r="OUV5" s="12"/>
      <c r="OUW5" s="12"/>
      <c r="OUX5" s="12"/>
      <c r="OUY5" s="12"/>
      <c r="OUZ5" s="12"/>
      <c r="OVA5" s="12"/>
      <c r="OVB5" s="12"/>
      <c r="OVC5" s="12"/>
      <c r="OVD5" s="12"/>
      <c r="OVE5" s="12"/>
      <c r="OVF5" s="12"/>
      <c r="OVG5" s="12"/>
      <c r="OVH5" s="12"/>
      <c r="OVI5" s="12"/>
      <c r="OVJ5" s="12"/>
      <c r="OVK5" s="12"/>
      <c r="OVL5" s="12"/>
      <c r="OVM5" s="12"/>
      <c r="OVN5" s="12"/>
      <c r="OVO5" s="12"/>
      <c r="OVP5" s="12"/>
      <c r="OVQ5" s="12"/>
      <c r="OVR5" s="12"/>
      <c r="OVS5" s="12"/>
      <c r="OVT5" s="12"/>
      <c r="OVU5" s="12"/>
      <c r="OVV5" s="12"/>
      <c r="OVW5" s="12"/>
      <c r="OVX5" s="12"/>
      <c r="OVY5" s="12"/>
      <c r="OVZ5" s="12"/>
      <c r="OWA5" s="12"/>
      <c r="OWB5" s="12"/>
      <c r="OWC5" s="12"/>
      <c r="OWD5" s="12"/>
      <c r="OWE5" s="12"/>
      <c r="OWF5" s="12"/>
      <c r="OWG5" s="12"/>
      <c r="OWH5" s="12"/>
      <c r="OWI5" s="12"/>
      <c r="OWJ5" s="12"/>
      <c r="OWK5" s="12"/>
      <c r="OWL5" s="12"/>
      <c r="OWM5" s="12"/>
      <c r="OWN5" s="12"/>
      <c r="OWO5" s="12"/>
      <c r="OWP5" s="12"/>
      <c r="OWQ5" s="12"/>
      <c r="OWR5" s="12"/>
      <c r="OWS5" s="12"/>
      <c r="OWT5" s="12"/>
      <c r="OWU5" s="12"/>
      <c r="OWV5" s="12"/>
      <c r="OWW5" s="12"/>
      <c r="OWX5" s="12"/>
      <c r="OWY5" s="12"/>
      <c r="OWZ5" s="12"/>
      <c r="OXA5" s="12"/>
      <c r="OXB5" s="12"/>
      <c r="OXC5" s="12"/>
      <c r="OXD5" s="12"/>
      <c r="OXE5" s="12"/>
      <c r="OXF5" s="12"/>
      <c r="OXG5" s="12"/>
      <c r="OXH5" s="12"/>
      <c r="OXI5" s="12"/>
      <c r="OXJ5" s="12"/>
      <c r="OXK5" s="12"/>
      <c r="OXL5" s="12"/>
      <c r="OXM5" s="12"/>
      <c r="OXN5" s="12"/>
      <c r="OXO5" s="12"/>
      <c r="OXP5" s="12"/>
      <c r="OXQ5" s="12"/>
      <c r="OXR5" s="12"/>
      <c r="OXS5" s="12"/>
      <c r="OXT5" s="12"/>
      <c r="OXU5" s="12"/>
      <c r="OXV5" s="12"/>
      <c r="OXW5" s="12"/>
      <c r="OXX5" s="12"/>
      <c r="OXY5" s="12"/>
      <c r="OXZ5" s="12"/>
      <c r="OYA5" s="12"/>
      <c r="OYB5" s="12"/>
      <c r="OYC5" s="12"/>
      <c r="OYD5" s="12"/>
      <c r="OYE5" s="12"/>
      <c r="OYF5" s="12"/>
      <c r="OYG5" s="12"/>
      <c r="OYH5" s="12"/>
      <c r="OYI5" s="12"/>
      <c r="OYJ5" s="12"/>
      <c r="OYK5" s="12"/>
      <c r="OYL5" s="12"/>
      <c r="OYM5" s="12"/>
      <c r="OYN5" s="12"/>
      <c r="OYO5" s="12"/>
      <c r="OYP5" s="12"/>
      <c r="OYQ5" s="12"/>
      <c r="OYR5" s="12"/>
      <c r="OYS5" s="12"/>
      <c r="OYT5" s="12"/>
      <c r="OYU5" s="12"/>
      <c r="OYV5" s="12"/>
      <c r="OYW5" s="12"/>
      <c r="OYX5" s="12"/>
      <c r="OYY5" s="12"/>
      <c r="OYZ5" s="12"/>
      <c r="OZA5" s="12"/>
      <c r="OZB5" s="12"/>
      <c r="OZC5" s="12"/>
      <c r="OZD5" s="12"/>
      <c r="OZE5" s="12"/>
      <c r="OZF5" s="12"/>
      <c r="OZG5" s="12"/>
      <c r="OZH5" s="12"/>
      <c r="OZI5" s="12"/>
      <c r="OZJ5" s="12"/>
      <c r="OZK5" s="12"/>
      <c r="OZL5" s="12"/>
      <c r="OZM5" s="12"/>
      <c r="OZN5" s="12"/>
      <c r="OZO5" s="12"/>
      <c r="OZP5" s="12"/>
      <c r="OZQ5" s="12"/>
      <c r="OZR5" s="12"/>
      <c r="OZS5" s="12"/>
      <c r="OZT5" s="12"/>
      <c r="OZU5" s="12"/>
      <c r="OZV5" s="12"/>
      <c r="OZW5" s="12"/>
      <c r="OZX5" s="12"/>
      <c r="OZY5" s="12"/>
      <c r="OZZ5" s="12"/>
      <c r="PAA5" s="12"/>
      <c r="PAB5" s="12"/>
      <c r="PAC5" s="12"/>
      <c r="PAD5" s="12"/>
      <c r="PAE5" s="12"/>
      <c r="PAF5" s="12"/>
      <c r="PAG5" s="12"/>
      <c r="PAH5" s="12"/>
      <c r="PAI5" s="12"/>
      <c r="PAJ5" s="12"/>
      <c r="PAK5" s="12"/>
      <c r="PAL5" s="12"/>
      <c r="PAM5" s="12"/>
      <c r="PAN5" s="12"/>
      <c r="PAO5" s="12"/>
      <c r="PAP5" s="12"/>
      <c r="PAQ5" s="12"/>
      <c r="PAR5" s="12"/>
      <c r="PAS5" s="12"/>
      <c r="PAT5" s="12"/>
      <c r="PAU5" s="12"/>
      <c r="PAV5" s="12"/>
      <c r="PAW5" s="12"/>
      <c r="PAX5" s="12"/>
      <c r="PAY5" s="12"/>
      <c r="PAZ5" s="12"/>
      <c r="PBA5" s="12"/>
      <c r="PBB5" s="12"/>
      <c r="PBC5" s="12"/>
      <c r="PBD5" s="12"/>
      <c r="PBE5" s="12"/>
      <c r="PBF5" s="12"/>
      <c r="PBG5" s="12"/>
      <c r="PBH5" s="12"/>
      <c r="PBI5" s="12"/>
      <c r="PBJ5" s="12"/>
      <c r="PBK5" s="12"/>
      <c r="PBL5" s="12"/>
      <c r="PBM5" s="12"/>
      <c r="PBN5" s="12"/>
      <c r="PBO5" s="12"/>
      <c r="PBP5" s="12"/>
      <c r="PBQ5" s="12"/>
      <c r="PBR5" s="12"/>
      <c r="PBS5" s="12"/>
      <c r="PBT5" s="12"/>
      <c r="PBU5" s="12"/>
      <c r="PBV5" s="12"/>
      <c r="PBW5" s="12"/>
      <c r="PBX5" s="12"/>
      <c r="PBY5" s="12"/>
      <c r="PBZ5" s="12"/>
      <c r="PCA5" s="12"/>
      <c r="PCB5" s="12"/>
      <c r="PCC5" s="12"/>
      <c r="PCD5" s="12"/>
      <c r="PCE5" s="12"/>
      <c r="PCF5" s="12"/>
      <c r="PCG5" s="12"/>
      <c r="PCH5" s="12"/>
      <c r="PCI5" s="12"/>
      <c r="PCJ5" s="12"/>
      <c r="PCK5" s="12"/>
      <c r="PCL5" s="12"/>
      <c r="PCM5" s="12"/>
      <c r="PCN5" s="12"/>
      <c r="PCO5" s="12"/>
      <c r="PCP5" s="12"/>
      <c r="PCQ5" s="12"/>
      <c r="PCR5" s="12"/>
      <c r="PCS5" s="12"/>
      <c r="PCT5" s="12"/>
      <c r="PCU5" s="12"/>
      <c r="PCV5" s="12"/>
      <c r="PCW5" s="12"/>
      <c r="PCX5" s="12"/>
      <c r="PCY5" s="12"/>
      <c r="PCZ5" s="12"/>
      <c r="PDA5" s="12"/>
      <c r="PDB5" s="12"/>
      <c r="PDC5" s="12"/>
      <c r="PDD5" s="12"/>
      <c r="PDE5" s="12"/>
      <c r="PDF5" s="12"/>
      <c r="PDG5" s="12"/>
      <c r="PDH5" s="12"/>
      <c r="PDI5" s="12"/>
      <c r="PDJ5" s="12"/>
      <c r="PDK5" s="12"/>
      <c r="PDL5" s="12"/>
      <c r="PDM5" s="12"/>
      <c r="PDN5" s="12"/>
      <c r="PDO5" s="12"/>
      <c r="PDP5" s="12"/>
      <c r="PDQ5" s="12"/>
      <c r="PDR5" s="12"/>
      <c r="PDS5" s="12"/>
      <c r="PDT5" s="12"/>
      <c r="PDU5" s="12"/>
      <c r="PDV5" s="12"/>
      <c r="PDW5" s="12"/>
      <c r="PDX5" s="12"/>
      <c r="PDY5" s="12"/>
      <c r="PDZ5" s="12"/>
      <c r="PEA5" s="12"/>
      <c r="PEB5" s="12"/>
      <c r="PEC5" s="12"/>
      <c r="PED5" s="12"/>
      <c r="PEE5" s="12"/>
      <c r="PEF5" s="12"/>
      <c r="PEG5" s="12"/>
      <c r="PEH5" s="12"/>
      <c r="PEI5" s="12"/>
      <c r="PEJ5" s="12"/>
      <c r="PEK5" s="12"/>
      <c r="PEL5" s="12"/>
      <c r="PEM5" s="12"/>
      <c r="PEN5" s="12"/>
      <c r="PEO5" s="12"/>
      <c r="PEP5" s="12"/>
      <c r="PEQ5" s="12"/>
      <c r="PER5" s="12"/>
      <c r="PES5" s="12"/>
      <c r="PET5" s="12"/>
      <c r="PEU5" s="12"/>
      <c r="PEV5" s="12"/>
      <c r="PEW5" s="12"/>
      <c r="PEX5" s="12"/>
      <c r="PEY5" s="12"/>
      <c r="PEZ5" s="12"/>
      <c r="PFA5" s="12"/>
      <c r="PFB5" s="12"/>
      <c r="PFC5" s="12"/>
      <c r="PFD5" s="12"/>
      <c r="PFE5" s="12"/>
      <c r="PFF5" s="12"/>
      <c r="PFG5" s="12"/>
      <c r="PFH5" s="12"/>
      <c r="PFI5" s="12"/>
      <c r="PFJ5" s="12"/>
      <c r="PFK5" s="12"/>
      <c r="PFL5" s="12"/>
      <c r="PFM5" s="12"/>
      <c r="PFN5" s="12"/>
      <c r="PFO5" s="12"/>
      <c r="PFP5" s="12"/>
      <c r="PFQ5" s="12"/>
      <c r="PFR5" s="12"/>
      <c r="PFS5" s="12"/>
      <c r="PFT5" s="12"/>
      <c r="PFU5" s="12"/>
      <c r="PFV5" s="12"/>
      <c r="PFW5" s="12"/>
      <c r="PFX5" s="12"/>
      <c r="PFY5" s="12"/>
      <c r="PFZ5" s="12"/>
      <c r="PGA5" s="12"/>
      <c r="PGB5" s="12"/>
      <c r="PGC5" s="12"/>
      <c r="PGD5" s="12"/>
      <c r="PGE5" s="12"/>
      <c r="PGF5" s="12"/>
      <c r="PGG5" s="12"/>
      <c r="PGH5" s="12"/>
      <c r="PGI5" s="12"/>
      <c r="PGJ5" s="12"/>
      <c r="PGK5" s="12"/>
      <c r="PGL5" s="12"/>
      <c r="PGM5" s="12"/>
      <c r="PGN5" s="12"/>
      <c r="PGO5" s="12"/>
      <c r="PGP5" s="12"/>
      <c r="PGQ5" s="12"/>
      <c r="PGR5" s="12"/>
      <c r="PGS5" s="12"/>
      <c r="PGT5" s="12"/>
      <c r="PGU5" s="12"/>
      <c r="PGV5" s="12"/>
      <c r="PGW5" s="12"/>
      <c r="PGX5" s="12"/>
      <c r="PGY5" s="12"/>
      <c r="PGZ5" s="12"/>
      <c r="PHA5" s="12"/>
      <c r="PHB5" s="12"/>
      <c r="PHC5" s="12"/>
      <c r="PHD5" s="12"/>
      <c r="PHE5" s="12"/>
      <c r="PHF5" s="12"/>
      <c r="PHG5" s="12"/>
      <c r="PHH5" s="12"/>
      <c r="PHI5" s="12"/>
      <c r="PHJ5" s="12"/>
      <c r="PHK5" s="12"/>
      <c r="PHL5" s="12"/>
      <c r="PHM5" s="12"/>
      <c r="PHN5" s="12"/>
      <c r="PHO5" s="12"/>
      <c r="PHP5" s="12"/>
      <c r="PHQ5" s="12"/>
      <c r="PHR5" s="12"/>
      <c r="PHS5" s="12"/>
      <c r="PHT5" s="12"/>
      <c r="PHU5" s="12"/>
      <c r="PHV5" s="12"/>
      <c r="PHW5" s="12"/>
      <c r="PHX5" s="12"/>
      <c r="PHY5" s="12"/>
      <c r="PHZ5" s="12"/>
      <c r="PIA5" s="12"/>
      <c r="PIB5" s="12"/>
      <c r="PIC5" s="12"/>
      <c r="PID5" s="12"/>
      <c r="PIE5" s="12"/>
      <c r="PIF5" s="12"/>
      <c r="PIG5" s="12"/>
      <c r="PIH5" s="12"/>
      <c r="PII5" s="12"/>
      <c r="PIJ5" s="12"/>
      <c r="PIK5" s="12"/>
      <c r="PIL5" s="12"/>
      <c r="PIM5" s="12"/>
      <c r="PIN5" s="12"/>
      <c r="PIO5" s="12"/>
      <c r="PIP5" s="12"/>
      <c r="PIQ5" s="12"/>
      <c r="PIR5" s="12"/>
      <c r="PIS5" s="12"/>
      <c r="PIT5" s="12"/>
      <c r="PIU5" s="12"/>
      <c r="PIV5" s="12"/>
      <c r="PIW5" s="12"/>
      <c r="PIX5" s="12"/>
      <c r="PIY5" s="12"/>
      <c r="PIZ5" s="12"/>
      <c r="PJA5" s="12"/>
      <c r="PJB5" s="12"/>
      <c r="PJC5" s="12"/>
      <c r="PJD5" s="12"/>
      <c r="PJE5" s="12"/>
      <c r="PJF5" s="12"/>
      <c r="PJG5" s="12"/>
      <c r="PJH5" s="12"/>
      <c r="PJI5" s="12"/>
      <c r="PJJ5" s="12"/>
      <c r="PJK5" s="12"/>
      <c r="PJL5" s="12"/>
      <c r="PJM5" s="12"/>
      <c r="PJN5" s="12"/>
      <c r="PJO5" s="12"/>
      <c r="PJP5" s="12"/>
      <c r="PJQ5" s="12"/>
      <c r="PJR5" s="12"/>
      <c r="PJS5" s="12"/>
      <c r="PJT5" s="12"/>
      <c r="PJU5" s="12"/>
      <c r="PJV5" s="12"/>
      <c r="PJW5" s="12"/>
      <c r="PJX5" s="12"/>
      <c r="PJY5" s="12"/>
      <c r="PJZ5" s="12"/>
      <c r="PKA5" s="12"/>
      <c r="PKB5" s="12"/>
      <c r="PKC5" s="12"/>
      <c r="PKD5" s="12"/>
      <c r="PKE5" s="12"/>
      <c r="PKF5" s="12"/>
      <c r="PKG5" s="12"/>
      <c r="PKH5" s="12"/>
      <c r="PKI5" s="12"/>
      <c r="PKJ5" s="12"/>
      <c r="PKK5" s="12"/>
      <c r="PKL5" s="12"/>
      <c r="PKM5" s="12"/>
      <c r="PKN5" s="12"/>
      <c r="PKO5" s="12"/>
      <c r="PKP5" s="12"/>
      <c r="PKQ5" s="12"/>
      <c r="PKR5" s="12"/>
      <c r="PKS5" s="12"/>
      <c r="PKT5" s="12"/>
      <c r="PKU5" s="12"/>
      <c r="PKV5" s="12"/>
      <c r="PKW5" s="12"/>
      <c r="PKX5" s="12"/>
      <c r="PKY5" s="12"/>
      <c r="PKZ5" s="12"/>
      <c r="PLA5" s="12"/>
      <c r="PLB5" s="12"/>
      <c r="PLC5" s="12"/>
      <c r="PLD5" s="12"/>
      <c r="PLE5" s="12"/>
      <c r="PLF5" s="12"/>
      <c r="PLG5" s="12"/>
      <c r="PLH5" s="12"/>
      <c r="PLI5" s="12"/>
      <c r="PLJ5" s="12"/>
      <c r="PLK5" s="12"/>
      <c r="PLL5" s="12"/>
      <c r="PLM5" s="12"/>
      <c r="PLN5" s="12"/>
      <c r="PLO5" s="12"/>
      <c r="PLP5" s="12"/>
      <c r="PLQ5" s="12"/>
      <c r="PLR5" s="12"/>
      <c r="PLS5" s="12"/>
      <c r="PLT5" s="12"/>
      <c r="PLU5" s="12"/>
      <c r="PLV5" s="12"/>
      <c r="PLW5" s="12"/>
      <c r="PLX5" s="12"/>
      <c r="PLY5" s="12"/>
      <c r="PLZ5" s="12"/>
      <c r="PMA5" s="12"/>
      <c r="PMB5" s="12"/>
      <c r="PMC5" s="12"/>
      <c r="PMD5" s="12"/>
      <c r="PME5" s="12"/>
      <c r="PMF5" s="12"/>
      <c r="PMG5" s="12"/>
      <c r="PMH5" s="12"/>
      <c r="PMI5" s="12"/>
      <c r="PMJ5" s="12"/>
      <c r="PMK5" s="12"/>
      <c r="PML5" s="12"/>
      <c r="PMM5" s="12"/>
      <c r="PMN5" s="12"/>
      <c r="PMO5" s="12"/>
      <c r="PMP5" s="12"/>
      <c r="PMQ5" s="12"/>
      <c r="PMR5" s="12"/>
      <c r="PMS5" s="12"/>
      <c r="PMT5" s="12"/>
      <c r="PMU5" s="12"/>
      <c r="PMV5" s="12"/>
      <c r="PMW5" s="12"/>
      <c r="PMX5" s="12"/>
      <c r="PMY5" s="12"/>
      <c r="PMZ5" s="12"/>
      <c r="PNA5" s="12"/>
      <c r="PNB5" s="12"/>
      <c r="PNC5" s="12"/>
      <c r="PND5" s="12"/>
      <c r="PNE5" s="12"/>
      <c r="PNF5" s="12"/>
      <c r="PNG5" s="12"/>
      <c r="PNH5" s="12"/>
      <c r="PNI5" s="12"/>
      <c r="PNJ5" s="12"/>
      <c r="PNK5" s="12"/>
      <c r="PNL5" s="12"/>
      <c r="PNM5" s="12"/>
      <c r="PNN5" s="12"/>
      <c r="PNO5" s="12"/>
      <c r="PNP5" s="12"/>
      <c r="PNQ5" s="12"/>
      <c r="PNR5" s="12"/>
      <c r="PNS5" s="12"/>
      <c r="PNT5" s="12"/>
      <c r="PNU5" s="12"/>
      <c r="PNV5" s="12"/>
      <c r="PNW5" s="12"/>
      <c r="PNX5" s="12"/>
      <c r="PNY5" s="12"/>
      <c r="PNZ5" s="12"/>
      <c r="POA5" s="12"/>
      <c r="POB5" s="12"/>
      <c r="POC5" s="12"/>
      <c r="POD5" s="12"/>
      <c r="POE5" s="12"/>
      <c r="POF5" s="12"/>
      <c r="POG5" s="12"/>
      <c r="POH5" s="12"/>
      <c r="POI5" s="12"/>
      <c r="POJ5" s="12"/>
      <c r="POK5" s="12"/>
      <c r="POL5" s="12"/>
      <c r="POM5" s="12"/>
      <c r="PON5" s="12"/>
      <c r="POO5" s="12"/>
      <c r="POP5" s="12"/>
      <c r="POQ5" s="12"/>
      <c r="POR5" s="12"/>
      <c r="POS5" s="12"/>
      <c r="POT5" s="12"/>
      <c r="POU5" s="12"/>
      <c r="POV5" s="12"/>
      <c r="POW5" s="12"/>
      <c r="POX5" s="12"/>
      <c r="POY5" s="12"/>
      <c r="POZ5" s="12"/>
      <c r="PPA5" s="12"/>
      <c r="PPB5" s="12"/>
      <c r="PPC5" s="12"/>
      <c r="PPD5" s="12"/>
      <c r="PPE5" s="12"/>
      <c r="PPF5" s="12"/>
      <c r="PPG5" s="12"/>
      <c r="PPH5" s="12"/>
      <c r="PPI5" s="12"/>
      <c r="PPJ5" s="12"/>
      <c r="PPK5" s="12"/>
      <c r="PPL5" s="12"/>
      <c r="PPM5" s="12"/>
      <c r="PPN5" s="12"/>
      <c r="PPO5" s="12"/>
      <c r="PPP5" s="12"/>
      <c r="PPQ5" s="12"/>
      <c r="PPR5" s="12"/>
      <c r="PPS5" s="12"/>
      <c r="PPT5" s="12"/>
      <c r="PPU5" s="12"/>
      <c r="PPV5" s="12"/>
      <c r="PPW5" s="12"/>
      <c r="PPX5" s="12"/>
      <c r="PPY5" s="12"/>
      <c r="PPZ5" s="12"/>
      <c r="PQA5" s="12"/>
      <c r="PQB5" s="12"/>
      <c r="PQC5" s="12"/>
      <c r="PQD5" s="12"/>
      <c r="PQE5" s="12"/>
      <c r="PQF5" s="12"/>
      <c r="PQG5" s="12"/>
      <c r="PQH5" s="12"/>
      <c r="PQI5" s="12"/>
      <c r="PQJ5" s="12"/>
      <c r="PQK5" s="12"/>
      <c r="PQL5" s="12"/>
      <c r="PQM5" s="12"/>
      <c r="PQN5" s="12"/>
      <c r="PQO5" s="12"/>
      <c r="PQP5" s="12"/>
      <c r="PQQ5" s="12"/>
      <c r="PQR5" s="12"/>
      <c r="PQS5" s="12"/>
      <c r="PQT5" s="12"/>
      <c r="PQU5" s="12"/>
      <c r="PQV5" s="12"/>
      <c r="PQW5" s="12"/>
      <c r="PQX5" s="12"/>
      <c r="PQY5" s="12"/>
      <c r="PQZ5" s="12"/>
      <c r="PRA5" s="12"/>
      <c r="PRB5" s="12"/>
      <c r="PRC5" s="12"/>
      <c r="PRD5" s="12"/>
      <c r="PRE5" s="12"/>
      <c r="PRF5" s="12"/>
      <c r="PRG5" s="12"/>
      <c r="PRH5" s="12"/>
      <c r="PRI5" s="12"/>
      <c r="PRJ5" s="12"/>
      <c r="PRK5" s="12"/>
      <c r="PRL5" s="12"/>
      <c r="PRM5" s="12"/>
      <c r="PRN5" s="12"/>
      <c r="PRO5" s="12"/>
      <c r="PRP5" s="12"/>
      <c r="PRQ5" s="12"/>
      <c r="PRR5" s="12"/>
      <c r="PRS5" s="12"/>
      <c r="PRT5" s="12"/>
      <c r="PRU5" s="12"/>
      <c r="PRV5" s="12"/>
      <c r="PRW5" s="12"/>
      <c r="PRX5" s="12"/>
      <c r="PRY5" s="12"/>
      <c r="PRZ5" s="12"/>
      <c r="PSA5" s="12"/>
      <c r="PSB5" s="12"/>
      <c r="PSC5" s="12"/>
      <c r="PSD5" s="12"/>
      <c r="PSE5" s="12"/>
      <c r="PSF5" s="12"/>
      <c r="PSG5" s="12"/>
      <c r="PSH5" s="12"/>
      <c r="PSI5" s="12"/>
      <c r="PSJ5" s="12"/>
      <c r="PSK5" s="12"/>
      <c r="PSL5" s="12"/>
      <c r="PSM5" s="12"/>
      <c r="PSN5" s="12"/>
      <c r="PSO5" s="12"/>
      <c r="PSP5" s="12"/>
      <c r="PSQ5" s="12"/>
      <c r="PSR5" s="12"/>
      <c r="PSS5" s="12"/>
      <c r="PST5" s="12"/>
      <c r="PSU5" s="12"/>
      <c r="PSV5" s="12"/>
      <c r="PSW5" s="12"/>
      <c r="PSX5" s="12"/>
      <c r="PSY5" s="12"/>
      <c r="PSZ5" s="12"/>
      <c r="PTA5" s="12"/>
      <c r="PTB5" s="12"/>
      <c r="PTC5" s="12"/>
      <c r="PTD5" s="12"/>
      <c r="PTE5" s="12"/>
      <c r="PTF5" s="12"/>
      <c r="PTG5" s="12"/>
      <c r="PTH5" s="12"/>
      <c r="PTI5" s="12"/>
      <c r="PTJ5" s="12"/>
      <c r="PTK5" s="12"/>
      <c r="PTL5" s="12"/>
      <c r="PTM5" s="12"/>
      <c r="PTN5" s="12"/>
      <c r="PTO5" s="12"/>
      <c r="PTP5" s="12"/>
      <c r="PTQ5" s="12"/>
      <c r="PTR5" s="12"/>
      <c r="PTS5" s="12"/>
      <c r="PTT5" s="12"/>
      <c r="PTU5" s="12"/>
      <c r="PTV5" s="12"/>
      <c r="PTW5" s="12"/>
      <c r="PTX5" s="12"/>
      <c r="PTY5" s="12"/>
      <c r="PTZ5" s="12"/>
      <c r="PUA5" s="12"/>
      <c r="PUB5" s="12"/>
      <c r="PUC5" s="12"/>
      <c r="PUD5" s="12"/>
      <c r="PUE5" s="12"/>
      <c r="PUF5" s="12"/>
      <c r="PUG5" s="12"/>
      <c r="PUH5" s="12"/>
      <c r="PUI5" s="12"/>
      <c r="PUJ5" s="12"/>
      <c r="PUK5" s="12"/>
      <c r="PUL5" s="12"/>
      <c r="PUM5" s="12"/>
      <c r="PUN5" s="12"/>
      <c r="PUO5" s="12"/>
      <c r="PUP5" s="12"/>
      <c r="PUQ5" s="12"/>
      <c r="PUR5" s="12"/>
      <c r="PUS5" s="12"/>
      <c r="PUT5" s="12"/>
      <c r="PUU5" s="12"/>
      <c r="PUV5" s="12"/>
      <c r="PUW5" s="12"/>
      <c r="PUX5" s="12"/>
      <c r="PUY5" s="12"/>
      <c r="PUZ5" s="12"/>
      <c r="PVA5" s="12"/>
      <c r="PVB5" s="12"/>
      <c r="PVC5" s="12"/>
      <c r="PVD5" s="12"/>
      <c r="PVE5" s="12"/>
      <c r="PVF5" s="12"/>
      <c r="PVG5" s="12"/>
      <c r="PVH5" s="12"/>
      <c r="PVI5" s="12"/>
      <c r="PVJ5" s="12"/>
      <c r="PVK5" s="12"/>
      <c r="PVL5" s="12"/>
      <c r="PVM5" s="12"/>
      <c r="PVN5" s="12"/>
      <c r="PVO5" s="12"/>
      <c r="PVP5" s="12"/>
      <c r="PVQ5" s="12"/>
      <c r="PVR5" s="12"/>
      <c r="PVS5" s="12"/>
      <c r="PVT5" s="12"/>
      <c r="PVU5" s="12"/>
      <c r="PVV5" s="12"/>
      <c r="PVW5" s="12"/>
      <c r="PVX5" s="12"/>
      <c r="PVY5" s="12"/>
      <c r="PVZ5" s="12"/>
      <c r="PWA5" s="12"/>
      <c r="PWB5" s="12"/>
      <c r="PWC5" s="12"/>
      <c r="PWD5" s="12"/>
      <c r="PWE5" s="12"/>
      <c r="PWF5" s="12"/>
      <c r="PWG5" s="12"/>
      <c r="PWH5" s="12"/>
      <c r="PWI5" s="12"/>
      <c r="PWJ5" s="12"/>
      <c r="PWK5" s="12"/>
      <c r="PWL5" s="12"/>
      <c r="PWM5" s="12"/>
      <c r="PWN5" s="12"/>
      <c r="PWO5" s="12"/>
      <c r="PWP5" s="12"/>
      <c r="PWQ5" s="12"/>
      <c r="PWR5" s="12"/>
      <c r="PWS5" s="12"/>
      <c r="PWT5" s="12"/>
      <c r="PWU5" s="12"/>
      <c r="PWV5" s="12"/>
      <c r="PWW5" s="12"/>
      <c r="PWX5" s="12"/>
      <c r="PWY5" s="12"/>
      <c r="PWZ5" s="12"/>
      <c r="PXA5" s="12"/>
      <c r="PXB5" s="12"/>
      <c r="PXC5" s="12"/>
      <c r="PXD5" s="12"/>
      <c r="PXE5" s="12"/>
      <c r="PXF5" s="12"/>
      <c r="PXG5" s="12"/>
      <c r="PXH5" s="12"/>
      <c r="PXI5" s="12"/>
      <c r="PXJ5" s="12"/>
      <c r="PXK5" s="12"/>
      <c r="PXL5" s="12"/>
      <c r="PXM5" s="12"/>
      <c r="PXN5" s="12"/>
      <c r="PXO5" s="12"/>
      <c r="PXP5" s="12"/>
      <c r="PXQ5" s="12"/>
      <c r="PXR5" s="12"/>
      <c r="PXS5" s="12"/>
      <c r="PXT5" s="12"/>
      <c r="PXU5" s="12"/>
      <c r="PXV5" s="12"/>
      <c r="PXW5" s="12"/>
      <c r="PXX5" s="12"/>
      <c r="PXY5" s="12"/>
      <c r="PXZ5" s="12"/>
      <c r="PYA5" s="12"/>
      <c r="PYB5" s="12"/>
      <c r="PYC5" s="12"/>
      <c r="PYD5" s="12"/>
      <c r="PYE5" s="12"/>
      <c r="PYF5" s="12"/>
      <c r="PYG5" s="12"/>
      <c r="PYH5" s="12"/>
      <c r="PYI5" s="12"/>
      <c r="PYJ5" s="12"/>
      <c r="PYK5" s="12"/>
      <c r="PYL5" s="12"/>
      <c r="PYM5" s="12"/>
      <c r="PYN5" s="12"/>
      <c r="PYO5" s="12"/>
      <c r="PYP5" s="12"/>
      <c r="PYQ5" s="12"/>
      <c r="PYR5" s="12"/>
      <c r="PYS5" s="12"/>
      <c r="PYT5" s="12"/>
      <c r="PYU5" s="12"/>
      <c r="PYV5" s="12"/>
      <c r="PYW5" s="12"/>
      <c r="PYX5" s="12"/>
      <c r="PYY5" s="12"/>
      <c r="PYZ5" s="12"/>
      <c r="PZA5" s="12"/>
      <c r="PZB5" s="12"/>
      <c r="PZC5" s="12"/>
      <c r="PZD5" s="12"/>
      <c r="PZE5" s="12"/>
      <c r="PZF5" s="12"/>
      <c r="PZG5" s="12"/>
      <c r="PZH5" s="12"/>
      <c r="PZI5" s="12"/>
      <c r="PZJ5" s="12"/>
      <c r="PZK5" s="12"/>
      <c r="PZL5" s="12"/>
      <c r="PZM5" s="12"/>
      <c r="PZN5" s="12"/>
      <c r="PZO5" s="12"/>
      <c r="PZP5" s="12"/>
      <c r="PZQ5" s="12"/>
      <c r="PZR5" s="12"/>
      <c r="PZS5" s="12"/>
      <c r="PZT5" s="12"/>
      <c r="PZU5" s="12"/>
      <c r="PZV5" s="12"/>
      <c r="PZW5" s="12"/>
      <c r="PZX5" s="12"/>
      <c r="PZY5" s="12"/>
      <c r="PZZ5" s="12"/>
      <c r="QAA5" s="12"/>
      <c r="QAB5" s="12"/>
      <c r="QAC5" s="12"/>
      <c r="QAD5" s="12"/>
      <c r="QAE5" s="12"/>
      <c r="QAF5" s="12"/>
      <c r="QAG5" s="12"/>
      <c r="QAH5" s="12"/>
      <c r="QAI5" s="12"/>
      <c r="QAJ5" s="12"/>
      <c r="QAK5" s="12"/>
      <c r="QAL5" s="12"/>
      <c r="QAM5" s="12"/>
      <c r="QAN5" s="12"/>
      <c r="QAO5" s="12"/>
      <c r="QAP5" s="12"/>
      <c r="QAQ5" s="12"/>
      <c r="QAR5" s="12"/>
      <c r="QAS5" s="12"/>
      <c r="QAT5" s="12"/>
      <c r="QAU5" s="12"/>
      <c r="QAV5" s="12"/>
      <c r="QAW5" s="12"/>
      <c r="QAX5" s="12"/>
      <c r="QAY5" s="12"/>
      <c r="QAZ5" s="12"/>
      <c r="QBA5" s="12"/>
      <c r="QBB5" s="12"/>
      <c r="QBC5" s="12"/>
      <c r="QBD5" s="12"/>
      <c r="QBE5" s="12"/>
      <c r="QBF5" s="12"/>
      <c r="QBG5" s="12"/>
      <c r="QBH5" s="12"/>
      <c r="QBI5" s="12"/>
      <c r="QBJ5" s="12"/>
      <c r="QBK5" s="12"/>
      <c r="QBL5" s="12"/>
      <c r="QBM5" s="12"/>
      <c r="QBN5" s="12"/>
      <c r="QBO5" s="12"/>
      <c r="QBP5" s="12"/>
      <c r="QBQ5" s="12"/>
      <c r="QBR5" s="12"/>
      <c r="QBS5" s="12"/>
      <c r="QBT5" s="12"/>
      <c r="QBU5" s="12"/>
      <c r="QBV5" s="12"/>
      <c r="QBW5" s="12"/>
      <c r="QBX5" s="12"/>
      <c r="QBY5" s="12"/>
      <c r="QBZ5" s="12"/>
      <c r="QCA5" s="12"/>
      <c r="QCB5" s="12"/>
      <c r="QCC5" s="12"/>
      <c r="QCD5" s="12"/>
      <c r="QCE5" s="12"/>
      <c r="QCF5" s="12"/>
      <c r="QCG5" s="12"/>
      <c r="QCH5" s="12"/>
      <c r="QCI5" s="12"/>
      <c r="QCJ5" s="12"/>
      <c r="QCK5" s="12"/>
      <c r="QCL5" s="12"/>
      <c r="QCM5" s="12"/>
      <c r="QCN5" s="12"/>
      <c r="QCO5" s="12"/>
      <c r="QCP5" s="12"/>
      <c r="QCQ5" s="12"/>
      <c r="QCR5" s="12"/>
      <c r="QCS5" s="12"/>
      <c r="QCT5" s="12"/>
      <c r="QCU5" s="12"/>
      <c r="QCV5" s="12"/>
      <c r="QCW5" s="12"/>
      <c r="QCX5" s="12"/>
      <c r="QCY5" s="12"/>
      <c r="QCZ5" s="12"/>
      <c r="QDA5" s="12"/>
      <c r="QDB5" s="12"/>
      <c r="QDC5" s="12"/>
      <c r="QDD5" s="12"/>
      <c r="QDE5" s="12"/>
      <c r="QDF5" s="12"/>
      <c r="QDG5" s="12"/>
      <c r="QDH5" s="12"/>
      <c r="QDI5" s="12"/>
      <c r="QDJ5" s="12"/>
      <c r="QDK5" s="12"/>
      <c r="QDL5" s="12"/>
      <c r="QDM5" s="12"/>
      <c r="QDN5" s="12"/>
      <c r="QDO5" s="12"/>
      <c r="QDP5" s="12"/>
      <c r="QDQ5" s="12"/>
      <c r="QDR5" s="12"/>
      <c r="QDS5" s="12"/>
      <c r="QDT5" s="12"/>
      <c r="QDU5" s="12"/>
      <c r="QDV5" s="12"/>
      <c r="QDW5" s="12"/>
      <c r="QDX5" s="12"/>
      <c r="QDY5" s="12"/>
      <c r="QDZ5" s="12"/>
      <c r="QEA5" s="12"/>
      <c r="QEB5" s="12"/>
      <c r="QEC5" s="12"/>
      <c r="QED5" s="12"/>
      <c r="QEE5" s="12"/>
      <c r="QEF5" s="12"/>
      <c r="QEG5" s="12"/>
      <c r="QEH5" s="12"/>
      <c r="QEI5" s="12"/>
      <c r="QEJ5" s="12"/>
      <c r="QEK5" s="12"/>
      <c r="QEL5" s="12"/>
      <c r="QEM5" s="12"/>
      <c r="QEN5" s="12"/>
      <c r="QEO5" s="12"/>
      <c r="QEP5" s="12"/>
      <c r="QEQ5" s="12"/>
      <c r="QER5" s="12"/>
      <c r="QES5" s="12"/>
      <c r="QET5" s="12"/>
      <c r="QEU5" s="12"/>
      <c r="QEV5" s="12"/>
      <c r="QEW5" s="12"/>
      <c r="QEX5" s="12"/>
      <c r="QEY5" s="12"/>
      <c r="QEZ5" s="12"/>
      <c r="QFA5" s="12"/>
      <c r="QFB5" s="12"/>
      <c r="QFC5" s="12"/>
      <c r="QFD5" s="12"/>
      <c r="QFE5" s="12"/>
      <c r="QFF5" s="12"/>
      <c r="QFG5" s="12"/>
      <c r="QFH5" s="12"/>
      <c r="QFI5" s="12"/>
      <c r="QFJ5" s="12"/>
      <c r="QFK5" s="12"/>
      <c r="QFL5" s="12"/>
      <c r="QFM5" s="12"/>
      <c r="QFN5" s="12"/>
      <c r="QFO5" s="12"/>
      <c r="QFP5" s="12"/>
      <c r="QFQ5" s="12"/>
      <c r="QFR5" s="12"/>
      <c r="QFS5" s="12"/>
      <c r="QFT5" s="12"/>
      <c r="QFU5" s="12"/>
      <c r="QFV5" s="12"/>
      <c r="QFW5" s="12"/>
      <c r="QFX5" s="12"/>
      <c r="QFY5" s="12"/>
      <c r="QFZ5" s="12"/>
      <c r="QGA5" s="12"/>
      <c r="QGB5" s="12"/>
      <c r="QGC5" s="12"/>
      <c r="QGD5" s="12"/>
      <c r="QGE5" s="12"/>
      <c r="QGF5" s="12"/>
      <c r="QGG5" s="12"/>
      <c r="QGH5" s="12"/>
      <c r="QGI5" s="12"/>
      <c r="QGJ5" s="12"/>
      <c r="QGK5" s="12"/>
      <c r="QGL5" s="12"/>
      <c r="QGM5" s="12"/>
      <c r="QGN5" s="12"/>
      <c r="QGO5" s="12"/>
      <c r="QGP5" s="12"/>
      <c r="QGQ5" s="12"/>
      <c r="QGR5" s="12"/>
      <c r="QGS5" s="12"/>
      <c r="QGT5" s="12"/>
      <c r="QGU5" s="12"/>
      <c r="QGV5" s="12"/>
      <c r="QGW5" s="12"/>
      <c r="QGX5" s="12"/>
      <c r="QGY5" s="12"/>
      <c r="QGZ5" s="12"/>
      <c r="QHA5" s="12"/>
      <c r="QHB5" s="12"/>
      <c r="QHC5" s="12"/>
      <c r="QHD5" s="12"/>
      <c r="QHE5" s="12"/>
      <c r="QHF5" s="12"/>
      <c r="QHG5" s="12"/>
      <c r="QHH5" s="12"/>
      <c r="QHI5" s="12"/>
      <c r="QHJ5" s="12"/>
      <c r="QHK5" s="12"/>
      <c r="QHL5" s="12"/>
      <c r="QHM5" s="12"/>
      <c r="QHN5" s="12"/>
      <c r="QHO5" s="12"/>
      <c r="QHP5" s="12"/>
      <c r="QHQ5" s="12"/>
      <c r="QHR5" s="12"/>
      <c r="QHS5" s="12"/>
      <c r="QHT5" s="12"/>
      <c r="QHU5" s="12"/>
      <c r="QHV5" s="12"/>
      <c r="QHW5" s="12"/>
      <c r="QHX5" s="12"/>
      <c r="QHY5" s="12"/>
      <c r="QHZ5" s="12"/>
      <c r="QIA5" s="12"/>
      <c r="QIB5" s="12"/>
      <c r="QIC5" s="12"/>
      <c r="QID5" s="12"/>
      <c r="QIE5" s="12"/>
      <c r="QIF5" s="12"/>
      <c r="QIG5" s="12"/>
      <c r="QIH5" s="12"/>
      <c r="QII5" s="12"/>
      <c r="QIJ5" s="12"/>
      <c r="QIK5" s="12"/>
      <c r="QIL5" s="12"/>
      <c r="QIM5" s="12"/>
      <c r="QIN5" s="12"/>
      <c r="QIO5" s="12"/>
      <c r="QIP5" s="12"/>
      <c r="QIQ5" s="12"/>
      <c r="QIR5" s="12"/>
      <c r="QIS5" s="12"/>
      <c r="QIT5" s="12"/>
      <c r="QIU5" s="12"/>
      <c r="QIV5" s="12"/>
      <c r="QIW5" s="12"/>
      <c r="QIX5" s="12"/>
      <c r="QIY5" s="12"/>
      <c r="QIZ5" s="12"/>
      <c r="QJA5" s="12"/>
      <c r="QJB5" s="12"/>
      <c r="QJC5" s="12"/>
      <c r="QJD5" s="12"/>
      <c r="QJE5" s="12"/>
      <c r="QJF5" s="12"/>
      <c r="QJG5" s="12"/>
      <c r="QJH5" s="12"/>
      <c r="QJI5" s="12"/>
      <c r="QJJ5" s="12"/>
      <c r="QJK5" s="12"/>
      <c r="QJL5" s="12"/>
      <c r="QJM5" s="12"/>
      <c r="QJN5" s="12"/>
      <c r="QJO5" s="12"/>
      <c r="QJP5" s="12"/>
      <c r="QJQ5" s="12"/>
      <c r="QJR5" s="12"/>
      <c r="QJS5" s="12"/>
      <c r="QJT5" s="12"/>
      <c r="QJU5" s="12"/>
      <c r="QJV5" s="12"/>
      <c r="QJW5" s="12"/>
      <c r="QJX5" s="12"/>
      <c r="QJY5" s="12"/>
      <c r="QJZ5" s="12"/>
      <c r="QKA5" s="12"/>
      <c r="QKB5" s="12"/>
      <c r="QKC5" s="12"/>
      <c r="QKD5" s="12"/>
      <c r="QKE5" s="12"/>
      <c r="QKF5" s="12"/>
      <c r="QKG5" s="12"/>
      <c r="QKH5" s="12"/>
      <c r="QKI5" s="12"/>
      <c r="QKJ5" s="12"/>
      <c r="QKK5" s="12"/>
      <c r="QKL5" s="12"/>
      <c r="QKM5" s="12"/>
      <c r="QKN5" s="12"/>
      <c r="QKO5" s="12"/>
      <c r="QKP5" s="12"/>
      <c r="QKQ5" s="12"/>
      <c r="QKR5" s="12"/>
      <c r="QKS5" s="12"/>
      <c r="QKT5" s="12"/>
      <c r="QKU5" s="12"/>
      <c r="QKV5" s="12"/>
      <c r="QKW5" s="12"/>
      <c r="QKX5" s="12"/>
      <c r="QKY5" s="12"/>
      <c r="QKZ5" s="12"/>
      <c r="QLA5" s="12"/>
      <c r="QLB5" s="12"/>
      <c r="QLC5" s="12"/>
      <c r="QLD5" s="12"/>
      <c r="QLE5" s="12"/>
      <c r="QLF5" s="12"/>
      <c r="QLG5" s="12"/>
      <c r="QLH5" s="12"/>
      <c r="QLI5" s="12"/>
      <c r="QLJ5" s="12"/>
      <c r="QLK5" s="12"/>
      <c r="QLL5" s="12"/>
      <c r="QLM5" s="12"/>
      <c r="QLN5" s="12"/>
      <c r="QLO5" s="12"/>
      <c r="QLP5" s="12"/>
      <c r="QLQ5" s="12"/>
      <c r="QLR5" s="12"/>
      <c r="QLS5" s="12"/>
      <c r="QLT5" s="12"/>
      <c r="QLU5" s="12"/>
      <c r="QLV5" s="12"/>
      <c r="QLW5" s="12"/>
      <c r="QLX5" s="12"/>
      <c r="QLY5" s="12"/>
      <c r="QLZ5" s="12"/>
      <c r="QMA5" s="12"/>
      <c r="QMB5" s="12"/>
      <c r="QMC5" s="12"/>
      <c r="QMD5" s="12"/>
      <c r="QME5" s="12"/>
      <c r="QMF5" s="12"/>
      <c r="QMG5" s="12"/>
      <c r="QMH5" s="12"/>
      <c r="QMI5" s="12"/>
      <c r="QMJ5" s="12"/>
      <c r="QMK5" s="12"/>
      <c r="QML5" s="12"/>
      <c r="QMM5" s="12"/>
      <c r="QMN5" s="12"/>
      <c r="QMO5" s="12"/>
      <c r="QMP5" s="12"/>
      <c r="QMQ5" s="12"/>
      <c r="QMR5" s="12"/>
      <c r="QMS5" s="12"/>
      <c r="QMT5" s="12"/>
      <c r="QMU5" s="12"/>
      <c r="QMV5" s="12"/>
      <c r="QMW5" s="12"/>
      <c r="QMX5" s="12"/>
      <c r="QMY5" s="12"/>
      <c r="QMZ5" s="12"/>
      <c r="QNA5" s="12"/>
      <c r="QNB5" s="12"/>
      <c r="QNC5" s="12"/>
      <c r="QND5" s="12"/>
      <c r="QNE5" s="12"/>
      <c r="QNF5" s="12"/>
      <c r="QNG5" s="12"/>
      <c r="QNH5" s="12"/>
      <c r="QNI5" s="12"/>
      <c r="QNJ5" s="12"/>
      <c r="QNK5" s="12"/>
      <c r="QNL5" s="12"/>
      <c r="QNM5" s="12"/>
      <c r="QNN5" s="12"/>
      <c r="QNO5" s="12"/>
      <c r="QNP5" s="12"/>
      <c r="QNQ5" s="12"/>
      <c r="QNR5" s="12"/>
      <c r="QNS5" s="12"/>
      <c r="QNT5" s="12"/>
      <c r="QNU5" s="12"/>
      <c r="QNV5" s="12"/>
      <c r="QNW5" s="12"/>
      <c r="QNX5" s="12"/>
      <c r="QNY5" s="12"/>
      <c r="QNZ5" s="12"/>
      <c r="QOA5" s="12"/>
      <c r="QOB5" s="12"/>
      <c r="QOC5" s="12"/>
      <c r="QOD5" s="12"/>
      <c r="QOE5" s="12"/>
      <c r="QOF5" s="12"/>
      <c r="QOG5" s="12"/>
      <c r="QOH5" s="12"/>
      <c r="QOI5" s="12"/>
      <c r="QOJ5" s="12"/>
      <c r="QOK5" s="12"/>
      <c r="QOL5" s="12"/>
      <c r="QOM5" s="12"/>
      <c r="QON5" s="12"/>
      <c r="QOO5" s="12"/>
      <c r="QOP5" s="12"/>
      <c r="QOQ5" s="12"/>
      <c r="QOR5" s="12"/>
      <c r="QOS5" s="12"/>
      <c r="QOT5" s="12"/>
      <c r="QOU5" s="12"/>
      <c r="QOV5" s="12"/>
      <c r="QOW5" s="12"/>
      <c r="QOX5" s="12"/>
      <c r="QOY5" s="12"/>
      <c r="QOZ5" s="12"/>
      <c r="QPA5" s="12"/>
      <c r="QPB5" s="12"/>
      <c r="QPC5" s="12"/>
      <c r="QPD5" s="12"/>
      <c r="QPE5" s="12"/>
      <c r="QPF5" s="12"/>
      <c r="QPG5" s="12"/>
      <c r="QPH5" s="12"/>
      <c r="QPI5" s="12"/>
      <c r="QPJ5" s="12"/>
      <c r="QPK5" s="12"/>
      <c r="QPL5" s="12"/>
      <c r="QPM5" s="12"/>
      <c r="QPN5" s="12"/>
      <c r="QPO5" s="12"/>
      <c r="QPP5" s="12"/>
      <c r="QPQ5" s="12"/>
      <c r="QPR5" s="12"/>
      <c r="QPS5" s="12"/>
      <c r="QPT5" s="12"/>
      <c r="QPU5" s="12"/>
      <c r="QPV5" s="12"/>
      <c r="QPW5" s="12"/>
      <c r="QPX5" s="12"/>
      <c r="QPY5" s="12"/>
      <c r="QPZ5" s="12"/>
      <c r="QQA5" s="12"/>
      <c r="QQB5" s="12"/>
      <c r="QQC5" s="12"/>
      <c r="QQD5" s="12"/>
      <c r="QQE5" s="12"/>
      <c r="QQF5" s="12"/>
      <c r="QQG5" s="12"/>
      <c r="QQH5" s="12"/>
      <c r="QQI5" s="12"/>
      <c r="QQJ5" s="12"/>
      <c r="QQK5" s="12"/>
      <c r="QQL5" s="12"/>
      <c r="QQM5" s="12"/>
      <c r="QQN5" s="12"/>
      <c r="QQO5" s="12"/>
      <c r="QQP5" s="12"/>
      <c r="QQQ5" s="12"/>
      <c r="QQR5" s="12"/>
      <c r="QQS5" s="12"/>
      <c r="QQT5" s="12"/>
      <c r="QQU5" s="12"/>
      <c r="QQV5" s="12"/>
      <c r="QQW5" s="12"/>
      <c r="QQX5" s="12"/>
      <c r="QQY5" s="12"/>
      <c r="QQZ5" s="12"/>
      <c r="QRA5" s="12"/>
      <c r="QRB5" s="12"/>
      <c r="QRC5" s="12"/>
      <c r="QRD5" s="12"/>
      <c r="QRE5" s="12"/>
      <c r="QRF5" s="12"/>
      <c r="QRG5" s="12"/>
      <c r="QRH5" s="12"/>
      <c r="QRI5" s="12"/>
      <c r="QRJ5" s="12"/>
      <c r="QRK5" s="12"/>
      <c r="QRL5" s="12"/>
      <c r="QRM5" s="12"/>
      <c r="QRN5" s="12"/>
      <c r="QRO5" s="12"/>
      <c r="QRP5" s="12"/>
      <c r="QRQ5" s="12"/>
      <c r="QRR5" s="12"/>
      <c r="QRS5" s="12"/>
      <c r="QRT5" s="12"/>
      <c r="QRU5" s="12"/>
      <c r="QRV5" s="12"/>
      <c r="QRW5" s="12"/>
      <c r="QRX5" s="12"/>
      <c r="QRY5" s="12"/>
      <c r="QRZ5" s="12"/>
      <c r="QSA5" s="12"/>
      <c r="QSB5" s="12"/>
      <c r="QSC5" s="12"/>
      <c r="QSD5" s="12"/>
      <c r="QSE5" s="12"/>
      <c r="QSF5" s="12"/>
      <c r="QSG5" s="12"/>
      <c r="QSH5" s="12"/>
      <c r="QSI5" s="12"/>
      <c r="QSJ5" s="12"/>
      <c r="QSK5" s="12"/>
      <c r="QSL5" s="12"/>
      <c r="QSM5" s="12"/>
      <c r="QSN5" s="12"/>
      <c r="QSO5" s="12"/>
      <c r="QSP5" s="12"/>
      <c r="QSQ5" s="12"/>
      <c r="QSR5" s="12"/>
      <c r="QSS5" s="12"/>
      <c r="QST5" s="12"/>
      <c r="QSU5" s="12"/>
      <c r="QSV5" s="12"/>
      <c r="QSW5" s="12"/>
      <c r="QSX5" s="12"/>
      <c r="QSY5" s="12"/>
      <c r="QSZ5" s="12"/>
      <c r="QTA5" s="12"/>
      <c r="QTB5" s="12"/>
      <c r="QTC5" s="12"/>
      <c r="QTD5" s="12"/>
      <c r="QTE5" s="12"/>
      <c r="QTF5" s="12"/>
      <c r="QTG5" s="12"/>
      <c r="QTH5" s="12"/>
      <c r="QTI5" s="12"/>
      <c r="QTJ5" s="12"/>
      <c r="QTK5" s="12"/>
      <c r="QTL5" s="12"/>
      <c r="QTM5" s="12"/>
      <c r="QTN5" s="12"/>
      <c r="QTO5" s="12"/>
      <c r="QTP5" s="12"/>
      <c r="QTQ5" s="12"/>
      <c r="QTR5" s="12"/>
      <c r="QTS5" s="12"/>
      <c r="QTT5" s="12"/>
      <c r="QTU5" s="12"/>
      <c r="QTV5" s="12"/>
      <c r="QTW5" s="12"/>
      <c r="QTX5" s="12"/>
      <c r="QTY5" s="12"/>
      <c r="QTZ5" s="12"/>
      <c r="QUA5" s="12"/>
      <c r="QUB5" s="12"/>
      <c r="QUC5" s="12"/>
      <c r="QUD5" s="12"/>
      <c r="QUE5" s="12"/>
      <c r="QUF5" s="12"/>
      <c r="QUG5" s="12"/>
      <c r="QUH5" s="12"/>
      <c r="QUI5" s="12"/>
      <c r="QUJ5" s="12"/>
      <c r="QUK5" s="12"/>
      <c r="QUL5" s="12"/>
      <c r="QUM5" s="12"/>
      <c r="QUN5" s="12"/>
      <c r="QUO5" s="12"/>
      <c r="QUP5" s="12"/>
      <c r="QUQ5" s="12"/>
      <c r="QUR5" s="12"/>
      <c r="QUS5" s="12"/>
      <c r="QUT5" s="12"/>
      <c r="QUU5" s="12"/>
      <c r="QUV5" s="12"/>
      <c r="QUW5" s="12"/>
      <c r="QUX5" s="12"/>
      <c r="QUY5" s="12"/>
      <c r="QUZ5" s="12"/>
      <c r="QVA5" s="12"/>
      <c r="QVB5" s="12"/>
      <c r="QVC5" s="12"/>
      <c r="QVD5" s="12"/>
      <c r="QVE5" s="12"/>
      <c r="QVF5" s="12"/>
      <c r="QVG5" s="12"/>
      <c r="QVH5" s="12"/>
      <c r="QVI5" s="12"/>
      <c r="QVJ5" s="12"/>
      <c r="QVK5" s="12"/>
      <c r="QVL5" s="12"/>
      <c r="QVM5" s="12"/>
      <c r="QVN5" s="12"/>
      <c r="QVO5" s="12"/>
      <c r="QVP5" s="12"/>
      <c r="QVQ5" s="12"/>
      <c r="QVR5" s="12"/>
      <c r="QVS5" s="12"/>
      <c r="QVT5" s="12"/>
      <c r="QVU5" s="12"/>
      <c r="QVV5" s="12"/>
      <c r="QVW5" s="12"/>
      <c r="QVX5" s="12"/>
      <c r="QVY5" s="12"/>
      <c r="QVZ5" s="12"/>
      <c r="QWA5" s="12"/>
      <c r="QWB5" s="12"/>
      <c r="QWC5" s="12"/>
      <c r="QWD5" s="12"/>
      <c r="QWE5" s="12"/>
      <c r="QWF5" s="12"/>
      <c r="QWG5" s="12"/>
      <c r="QWH5" s="12"/>
      <c r="QWI5" s="12"/>
      <c r="QWJ5" s="12"/>
      <c r="QWK5" s="12"/>
      <c r="QWL5" s="12"/>
      <c r="QWM5" s="12"/>
      <c r="QWN5" s="12"/>
      <c r="QWO5" s="12"/>
      <c r="QWP5" s="12"/>
      <c r="QWQ5" s="12"/>
      <c r="QWR5" s="12"/>
      <c r="QWS5" s="12"/>
      <c r="QWT5" s="12"/>
      <c r="QWU5" s="12"/>
      <c r="QWV5" s="12"/>
      <c r="QWW5" s="12"/>
      <c r="QWX5" s="12"/>
      <c r="QWY5" s="12"/>
      <c r="QWZ5" s="12"/>
      <c r="QXA5" s="12"/>
      <c r="QXB5" s="12"/>
      <c r="QXC5" s="12"/>
      <c r="QXD5" s="12"/>
      <c r="QXE5" s="12"/>
      <c r="QXF5" s="12"/>
      <c r="QXG5" s="12"/>
      <c r="QXH5" s="12"/>
      <c r="QXI5" s="12"/>
      <c r="QXJ5" s="12"/>
      <c r="QXK5" s="12"/>
      <c r="QXL5" s="12"/>
      <c r="QXM5" s="12"/>
      <c r="QXN5" s="12"/>
      <c r="QXO5" s="12"/>
      <c r="QXP5" s="12"/>
      <c r="QXQ5" s="12"/>
      <c r="QXR5" s="12"/>
      <c r="QXS5" s="12"/>
      <c r="QXT5" s="12"/>
      <c r="QXU5" s="12"/>
      <c r="QXV5" s="12"/>
      <c r="QXW5" s="12"/>
      <c r="QXX5" s="12"/>
      <c r="QXY5" s="12"/>
      <c r="QXZ5" s="12"/>
      <c r="QYA5" s="12"/>
      <c r="QYB5" s="12"/>
      <c r="QYC5" s="12"/>
      <c r="QYD5" s="12"/>
      <c r="QYE5" s="12"/>
      <c r="QYF5" s="12"/>
      <c r="QYG5" s="12"/>
      <c r="QYH5" s="12"/>
      <c r="QYI5" s="12"/>
      <c r="QYJ5" s="12"/>
      <c r="QYK5" s="12"/>
      <c r="QYL5" s="12"/>
      <c r="QYM5" s="12"/>
      <c r="QYN5" s="12"/>
      <c r="QYO5" s="12"/>
      <c r="QYP5" s="12"/>
      <c r="QYQ5" s="12"/>
      <c r="QYR5" s="12"/>
      <c r="QYS5" s="12"/>
      <c r="QYT5" s="12"/>
      <c r="QYU5" s="12"/>
      <c r="QYV5" s="12"/>
      <c r="QYW5" s="12"/>
      <c r="QYX5" s="12"/>
      <c r="QYY5" s="12"/>
      <c r="QYZ5" s="12"/>
      <c r="QZA5" s="12"/>
      <c r="QZB5" s="12"/>
      <c r="QZC5" s="12"/>
      <c r="QZD5" s="12"/>
      <c r="QZE5" s="12"/>
      <c r="QZF5" s="12"/>
      <c r="QZG5" s="12"/>
      <c r="QZH5" s="12"/>
      <c r="QZI5" s="12"/>
      <c r="QZJ5" s="12"/>
      <c r="QZK5" s="12"/>
      <c r="QZL5" s="12"/>
      <c r="QZM5" s="12"/>
      <c r="QZN5" s="12"/>
      <c r="QZO5" s="12"/>
      <c r="QZP5" s="12"/>
      <c r="QZQ5" s="12"/>
      <c r="QZR5" s="12"/>
      <c r="QZS5" s="12"/>
      <c r="QZT5" s="12"/>
      <c r="QZU5" s="12"/>
      <c r="QZV5" s="12"/>
      <c r="QZW5" s="12"/>
      <c r="QZX5" s="12"/>
      <c r="QZY5" s="12"/>
      <c r="QZZ5" s="12"/>
      <c r="RAA5" s="12"/>
      <c r="RAB5" s="12"/>
      <c r="RAC5" s="12"/>
      <c r="RAD5" s="12"/>
      <c r="RAE5" s="12"/>
      <c r="RAF5" s="12"/>
      <c r="RAG5" s="12"/>
      <c r="RAH5" s="12"/>
      <c r="RAI5" s="12"/>
      <c r="RAJ5" s="12"/>
      <c r="RAK5" s="12"/>
      <c r="RAL5" s="12"/>
      <c r="RAM5" s="12"/>
      <c r="RAN5" s="12"/>
      <c r="RAO5" s="12"/>
      <c r="RAP5" s="12"/>
      <c r="RAQ5" s="12"/>
      <c r="RAR5" s="12"/>
      <c r="RAS5" s="12"/>
      <c r="RAT5" s="12"/>
      <c r="RAU5" s="12"/>
      <c r="RAV5" s="12"/>
      <c r="RAW5" s="12"/>
      <c r="RAX5" s="12"/>
      <c r="RAY5" s="12"/>
      <c r="RAZ5" s="12"/>
      <c r="RBA5" s="12"/>
      <c r="RBB5" s="12"/>
      <c r="RBC5" s="12"/>
      <c r="RBD5" s="12"/>
      <c r="RBE5" s="12"/>
      <c r="RBF5" s="12"/>
      <c r="RBG5" s="12"/>
      <c r="RBH5" s="12"/>
      <c r="RBI5" s="12"/>
      <c r="RBJ5" s="12"/>
      <c r="RBK5" s="12"/>
      <c r="RBL5" s="12"/>
      <c r="RBM5" s="12"/>
      <c r="RBN5" s="12"/>
      <c r="RBO5" s="12"/>
      <c r="RBP5" s="12"/>
      <c r="RBQ5" s="12"/>
      <c r="RBR5" s="12"/>
      <c r="RBS5" s="12"/>
      <c r="RBT5" s="12"/>
      <c r="RBU5" s="12"/>
      <c r="RBV5" s="12"/>
      <c r="RBW5" s="12"/>
      <c r="RBX5" s="12"/>
      <c r="RBY5" s="12"/>
      <c r="RBZ5" s="12"/>
      <c r="RCA5" s="12"/>
      <c r="RCB5" s="12"/>
      <c r="RCC5" s="12"/>
      <c r="RCD5" s="12"/>
      <c r="RCE5" s="12"/>
      <c r="RCF5" s="12"/>
      <c r="RCG5" s="12"/>
      <c r="RCH5" s="12"/>
      <c r="RCI5" s="12"/>
      <c r="RCJ5" s="12"/>
      <c r="RCK5" s="12"/>
      <c r="RCL5" s="12"/>
      <c r="RCM5" s="12"/>
      <c r="RCN5" s="12"/>
      <c r="RCO5" s="12"/>
      <c r="RCP5" s="12"/>
      <c r="RCQ5" s="12"/>
      <c r="RCR5" s="12"/>
      <c r="RCS5" s="12"/>
      <c r="RCT5" s="12"/>
      <c r="RCU5" s="12"/>
      <c r="RCV5" s="12"/>
      <c r="RCW5" s="12"/>
      <c r="RCX5" s="12"/>
      <c r="RCY5" s="12"/>
      <c r="RCZ5" s="12"/>
      <c r="RDA5" s="12"/>
      <c r="RDB5" s="12"/>
      <c r="RDC5" s="12"/>
      <c r="RDD5" s="12"/>
      <c r="RDE5" s="12"/>
      <c r="RDF5" s="12"/>
      <c r="RDG5" s="12"/>
      <c r="RDH5" s="12"/>
      <c r="RDI5" s="12"/>
      <c r="RDJ5" s="12"/>
      <c r="RDK5" s="12"/>
      <c r="RDL5" s="12"/>
      <c r="RDM5" s="12"/>
      <c r="RDN5" s="12"/>
      <c r="RDO5" s="12"/>
      <c r="RDP5" s="12"/>
      <c r="RDQ5" s="12"/>
      <c r="RDR5" s="12"/>
      <c r="RDS5" s="12"/>
      <c r="RDT5" s="12"/>
      <c r="RDU5" s="12"/>
      <c r="RDV5" s="12"/>
      <c r="RDW5" s="12"/>
      <c r="RDX5" s="12"/>
      <c r="RDY5" s="12"/>
      <c r="RDZ5" s="12"/>
      <c r="REA5" s="12"/>
      <c r="REB5" s="12"/>
      <c r="REC5" s="12"/>
      <c r="RED5" s="12"/>
      <c r="REE5" s="12"/>
      <c r="REF5" s="12"/>
      <c r="REG5" s="12"/>
      <c r="REH5" s="12"/>
      <c r="REI5" s="12"/>
      <c r="REJ5" s="12"/>
      <c r="REK5" s="12"/>
      <c r="REL5" s="12"/>
      <c r="REM5" s="12"/>
      <c r="REN5" s="12"/>
      <c r="REO5" s="12"/>
      <c r="REP5" s="12"/>
      <c r="REQ5" s="12"/>
      <c r="RER5" s="12"/>
      <c r="RES5" s="12"/>
      <c r="RET5" s="12"/>
      <c r="REU5" s="12"/>
      <c r="REV5" s="12"/>
      <c r="REW5" s="12"/>
      <c r="REX5" s="12"/>
      <c r="REY5" s="12"/>
      <c r="REZ5" s="12"/>
      <c r="RFA5" s="12"/>
      <c r="RFB5" s="12"/>
      <c r="RFC5" s="12"/>
      <c r="RFD5" s="12"/>
      <c r="RFE5" s="12"/>
      <c r="RFF5" s="12"/>
      <c r="RFG5" s="12"/>
      <c r="RFH5" s="12"/>
      <c r="RFI5" s="12"/>
      <c r="RFJ5" s="12"/>
      <c r="RFK5" s="12"/>
      <c r="RFL5" s="12"/>
      <c r="RFM5" s="12"/>
      <c r="RFN5" s="12"/>
      <c r="RFO5" s="12"/>
      <c r="RFP5" s="12"/>
      <c r="RFQ5" s="12"/>
      <c r="RFR5" s="12"/>
      <c r="RFS5" s="12"/>
      <c r="RFT5" s="12"/>
      <c r="RFU5" s="12"/>
      <c r="RFV5" s="12"/>
      <c r="RFW5" s="12"/>
      <c r="RFX5" s="12"/>
      <c r="RFY5" s="12"/>
      <c r="RFZ5" s="12"/>
      <c r="RGA5" s="12"/>
      <c r="RGB5" s="12"/>
      <c r="RGC5" s="12"/>
      <c r="RGD5" s="12"/>
      <c r="RGE5" s="12"/>
      <c r="RGF5" s="12"/>
      <c r="RGG5" s="12"/>
      <c r="RGH5" s="12"/>
      <c r="RGI5" s="12"/>
      <c r="RGJ5" s="12"/>
      <c r="RGK5" s="12"/>
      <c r="RGL5" s="12"/>
      <c r="RGM5" s="12"/>
      <c r="RGN5" s="12"/>
      <c r="RGO5" s="12"/>
      <c r="RGP5" s="12"/>
      <c r="RGQ5" s="12"/>
      <c r="RGR5" s="12"/>
      <c r="RGS5" s="12"/>
      <c r="RGT5" s="12"/>
      <c r="RGU5" s="12"/>
      <c r="RGV5" s="12"/>
      <c r="RGW5" s="12"/>
      <c r="RGX5" s="12"/>
      <c r="RGY5" s="12"/>
      <c r="RGZ5" s="12"/>
      <c r="RHA5" s="12"/>
      <c r="RHB5" s="12"/>
      <c r="RHC5" s="12"/>
      <c r="RHD5" s="12"/>
      <c r="RHE5" s="12"/>
      <c r="RHF5" s="12"/>
      <c r="RHG5" s="12"/>
      <c r="RHH5" s="12"/>
      <c r="RHI5" s="12"/>
      <c r="RHJ5" s="12"/>
      <c r="RHK5" s="12"/>
      <c r="RHL5" s="12"/>
      <c r="RHM5" s="12"/>
      <c r="RHN5" s="12"/>
      <c r="RHO5" s="12"/>
      <c r="RHP5" s="12"/>
      <c r="RHQ5" s="12"/>
      <c r="RHR5" s="12"/>
      <c r="RHS5" s="12"/>
      <c r="RHT5" s="12"/>
      <c r="RHU5" s="12"/>
      <c r="RHV5" s="12"/>
      <c r="RHW5" s="12"/>
      <c r="RHX5" s="12"/>
      <c r="RHY5" s="12"/>
      <c r="RHZ5" s="12"/>
      <c r="RIA5" s="12"/>
      <c r="RIB5" s="12"/>
      <c r="RIC5" s="12"/>
      <c r="RID5" s="12"/>
      <c r="RIE5" s="12"/>
      <c r="RIF5" s="12"/>
      <c r="RIG5" s="12"/>
      <c r="RIH5" s="12"/>
      <c r="RII5" s="12"/>
      <c r="RIJ5" s="12"/>
      <c r="RIK5" s="12"/>
      <c r="RIL5" s="12"/>
      <c r="RIM5" s="12"/>
      <c r="RIN5" s="12"/>
      <c r="RIO5" s="12"/>
      <c r="RIP5" s="12"/>
      <c r="RIQ5" s="12"/>
      <c r="RIR5" s="12"/>
      <c r="RIS5" s="12"/>
      <c r="RIT5" s="12"/>
      <c r="RIU5" s="12"/>
      <c r="RIV5" s="12"/>
      <c r="RIW5" s="12"/>
      <c r="RIX5" s="12"/>
      <c r="RIY5" s="12"/>
      <c r="RIZ5" s="12"/>
      <c r="RJA5" s="12"/>
      <c r="RJB5" s="12"/>
      <c r="RJC5" s="12"/>
      <c r="RJD5" s="12"/>
      <c r="RJE5" s="12"/>
      <c r="RJF5" s="12"/>
      <c r="RJG5" s="12"/>
      <c r="RJH5" s="12"/>
      <c r="RJI5" s="12"/>
      <c r="RJJ5" s="12"/>
      <c r="RJK5" s="12"/>
      <c r="RJL5" s="12"/>
      <c r="RJM5" s="12"/>
      <c r="RJN5" s="12"/>
      <c r="RJO5" s="12"/>
      <c r="RJP5" s="12"/>
      <c r="RJQ5" s="12"/>
      <c r="RJR5" s="12"/>
      <c r="RJS5" s="12"/>
      <c r="RJT5" s="12"/>
      <c r="RJU5" s="12"/>
      <c r="RJV5" s="12"/>
      <c r="RJW5" s="12"/>
      <c r="RJX5" s="12"/>
      <c r="RJY5" s="12"/>
      <c r="RJZ5" s="12"/>
      <c r="RKA5" s="12"/>
      <c r="RKB5" s="12"/>
      <c r="RKC5" s="12"/>
      <c r="RKD5" s="12"/>
      <c r="RKE5" s="12"/>
      <c r="RKF5" s="12"/>
      <c r="RKG5" s="12"/>
      <c r="RKH5" s="12"/>
      <c r="RKI5" s="12"/>
      <c r="RKJ5" s="12"/>
      <c r="RKK5" s="12"/>
      <c r="RKL5" s="12"/>
      <c r="RKM5" s="12"/>
      <c r="RKN5" s="12"/>
      <c r="RKO5" s="12"/>
      <c r="RKP5" s="12"/>
      <c r="RKQ5" s="12"/>
      <c r="RKR5" s="12"/>
      <c r="RKS5" s="12"/>
      <c r="RKT5" s="12"/>
      <c r="RKU5" s="12"/>
      <c r="RKV5" s="12"/>
      <c r="RKW5" s="12"/>
      <c r="RKX5" s="12"/>
      <c r="RKY5" s="12"/>
      <c r="RKZ5" s="12"/>
      <c r="RLA5" s="12"/>
      <c r="RLB5" s="12"/>
      <c r="RLC5" s="12"/>
      <c r="RLD5" s="12"/>
      <c r="RLE5" s="12"/>
      <c r="RLF5" s="12"/>
      <c r="RLG5" s="12"/>
      <c r="RLH5" s="12"/>
      <c r="RLI5" s="12"/>
      <c r="RLJ5" s="12"/>
      <c r="RLK5" s="12"/>
      <c r="RLL5" s="12"/>
      <c r="RLM5" s="12"/>
      <c r="RLN5" s="12"/>
      <c r="RLO5" s="12"/>
      <c r="RLP5" s="12"/>
      <c r="RLQ5" s="12"/>
      <c r="RLR5" s="12"/>
      <c r="RLS5" s="12"/>
      <c r="RLT5" s="12"/>
      <c r="RLU5" s="12"/>
      <c r="RLV5" s="12"/>
      <c r="RLW5" s="12"/>
      <c r="RLX5" s="12"/>
      <c r="RLY5" s="12"/>
      <c r="RLZ5" s="12"/>
      <c r="RMA5" s="12"/>
      <c r="RMB5" s="12"/>
      <c r="RMC5" s="12"/>
      <c r="RMD5" s="12"/>
      <c r="RME5" s="12"/>
      <c r="RMF5" s="12"/>
      <c r="RMG5" s="12"/>
      <c r="RMH5" s="12"/>
      <c r="RMI5" s="12"/>
      <c r="RMJ5" s="12"/>
      <c r="RMK5" s="12"/>
      <c r="RML5" s="12"/>
      <c r="RMM5" s="12"/>
      <c r="RMN5" s="12"/>
      <c r="RMO5" s="12"/>
      <c r="RMP5" s="12"/>
      <c r="RMQ5" s="12"/>
      <c r="RMR5" s="12"/>
      <c r="RMS5" s="12"/>
      <c r="RMT5" s="12"/>
      <c r="RMU5" s="12"/>
      <c r="RMV5" s="12"/>
      <c r="RMW5" s="12"/>
      <c r="RMX5" s="12"/>
      <c r="RMY5" s="12"/>
      <c r="RMZ5" s="12"/>
      <c r="RNA5" s="12"/>
      <c r="RNB5" s="12"/>
      <c r="RNC5" s="12"/>
      <c r="RND5" s="12"/>
      <c r="RNE5" s="12"/>
      <c r="RNF5" s="12"/>
      <c r="RNG5" s="12"/>
      <c r="RNH5" s="12"/>
      <c r="RNI5" s="12"/>
      <c r="RNJ5" s="12"/>
      <c r="RNK5" s="12"/>
      <c r="RNL5" s="12"/>
      <c r="RNM5" s="12"/>
      <c r="RNN5" s="12"/>
      <c r="RNO5" s="12"/>
      <c r="RNP5" s="12"/>
      <c r="RNQ5" s="12"/>
      <c r="RNR5" s="12"/>
      <c r="RNS5" s="12"/>
      <c r="RNT5" s="12"/>
      <c r="RNU5" s="12"/>
      <c r="RNV5" s="12"/>
      <c r="RNW5" s="12"/>
      <c r="RNX5" s="12"/>
      <c r="RNY5" s="12"/>
      <c r="RNZ5" s="12"/>
      <c r="ROA5" s="12"/>
      <c r="ROB5" s="12"/>
      <c r="ROC5" s="12"/>
      <c r="ROD5" s="12"/>
      <c r="ROE5" s="12"/>
      <c r="ROF5" s="12"/>
      <c r="ROG5" s="12"/>
      <c r="ROH5" s="12"/>
      <c r="ROI5" s="12"/>
      <c r="ROJ5" s="12"/>
      <c r="ROK5" s="12"/>
      <c r="ROL5" s="12"/>
      <c r="ROM5" s="12"/>
      <c r="RON5" s="12"/>
      <c r="ROO5" s="12"/>
      <c r="ROP5" s="12"/>
      <c r="ROQ5" s="12"/>
      <c r="ROR5" s="12"/>
      <c r="ROS5" s="12"/>
      <c r="ROT5" s="12"/>
      <c r="ROU5" s="12"/>
      <c r="ROV5" s="12"/>
      <c r="ROW5" s="12"/>
      <c r="ROX5" s="12"/>
      <c r="ROY5" s="12"/>
      <c r="ROZ5" s="12"/>
      <c r="RPA5" s="12"/>
      <c r="RPB5" s="12"/>
      <c r="RPC5" s="12"/>
      <c r="RPD5" s="12"/>
      <c r="RPE5" s="12"/>
      <c r="RPF5" s="12"/>
      <c r="RPG5" s="12"/>
      <c r="RPH5" s="12"/>
      <c r="RPI5" s="12"/>
      <c r="RPJ5" s="12"/>
      <c r="RPK5" s="12"/>
      <c r="RPL5" s="12"/>
      <c r="RPM5" s="12"/>
      <c r="RPN5" s="12"/>
      <c r="RPO5" s="12"/>
      <c r="RPP5" s="12"/>
      <c r="RPQ5" s="12"/>
      <c r="RPR5" s="12"/>
      <c r="RPS5" s="12"/>
      <c r="RPT5" s="12"/>
      <c r="RPU5" s="12"/>
      <c r="RPV5" s="12"/>
      <c r="RPW5" s="12"/>
      <c r="RPX5" s="12"/>
      <c r="RPY5" s="12"/>
      <c r="RPZ5" s="12"/>
      <c r="RQA5" s="12"/>
      <c r="RQB5" s="12"/>
      <c r="RQC5" s="12"/>
      <c r="RQD5" s="12"/>
      <c r="RQE5" s="12"/>
      <c r="RQF5" s="12"/>
      <c r="RQG5" s="12"/>
      <c r="RQH5" s="12"/>
      <c r="RQI5" s="12"/>
      <c r="RQJ5" s="12"/>
      <c r="RQK5" s="12"/>
      <c r="RQL5" s="12"/>
      <c r="RQM5" s="12"/>
      <c r="RQN5" s="12"/>
      <c r="RQO5" s="12"/>
      <c r="RQP5" s="12"/>
      <c r="RQQ5" s="12"/>
      <c r="RQR5" s="12"/>
      <c r="RQS5" s="12"/>
      <c r="RQT5" s="12"/>
      <c r="RQU5" s="12"/>
      <c r="RQV5" s="12"/>
      <c r="RQW5" s="12"/>
      <c r="RQX5" s="12"/>
      <c r="RQY5" s="12"/>
      <c r="RQZ5" s="12"/>
      <c r="RRA5" s="12"/>
      <c r="RRB5" s="12"/>
      <c r="RRC5" s="12"/>
      <c r="RRD5" s="12"/>
      <c r="RRE5" s="12"/>
      <c r="RRF5" s="12"/>
      <c r="RRG5" s="12"/>
      <c r="RRH5" s="12"/>
      <c r="RRI5" s="12"/>
      <c r="RRJ5" s="12"/>
      <c r="RRK5" s="12"/>
      <c r="RRL5" s="12"/>
      <c r="RRM5" s="12"/>
      <c r="RRN5" s="12"/>
      <c r="RRO5" s="12"/>
      <c r="RRP5" s="12"/>
      <c r="RRQ5" s="12"/>
      <c r="RRR5" s="12"/>
      <c r="RRS5" s="12"/>
      <c r="RRT5" s="12"/>
      <c r="RRU5" s="12"/>
      <c r="RRV5" s="12"/>
      <c r="RRW5" s="12"/>
      <c r="RRX5" s="12"/>
      <c r="RRY5" s="12"/>
      <c r="RRZ5" s="12"/>
      <c r="RSA5" s="12"/>
      <c r="RSB5" s="12"/>
      <c r="RSC5" s="12"/>
      <c r="RSD5" s="12"/>
      <c r="RSE5" s="12"/>
      <c r="RSF5" s="12"/>
      <c r="RSG5" s="12"/>
      <c r="RSH5" s="12"/>
      <c r="RSI5" s="12"/>
      <c r="RSJ5" s="12"/>
      <c r="RSK5" s="12"/>
      <c r="RSL5" s="12"/>
      <c r="RSM5" s="12"/>
      <c r="RSN5" s="12"/>
      <c r="RSO5" s="12"/>
      <c r="RSP5" s="12"/>
      <c r="RSQ5" s="12"/>
      <c r="RSR5" s="12"/>
      <c r="RSS5" s="12"/>
      <c r="RST5" s="12"/>
      <c r="RSU5" s="12"/>
      <c r="RSV5" s="12"/>
      <c r="RSW5" s="12"/>
      <c r="RSX5" s="12"/>
      <c r="RSY5" s="12"/>
      <c r="RSZ5" s="12"/>
      <c r="RTA5" s="12"/>
      <c r="RTB5" s="12"/>
      <c r="RTC5" s="12"/>
      <c r="RTD5" s="12"/>
      <c r="RTE5" s="12"/>
      <c r="RTF5" s="12"/>
      <c r="RTG5" s="12"/>
      <c r="RTH5" s="12"/>
      <c r="RTI5" s="12"/>
      <c r="RTJ5" s="12"/>
      <c r="RTK5" s="12"/>
      <c r="RTL5" s="12"/>
      <c r="RTM5" s="12"/>
      <c r="RTN5" s="12"/>
      <c r="RTO5" s="12"/>
      <c r="RTP5" s="12"/>
      <c r="RTQ5" s="12"/>
      <c r="RTR5" s="12"/>
      <c r="RTS5" s="12"/>
      <c r="RTT5" s="12"/>
      <c r="RTU5" s="12"/>
      <c r="RTV5" s="12"/>
      <c r="RTW5" s="12"/>
      <c r="RTX5" s="12"/>
      <c r="RTY5" s="12"/>
      <c r="RTZ5" s="12"/>
      <c r="RUA5" s="12"/>
      <c r="RUB5" s="12"/>
      <c r="RUC5" s="12"/>
      <c r="RUD5" s="12"/>
      <c r="RUE5" s="12"/>
      <c r="RUF5" s="12"/>
      <c r="RUG5" s="12"/>
      <c r="RUH5" s="12"/>
      <c r="RUI5" s="12"/>
      <c r="RUJ5" s="12"/>
      <c r="RUK5" s="12"/>
      <c r="RUL5" s="12"/>
      <c r="RUM5" s="12"/>
      <c r="RUN5" s="12"/>
      <c r="RUO5" s="12"/>
      <c r="RUP5" s="12"/>
      <c r="RUQ5" s="12"/>
      <c r="RUR5" s="12"/>
      <c r="RUS5" s="12"/>
      <c r="RUT5" s="12"/>
      <c r="RUU5" s="12"/>
      <c r="RUV5" s="12"/>
      <c r="RUW5" s="12"/>
      <c r="RUX5" s="12"/>
      <c r="RUY5" s="12"/>
      <c r="RUZ5" s="12"/>
      <c r="RVA5" s="12"/>
      <c r="RVB5" s="12"/>
      <c r="RVC5" s="12"/>
      <c r="RVD5" s="12"/>
      <c r="RVE5" s="12"/>
      <c r="RVF5" s="12"/>
      <c r="RVG5" s="12"/>
      <c r="RVH5" s="12"/>
      <c r="RVI5" s="12"/>
      <c r="RVJ5" s="12"/>
      <c r="RVK5" s="12"/>
      <c r="RVL5" s="12"/>
      <c r="RVM5" s="12"/>
      <c r="RVN5" s="12"/>
      <c r="RVO5" s="12"/>
      <c r="RVP5" s="12"/>
      <c r="RVQ5" s="12"/>
      <c r="RVR5" s="12"/>
      <c r="RVS5" s="12"/>
      <c r="RVT5" s="12"/>
      <c r="RVU5" s="12"/>
      <c r="RVV5" s="12"/>
      <c r="RVW5" s="12"/>
      <c r="RVX5" s="12"/>
      <c r="RVY5" s="12"/>
      <c r="RVZ5" s="12"/>
      <c r="RWA5" s="12"/>
      <c r="RWB5" s="12"/>
      <c r="RWC5" s="12"/>
      <c r="RWD5" s="12"/>
      <c r="RWE5" s="12"/>
      <c r="RWF5" s="12"/>
      <c r="RWG5" s="12"/>
      <c r="RWH5" s="12"/>
      <c r="RWI5" s="12"/>
      <c r="RWJ5" s="12"/>
      <c r="RWK5" s="12"/>
      <c r="RWL5" s="12"/>
      <c r="RWM5" s="12"/>
      <c r="RWN5" s="12"/>
      <c r="RWO5" s="12"/>
      <c r="RWP5" s="12"/>
      <c r="RWQ5" s="12"/>
      <c r="RWR5" s="12"/>
      <c r="RWS5" s="12"/>
      <c r="RWT5" s="12"/>
      <c r="RWU5" s="12"/>
      <c r="RWV5" s="12"/>
      <c r="RWW5" s="12"/>
      <c r="RWX5" s="12"/>
      <c r="RWY5" s="12"/>
      <c r="RWZ5" s="12"/>
      <c r="RXA5" s="12"/>
      <c r="RXB5" s="12"/>
      <c r="RXC5" s="12"/>
      <c r="RXD5" s="12"/>
      <c r="RXE5" s="12"/>
      <c r="RXF5" s="12"/>
      <c r="RXG5" s="12"/>
      <c r="RXH5" s="12"/>
      <c r="RXI5" s="12"/>
      <c r="RXJ5" s="12"/>
      <c r="RXK5" s="12"/>
      <c r="RXL5" s="12"/>
      <c r="RXM5" s="12"/>
      <c r="RXN5" s="12"/>
      <c r="RXO5" s="12"/>
      <c r="RXP5" s="12"/>
      <c r="RXQ5" s="12"/>
      <c r="RXR5" s="12"/>
      <c r="RXS5" s="12"/>
      <c r="RXT5" s="12"/>
      <c r="RXU5" s="12"/>
      <c r="RXV5" s="12"/>
      <c r="RXW5" s="12"/>
      <c r="RXX5" s="12"/>
      <c r="RXY5" s="12"/>
      <c r="RXZ5" s="12"/>
      <c r="RYA5" s="12"/>
      <c r="RYB5" s="12"/>
      <c r="RYC5" s="12"/>
      <c r="RYD5" s="12"/>
      <c r="RYE5" s="12"/>
      <c r="RYF5" s="12"/>
      <c r="RYG5" s="12"/>
      <c r="RYH5" s="12"/>
      <c r="RYI5" s="12"/>
      <c r="RYJ5" s="12"/>
      <c r="RYK5" s="12"/>
      <c r="RYL5" s="12"/>
      <c r="RYM5" s="12"/>
      <c r="RYN5" s="12"/>
      <c r="RYO5" s="12"/>
      <c r="RYP5" s="12"/>
      <c r="RYQ5" s="12"/>
      <c r="RYR5" s="12"/>
      <c r="RYS5" s="12"/>
      <c r="RYT5" s="12"/>
      <c r="RYU5" s="12"/>
      <c r="RYV5" s="12"/>
      <c r="RYW5" s="12"/>
      <c r="RYX5" s="12"/>
      <c r="RYY5" s="12"/>
      <c r="RYZ5" s="12"/>
      <c r="RZA5" s="12"/>
      <c r="RZB5" s="12"/>
      <c r="RZC5" s="12"/>
      <c r="RZD5" s="12"/>
      <c r="RZE5" s="12"/>
      <c r="RZF5" s="12"/>
      <c r="RZG5" s="12"/>
      <c r="RZH5" s="12"/>
      <c r="RZI5" s="12"/>
      <c r="RZJ5" s="12"/>
      <c r="RZK5" s="12"/>
      <c r="RZL5" s="12"/>
      <c r="RZM5" s="12"/>
      <c r="RZN5" s="12"/>
      <c r="RZO5" s="12"/>
      <c r="RZP5" s="12"/>
      <c r="RZQ5" s="12"/>
      <c r="RZR5" s="12"/>
      <c r="RZS5" s="12"/>
      <c r="RZT5" s="12"/>
      <c r="RZU5" s="12"/>
      <c r="RZV5" s="12"/>
      <c r="RZW5" s="12"/>
      <c r="RZX5" s="12"/>
      <c r="RZY5" s="12"/>
      <c r="RZZ5" s="12"/>
      <c r="SAA5" s="12"/>
      <c r="SAB5" s="12"/>
      <c r="SAC5" s="12"/>
      <c r="SAD5" s="12"/>
      <c r="SAE5" s="12"/>
      <c r="SAF5" s="12"/>
      <c r="SAG5" s="12"/>
      <c r="SAH5" s="12"/>
      <c r="SAI5" s="12"/>
      <c r="SAJ5" s="12"/>
      <c r="SAK5" s="12"/>
      <c r="SAL5" s="12"/>
      <c r="SAM5" s="12"/>
      <c r="SAN5" s="12"/>
      <c r="SAO5" s="12"/>
      <c r="SAP5" s="12"/>
      <c r="SAQ5" s="12"/>
      <c r="SAR5" s="12"/>
      <c r="SAS5" s="12"/>
      <c r="SAT5" s="12"/>
      <c r="SAU5" s="12"/>
      <c r="SAV5" s="12"/>
      <c r="SAW5" s="12"/>
      <c r="SAX5" s="12"/>
      <c r="SAY5" s="12"/>
      <c r="SAZ5" s="12"/>
      <c r="SBA5" s="12"/>
      <c r="SBB5" s="12"/>
      <c r="SBC5" s="12"/>
      <c r="SBD5" s="12"/>
      <c r="SBE5" s="12"/>
      <c r="SBF5" s="12"/>
      <c r="SBG5" s="12"/>
      <c r="SBH5" s="12"/>
      <c r="SBI5" s="12"/>
      <c r="SBJ5" s="12"/>
      <c r="SBK5" s="12"/>
      <c r="SBL5" s="12"/>
      <c r="SBM5" s="12"/>
      <c r="SBN5" s="12"/>
      <c r="SBO5" s="12"/>
      <c r="SBP5" s="12"/>
      <c r="SBQ5" s="12"/>
      <c r="SBR5" s="12"/>
      <c r="SBS5" s="12"/>
      <c r="SBT5" s="12"/>
      <c r="SBU5" s="12"/>
      <c r="SBV5" s="12"/>
      <c r="SBW5" s="12"/>
      <c r="SBX5" s="12"/>
      <c r="SBY5" s="12"/>
      <c r="SBZ5" s="12"/>
      <c r="SCA5" s="12"/>
      <c r="SCB5" s="12"/>
      <c r="SCC5" s="12"/>
      <c r="SCD5" s="12"/>
      <c r="SCE5" s="12"/>
      <c r="SCF5" s="12"/>
      <c r="SCG5" s="12"/>
      <c r="SCH5" s="12"/>
      <c r="SCI5" s="12"/>
      <c r="SCJ5" s="12"/>
      <c r="SCK5" s="12"/>
      <c r="SCL5" s="12"/>
      <c r="SCM5" s="12"/>
      <c r="SCN5" s="12"/>
      <c r="SCO5" s="12"/>
      <c r="SCP5" s="12"/>
      <c r="SCQ5" s="12"/>
      <c r="SCR5" s="12"/>
      <c r="SCS5" s="12"/>
      <c r="SCT5" s="12"/>
      <c r="SCU5" s="12"/>
      <c r="SCV5" s="12"/>
      <c r="SCW5" s="12"/>
      <c r="SCX5" s="12"/>
      <c r="SCY5" s="12"/>
      <c r="SCZ5" s="12"/>
      <c r="SDA5" s="12"/>
      <c r="SDB5" s="12"/>
      <c r="SDC5" s="12"/>
      <c r="SDD5" s="12"/>
      <c r="SDE5" s="12"/>
      <c r="SDF5" s="12"/>
      <c r="SDG5" s="12"/>
      <c r="SDH5" s="12"/>
      <c r="SDI5" s="12"/>
      <c r="SDJ5" s="12"/>
      <c r="SDK5" s="12"/>
      <c r="SDL5" s="12"/>
      <c r="SDM5" s="12"/>
      <c r="SDN5" s="12"/>
      <c r="SDO5" s="12"/>
      <c r="SDP5" s="12"/>
      <c r="SDQ5" s="12"/>
      <c r="SDR5" s="12"/>
      <c r="SDS5" s="12"/>
      <c r="SDT5" s="12"/>
      <c r="SDU5" s="12"/>
      <c r="SDV5" s="12"/>
      <c r="SDW5" s="12"/>
      <c r="SDX5" s="12"/>
      <c r="SDY5" s="12"/>
      <c r="SDZ5" s="12"/>
      <c r="SEA5" s="12"/>
      <c r="SEB5" s="12"/>
      <c r="SEC5" s="12"/>
      <c r="SED5" s="12"/>
      <c r="SEE5" s="12"/>
      <c r="SEF5" s="12"/>
      <c r="SEG5" s="12"/>
      <c r="SEH5" s="12"/>
      <c r="SEI5" s="12"/>
      <c r="SEJ5" s="12"/>
      <c r="SEK5" s="12"/>
      <c r="SEL5" s="12"/>
      <c r="SEM5" s="12"/>
      <c r="SEN5" s="12"/>
      <c r="SEO5" s="12"/>
      <c r="SEP5" s="12"/>
      <c r="SEQ5" s="12"/>
      <c r="SER5" s="12"/>
      <c r="SES5" s="12"/>
      <c r="SET5" s="12"/>
      <c r="SEU5" s="12"/>
      <c r="SEV5" s="12"/>
      <c r="SEW5" s="12"/>
      <c r="SEX5" s="12"/>
      <c r="SEY5" s="12"/>
      <c r="SEZ5" s="12"/>
      <c r="SFA5" s="12"/>
      <c r="SFB5" s="12"/>
      <c r="SFC5" s="12"/>
      <c r="SFD5" s="12"/>
      <c r="SFE5" s="12"/>
      <c r="SFF5" s="12"/>
      <c r="SFG5" s="12"/>
      <c r="SFH5" s="12"/>
      <c r="SFI5" s="12"/>
      <c r="SFJ5" s="12"/>
      <c r="SFK5" s="12"/>
      <c r="SFL5" s="12"/>
      <c r="SFM5" s="12"/>
      <c r="SFN5" s="12"/>
      <c r="SFO5" s="12"/>
      <c r="SFP5" s="12"/>
      <c r="SFQ5" s="12"/>
      <c r="SFR5" s="12"/>
      <c r="SFS5" s="12"/>
      <c r="SFT5" s="12"/>
      <c r="SFU5" s="12"/>
      <c r="SFV5" s="12"/>
      <c r="SFW5" s="12"/>
      <c r="SFX5" s="12"/>
      <c r="SFY5" s="12"/>
      <c r="SFZ5" s="12"/>
      <c r="SGA5" s="12"/>
      <c r="SGB5" s="12"/>
      <c r="SGC5" s="12"/>
      <c r="SGD5" s="12"/>
      <c r="SGE5" s="12"/>
      <c r="SGF5" s="12"/>
      <c r="SGG5" s="12"/>
      <c r="SGH5" s="12"/>
      <c r="SGI5" s="12"/>
      <c r="SGJ5" s="12"/>
      <c r="SGK5" s="12"/>
      <c r="SGL5" s="12"/>
      <c r="SGM5" s="12"/>
      <c r="SGN5" s="12"/>
      <c r="SGO5" s="12"/>
      <c r="SGP5" s="12"/>
      <c r="SGQ5" s="12"/>
      <c r="SGR5" s="12"/>
      <c r="SGS5" s="12"/>
      <c r="SGT5" s="12"/>
      <c r="SGU5" s="12"/>
      <c r="SGV5" s="12"/>
      <c r="SGW5" s="12"/>
      <c r="SGX5" s="12"/>
      <c r="SGY5" s="12"/>
      <c r="SGZ5" s="12"/>
      <c r="SHA5" s="12"/>
      <c r="SHB5" s="12"/>
      <c r="SHC5" s="12"/>
      <c r="SHD5" s="12"/>
      <c r="SHE5" s="12"/>
      <c r="SHF5" s="12"/>
      <c r="SHG5" s="12"/>
      <c r="SHH5" s="12"/>
      <c r="SHI5" s="12"/>
      <c r="SHJ5" s="12"/>
      <c r="SHK5" s="12"/>
      <c r="SHL5" s="12"/>
      <c r="SHM5" s="12"/>
      <c r="SHN5" s="12"/>
      <c r="SHO5" s="12"/>
      <c r="SHP5" s="12"/>
      <c r="SHQ5" s="12"/>
      <c r="SHR5" s="12"/>
      <c r="SHS5" s="12"/>
      <c r="SHT5" s="12"/>
      <c r="SHU5" s="12"/>
      <c r="SHV5" s="12"/>
      <c r="SHW5" s="12"/>
      <c r="SHX5" s="12"/>
      <c r="SHY5" s="12"/>
      <c r="SHZ5" s="12"/>
      <c r="SIA5" s="12"/>
      <c r="SIB5" s="12"/>
      <c r="SIC5" s="12"/>
      <c r="SID5" s="12"/>
      <c r="SIE5" s="12"/>
      <c r="SIF5" s="12"/>
      <c r="SIG5" s="12"/>
      <c r="SIH5" s="12"/>
      <c r="SII5" s="12"/>
      <c r="SIJ5" s="12"/>
      <c r="SIK5" s="12"/>
      <c r="SIL5" s="12"/>
      <c r="SIM5" s="12"/>
      <c r="SIN5" s="12"/>
      <c r="SIO5" s="12"/>
      <c r="SIP5" s="12"/>
      <c r="SIQ5" s="12"/>
      <c r="SIR5" s="12"/>
      <c r="SIS5" s="12"/>
      <c r="SIT5" s="12"/>
      <c r="SIU5" s="12"/>
      <c r="SIV5" s="12"/>
      <c r="SIW5" s="12"/>
      <c r="SIX5" s="12"/>
      <c r="SIY5" s="12"/>
      <c r="SIZ5" s="12"/>
      <c r="SJA5" s="12"/>
      <c r="SJB5" s="12"/>
      <c r="SJC5" s="12"/>
      <c r="SJD5" s="12"/>
      <c r="SJE5" s="12"/>
      <c r="SJF5" s="12"/>
      <c r="SJG5" s="12"/>
      <c r="SJH5" s="12"/>
      <c r="SJI5" s="12"/>
      <c r="SJJ5" s="12"/>
      <c r="SJK5" s="12"/>
      <c r="SJL5" s="12"/>
      <c r="SJM5" s="12"/>
      <c r="SJN5" s="12"/>
      <c r="SJO5" s="12"/>
      <c r="SJP5" s="12"/>
      <c r="SJQ5" s="12"/>
      <c r="SJR5" s="12"/>
      <c r="SJS5" s="12"/>
      <c r="SJT5" s="12"/>
      <c r="SJU5" s="12"/>
      <c r="SJV5" s="12"/>
      <c r="SJW5" s="12"/>
      <c r="SJX5" s="12"/>
      <c r="SJY5" s="12"/>
      <c r="SJZ5" s="12"/>
      <c r="SKA5" s="12"/>
      <c r="SKB5" s="12"/>
      <c r="SKC5" s="12"/>
      <c r="SKD5" s="12"/>
      <c r="SKE5" s="12"/>
      <c r="SKF5" s="12"/>
      <c r="SKG5" s="12"/>
      <c r="SKH5" s="12"/>
      <c r="SKI5" s="12"/>
      <c r="SKJ5" s="12"/>
      <c r="SKK5" s="12"/>
      <c r="SKL5" s="12"/>
      <c r="SKM5" s="12"/>
      <c r="SKN5" s="12"/>
      <c r="SKO5" s="12"/>
      <c r="SKP5" s="12"/>
      <c r="SKQ5" s="12"/>
      <c r="SKR5" s="12"/>
      <c r="SKS5" s="12"/>
      <c r="SKT5" s="12"/>
      <c r="SKU5" s="12"/>
      <c r="SKV5" s="12"/>
      <c r="SKW5" s="12"/>
      <c r="SKX5" s="12"/>
      <c r="SKY5" s="12"/>
      <c r="SKZ5" s="12"/>
      <c r="SLA5" s="12"/>
      <c r="SLB5" s="12"/>
      <c r="SLC5" s="12"/>
      <c r="SLD5" s="12"/>
      <c r="SLE5" s="12"/>
      <c r="SLF5" s="12"/>
      <c r="SLG5" s="12"/>
      <c r="SLH5" s="12"/>
      <c r="SLI5" s="12"/>
      <c r="SLJ5" s="12"/>
      <c r="SLK5" s="12"/>
      <c r="SLL5" s="12"/>
      <c r="SLM5" s="12"/>
      <c r="SLN5" s="12"/>
      <c r="SLO5" s="12"/>
      <c r="SLP5" s="12"/>
      <c r="SLQ5" s="12"/>
      <c r="SLR5" s="12"/>
      <c r="SLS5" s="12"/>
      <c r="SLT5" s="12"/>
      <c r="SLU5" s="12"/>
      <c r="SLV5" s="12"/>
      <c r="SLW5" s="12"/>
      <c r="SLX5" s="12"/>
      <c r="SLY5" s="12"/>
      <c r="SLZ5" s="12"/>
      <c r="SMA5" s="12"/>
      <c r="SMB5" s="12"/>
      <c r="SMC5" s="12"/>
      <c r="SMD5" s="12"/>
      <c r="SME5" s="12"/>
      <c r="SMF5" s="12"/>
      <c r="SMG5" s="12"/>
      <c r="SMH5" s="12"/>
      <c r="SMI5" s="12"/>
      <c r="SMJ5" s="12"/>
      <c r="SMK5" s="12"/>
      <c r="SML5" s="12"/>
      <c r="SMM5" s="12"/>
      <c r="SMN5" s="12"/>
      <c r="SMO5" s="12"/>
      <c r="SMP5" s="12"/>
      <c r="SMQ5" s="12"/>
      <c r="SMR5" s="12"/>
      <c r="SMS5" s="12"/>
      <c r="SMT5" s="12"/>
      <c r="SMU5" s="12"/>
      <c r="SMV5" s="12"/>
      <c r="SMW5" s="12"/>
      <c r="SMX5" s="12"/>
      <c r="SMY5" s="12"/>
      <c r="SMZ5" s="12"/>
      <c r="SNA5" s="12"/>
      <c r="SNB5" s="12"/>
      <c r="SNC5" s="12"/>
      <c r="SND5" s="12"/>
      <c r="SNE5" s="12"/>
      <c r="SNF5" s="12"/>
      <c r="SNG5" s="12"/>
      <c r="SNH5" s="12"/>
      <c r="SNI5" s="12"/>
      <c r="SNJ5" s="12"/>
      <c r="SNK5" s="12"/>
      <c r="SNL5" s="12"/>
      <c r="SNM5" s="12"/>
      <c r="SNN5" s="12"/>
      <c r="SNO5" s="12"/>
      <c r="SNP5" s="12"/>
      <c r="SNQ5" s="12"/>
      <c r="SNR5" s="12"/>
      <c r="SNS5" s="12"/>
      <c r="SNT5" s="12"/>
      <c r="SNU5" s="12"/>
      <c r="SNV5" s="12"/>
      <c r="SNW5" s="12"/>
      <c r="SNX5" s="12"/>
      <c r="SNY5" s="12"/>
      <c r="SNZ5" s="12"/>
      <c r="SOA5" s="12"/>
      <c r="SOB5" s="12"/>
      <c r="SOC5" s="12"/>
      <c r="SOD5" s="12"/>
      <c r="SOE5" s="12"/>
      <c r="SOF5" s="12"/>
      <c r="SOG5" s="12"/>
      <c r="SOH5" s="12"/>
      <c r="SOI5" s="12"/>
      <c r="SOJ5" s="12"/>
      <c r="SOK5" s="12"/>
      <c r="SOL5" s="12"/>
      <c r="SOM5" s="12"/>
      <c r="SON5" s="12"/>
      <c r="SOO5" s="12"/>
      <c r="SOP5" s="12"/>
      <c r="SOQ5" s="12"/>
      <c r="SOR5" s="12"/>
      <c r="SOS5" s="12"/>
      <c r="SOT5" s="12"/>
      <c r="SOU5" s="12"/>
      <c r="SOV5" s="12"/>
      <c r="SOW5" s="12"/>
      <c r="SOX5" s="12"/>
      <c r="SOY5" s="12"/>
      <c r="SOZ5" s="12"/>
      <c r="SPA5" s="12"/>
      <c r="SPB5" s="12"/>
      <c r="SPC5" s="12"/>
      <c r="SPD5" s="12"/>
      <c r="SPE5" s="12"/>
      <c r="SPF5" s="12"/>
      <c r="SPG5" s="12"/>
      <c r="SPH5" s="12"/>
      <c r="SPI5" s="12"/>
      <c r="SPJ5" s="12"/>
      <c r="SPK5" s="12"/>
      <c r="SPL5" s="12"/>
      <c r="SPM5" s="12"/>
      <c r="SPN5" s="12"/>
      <c r="SPO5" s="12"/>
      <c r="SPP5" s="12"/>
      <c r="SPQ5" s="12"/>
      <c r="SPR5" s="12"/>
      <c r="SPS5" s="12"/>
      <c r="SPT5" s="12"/>
      <c r="SPU5" s="12"/>
      <c r="SPV5" s="12"/>
      <c r="SPW5" s="12"/>
      <c r="SPX5" s="12"/>
      <c r="SPY5" s="12"/>
      <c r="SPZ5" s="12"/>
      <c r="SQA5" s="12"/>
      <c r="SQB5" s="12"/>
      <c r="SQC5" s="12"/>
      <c r="SQD5" s="12"/>
      <c r="SQE5" s="12"/>
      <c r="SQF5" s="12"/>
      <c r="SQG5" s="12"/>
      <c r="SQH5" s="12"/>
      <c r="SQI5" s="12"/>
      <c r="SQJ5" s="12"/>
      <c r="SQK5" s="12"/>
      <c r="SQL5" s="12"/>
      <c r="SQM5" s="12"/>
      <c r="SQN5" s="12"/>
      <c r="SQO5" s="12"/>
      <c r="SQP5" s="12"/>
      <c r="SQQ5" s="12"/>
      <c r="SQR5" s="12"/>
      <c r="SQS5" s="12"/>
      <c r="SQT5" s="12"/>
      <c r="SQU5" s="12"/>
      <c r="SQV5" s="12"/>
      <c r="SQW5" s="12"/>
      <c r="SQX5" s="12"/>
      <c r="SQY5" s="12"/>
      <c r="SQZ5" s="12"/>
      <c r="SRA5" s="12"/>
      <c r="SRB5" s="12"/>
      <c r="SRC5" s="12"/>
      <c r="SRD5" s="12"/>
      <c r="SRE5" s="12"/>
      <c r="SRF5" s="12"/>
      <c r="SRG5" s="12"/>
      <c r="SRH5" s="12"/>
      <c r="SRI5" s="12"/>
      <c r="SRJ5" s="12"/>
      <c r="SRK5" s="12"/>
      <c r="SRL5" s="12"/>
      <c r="SRM5" s="12"/>
      <c r="SRN5" s="12"/>
      <c r="SRO5" s="12"/>
      <c r="SRP5" s="12"/>
      <c r="SRQ5" s="12"/>
      <c r="SRR5" s="12"/>
      <c r="SRS5" s="12"/>
      <c r="SRT5" s="12"/>
      <c r="SRU5" s="12"/>
      <c r="SRV5" s="12"/>
      <c r="SRW5" s="12"/>
      <c r="SRX5" s="12"/>
      <c r="SRY5" s="12"/>
      <c r="SRZ5" s="12"/>
      <c r="SSA5" s="12"/>
      <c r="SSB5" s="12"/>
      <c r="SSC5" s="12"/>
      <c r="SSD5" s="12"/>
      <c r="SSE5" s="12"/>
      <c r="SSF5" s="12"/>
      <c r="SSG5" s="12"/>
      <c r="SSH5" s="12"/>
      <c r="SSI5" s="12"/>
      <c r="SSJ5" s="12"/>
      <c r="SSK5" s="12"/>
      <c r="SSL5" s="12"/>
      <c r="SSM5" s="12"/>
      <c r="SSN5" s="12"/>
      <c r="SSO5" s="12"/>
      <c r="SSP5" s="12"/>
      <c r="SSQ5" s="12"/>
      <c r="SSR5" s="12"/>
      <c r="SSS5" s="12"/>
      <c r="SST5" s="12"/>
      <c r="SSU5" s="12"/>
      <c r="SSV5" s="12"/>
      <c r="SSW5" s="12"/>
      <c r="SSX5" s="12"/>
      <c r="SSY5" s="12"/>
      <c r="SSZ5" s="12"/>
      <c r="STA5" s="12"/>
      <c r="STB5" s="12"/>
      <c r="STC5" s="12"/>
      <c r="STD5" s="12"/>
      <c r="STE5" s="12"/>
      <c r="STF5" s="12"/>
      <c r="STG5" s="12"/>
      <c r="STH5" s="12"/>
      <c r="STI5" s="12"/>
      <c r="STJ5" s="12"/>
      <c r="STK5" s="12"/>
      <c r="STL5" s="12"/>
      <c r="STM5" s="12"/>
      <c r="STN5" s="12"/>
      <c r="STO5" s="12"/>
      <c r="STP5" s="12"/>
      <c r="STQ5" s="12"/>
      <c r="STR5" s="12"/>
      <c r="STS5" s="12"/>
      <c r="STT5" s="12"/>
      <c r="STU5" s="12"/>
      <c r="STV5" s="12"/>
      <c r="STW5" s="12"/>
      <c r="STX5" s="12"/>
      <c r="STY5" s="12"/>
      <c r="STZ5" s="12"/>
      <c r="SUA5" s="12"/>
      <c r="SUB5" s="12"/>
      <c r="SUC5" s="12"/>
      <c r="SUD5" s="12"/>
      <c r="SUE5" s="12"/>
      <c r="SUF5" s="12"/>
      <c r="SUG5" s="12"/>
      <c r="SUH5" s="12"/>
      <c r="SUI5" s="12"/>
      <c r="SUJ5" s="12"/>
      <c r="SUK5" s="12"/>
      <c r="SUL5" s="12"/>
      <c r="SUM5" s="12"/>
      <c r="SUN5" s="12"/>
      <c r="SUO5" s="12"/>
      <c r="SUP5" s="12"/>
      <c r="SUQ5" s="12"/>
      <c r="SUR5" s="12"/>
      <c r="SUS5" s="12"/>
      <c r="SUT5" s="12"/>
      <c r="SUU5" s="12"/>
      <c r="SUV5" s="12"/>
      <c r="SUW5" s="12"/>
      <c r="SUX5" s="12"/>
      <c r="SUY5" s="12"/>
      <c r="SUZ5" s="12"/>
      <c r="SVA5" s="12"/>
      <c r="SVB5" s="12"/>
      <c r="SVC5" s="12"/>
      <c r="SVD5" s="12"/>
      <c r="SVE5" s="12"/>
      <c r="SVF5" s="12"/>
      <c r="SVG5" s="12"/>
      <c r="SVH5" s="12"/>
      <c r="SVI5" s="12"/>
      <c r="SVJ5" s="12"/>
      <c r="SVK5" s="12"/>
      <c r="SVL5" s="12"/>
      <c r="SVM5" s="12"/>
      <c r="SVN5" s="12"/>
      <c r="SVO5" s="12"/>
      <c r="SVP5" s="12"/>
      <c r="SVQ5" s="12"/>
      <c r="SVR5" s="12"/>
      <c r="SVS5" s="12"/>
      <c r="SVT5" s="12"/>
      <c r="SVU5" s="12"/>
      <c r="SVV5" s="12"/>
      <c r="SVW5" s="12"/>
      <c r="SVX5" s="12"/>
      <c r="SVY5" s="12"/>
      <c r="SVZ5" s="12"/>
      <c r="SWA5" s="12"/>
      <c r="SWB5" s="12"/>
      <c r="SWC5" s="12"/>
      <c r="SWD5" s="12"/>
      <c r="SWE5" s="12"/>
      <c r="SWF5" s="12"/>
      <c r="SWG5" s="12"/>
      <c r="SWH5" s="12"/>
      <c r="SWI5" s="12"/>
      <c r="SWJ5" s="12"/>
      <c r="SWK5" s="12"/>
      <c r="SWL5" s="12"/>
      <c r="SWM5" s="12"/>
      <c r="SWN5" s="12"/>
      <c r="SWO5" s="12"/>
      <c r="SWP5" s="12"/>
      <c r="SWQ5" s="12"/>
      <c r="SWR5" s="12"/>
      <c r="SWS5" s="12"/>
      <c r="SWT5" s="12"/>
      <c r="SWU5" s="12"/>
      <c r="SWV5" s="12"/>
      <c r="SWW5" s="12"/>
      <c r="SWX5" s="12"/>
      <c r="SWY5" s="12"/>
      <c r="SWZ5" s="12"/>
      <c r="SXA5" s="12"/>
      <c r="SXB5" s="12"/>
      <c r="SXC5" s="12"/>
      <c r="SXD5" s="12"/>
      <c r="SXE5" s="12"/>
      <c r="SXF5" s="12"/>
      <c r="SXG5" s="12"/>
      <c r="SXH5" s="12"/>
      <c r="SXI5" s="12"/>
      <c r="SXJ5" s="12"/>
      <c r="SXK5" s="12"/>
      <c r="SXL5" s="12"/>
      <c r="SXM5" s="12"/>
      <c r="SXN5" s="12"/>
      <c r="SXO5" s="12"/>
      <c r="SXP5" s="12"/>
      <c r="SXQ5" s="12"/>
      <c r="SXR5" s="12"/>
      <c r="SXS5" s="12"/>
      <c r="SXT5" s="12"/>
      <c r="SXU5" s="12"/>
      <c r="SXV5" s="12"/>
      <c r="SXW5" s="12"/>
      <c r="SXX5" s="12"/>
      <c r="SXY5" s="12"/>
      <c r="SXZ5" s="12"/>
      <c r="SYA5" s="12"/>
      <c r="SYB5" s="12"/>
      <c r="SYC5" s="12"/>
      <c r="SYD5" s="12"/>
      <c r="SYE5" s="12"/>
      <c r="SYF5" s="12"/>
      <c r="SYG5" s="12"/>
      <c r="SYH5" s="12"/>
      <c r="SYI5" s="12"/>
      <c r="SYJ5" s="12"/>
      <c r="SYK5" s="12"/>
      <c r="SYL5" s="12"/>
      <c r="SYM5" s="12"/>
      <c r="SYN5" s="12"/>
      <c r="SYO5" s="12"/>
      <c r="SYP5" s="12"/>
      <c r="SYQ5" s="12"/>
      <c r="SYR5" s="12"/>
      <c r="SYS5" s="12"/>
      <c r="SYT5" s="12"/>
      <c r="SYU5" s="12"/>
      <c r="SYV5" s="12"/>
      <c r="SYW5" s="12"/>
      <c r="SYX5" s="12"/>
      <c r="SYY5" s="12"/>
      <c r="SYZ5" s="12"/>
      <c r="SZA5" s="12"/>
      <c r="SZB5" s="12"/>
      <c r="SZC5" s="12"/>
      <c r="SZD5" s="12"/>
      <c r="SZE5" s="12"/>
      <c r="SZF5" s="12"/>
      <c r="SZG5" s="12"/>
      <c r="SZH5" s="12"/>
      <c r="SZI5" s="12"/>
      <c r="SZJ5" s="12"/>
      <c r="SZK5" s="12"/>
      <c r="SZL5" s="12"/>
      <c r="SZM5" s="12"/>
      <c r="SZN5" s="12"/>
      <c r="SZO5" s="12"/>
      <c r="SZP5" s="12"/>
      <c r="SZQ5" s="12"/>
      <c r="SZR5" s="12"/>
      <c r="SZS5" s="12"/>
      <c r="SZT5" s="12"/>
      <c r="SZU5" s="12"/>
      <c r="SZV5" s="12"/>
      <c r="SZW5" s="12"/>
      <c r="SZX5" s="12"/>
      <c r="SZY5" s="12"/>
      <c r="SZZ5" s="12"/>
      <c r="TAA5" s="12"/>
      <c r="TAB5" s="12"/>
      <c r="TAC5" s="12"/>
      <c r="TAD5" s="12"/>
      <c r="TAE5" s="12"/>
      <c r="TAF5" s="12"/>
      <c r="TAG5" s="12"/>
      <c r="TAH5" s="12"/>
      <c r="TAI5" s="12"/>
      <c r="TAJ5" s="12"/>
      <c r="TAK5" s="12"/>
      <c r="TAL5" s="12"/>
      <c r="TAM5" s="12"/>
      <c r="TAN5" s="12"/>
      <c r="TAO5" s="12"/>
      <c r="TAP5" s="12"/>
      <c r="TAQ5" s="12"/>
      <c r="TAR5" s="12"/>
      <c r="TAS5" s="12"/>
      <c r="TAT5" s="12"/>
      <c r="TAU5" s="12"/>
      <c r="TAV5" s="12"/>
      <c r="TAW5" s="12"/>
      <c r="TAX5" s="12"/>
      <c r="TAY5" s="12"/>
      <c r="TAZ5" s="12"/>
      <c r="TBA5" s="12"/>
      <c r="TBB5" s="12"/>
      <c r="TBC5" s="12"/>
      <c r="TBD5" s="12"/>
      <c r="TBE5" s="12"/>
      <c r="TBF5" s="12"/>
      <c r="TBG5" s="12"/>
      <c r="TBH5" s="12"/>
      <c r="TBI5" s="12"/>
      <c r="TBJ5" s="12"/>
      <c r="TBK5" s="12"/>
      <c r="TBL5" s="12"/>
      <c r="TBM5" s="12"/>
      <c r="TBN5" s="12"/>
      <c r="TBO5" s="12"/>
      <c r="TBP5" s="12"/>
      <c r="TBQ5" s="12"/>
      <c r="TBR5" s="12"/>
      <c r="TBS5" s="12"/>
      <c r="TBT5" s="12"/>
      <c r="TBU5" s="12"/>
      <c r="TBV5" s="12"/>
      <c r="TBW5" s="12"/>
      <c r="TBX5" s="12"/>
      <c r="TBY5" s="12"/>
      <c r="TBZ5" s="12"/>
      <c r="TCA5" s="12"/>
      <c r="TCB5" s="12"/>
      <c r="TCC5" s="12"/>
      <c r="TCD5" s="12"/>
      <c r="TCE5" s="12"/>
      <c r="TCF5" s="12"/>
      <c r="TCG5" s="12"/>
      <c r="TCH5" s="12"/>
      <c r="TCI5" s="12"/>
      <c r="TCJ5" s="12"/>
      <c r="TCK5" s="12"/>
      <c r="TCL5" s="12"/>
      <c r="TCM5" s="12"/>
      <c r="TCN5" s="12"/>
      <c r="TCO5" s="12"/>
      <c r="TCP5" s="12"/>
      <c r="TCQ5" s="12"/>
      <c r="TCR5" s="12"/>
      <c r="TCS5" s="12"/>
      <c r="TCT5" s="12"/>
      <c r="TCU5" s="12"/>
      <c r="TCV5" s="12"/>
      <c r="TCW5" s="12"/>
      <c r="TCX5" s="12"/>
      <c r="TCY5" s="12"/>
      <c r="TCZ5" s="12"/>
      <c r="TDA5" s="12"/>
      <c r="TDB5" s="12"/>
      <c r="TDC5" s="12"/>
      <c r="TDD5" s="12"/>
      <c r="TDE5" s="12"/>
      <c r="TDF5" s="12"/>
      <c r="TDG5" s="12"/>
      <c r="TDH5" s="12"/>
      <c r="TDI5" s="12"/>
      <c r="TDJ5" s="12"/>
      <c r="TDK5" s="12"/>
      <c r="TDL5" s="12"/>
      <c r="TDM5" s="12"/>
      <c r="TDN5" s="12"/>
      <c r="TDO5" s="12"/>
      <c r="TDP5" s="12"/>
      <c r="TDQ5" s="12"/>
      <c r="TDR5" s="12"/>
      <c r="TDS5" s="12"/>
      <c r="TDT5" s="12"/>
      <c r="TDU5" s="12"/>
      <c r="TDV5" s="12"/>
      <c r="TDW5" s="12"/>
      <c r="TDX5" s="12"/>
      <c r="TDY5" s="12"/>
      <c r="TDZ5" s="12"/>
      <c r="TEA5" s="12"/>
      <c r="TEB5" s="12"/>
      <c r="TEC5" s="12"/>
      <c r="TED5" s="12"/>
      <c r="TEE5" s="12"/>
      <c r="TEF5" s="12"/>
      <c r="TEG5" s="12"/>
      <c r="TEH5" s="12"/>
      <c r="TEI5" s="12"/>
      <c r="TEJ5" s="12"/>
      <c r="TEK5" s="12"/>
      <c r="TEL5" s="12"/>
      <c r="TEM5" s="12"/>
      <c r="TEN5" s="12"/>
      <c r="TEO5" s="12"/>
      <c r="TEP5" s="12"/>
      <c r="TEQ5" s="12"/>
      <c r="TER5" s="12"/>
      <c r="TES5" s="12"/>
      <c r="TET5" s="12"/>
      <c r="TEU5" s="12"/>
      <c r="TEV5" s="12"/>
      <c r="TEW5" s="12"/>
      <c r="TEX5" s="12"/>
      <c r="TEY5" s="12"/>
      <c r="TEZ5" s="12"/>
      <c r="TFA5" s="12"/>
      <c r="TFB5" s="12"/>
      <c r="TFC5" s="12"/>
      <c r="TFD5" s="12"/>
      <c r="TFE5" s="12"/>
      <c r="TFF5" s="12"/>
      <c r="TFG5" s="12"/>
      <c r="TFH5" s="12"/>
      <c r="TFI5" s="12"/>
      <c r="TFJ5" s="12"/>
      <c r="TFK5" s="12"/>
      <c r="TFL5" s="12"/>
      <c r="TFM5" s="12"/>
      <c r="TFN5" s="12"/>
      <c r="TFO5" s="12"/>
      <c r="TFP5" s="12"/>
      <c r="TFQ5" s="12"/>
      <c r="TFR5" s="12"/>
      <c r="TFS5" s="12"/>
      <c r="TFT5" s="12"/>
      <c r="TFU5" s="12"/>
      <c r="TFV5" s="12"/>
      <c r="TFW5" s="12"/>
      <c r="TFX5" s="12"/>
      <c r="TFY5" s="12"/>
      <c r="TFZ5" s="12"/>
      <c r="TGA5" s="12"/>
      <c r="TGB5" s="12"/>
      <c r="TGC5" s="12"/>
      <c r="TGD5" s="12"/>
      <c r="TGE5" s="12"/>
      <c r="TGF5" s="12"/>
      <c r="TGG5" s="12"/>
      <c r="TGH5" s="12"/>
      <c r="TGI5" s="12"/>
      <c r="TGJ5" s="12"/>
      <c r="TGK5" s="12"/>
      <c r="TGL5" s="12"/>
      <c r="TGM5" s="12"/>
      <c r="TGN5" s="12"/>
      <c r="TGO5" s="12"/>
      <c r="TGP5" s="12"/>
      <c r="TGQ5" s="12"/>
      <c r="TGR5" s="12"/>
      <c r="TGS5" s="12"/>
      <c r="TGT5" s="12"/>
      <c r="TGU5" s="12"/>
      <c r="TGV5" s="12"/>
      <c r="TGW5" s="12"/>
      <c r="TGX5" s="12"/>
      <c r="TGY5" s="12"/>
      <c r="TGZ5" s="12"/>
      <c r="THA5" s="12"/>
      <c r="THB5" s="12"/>
      <c r="THC5" s="12"/>
      <c r="THD5" s="12"/>
      <c r="THE5" s="12"/>
      <c r="THF5" s="12"/>
      <c r="THG5" s="12"/>
      <c r="THH5" s="12"/>
      <c r="THI5" s="12"/>
      <c r="THJ5" s="12"/>
      <c r="THK5" s="12"/>
      <c r="THL5" s="12"/>
      <c r="THM5" s="12"/>
      <c r="THN5" s="12"/>
      <c r="THO5" s="12"/>
      <c r="THP5" s="12"/>
      <c r="THQ5" s="12"/>
      <c r="THR5" s="12"/>
      <c r="THS5" s="12"/>
      <c r="THT5" s="12"/>
      <c r="THU5" s="12"/>
      <c r="THV5" s="12"/>
      <c r="THW5" s="12"/>
      <c r="THX5" s="12"/>
      <c r="THY5" s="12"/>
      <c r="THZ5" s="12"/>
      <c r="TIA5" s="12"/>
      <c r="TIB5" s="12"/>
      <c r="TIC5" s="12"/>
      <c r="TID5" s="12"/>
      <c r="TIE5" s="12"/>
      <c r="TIF5" s="12"/>
      <c r="TIG5" s="12"/>
      <c r="TIH5" s="12"/>
      <c r="TII5" s="12"/>
      <c r="TIJ5" s="12"/>
      <c r="TIK5" s="12"/>
      <c r="TIL5" s="12"/>
      <c r="TIM5" s="12"/>
      <c r="TIN5" s="12"/>
      <c r="TIO5" s="12"/>
      <c r="TIP5" s="12"/>
      <c r="TIQ5" s="12"/>
      <c r="TIR5" s="12"/>
      <c r="TIS5" s="12"/>
      <c r="TIT5" s="12"/>
      <c r="TIU5" s="12"/>
      <c r="TIV5" s="12"/>
      <c r="TIW5" s="12"/>
      <c r="TIX5" s="12"/>
      <c r="TIY5" s="12"/>
      <c r="TIZ5" s="12"/>
      <c r="TJA5" s="12"/>
      <c r="TJB5" s="12"/>
      <c r="TJC5" s="12"/>
      <c r="TJD5" s="12"/>
      <c r="TJE5" s="12"/>
      <c r="TJF5" s="12"/>
      <c r="TJG5" s="12"/>
      <c r="TJH5" s="12"/>
      <c r="TJI5" s="12"/>
      <c r="TJJ5" s="12"/>
      <c r="TJK5" s="12"/>
      <c r="TJL5" s="12"/>
      <c r="TJM5" s="12"/>
      <c r="TJN5" s="12"/>
      <c r="TJO5" s="12"/>
      <c r="TJP5" s="12"/>
      <c r="TJQ5" s="12"/>
      <c r="TJR5" s="12"/>
      <c r="TJS5" s="12"/>
      <c r="TJT5" s="12"/>
      <c r="TJU5" s="12"/>
      <c r="TJV5" s="12"/>
      <c r="TJW5" s="12"/>
      <c r="TJX5" s="12"/>
      <c r="TJY5" s="12"/>
      <c r="TJZ5" s="12"/>
      <c r="TKA5" s="12"/>
      <c r="TKB5" s="12"/>
      <c r="TKC5" s="12"/>
      <c r="TKD5" s="12"/>
      <c r="TKE5" s="12"/>
      <c r="TKF5" s="12"/>
      <c r="TKG5" s="12"/>
      <c r="TKH5" s="12"/>
      <c r="TKI5" s="12"/>
      <c r="TKJ5" s="12"/>
      <c r="TKK5" s="12"/>
      <c r="TKL5" s="12"/>
      <c r="TKM5" s="12"/>
      <c r="TKN5" s="12"/>
      <c r="TKO5" s="12"/>
      <c r="TKP5" s="12"/>
      <c r="TKQ5" s="12"/>
      <c r="TKR5" s="12"/>
      <c r="TKS5" s="12"/>
      <c r="TKT5" s="12"/>
      <c r="TKU5" s="12"/>
      <c r="TKV5" s="12"/>
      <c r="TKW5" s="12"/>
      <c r="TKX5" s="12"/>
      <c r="TKY5" s="12"/>
      <c r="TKZ5" s="12"/>
      <c r="TLA5" s="12"/>
      <c r="TLB5" s="12"/>
      <c r="TLC5" s="12"/>
      <c r="TLD5" s="12"/>
      <c r="TLE5" s="12"/>
      <c r="TLF5" s="12"/>
      <c r="TLG5" s="12"/>
      <c r="TLH5" s="12"/>
      <c r="TLI5" s="12"/>
      <c r="TLJ5" s="12"/>
      <c r="TLK5" s="12"/>
      <c r="TLL5" s="12"/>
      <c r="TLM5" s="12"/>
      <c r="TLN5" s="12"/>
      <c r="TLO5" s="12"/>
      <c r="TLP5" s="12"/>
      <c r="TLQ5" s="12"/>
      <c r="TLR5" s="12"/>
      <c r="TLS5" s="12"/>
      <c r="TLT5" s="12"/>
      <c r="TLU5" s="12"/>
      <c r="TLV5" s="12"/>
      <c r="TLW5" s="12"/>
      <c r="TLX5" s="12"/>
      <c r="TLY5" s="12"/>
      <c r="TLZ5" s="12"/>
      <c r="TMA5" s="12"/>
      <c r="TMB5" s="12"/>
      <c r="TMC5" s="12"/>
      <c r="TMD5" s="12"/>
      <c r="TME5" s="12"/>
      <c r="TMF5" s="12"/>
      <c r="TMG5" s="12"/>
      <c r="TMH5" s="12"/>
      <c r="TMI5" s="12"/>
      <c r="TMJ5" s="12"/>
      <c r="TMK5" s="12"/>
      <c r="TML5" s="12"/>
      <c r="TMM5" s="12"/>
      <c r="TMN5" s="12"/>
      <c r="TMO5" s="12"/>
      <c r="TMP5" s="12"/>
      <c r="TMQ5" s="12"/>
      <c r="TMR5" s="12"/>
      <c r="TMS5" s="12"/>
      <c r="TMT5" s="12"/>
      <c r="TMU5" s="12"/>
      <c r="TMV5" s="12"/>
      <c r="TMW5" s="12"/>
      <c r="TMX5" s="12"/>
      <c r="TMY5" s="12"/>
      <c r="TMZ5" s="12"/>
      <c r="TNA5" s="12"/>
      <c r="TNB5" s="12"/>
      <c r="TNC5" s="12"/>
      <c r="TND5" s="12"/>
      <c r="TNE5" s="12"/>
      <c r="TNF5" s="12"/>
      <c r="TNG5" s="12"/>
      <c r="TNH5" s="12"/>
      <c r="TNI5" s="12"/>
      <c r="TNJ5" s="12"/>
      <c r="TNK5" s="12"/>
      <c r="TNL5" s="12"/>
      <c r="TNM5" s="12"/>
      <c r="TNN5" s="12"/>
      <c r="TNO5" s="12"/>
      <c r="TNP5" s="12"/>
      <c r="TNQ5" s="12"/>
      <c r="TNR5" s="12"/>
      <c r="TNS5" s="12"/>
      <c r="TNT5" s="12"/>
      <c r="TNU5" s="12"/>
      <c r="TNV5" s="12"/>
      <c r="TNW5" s="12"/>
      <c r="TNX5" s="12"/>
      <c r="TNY5" s="12"/>
      <c r="TNZ5" s="12"/>
      <c r="TOA5" s="12"/>
      <c r="TOB5" s="12"/>
      <c r="TOC5" s="12"/>
      <c r="TOD5" s="12"/>
      <c r="TOE5" s="12"/>
      <c r="TOF5" s="12"/>
      <c r="TOG5" s="12"/>
      <c r="TOH5" s="12"/>
      <c r="TOI5" s="12"/>
      <c r="TOJ5" s="12"/>
      <c r="TOK5" s="12"/>
      <c r="TOL5" s="12"/>
      <c r="TOM5" s="12"/>
      <c r="TON5" s="12"/>
      <c r="TOO5" s="12"/>
      <c r="TOP5" s="12"/>
      <c r="TOQ5" s="12"/>
      <c r="TOR5" s="12"/>
      <c r="TOS5" s="12"/>
      <c r="TOT5" s="12"/>
      <c r="TOU5" s="12"/>
      <c r="TOV5" s="12"/>
      <c r="TOW5" s="12"/>
      <c r="TOX5" s="12"/>
      <c r="TOY5" s="12"/>
      <c r="TOZ5" s="12"/>
      <c r="TPA5" s="12"/>
      <c r="TPB5" s="12"/>
      <c r="TPC5" s="12"/>
      <c r="TPD5" s="12"/>
      <c r="TPE5" s="12"/>
      <c r="TPF5" s="12"/>
      <c r="TPG5" s="12"/>
      <c r="TPH5" s="12"/>
      <c r="TPI5" s="12"/>
      <c r="TPJ5" s="12"/>
      <c r="TPK5" s="12"/>
      <c r="TPL5" s="12"/>
      <c r="TPM5" s="12"/>
      <c r="TPN5" s="12"/>
      <c r="TPO5" s="12"/>
      <c r="TPP5" s="12"/>
      <c r="TPQ5" s="12"/>
      <c r="TPR5" s="12"/>
      <c r="TPS5" s="12"/>
      <c r="TPT5" s="12"/>
      <c r="TPU5" s="12"/>
      <c r="TPV5" s="12"/>
      <c r="TPW5" s="12"/>
      <c r="TPX5" s="12"/>
      <c r="TPY5" s="12"/>
      <c r="TPZ5" s="12"/>
      <c r="TQA5" s="12"/>
      <c r="TQB5" s="12"/>
      <c r="TQC5" s="12"/>
      <c r="TQD5" s="12"/>
      <c r="TQE5" s="12"/>
      <c r="TQF5" s="12"/>
      <c r="TQG5" s="12"/>
      <c r="TQH5" s="12"/>
      <c r="TQI5" s="12"/>
      <c r="TQJ5" s="12"/>
      <c r="TQK5" s="12"/>
      <c r="TQL5" s="12"/>
      <c r="TQM5" s="12"/>
      <c r="TQN5" s="12"/>
      <c r="TQO5" s="12"/>
      <c r="TQP5" s="12"/>
      <c r="TQQ5" s="12"/>
      <c r="TQR5" s="12"/>
      <c r="TQS5" s="12"/>
      <c r="TQT5" s="12"/>
      <c r="TQU5" s="12"/>
      <c r="TQV5" s="12"/>
      <c r="TQW5" s="12"/>
      <c r="TQX5" s="12"/>
      <c r="TQY5" s="12"/>
      <c r="TQZ5" s="12"/>
      <c r="TRA5" s="12"/>
      <c r="TRB5" s="12"/>
      <c r="TRC5" s="12"/>
      <c r="TRD5" s="12"/>
      <c r="TRE5" s="12"/>
      <c r="TRF5" s="12"/>
      <c r="TRG5" s="12"/>
      <c r="TRH5" s="12"/>
      <c r="TRI5" s="12"/>
      <c r="TRJ5" s="12"/>
      <c r="TRK5" s="12"/>
      <c r="TRL5" s="12"/>
      <c r="TRM5" s="12"/>
      <c r="TRN5" s="12"/>
      <c r="TRO5" s="12"/>
      <c r="TRP5" s="12"/>
      <c r="TRQ5" s="12"/>
      <c r="TRR5" s="12"/>
      <c r="TRS5" s="12"/>
      <c r="TRT5" s="12"/>
      <c r="TRU5" s="12"/>
      <c r="TRV5" s="12"/>
      <c r="TRW5" s="12"/>
      <c r="TRX5" s="12"/>
      <c r="TRY5" s="12"/>
      <c r="TRZ5" s="12"/>
      <c r="TSA5" s="12"/>
      <c r="TSB5" s="12"/>
      <c r="TSC5" s="12"/>
      <c r="TSD5" s="12"/>
      <c r="TSE5" s="12"/>
      <c r="TSF5" s="12"/>
      <c r="TSG5" s="12"/>
      <c r="TSH5" s="12"/>
      <c r="TSI5" s="12"/>
      <c r="TSJ5" s="12"/>
      <c r="TSK5" s="12"/>
      <c r="TSL5" s="12"/>
      <c r="TSM5" s="12"/>
      <c r="TSN5" s="12"/>
      <c r="TSO5" s="12"/>
      <c r="TSP5" s="12"/>
      <c r="TSQ5" s="12"/>
      <c r="TSR5" s="12"/>
      <c r="TSS5" s="12"/>
      <c r="TST5" s="12"/>
      <c r="TSU5" s="12"/>
      <c r="TSV5" s="12"/>
      <c r="TSW5" s="12"/>
      <c r="TSX5" s="12"/>
      <c r="TSY5" s="12"/>
      <c r="TSZ5" s="12"/>
      <c r="TTA5" s="12"/>
      <c r="TTB5" s="12"/>
      <c r="TTC5" s="12"/>
      <c r="TTD5" s="12"/>
      <c r="TTE5" s="12"/>
      <c r="TTF5" s="12"/>
      <c r="TTG5" s="12"/>
      <c r="TTH5" s="12"/>
      <c r="TTI5" s="12"/>
      <c r="TTJ5" s="12"/>
      <c r="TTK5" s="12"/>
      <c r="TTL5" s="12"/>
      <c r="TTM5" s="12"/>
      <c r="TTN5" s="12"/>
      <c r="TTO5" s="12"/>
      <c r="TTP5" s="12"/>
      <c r="TTQ5" s="12"/>
      <c r="TTR5" s="12"/>
      <c r="TTS5" s="12"/>
      <c r="TTT5" s="12"/>
      <c r="TTU5" s="12"/>
      <c r="TTV5" s="12"/>
      <c r="TTW5" s="12"/>
      <c r="TTX5" s="12"/>
      <c r="TTY5" s="12"/>
      <c r="TTZ5" s="12"/>
      <c r="TUA5" s="12"/>
      <c r="TUB5" s="12"/>
      <c r="TUC5" s="12"/>
      <c r="TUD5" s="12"/>
      <c r="TUE5" s="12"/>
      <c r="TUF5" s="12"/>
      <c r="TUG5" s="12"/>
      <c r="TUH5" s="12"/>
      <c r="TUI5" s="12"/>
      <c r="TUJ5" s="12"/>
      <c r="TUK5" s="12"/>
      <c r="TUL5" s="12"/>
      <c r="TUM5" s="12"/>
      <c r="TUN5" s="12"/>
      <c r="TUO5" s="12"/>
      <c r="TUP5" s="12"/>
      <c r="TUQ5" s="12"/>
      <c r="TUR5" s="12"/>
      <c r="TUS5" s="12"/>
      <c r="TUT5" s="12"/>
      <c r="TUU5" s="12"/>
      <c r="TUV5" s="12"/>
      <c r="TUW5" s="12"/>
      <c r="TUX5" s="12"/>
      <c r="TUY5" s="12"/>
      <c r="TUZ5" s="12"/>
      <c r="TVA5" s="12"/>
      <c r="TVB5" s="12"/>
      <c r="TVC5" s="12"/>
      <c r="TVD5" s="12"/>
      <c r="TVE5" s="12"/>
      <c r="TVF5" s="12"/>
      <c r="TVG5" s="12"/>
      <c r="TVH5" s="12"/>
      <c r="TVI5" s="12"/>
      <c r="TVJ5" s="12"/>
      <c r="TVK5" s="12"/>
      <c r="TVL5" s="12"/>
      <c r="TVM5" s="12"/>
      <c r="TVN5" s="12"/>
      <c r="TVO5" s="12"/>
      <c r="TVP5" s="12"/>
      <c r="TVQ5" s="12"/>
      <c r="TVR5" s="12"/>
      <c r="TVS5" s="12"/>
      <c r="TVT5" s="12"/>
      <c r="TVU5" s="12"/>
      <c r="TVV5" s="12"/>
      <c r="TVW5" s="12"/>
      <c r="TVX5" s="12"/>
      <c r="TVY5" s="12"/>
      <c r="TVZ5" s="12"/>
      <c r="TWA5" s="12"/>
      <c r="TWB5" s="12"/>
      <c r="TWC5" s="12"/>
      <c r="TWD5" s="12"/>
      <c r="TWE5" s="12"/>
      <c r="TWF5" s="12"/>
      <c r="TWG5" s="12"/>
      <c r="TWH5" s="12"/>
      <c r="TWI5" s="12"/>
      <c r="TWJ5" s="12"/>
      <c r="TWK5" s="12"/>
      <c r="TWL5" s="12"/>
      <c r="TWM5" s="12"/>
      <c r="TWN5" s="12"/>
      <c r="TWO5" s="12"/>
      <c r="TWP5" s="12"/>
      <c r="TWQ5" s="12"/>
      <c r="TWR5" s="12"/>
      <c r="TWS5" s="12"/>
      <c r="TWT5" s="12"/>
      <c r="TWU5" s="12"/>
      <c r="TWV5" s="12"/>
      <c r="TWW5" s="12"/>
      <c r="TWX5" s="12"/>
      <c r="TWY5" s="12"/>
      <c r="TWZ5" s="12"/>
      <c r="TXA5" s="12"/>
      <c r="TXB5" s="12"/>
      <c r="TXC5" s="12"/>
      <c r="TXD5" s="12"/>
      <c r="TXE5" s="12"/>
      <c r="TXF5" s="12"/>
      <c r="TXG5" s="12"/>
      <c r="TXH5" s="12"/>
      <c r="TXI5" s="12"/>
      <c r="TXJ5" s="12"/>
      <c r="TXK5" s="12"/>
      <c r="TXL5" s="12"/>
      <c r="TXM5" s="12"/>
      <c r="TXN5" s="12"/>
      <c r="TXO5" s="12"/>
      <c r="TXP5" s="12"/>
      <c r="TXQ5" s="12"/>
      <c r="TXR5" s="12"/>
      <c r="TXS5" s="12"/>
      <c r="TXT5" s="12"/>
      <c r="TXU5" s="12"/>
      <c r="TXV5" s="12"/>
      <c r="TXW5" s="12"/>
      <c r="TXX5" s="12"/>
      <c r="TXY5" s="12"/>
      <c r="TXZ5" s="12"/>
      <c r="TYA5" s="12"/>
      <c r="TYB5" s="12"/>
      <c r="TYC5" s="12"/>
      <c r="TYD5" s="12"/>
      <c r="TYE5" s="12"/>
      <c r="TYF5" s="12"/>
      <c r="TYG5" s="12"/>
      <c r="TYH5" s="12"/>
      <c r="TYI5" s="12"/>
      <c r="TYJ5" s="12"/>
      <c r="TYK5" s="12"/>
      <c r="TYL5" s="12"/>
      <c r="TYM5" s="12"/>
      <c r="TYN5" s="12"/>
      <c r="TYO5" s="12"/>
      <c r="TYP5" s="12"/>
      <c r="TYQ5" s="12"/>
      <c r="TYR5" s="12"/>
      <c r="TYS5" s="12"/>
      <c r="TYT5" s="12"/>
      <c r="TYU5" s="12"/>
      <c r="TYV5" s="12"/>
      <c r="TYW5" s="12"/>
      <c r="TYX5" s="12"/>
      <c r="TYY5" s="12"/>
      <c r="TYZ5" s="12"/>
      <c r="TZA5" s="12"/>
      <c r="TZB5" s="12"/>
      <c r="TZC5" s="12"/>
      <c r="TZD5" s="12"/>
      <c r="TZE5" s="12"/>
      <c r="TZF5" s="12"/>
      <c r="TZG5" s="12"/>
      <c r="TZH5" s="12"/>
      <c r="TZI5" s="12"/>
      <c r="TZJ5" s="12"/>
      <c r="TZK5" s="12"/>
      <c r="TZL5" s="12"/>
      <c r="TZM5" s="12"/>
      <c r="TZN5" s="12"/>
      <c r="TZO5" s="12"/>
      <c r="TZP5" s="12"/>
      <c r="TZQ5" s="12"/>
      <c r="TZR5" s="12"/>
      <c r="TZS5" s="12"/>
      <c r="TZT5" s="12"/>
      <c r="TZU5" s="12"/>
      <c r="TZV5" s="12"/>
      <c r="TZW5" s="12"/>
      <c r="TZX5" s="12"/>
      <c r="TZY5" s="12"/>
      <c r="TZZ5" s="12"/>
      <c r="UAA5" s="12"/>
      <c r="UAB5" s="12"/>
      <c r="UAC5" s="12"/>
      <c r="UAD5" s="12"/>
      <c r="UAE5" s="12"/>
      <c r="UAF5" s="12"/>
      <c r="UAG5" s="12"/>
      <c r="UAH5" s="12"/>
      <c r="UAI5" s="12"/>
      <c r="UAJ5" s="12"/>
      <c r="UAK5" s="12"/>
      <c r="UAL5" s="12"/>
      <c r="UAM5" s="12"/>
      <c r="UAN5" s="12"/>
      <c r="UAO5" s="12"/>
      <c r="UAP5" s="12"/>
      <c r="UAQ5" s="12"/>
      <c r="UAR5" s="12"/>
      <c r="UAS5" s="12"/>
      <c r="UAT5" s="12"/>
      <c r="UAU5" s="12"/>
      <c r="UAV5" s="12"/>
      <c r="UAW5" s="12"/>
      <c r="UAX5" s="12"/>
      <c r="UAY5" s="12"/>
      <c r="UAZ5" s="12"/>
      <c r="UBA5" s="12"/>
      <c r="UBB5" s="12"/>
      <c r="UBC5" s="12"/>
      <c r="UBD5" s="12"/>
      <c r="UBE5" s="12"/>
      <c r="UBF5" s="12"/>
      <c r="UBG5" s="12"/>
      <c r="UBH5" s="12"/>
      <c r="UBI5" s="12"/>
      <c r="UBJ5" s="12"/>
      <c r="UBK5" s="12"/>
      <c r="UBL5" s="12"/>
      <c r="UBM5" s="12"/>
      <c r="UBN5" s="12"/>
      <c r="UBO5" s="12"/>
      <c r="UBP5" s="12"/>
      <c r="UBQ5" s="12"/>
      <c r="UBR5" s="12"/>
      <c r="UBS5" s="12"/>
      <c r="UBT5" s="12"/>
      <c r="UBU5" s="12"/>
      <c r="UBV5" s="12"/>
      <c r="UBW5" s="12"/>
      <c r="UBX5" s="12"/>
      <c r="UBY5" s="12"/>
      <c r="UBZ5" s="12"/>
      <c r="UCA5" s="12"/>
      <c r="UCB5" s="12"/>
      <c r="UCC5" s="12"/>
      <c r="UCD5" s="12"/>
      <c r="UCE5" s="12"/>
      <c r="UCF5" s="12"/>
      <c r="UCG5" s="12"/>
      <c r="UCH5" s="12"/>
      <c r="UCI5" s="12"/>
      <c r="UCJ5" s="12"/>
      <c r="UCK5" s="12"/>
      <c r="UCL5" s="12"/>
      <c r="UCM5" s="12"/>
      <c r="UCN5" s="12"/>
      <c r="UCO5" s="12"/>
      <c r="UCP5" s="12"/>
      <c r="UCQ5" s="12"/>
      <c r="UCR5" s="12"/>
      <c r="UCS5" s="12"/>
      <c r="UCT5" s="12"/>
      <c r="UCU5" s="12"/>
      <c r="UCV5" s="12"/>
      <c r="UCW5" s="12"/>
      <c r="UCX5" s="12"/>
      <c r="UCY5" s="12"/>
      <c r="UCZ5" s="12"/>
      <c r="UDA5" s="12"/>
      <c r="UDB5" s="12"/>
      <c r="UDC5" s="12"/>
      <c r="UDD5" s="12"/>
      <c r="UDE5" s="12"/>
      <c r="UDF5" s="12"/>
      <c r="UDG5" s="12"/>
      <c r="UDH5" s="12"/>
      <c r="UDI5" s="12"/>
      <c r="UDJ5" s="12"/>
      <c r="UDK5" s="12"/>
      <c r="UDL5" s="12"/>
      <c r="UDM5" s="12"/>
      <c r="UDN5" s="12"/>
      <c r="UDO5" s="12"/>
      <c r="UDP5" s="12"/>
      <c r="UDQ5" s="12"/>
      <c r="UDR5" s="12"/>
      <c r="UDS5" s="12"/>
      <c r="UDT5" s="12"/>
      <c r="UDU5" s="12"/>
      <c r="UDV5" s="12"/>
      <c r="UDW5" s="12"/>
      <c r="UDX5" s="12"/>
      <c r="UDY5" s="12"/>
      <c r="UDZ5" s="12"/>
      <c r="UEA5" s="12"/>
      <c r="UEB5" s="12"/>
      <c r="UEC5" s="12"/>
      <c r="UED5" s="12"/>
      <c r="UEE5" s="12"/>
      <c r="UEF5" s="12"/>
      <c r="UEG5" s="12"/>
      <c r="UEH5" s="12"/>
      <c r="UEI5" s="12"/>
      <c r="UEJ5" s="12"/>
      <c r="UEK5" s="12"/>
      <c r="UEL5" s="12"/>
      <c r="UEM5" s="12"/>
      <c r="UEN5" s="12"/>
      <c r="UEO5" s="12"/>
      <c r="UEP5" s="12"/>
      <c r="UEQ5" s="12"/>
      <c r="UER5" s="12"/>
      <c r="UES5" s="12"/>
      <c r="UET5" s="12"/>
      <c r="UEU5" s="12"/>
      <c r="UEV5" s="12"/>
      <c r="UEW5" s="12"/>
      <c r="UEX5" s="12"/>
      <c r="UEY5" s="12"/>
      <c r="UEZ5" s="12"/>
      <c r="UFA5" s="12"/>
      <c r="UFB5" s="12"/>
      <c r="UFC5" s="12"/>
      <c r="UFD5" s="12"/>
      <c r="UFE5" s="12"/>
      <c r="UFF5" s="12"/>
      <c r="UFG5" s="12"/>
      <c r="UFH5" s="12"/>
      <c r="UFI5" s="12"/>
      <c r="UFJ5" s="12"/>
      <c r="UFK5" s="12"/>
      <c r="UFL5" s="12"/>
      <c r="UFM5" s="12"/>
      <c r="UFN5" s="12"/>
      <c r="UFO5" s="12"/>
      <c r="UFP5" s="12"/>
      <c r="UFQ5" s="12"/>
      <c r="UFR5" s="12"/>
      <c r="UFS5" s="12"/>
      <c r="UFT5" s="12"/>
      <c r="UFU5" s="12"/>
      <c r="UFV5" s="12"/>
      <c r="UFW5" s="12"/>
      <c r="UFX5" s="12"/>
      <c r="UFY5" s="12"/>
      <c r="UFZ5" s="12"/>
      <c r="UGA5" s="12"/>
      <c r="UGB5" s="12"/>
      <c r="UGC5" s="12"/>
      <c r="UGD5" s="12"/>
      <c r="UGE5" s="12"/>
      <c r="UGF5" s="12"/>
      <c r="UGG5" s="12"/>
      <c r="UGH5" s="12"/>
      <c r="UGI5" s="12"/>
      <c r="UGJ5" s="12"/>
      <c r="UGK5" s="12"/>
      <c r="UGL5" s="12"/>
      <c r="UGM5" s="12"/>
      <c r="UGN5" s="12"/>
      <c r="UGO5" s="12"/>
      <c r="UGP5" s="12"/>
      <c r="UGQ5" s="12"/>
      <c r="UGR5" s="12"/>
      <c r="UGS5" s="12"/>
      <c r="UGT5" s="12"/>
      <c r="UGU5" s="12"/>
      <c r="UGV5" s="12"/>
      <c r="UGW5" s="12"/>
      <c r="UGX5" s="12"/>
      <c r="UGY5" s="12"/>
      <c r="UGZ5" s="12"/>
      <c r="UHA5" s="12"/>
      <c r="UHB5" s="12"/>
      <c r="UHC5" s="12"/>
      <c r="UHD5" s="12"/>
      <c r="UHE5" s="12"/>
      <c r="UHF5" s="12"/>
      <c r="UHG5" s="12"/>
      <c r="UHH5" s="12"/>
      <c r="UHI5" s="12"/>
      <c r="UHJ5" s="12"/>
      <c r="UHK5" s="12"/>
      <c r="UHL5" s="12"/>
      <c r="UHM5" s="12"/>
      <c r="UHN5" s="12"/>
      <c r="UHO5" s="12"/>
      <c r="UHP5" s="12"/>
      <c r="UHQ5" s="12"/>
      <c r="UHR5" s="12"/>
      <c r="UHS5" s="12"/>
      <c r="UHT5" s="12"/>
      <c r="UHU5" s="12"/>
      <c r="UHV5" s="12"/>
      <c r="UHW5" s="12"/>
      <c r="UHX5" s="12"/>
      <c r="UHY5" s="12"/>
      <c r="UHZ5" s="12"/>
      <c r="UIA5" s="12"/>
      <c r="UIB5" s="12"/>
      <c r="UIC5" s="12"/>
      <c r="UID5" s="12"/>
      <c r="UIE5" s="12"/>
      <c r="UIF5" s="12"/>
      <c r="UIG5" s="12"/>
      <c r="UIH5" s="12"/>
      <c r="UII5" s="12"/>
      <c r="UIJ5" s="12"/>
      <c r="UIK5" s="12"/>
      <c r="UIL5" s="12"/>
      <c r="UIM5" s="12"/>
      <c r="UIN5" s="12"/>
      <c r="UIO5" s="12"/>
      <c r="UIP5" s="12"/>
      <c r="UIQ5" s="12"/>
      <c r="UIR5" s="12"/>
      <c r="UIS5" s="12"/>
      <c r="UIT5" s="12"/>
      <c r="UIU5" s="12"/>
      <c r="UIV5" s="12"/>
      <c r="UIW5" s="12"/>
      <c r="UIX5" s="12"/>
      <c r="UIY5" s="12"/>
      <c r="UIZ5" s="12"/>
      <c r="UJA5" s="12"/>
      <c r="UJB5" s="12"/>
      <c r="UJC5" s="12"/>
      <c r="UJD5" s="12"/>
      <c r="UJE5" s="12"/>
      <c r="UJF5" s="12"/>
      <c r="UJG5" s="12"/>
      <c r="UJH5" s="12"/>
      <c r="UJI5" s="12"/>
      <c r="UJJ5" s="12"/>
      <c r="UJK5" s="12"/>
      <c r="UJL5" s="12"/>
      <c r="UJM5" s="12"/>
      <c r="UJN5" s="12"/>
      <c r="UJO5" s="12"/>
      <c r="UJP5" s="12"/>
      <c r="UJQ5" s="12"/>
      <c r="UJR5" s="12"/>
      <c r="UJS5" s="12"/>
      <c r="UJT5" s="12"/>
      <c r="UJU5" s="12"/>
      <c r="UJV5" s="12"/>
      <c r="UJW5" s="12"/>
      <c r="UJX5" s="12"/>
      <c r="UJY5" s="12"/>
      <c r="UJZ5" s="12"/>
      <c r="UKA5" s="12"/>
      <c r="UKB5" s="12"/>
      <c r="UKC5" s="12"/>
      <c r="UKD5" s="12"/>
      <c r="UKE5" s="12"/>
      <c r="UKF5" s="12"/>
      <c r="UKG5" s="12"/>
      <c r="UKH5" s="12"/>
      <c r="UKI5" s="12"/>
      <c r="UKJ5" s="12"/>
      <c r="UKK5" s="12"/>
      <c r="UKL5" s="12"/>
      <c r="UKM5" s="12"/>
      <c r="UKN5" s="12"/>
      <c r="UKO5" s="12"/>
      <c r="UKP5" s="12"/>
      <c r="UKQ5" s="12"/>
      <c r="UKR5" s="12"/>
      <c r="UKS5" s="12"/>
      <c r="UKT5" s="12"/>
      <c r="UKU5" s="12"/>
      <c r="UKV5" s="12"/>
      <c r="UKW5" s="12"/>
      <c r="UKX5" s="12"/>
      <c r="UKY5" s="12"/>
      <c r="UKZ5" s="12"/>
      <c r="ULA5" s="12"/>
      <c r="ULB5" s="12"/>
      <c r="ULC5" s="12"/>
      <c r="ULD5" s="12"/>
      <c r="ULE5" s="12"/>
      <c r="ULF5" s="12"/>
      <c r="ULG5" s="12"/>
      <c r="ULH5" s="12"/>
      <c r="ULI5" s="12"/>
      <c r="ULJ5" s="12"/>
      <c r="ULK5" s="12"/>
      <c r="ULL5" s="12"/>
      <c r="ULM5" s="12"/>
      <c r="ULN5" s="12"/>
      <c r="ULO5" s="12"/>
      <c r="ULP5" s="12"/>
      <c r="ULQ5" s="12"/>
      <c r="ULR5" s="12"/>
      <c r="ULS5" s="12"/>
      <c r="ULT5" s="12"/>
      <c r="ULU5" s="12"/>
      <c r="ULV5" s="12"/>
      <c r="ULW5" s="12"/>
      <c r="ULX5" s="12"/>
      <c r="ULY5" s="12"/>
      <c r="ULZ5" s="12"/>
      <c r="UMA5" s="12"/>
      <c r="UMB5" s="12"/>
      <c r="UMC5" s="12"/>
      <c r="UMD5" s="12"/>
      <c r="UME5" s="12"/>
      <c r="UMF5" s="12"/>
      <c r="UMG5" s="12"/>
      <c r="UMH5" s="12"/>
      <c r="UMI5" s="12"/>
      <c r="UMJ5" s="12"/>
      <c r="UMK5" s="12"/>
      <c r="UML5" s="12"/>
      <c r="UMM5" s="12"/>
      <c r="UMN5" s="12"/>
      <c r="UMO5" s="12"/>
      <c r="UMP5" s="12"/>
      <c r="UMQ5" s="12"/>
      <c r="UMR5" s="12"/>
      <c r="UMS5" s="12"/>
      <c r="UMT5" s="12"/>
      <c r="UMU5" s="12"/>
      <c r="UMV5" s="12"/>
      <c r="UMW5" s="12"/>
      <c r="UMX5" s="12"/>
      <c r="UMY5" s="12"/>
      <c r="UMZ5" s="12"/>
      <c r="UNA5" s="12"/>
      <c r="UNB5" s="12"/>
      <c r="UNC5" s="12"/>
      <c r="UND5" s="12"/>
      <c r="UNE5" s="12"/>
      <c r="UNF5" s="12"/>
      <c r="UNG5" s="12"/>
      <c r="UNH5" s="12"/>
      <c r="UNI5" s="12"/>
      <c r="UNJ5" s="12"/>
      <c r="UNK5" s="12"/>
      <c r="UNL5" s="12"/>
      <c r="UNM5" s="12"/>
      <c r="UNN5" s="12"/>
      <c r="UNO5" s="12"/>
      <c r="UNP5" s="12"/>
      <c r="UNQ5" s="12"/>
      <c r="UNR5" s="12"/>
      <c r="UNS5" s="12"/>
      <c r="UNT5" s="12"/>
      <c r="UNU5" s="12"/>
      <c r="UNV5" s="12"/>
      <c r="UNW5" s="12"/>
      <c r="UNX5" s="12"/>
      <c r="UNY5" s="12"/>
      <c r="UNZ5" s="12"/>
      <c r="UOA5" s="12"/>
      <c r="UOB5" s="12"/>
      <c r="UOC5" s="12"/>
      <c r="UOD5" s="12"/>
      <c r="UOE5" s="12"/>
      <c r="UOF5" s="12"/>
      <c r="UOG5" s="12"/>
      <c r="UOH5" s="12"/>
      <c r="UOI5" s="12"/>
      <c r="UOJ5" s="12"/>
      <c r="UOK5" s="12"/>
      <c r="UOL5" s="12"/>
      <c r="UOM5" s="12"/>
      <c r="UON5" s="12"/>
      <c r="UOO5" s="12"/>
      <c r="UOP5" s="12"/>
      <c r="UOQ5" s="12"/>
      <c r="UOR5" s="12"/>
      <c r="UOS5" s="12"/>
      <c r="UOT5" s="12"/>
      <c r="UOU5" s="12"/>
      <c r="UOV5" s="12"/>
      <c r="UOW5" s="12"/>
      <c r="UOX5" s="12"/>
      <c r="UOY5" s="12"/>
      <c r="UOZ5" s="12"/>
      <c r="UPA5" s="12"/>
      <c r="UPB5" s="12"/>
      <c r="UPC5" s="12"/>
      <c r="UPD5" s="12"/>
      <c r="UPE5" s="12"/>
      <c r="UPF5" s="12"/>
      <c r="UPG5" s="12"/>
      <c r="UPH5" s="12"/>
      <c r="UPI5" s="12"/>
      <c r="UPJ5" s="12"/>
      <c r="UPK5" s="12"/>
      <c r="UPL5" s="12"/>
      <c r="UPM5" s="12"/>
      <c r="UPN5" s="12"/>
      <c r="UPO5" s="12"/>
      <c r="UPP5" s="12"/>
      <c r="UPQ5" s="12"/>
      <c r="UPR5" s="12"/>
      <c r="UPS5" s="12"/>
      <c r="UPT5" s="12"/>
      <c r="UPU5" s="12"/>
      <c r="UPV5" s="12"/>
      <c r="UPW5" s="12"/>
      <c r="UPX5" s="12"/>
      <c r="UPY5" s="12"/>
      <c r="UPZ5" s="12"/>
      <c r="UQA5" s="12"/>
      <c r="UQB5" s="12"/>
      <c r="UQC5" s="12"/>
      <c r="UQD5" s="12"/>
      <c r="UQE5" s="12"/>
      <c r="UQF5" s="12"/>
      <c r="UQG5" s="12"/>
      <c r="UQH5" s="12"/>
      <c r="UQI5" s="12"/>
      <c r="UQJ5" s="12"/>
      <c r="UQK5" s="12"/>
      <c r="UQL5" s="12"/>
      <c r="UQM5" s="12"/>
      <c r="UQN5" s="12"/>
      <c r="UQO5" s="12"/>
      <c r="UQP5" s="12"/>
      <c r="UQQ5" s="12"/>
      <c r="UQR5" s="12"/>
      <c r="UQS5" s="12"/>
      <c r="UQT5" s="12"/>
      <c r="UQU5" s="12"/>
      <c r="UQV5" s="12"/>
      <c r="UQW5" s="12"/>
      <c r="UQX5" s="12"/>
      <c r="UQY5" s="12"/>
      <c r="UQZ5" s="12"/>
      <c r="URA5" s="12"/>
      <c r="URB5" s="12"/>
      <c r="URC5" s="12"/>
      <c r="URD5" s="12"/>
      <c r="URE5" s="12"/>
      <c r="URF5" s="12"/>
      <c r="URG5" s="12"/>
      <c r="URH5" s="12"/>
      <c r="URI5" s="12"/>
      <c r="URJ5" s="12"/>
      <c r="URK5" s="12"/>
      <c r="URL5" s="12"/>
      <c r="URM5" s="12"/>
      <c r="URN5" s="12"/>
      <c r="URO5" s="12"/>
      <c r="URP5" s="12"/>
      <c r="URQ5" s="12"/>
      <c r="URR5" s="12"/>
      <c r="URS5" s="12"/>
      <c r="URT5" s="12"/>
      <c r="URU5" s="12"/>
      <c r="URV5" s="12"/>
      <c r="URW5" s="12"/>
      <c r="URX5" s="12"/>
      <c r="URY5" s="12"/>
      <c r="URZ5" s="12"/>
      <c r="USA5" s="12"/>
      <c r="USB5" s="12"/>
      <c r="USC5" s="12"/>
      <c r="USD5" s="12"/>
      <c r="USE5" s="12"/>
      <c r="USF5" s="12"/>
      <c r="USG5" s="12"/>
      <c r="USH5" s="12"/>
      <c r="USI5" s="12"/>
      <c r="USJ5" s="12"/>
      <c r="USK5" s="12"/>
      <c r="USL5" s="12"/>
      <c r="USM5" s="12"/>
      <c r="USN5" s="12"/>
      <c r="USO5" s="12"/>
      <c r="USP5" s="12"/>
      <c r="USQ5" s="12"/>
      <c r="USR5" s="12"/>
      <c r="USS5" s="12"/>
      <c r="UST5" s="12"/>
      <c r="USU5" s="12"/>
      <c r="USV5" s="12"/>
      <c r="USW5" s="12"/>
      <c r="USX5" s="12"/>
      <c r="USY5" s="12"/>
      <c r="USZ5" s="12"/>
      <c r="UTA5" s="12"/>
      <c r="UTB5" s="12"/>
      <c r="UTC5" s="12"/>
      <c r="UTD5" s="12"/>
      <c r="UTE5" s="12"/>
      <c r="UTF5" s="12"/>
      <c r="UTG5" s="12"/>
      <c r="UTH5" s="12"/>
      <c r="UTI5" s="12"/>
      <c r="UTJ5" s="12"/>
      <c r="UTK5" s="12"/>
      <c r="UTL5" s="12"/>
      <c r="UTM5" s="12"/>
      <c r="UTN5" s="12"/>
      <c r="UTO5" s="12"/>
      <c r="UTP5" s="12"/>
      <c r="UTQ5" s="12"/>
      <c r="UTR5" s="12"/>
      <c r="UTS5" s="12"/>
      <c r="UTT5" s="12"/>
      <c r="UTU5" s="12"/>
      <c r="UTV5" s="12"/>
      <c r="UTW5" s="12"/>
      <c r="UTX5" s="12"/>
      <c r="UTY5" s="12"/>
      <c r="UTZ5" s="12"/>
      <c r="UUA5" s="12"/>
      <c r="UUB5" s="12"/>
      <c r="UUC5" s="12"/>
      <c r="UUD5" s="12"/>
      <c r="UUE5" s="12"/>
      <c r="UUF5" s="12"/>
      <c r="UUG5" s="12"/>
      <c r="UUH5" s="12"/>
      <c r="UUI5" s="12"/>
      <c r="UUJ5" s="12"/>
      <c r="UUK5" s="12"/>
      <c r="UUL5" s="12"/>
      <c r="UUM5" s="12"/>
      <c r="UUN5" s="12"/>
      <c r="UUO5" s="12"/>
      <c r="UUP5" s="12"/>
      <c r="UUQ5" s="12"/>
      <c r="UUR5" s="12"/>
      <c r="UUS5" s="12"/>
      <c r="UUT5" s="12"/>
      <c r="UUU5" s="12"/>
      <c r="UUV5" s="12"/>
      <c r="UUW5" s="12"/>
      <c r="UUX5" s="12"/>
      <c r="UUY5" s="12"/>
      <c r="UUZ5" s="12"/>
      <c r="UVA5" s="12"/>
      <c r="UVB5" s="12"/>
      <c r="UVC5" s="12"/>
      <c r="UVD5" s="12"/>
      <c r="UVE5" s="12"/>
      <c r="UVF5" s="12"/>
      <c r="UVG5" s="12"/>
      <c r="UVH5" s="12"/>
      <c r="UVI5" s="12"/>
      <c r="UVJ5" s="12"/>
      <c r="UVK5" s="12"/>
      <c r="UVL5" s="12"/>
      <c r="UVM5" s="12"/>
      <c r="UVN5" s="12"/>
      <c r="UVO5" s="12"/>
      <c r="UVP5" s="12"/>
      <c r="UVQ5" s="12"/>
      <c r="UVR5" s="12"/>
      <c r="UVS5" s="12"/>
      <c r="UVT5" s="12"/>
      <c r="UVU5" s="12"/>
      <c r="UVV5" s="12"/>
      <c r="UVW5" s="12"/>
      <c r="UVX5" s="12"/>
      <c r="UVY5" s="12"/>
      <c r="UVZ5" s="12"/>
      <c r="UWA5" s="12"/>
      <c r="UWB5" s="12"/>
      <c r="UWC5" s="12"/>
      <c r="UWD5" s="12"/>
      <c r="UWE5" s="12"/>
      <c r="UWF5" s="12"/>
      <c r="UWG5" s="12"/>
      <c r="UWH5" s="12"/>
      <c r="UWI5" s="12"/>
      <c r="UWJ5" s="12"/>
      <c r="UWK5" s="12"/>
      <c r="UWL5" s="12"/>
      <c r="UWM5" s="12"/>
      <c r="UWN5" s="12"/>
      <c r="UWO5" s="12"/>
      <c r="UWP5" s="12"/>
      <c r="UWQ5" s="12"/>
      <c r="UWR5" s="12"/>
      <c r="UWS5" s="12"/>
      <c r="UWT5" s="12"/>
      <c r="UWU5" s="12"/>
      <c r="UWV5" s="12"/>
      <c r="UWW5" s="12"/>
      <c r="UWX5" s="12"/>
      <c r="UWY5" s="12"/>
      <c r="UWZ5" s="12"/>
      <c r="UXA5" s="12"/>
      <c r="UXB5" s="12"/>
      <c r="UXC5" s="12"/>
      <c r="UXD5" s="12"/>
      <c r="UXE5" s="12"/>
      <c r="UXF5" s="12"/>
      <c r="UXG5" s="12"/>
      <c r="UXH5" s="12"/>
      <c r="UXI5" s="12"/>
      <c r="UXJ5" s="12"/>
      <c r="UXK5" s="12"/>
      <c r="UXL5" s="12"/>
      <c r="UXM5" s="12"/>
      <c r="UXN5" s="12"/>
      <c r="UXO5" s="12"/>
      <c r="UXP5" s="12"/>
      <c r="UXQ5" s="12"/>
      <c r="UXR5" s="12"/>
      <c r="UXS5" s="12"/>
      <c r="UXT5" s="12"/>
      <c r="UXU5" s="12"/>
      <c r="UXV5" s="12"/>
      <c r="UXW5" s="12"/>
      <c r="UXX5" s="12"/>
      <c r="UXY5" s="12"/>
      <c r="UXZ5" s="12"/>
      <c r="UYA5" s="12"/>
      <c r="UYB5" s="12"/>
      <c r="UYC5" s="12"/>
      <c r="UYD5" s="12"/>
      <c r="UYE5" s="12"/>
      <c r="UYF5" s="12"/>
      <c r="UYG5" s="12"/>
      <c r="UYH5" s="12"/>
      <c r="UYI5" s="12"/>
      <c r="UYJ5" s="12"/>
      <c r="UYK5" s="12"/>
      <c r="UYL5" s="12"/>
      <c r="UYM5" s="12"/>
      <c r="UYN5" s="12"/>
      <c r="UYO5" s="12"/>
      <c r="UYP5" s="12"/>
      <c r="UYQ5" s="12"/>
      <c r="UYR5" s="12"/>
      <c r="UYS5" s="12"/>
      <c r="UYT5" s="12"/>
      <c r="UYU5" s="12"/>
      <c r="UYV5" s="12"/>
      <c r="UYW5" s="12"/>
      <c r="UYX5" s="12"/>
      <c r="UYY5" s="12"/>
      <c r="UYZ5" s="12"/>
      <c r="UZA5" s="12"/>
      <c r="UZB5" s="12"/>
      <c r="UZC5" s="12"/>
      <c r="UZD5" s="12"/>
      <c r="UZE5" s="12"/>
      <c r="UZF5" s="12"/>
      <c r="UZG5" s="12"/>
      <c r="UZH5" s="12"/>
      <c r="UZI5" s="12"/>
      <c r="UZJ5" s="12"/>
      <c r="UZK5" s="12"/>
      <c r="UZL5" s="12"/>
      <c r="UZM5" s="12"/>
      <c r="UZN5" s="12"/>
      <c r="UZO5" s="12"/>
      <c r="UZP5" s="12"/>
      <c r="UZQ5" s="12"/>
      <c r="UZR5" s="12"/>
      <c r="UZS5" s="12"/>
      <c r="UZT5" s="12"/>
      <c r="UZU5" s="12"/>
      <c r="UZV5" s="12"/>
      <c r="UZW5" s="12"/>
      <c r="UZX5" s="12"/>
      <c r="UZY5" s="12"/>
      <c r="UZZ5" s="12"/>
      <c r="VAA5" s="12"/>
      <c r="VAB5" s="12"/>
      <c r="VAC5" s="12"/>
      <c r="VAD5" s="12"/>
      <c r="VAE5" s="12"/>
      <c r="VAF5" s="12"/>
      <c r="VAG5" s="12"/>
      <c r="VAH5" s="12"/>
      <c r="VAI5" s="12"/>
      <c r="VAJ5" s="12"/>
      <c r="VAK5" s="12"/>
      <c r="VAL5" s="12"/>
      <c r="VAM5" s="12"/>
      <c r="VAN5" s="12"/>
      <c r="VAO5" s="12"/>
      <c r="VAP5" s="12"/>
      <c r="VAQ5" s="12"/>
      <c r="VAR5" s="12"/>
      <c r="VAS5" s="12"/>
      <c r="VAT5" s="12"/>
      <c r="VAU5" s="12"/>
      <c r="VAV5" s="12"/>
      <c r="VAW5" s="12"/>
      <c r="VAX5" s="12"/>
      <c r="VAY5" s="12"/>
      <c r="VAZ5" s="12"/>
      <c r="VBA5" s="12"/>
      <c r="VBB5" s="12"/>
      <c r="VBC5" s="12"/>
      <c r="VBD5" s="12"/>
      <c r="VBE5" s="12"/>
      <c r="VBF5" s="12"/>
      <c r="VBG5" s="12"/>
      <c r="VBH5" s="12"/>
      <c r="VBI5" s="12"/>
      <c r="VBJ5" s="12"/>
      <c r="VBK5" s="12"/>
      <c r="VBL5" s="12"/>
      <c r="VBM5" s="12"/>
      <c r="VBN5" s="12"/>
      <c r="VBO5" s="12"/>
      <c r="VBP5" s="12"/>
      <c r="VBQ5" s="12"/>
      <c r="VBR5" s="12"/>
      <c r="VBS5" s="12"/>
      <c r="VBT5" s="12"/>
      <c r="VBU5" s="12"/>
      <c r="VBV5" s="12"/>
      <c r="VBW5" s="12"/>
      <c r="VBX5" s="12"/>
      <c r="VBY5" s="12"/>
      <c r="VBZ5" s="12"/>
      <c r="VCA5" s="12"/>
      <c r="VCB5" s="12"/>
      <c r="VCC5" s="12"/>
      <c r="VCD5" s="12"/>
      <c r="VCE5" s="12"/>
      <c r="VCF5" s="12"/>
      <c r="VCG5" s="12"/>
      <c r="VCH5" s="12"/>
      <c r="VCI5" s="12"/>
      <c r="VCJ5" s="12"/>
      <c r="VCK5" s="12"/>
      <c r="VCL5" s="12"/>
      <c r="VCM5" s="12"/>
      <c r="VCN5" s="12"/>
      <c r="VCO5" s="12"/>
      <c r="VCP5" s="12"/>
      <c r="VCQ5" s="12"/>
      <c r="VCR5" s="12"/>
      <c r="VCS5" s="12"/>
      <c r="VCT5" s="12"/>
      <c r="VCU5" s="12"/>
      <c r="VCV5" s="12"/>
      <c r="VCW5" s="12"/>
      <c r="VCX5" s="12"/>
      <c r="VCY5" s="12"/>
      <c r="VCZ5" s="12"/>
      <c r="VDA5" s="12"/>
      <c r="VDB5" s="12"/>
      <c r="VDC5" s="12"/>
      <c r="VDD5" s="12"/>
      <c r="VDE5" s="12"/>
      <c r="VDF5" s="12"/>
      <c r="VDG5" s="12"/>
      <c r="VDH5" s="12"/>
      <c r="VDI5" s="12"/>
      <c r="VDJ5" s="12"/>
      <c r="VDK5" s="12"/>
      <c r="VDL5" s="12"/>
      <c r="VDM5" s="12"/>
      <c r="VDN5" s="12"/>
      <c r="VDO5" s="12"/>
      <c r="VDP5" s="12"/>
      <c r="VDQ5" s="12"/>
      <c r="VDR5" s="12"/>
      <c r="VDS5" s="12"/>
      <c r="VDT5" s="12"/>
      <c r="VDU5" s="12"/>
      <c r="VDV5" s="12"/>
      <c r="VDW5" s="12"/>
      <c r="VDX5" s="12"/>
      <c r="VDY5" s="12"/>
      <c r="VDZ5" s="12"/>
      <c r="VEA5" s="12"/>
      <c r="VEB5" s="12"/>
      <c r="VEC5" s="12"/>
      <c r="VED5" s="12"/>
      <c r="VEE5" s="12"/>
      <c r="VEF5" s="12"/>
      <c r="VEG5" s="12"/>
      <c r="VEH5" s="12"/>
      <c r="VEI5" s="12"/>
      <c r="VEJ5" s="12"/>
      <c r="VEK5" s="12"/>
      <c r="VEL5" s="12"/>
      <c r="VEM5" s="12"/>
      <c r="VEN5" s="12"/>
      <c r="VEO5" s="12"/>
      <c r="VEP5" s="12"/>
      <c r="VEQ5" s="12"/>
      <c r="VER5" s="12"/>
      <c r="VES5" s="12"/>
      <c r="VET5" s="12"/>
      <c r="VEU5" s="12"/>
      <c r="VEV5" s="12"/>
      <c r="VEW5" s="12"/>
      <c r="VEX5" s="12"/>
      <c r="VEY5" s="12"/>
      <c r="VEZ5" s="12"/>
      <c r="VFA5" s="12"/>
      <c r="VFB5" s="12"/>
      <c r="VFC5" s="12"/>
      <c r="VFD5" s="12"/>
      <c r="VFE5" s="12"/>
      <c r="VFF5" s="12"/>
      <c r="VFG5" s="12"/>
      <c r="VFH5" s="12"/>
      <c r="VFI5" s="12"/>
      <c r="VFJ5" s="12"/>
      <c r="VFK5" s="12"/>
      <c r="VFL5" s="12"/>
      <c r="VFM5" s="12"/>
      <c r="VFN5" s="12"/>
      <c r="VFO5" s="12"/>
      <c r="VFP5" s="12"/>
      <c r="VFQ5" s="12"/>
      <c r="VFR5" s="12"/>
      <c r="VFS5" s="12"/>
      <c r="VFT5" s="12"/>
      <c r="VFU5" s="12"/>
      <c r="VFV5" s="12"/>
      <c r="VFW5" s="12"/>
      <c r="VFX5" s="12"/>
      <c r="VFY5" s="12"/>
      <c r="VFZ5" s="12"/>
      <c r="VGA5" s="12"/>
      <c r="VGB5" s="12"/>
      <c r="VGC5" s="12"/>
      <c r="VGD5" s="12"/>
      <c r="VGE5" s="12"/>
      <c r="VGF5" s="12"/>
      <c r="VGG5" s="12"/>
      <c r="VGH5" s="12"/>
      <c r="VGI5" s="12"/>
      <c r="VGJ5" s="12"/>
      <c r="VGK5" s="12"/>
      <c r="VGL5" s="12"/>
      <c r="VGM5" s="12"/>
      <c r="VGN5" s="12"/>
      <c r="VGO5" s="12"/>
      <c r="VGP5" s="12"/>
      <c r="VGQ5" s="12"/>
      <c r="VGR5" s="12"/>
      <c r="VGS5" s="12"/>
      <c r="VGT5" s="12"/>
      <c r="VGU5" s="12"/>
      <c r="VGV5" s="12"/>
      <c r="VGW5" s="12"/>
      <c r="VGX5" s="12"/>
      <c r="VGY5" s="12"/>
      <c r="VGZ5" s="12"/>
      <c r="VHA5" s="12"/>
      <c r="VHB5" s="12"/>
      <c r="VHC5" s="12"/>
      <c r="VHD5" s="12"/>
      <c r="VHE5" s="12"/>
      <c r="VHF5" s="12"/>
      <c r="VHG5" s="12"/>
      <c r="VHH5" s="12"/>
      <c r="VHI5" s="12"/>
      <c r="VHJ5" s="12"/>
      <c r="VHK5" s="12"/>
      <c r="VHL5" s="12"/>
      <c r="VHM5" s="12"/>
      <c r="VHN5" s="12"/>
      <c r="VHO5" s="12"/>
      <c r="VHP5" s="12"/>
      <c r="VHQ5" s="12"/>
      <c r="VHR5" s="12"/>
      <c r="VHS5" s="12"/>
      <c r="VHT5" s="12"/>
      <c r="VHU5" s="12"/>
      <c r="VHV5" s="12"/>
      <c r="VHW5" s="12"/>
      <c r="VHX5" s="12"/>
      <c r="VHY5" s="12"/>
      <c r="VHZ5" s="12"/>
      <c r="VIA5" s="12"/>
      <c r="VIB5" s="12"/>
      <c r="VIC5" s="12"/>
      <c r="VID5" s="12"/>
      <c r="VIE5" s="12"/>
      <c r="VIF5" s="12"/>
      <c r="VIG5" s="12"/>
      <c r="VIH5" s="12"/>
      <c r="VII5" s="12"/>
      <c r="VIJ5" s="12"/>
      <c r="VIK5" s="12"/>
      <c r="VIL5" s="12"/>
      <c r="VIM5" s="12"/>
      <c r="VIN5" s="12"/>
      <c r="VIO5" s="12"/>
      <c r="VIP5" s="12"/>
      <c r="VIQ5" s="12"/>
      <c r="VIR5" s="12"/>
      <c r="VIS5" s="12"/>
      <c r="VIT5" s="12"/>
      <c r="VIU5" s="12"/>
      <c r="VIV5" s="12"/>
      <c r="VIW5" s="12"/>
      <c r="VIX5" s="12"/>
      <c r="VIY5" s="12"/>
      <c r="VIZ5" s="12"/>
      <c r="VJA5" s="12"/>
      <c r="VJB5" s="12"/>
      <c r="VJC5" s="12"/>
      <c r="VJD5" s="12"/>
      <c r="VJE5" s="12"/>
      <c r="VJF5" s="12"/>
      <c r="VJG5" s="12"/>
      <c r="VJH5" s="12"/>
      <c r="VJI5" s="12"/>
      <c r="VJJ5" s="12"/>
      <c r="VJK5" s="12"/>
      <c r="VJL5" s="12"/>
      <c r="VJM5" s="12"/>
      <c r="VJN5" s="12"/>
      <c r="VJO5" s="12"/>
      <c r="VJP5" s="12"/>
      <c r="VJQ5" s="12"/>
      <c r="VJR5" s="12"/>
      <c r="VJS5" s="12"/>
      <c r="VJT5" s="12"/>
      <c r="VJU5" s="12"/>
      <c r="VJV5" s="12"/>
      <c r="VJW5" s="12"/>
      <c r="VJX5" s="12"/>
      <c r="VJY5" s="12"/>
      <c r="VJZ5" s="12"/>
      <c r="VKA5" s="12"/>
      <c r="VKB5" s="12"/>
      <c r="VKC5" s="12"/>
      <c r="VKD5" s="12"/>
      <c r="VKE5" s="12"/>
      <c r="VKF5" s="12"/>
      <c r="VKG5" s="12"/>
      <c r="VKH5" s="12"/>
      <c r="VKI5" s="12"/>
      <c r="VKJ5" s="12"/>
      <c r="VKK5" s="12"/>
      <c r="VKL5" s="12"/>
      <c r="VKM5" s="12"/>
      <c r="VKN5" s="12"/>
      <c r="VKO5" s="12"/>
      <c r="VKP5" s="12"/>
      <c r="VKQ5" s="12"/>
      <c r="VKR5" s="12"/>
      <c r="VKS5" s="12"/>
      <c r="VKT5" s="12"/>
      <c r="VKU5" s="12"/>
      <c r="VKV5" s="12"/>
      <c r="VKW5" s="12"/>
      <c r="VKX5" s="12"/>
      <c r="VKY5" s="12"/>
      <c r="VKZ5" s="12"/>
      <c r="VLA5" s="12"/>
      <c r="VLB5" s="12"/>
      <c r="VLC5" s="12"/>
      <c r="VLD5" s="12"/>
      <c r="VLE5" s="12"/>
      <c r="VLF5" s="12"/>
      <c r="VLG5" s="12"/>
      <c r="VLH5" s="12"/>
      <c r="VLI5" s="12"/>
      <c r="VLJ5" s="12"/>
      <c r="VLK5" s="12"/>
      <c r="VLL5" s="12"/>
      <c r="VLM5" s="12"/>
      <c r="VLN5" s="12"/>
      <c r="VLO5" s="12"/>
      <c r="VLP5" s="12"/>
      <c r="VLQ5" s="12"/>
      <c r="VLR5" s="12"/>
      <c r="VLS5" s="12"/>
      <c r="VLT5" s="12"/>
      <c r="VLU5" s="12"/>
      <c r="VLV5" s="12"/>
      <c r="VLW5" s="12"/>
      <c r="VLX5" s="12"/>
      <c r="VLY5" s="12"/>
      <c r="VLZ5" s="12"/>
      <c r="VMA5" s="12"/>
      <c r="VMB5" s="12"/>
      <c r="VMC5" s="12"/>
      <c r="VMD5" s="12"/>
      <c r="VME5" s="12"/>
      <c r="VMF5" s="12"/>
      <c r="VMG5" s="12"/>
      <c r="VMH5" s="12"/>
      <c r="VMI5" s="12"/>
      <c r="VMJ5" s="12"/>
      <c r="VMK5" s="12"/>
      <c r="VML5" s="12"/>
      <c r="VMM5" s="12"/>
      <c r="VMN5" s="12"/>
      <c r="VMO5" s="12"/>
      <c r="VMP5" s="12"/>
      <c r="VMQ5" s="12"/>
      <c r="VMR5" s="12"/>
      <c r="VMS5" s="12"/>
      <c r="VMT5" s="12"/>
      <c r="VMU5" s="12"/>
      <c r="VMV5" s="12"/>
      <c r="VMW5" s="12"/>
      <c r="VMX5" s="12"/>
      <c r="VMY5" s="12"/>
      <c r="VMZ5" s="12"/>
      <c r="VNA5" s="12"/>
      <c r="VNB5" s="12"/>
      <c r="VNC5" s="12"/>
      <c r="VND5" s="12"/>
      <c r="VNE5" s="12"/>
      <c r="VNF5" s="12"/>
      <c r="VNG5" s="12"/>
      <c r="VNH5" s="12"/>
      <c r="VNI5" s="12"/>
      <c r="VNJ5" s="12"/>
      <c r="VNK5" s="12"/>
      <c r="VNL5" s="12"/>
      <c r="VNM5" s="12"/>
      <c r="VNN5" s="12"/>
      <c r="VNO5" s="12"/>
      <c r="VNP5" s="12"/>
      <c r="VNQ5" s="12"/>
      <c r="VNR5" s="12"/>
      <c r="VNS5" s="12"/>
      <c r="VNT5" s="12"/>
      <c r="VNU5" s="12"/>
      <c r="VNV5" s="12"/>
      <c r="VNW5" s="12"/>
      <c r="VNX5" s="12"/>
      <c r="VNY5" s="12"/>
      <c r="VNZ5" s="12"/>
      <c r="VOA5" s="12"/>
      <c r="VOB5" s="12"/>
      <c r="VOC5" s="12"/>
      <c r="VOD5" s="12"/>
      <c r="VOE5" s="12"/>
      <c r="VOF5" s="12"/>
      <c r="VOG5" s="12"/>
      <c r="VOH5" s="12"/>
      <c r="VOI5" s="12"/>
      <c r="VOJ5" s="12"/>
      <c r="VOK5" s="12"/>
      <c r="VOL5" s="12"/>
      <c r="VOM5" s="12"/>
      <c r="VON5" s="12"/>
      <c r="VOO5" s="12"/>
      <c r="VOP5" s="12"/>
      <c r="VOQ5" s="12"/>
      <c r="VOR5" s="12"/>
      <c r="VOS5" s="12"/>
      <c r="VOT5" s="12"/>
      <c r="VOU5" s="12"/>
      <c r="VOV5" s="12"/>
      <c r="VOW5" s="12"/>
      <c r="VOX5" s="12"/>
      <c r="VOY5" s="12"/>
      <c r="VOZ5" s="12"/>
      <c r="VPA5" s="12"/>
      <c r="VPB5" s="12"/>
      <c r="VPC5" s="12"/>
      <c r="VPD5" s="12"/>
      <c r="VPE5" s="12"/>
      <c r="VPF5" s="12"/>
      <c r="VPG5" s="12"/>
      <c r="VPH5" s="12"/>
      <c r="VPI5" s="12"/>
      <c r="VPJ5" s="12"/>
      <c r="VPK5" s="12"/>
      <c r="VPL5" s="12"/>
      <c r="VPM5" s="12"/>
      <c r="VPN5" s="12"/>
      <c r="VPO5" s="12"/>
      <c r="VPP5" s="12"/>
      <c r="VPQ5" s="12"/>
      <c r="VPR5" s="12"/>
      <c r="VPS5" s="12"/>
      <c r="VPT5" s="12"/>
      <c r="VPU5" s="12"/>
      <c r="VPV5" s="12"/>
      <c r="VPW5" s="12"/>
      <c r="VPX5" s="12"/>
      <c r="VPY5" s="12"/>
      <c r="VPZ5" s="12"/>
      <c r="VQA5" s="12"/>
      <c r="VQB5" s="12"/>
      <c r="VQC5" s="12"/>
      <c r="VQD5" s="12"/>
      <c r="VQE5" s="12"/>
      <c r="VQF5" s="12"/>
      <c r="VQG5" s="12"/>
      <c r="VQH5" s="12"/>
      <c r="VQI5" s="12"/>
      <c r="VQJ5" s="12"/>
      <c r="VQK5" s="12"/>
      <c r="VQL5" s="12"/>
      <c r="VQM5" s="12"/>
      <c r="VQN5" s="12"/>
      <c r="VQO5" s="12"/>
      <c r="VQP5" s="12"/>
      <c r="VQQ5" s="12"/>
      <c r="VQR5" s="12"/>
      <c r="VQS5" s="12"/>
      <c r="VQT5" s="12"/>
      <c r="VQU5" s="12"/>
      <c r="VQV5" s="12"/>
      <c r="VQW5" s="12"/>
      <c r="VQX5" s="12"/>
      <c r="VQY5" s="12"/>
      <c r="VQZ5" s="12"/>
      <c r="VRA5" s="12"/>
      <c r="VRB5" s="12"/>
      <c r="VRC5" s="12"/>
      <c r="VRD5" s="12"/>
      <c r="VRE5" s="12"/>
      <c r="VRF5" s="12"/>
      <c r="VRG5" s="12"/>
      <c r="VRH5" s="12"/>
      <c r="VRI5" s="12"/>
      <c r="VRJ5" s="12"/>
      <c r="VRK5" s="12"/>
      <c r="VRL5" s="12"/>
      <c r="VRM5" s="12"/>
      <c r="VRN5" s="12"/>
      <c r="VRO5" s="12"/>
      <c r="VRP5" s="12"/>
      <c r="VRQ5" s="12"/>
      <c r="VRR5" s="12"/>
      <c r="VRS5" s="12"/>
      <c r="VRT5" s="12"/>
      <c r="VRU5" s="12"/>
      <c r="VRV5" s="12"/>
      <c r="VRW5" s="12"/>
      <c r="VRX5" s="12"/>
      <c r="VRY5" s="12"/>
      <c r="VRZ5" s="12"/>
      <c r="VSA5" s="12"/>
      <c r="VSB5" s="12"/>
      <c r="VSC5" s="12"/>
      <c r="VSD5" s="12"/>
      <c r="VSE5" s="12"/>
      <c r="VSF5" s="12"/>
      <c r="VSG5" s="12"/>
      <c r="VSH5" s="12"/>
      <c r="VSI5" s="12"/>
      <c r="VSJ5" s="12"/>
      <c r="VSK5" s="12"/>
      <c r="VSL5" s="12"/>
      <c r="VSM5" s="12"/>
      <c r="VSN5" s="12"/>
      <c r="VSO5" s="12"/>
      <c r="VSP5" s="12"/>
      <c r="VSQ5" s="12"/>
      <c r="VSR5" s="12"/>
      <c r="VSS5" s="12"/>
      <c r="VST5" s="12"/>
      <c r="VSU5" s="12"/>
      <c r="VSV5" s="12"/>
      <c r="VSW5" s="12"/>
      <c r="VSX5" s="12"/>
      <c r="VSY5" s="12"/>
      <c r="VSZ5" s="12"/>
      <c r="VTA5" s="12"/>
      <c r="VTB5" s="12"/>
      <c r="VTC5" s="12"/>
      <c r="VTD5" s="12"/>
      <c r="VTE5" s="12"/>
      <c r="VTF5" s="12"/>
      <c r="VTG5" s="12"/>
      <c r="VTH5" s="12"/>
      <c r="VTI5" s="12"/>
      <c r="VTJ5" s="12"/>
      <c r="VTK5" s="12"/>
      <c r="VTL5" s="12"/>
      <c r="VTM5" s="12"/>
      <c r="VTN5" s="12"/>
      <c r="VTO5" s="12"/>
      <c r="VTP5" s="12"/>
      <c r="VTQ5" s="12"/>
      <c r="VTR5" s="12"/>
      <c r="VTS5" s="12"/>
      <c r="VTT5" s="12"/>
      <c r="VTU5" s="12"/>
      <c r="VTV5" s="12"/>
      <c r="VTW5" s="12"/>
      <c r="VTX5" s="12"/>
      <c r="VTY5" s="12"/>
      <c r="VTZ5" s="12"/>
      <c r="VUA5" s="12"/>
      <c r="VUB5" s="12"/>
      <c r="VUC5" s="12"/>
      <c r="VUD5" s="12"/>
      <c r="VUE5" s="12"/>
      <c r="VUF5" s="12"/>
      <c r="VUG5" s="12"/>
      <c r="VUH5" s="12"/>
      <c r="VUI5" s="12"/>
      <c r="VUJ5" s="12"/>
      <c r="VUK5" s="12"/>
      <c r="VUL5" s="12"/>
      <c r="VUM5" s="12"/>
      <c r="VUN5" s="12"/>
      <c r="VUO5" s="12"/>
      <c r="VUP5" s="12"/>
      <c r="VUQ5" s="12"/>
      <c r="VUR5" s="12"/>
      <c r="VUS5" s="12"/>
      <c r="VUT5" s="12"/>
      <c r="VUU5" s="12"/>
      <c r="VUV5" s="12"/>
      <c r="VUW5" s="12"/>
      <c r="VUX5" s="12"/>
      <c r="VUY5" s="12"/>
      <c r="VUZ5" s="12"/>
      <c r="VVA5" s="12"/>
      <c r="VVB5" s="12"/>
      <c r="VVC5" s="12"/>
      <c r="VVD5" s="12"/>
      <c r="VVE5" s="12"/>
      <c r="VVF5" s="12"/>
      <c r="VVG5" s="12"/>
      <c r="VVH5" s="12"/>
      <c r="VVI5" s="12"/>
      <c r="VVJ5" s="12"/>
      <c r="VVK5" s="12"/>
      <c r="VVL5" s="12"/>
      <c r="VVM5" s="12"/>
      <c r="VVN5" s="12"/>
      <c r="VVO5" s="12"/>
      <c r="VVP5" s="12"/>
      <c r="VVQ5" s="12"/>
      <c r="VVR5" s="12"/>
      <c r="VVS5" s="12"/>
      <c r="VVT5" s="12"/>
      <c r="VVU5" s="12"/>
      <c r="VVV5" s="12"/>
      <c r="VVW5" s="12"/>
      <c r="VVX5" s="12"/>
      <c r="VVY5" s="12"/>
      <c r="VVZ5" s="12"/>
      <c r="VWA5" s="12"/>
      <c r="VWB5" s="12"/>
      <c r="VWC5" s="12"/>
      <c r="VWD5" s="12"/>
      <c r="VWE5" s="12"/>
      <c r="VWF5" s="12"/>
      <c r="VWG5" s="12"/>
      <c r="VWH5" s="12"/>
      <c r="VWI5" s="12"/>
      <c r="VWJ5" s="12"/>
      <c r="VWK5" s="12"/>
      <c r="VWL5" s="12"/>
      <c r="VWM5" s="12"/>
      <c r="VWN5" s="12"/>
      <c r="VWO5" s="12"/>
      <c r="VWP5" s="12"/>
      <c r="VWQ5" s="12"/>
      <c r="VWR5" s="12"/>
      <c r="VWS5" s="12"/>
      <c r="VWT5" s="12"/>
      <c r="VWU5" s="12"/>
      <c r="VWV5" s="12"/>
      <c r="VWW5" s="12"/>
      <c r="VWX5" s="12"/>
      <c r="VWY5" s="12"/>
      <c r="VWZ5" s="12"/>
      <c r="VXA5" s="12"/>
      <c r="VXB5" s="12"/>
      <c r="VXC5" s="12"/>
      <c r="VXD5" s="12"/>
      <c r="VXE5" s="12"/>
      <c r="VXF5" s="12"/>
      <c r="VXG5" s="12"/>
      <c r="VXH5" s="12"/>
      <c r="VXI5" s="12"/>
      <c r="VXJ5" s="12"/>
      <c r="VXK5" s="12"/>
      <c r="VXL5" s="12"/>
      <c r="VXM5" s="12"/>
      <c r="VXN5" s="12"/>
      <c r="VXO5" s="12"/>
      <c r="VXP5" s="12"/>
      <c r="VXQ5" s="12"/>
      <c r="VXR5" s="12"/>
      <c r="VXS5" s="12"/>
      <c r="VXT5" s="12"/>
      <c r="VXU5" s="12"/>
      <c r="VXV5" s="12"/>
      <c r="VXW5" s="12"/>
      <c r="VXX5" s="12"/>
      <c r="VXY5" s="12"/>
      <c r="VXZ5" s="12"/>
      <c r="VYA5" s="12"/>
      <c r="VYB5" s="12"/>
      <c r="VYC5" s="12"/>
      <c r="VYD5" s="12"/>
      <c r="VYE5" s="12"/>
      <c r="VYF5" s="12"/>
      <c r="VYG5" s="12"/>
      <c r="VYH5" s="12"/>
      <c r="VYI5" s="12"/>
      <c r="VYJ5" s="12"/>
      <c r="VYK5" s="12"/>
      <c r="VYL5" s="12"/>
      <c r="VYM5" s="12"/>
      <c r="VYN5" s="12"/>
      <c r="VYO5" s="12"/>
      <c r="VYP5" s="12"/>
      <c r="VYQ5" s="12"/>
      <c r="VYR5" s="12"/>
      <c r="VYS5" s="12"/>
      <c r="VYT5" s="12"/>
      <c r="VYU5" s="12"/>
      <c r="VYV5" s="12"/>
      <c r="VYW5" s="12"/>
      <c r="VYX5" s="12"/>
      <c r="VYY5" s="12"/>
      <c r="VYZ5" s="12"/>
      <c r="VZA5" s="12"/>
      <c r="VZB5" s="12"/>
      <c r="VZC5" s="12"/>
      <c r="VZD5" s="12"/>
      <c r="VZE5" s="12"/>
      <c r="VZF5" s="12"/>
      <c r="VZG5" s="12"/>
      <c r="VZH5" s="12"/>
      <c r="VZI5" s="12"/>
      <c r="VZJ5" s="12"/>
      <c r="VZK5" s="12"/>
      <c r="VZL5" s="12"/>
      <c r="VZM5" s="12"/>
      <c r="VZN5" s="12"/>
      <c r="VZO5" s="12"/>
      <c r="VZP5" s="12"/>
      <c r="VZQ5" s="12"/>
      <c r="VZR5" s="12"/>
      <c r="VZS5" s="12"/>
      <c r="VZT5" s="12"/>
      <c r="VZU5" s="12"/>
      <c r="VZV5" s="12"/>
      <c r="VZW5" s="12"/>
      <c r="VZX5" s="12"/>
      <c r="VZY5" s="12"/>
      <c r="VZZ5" s="12"/>
      <c r="WAA5" s="12"/>
      <c r="WAB5" s="12"/>
      <c r="WAC5" s="12"/>
      <c r="WAD5" s="12"/>
      <c r="WAE5" s="12"/>
      <c r="WAF5" s="12"/>
      <c r="WAG5" s="12"/>
      <c r="WAH5" s="12"/>
      <c r="WAI5" s="12"/>
      <c r="WAJ5" s="12"/>
      <c r="WAK5" s="12"/>
      <c r="WAL5" s="12"/>
      <c r="WAM5" s="12"/>
      <c r="WAN5" s="12"/>
      <c r="WAO5" s="12"/>
      <c r="WAP5" s="12"/>
      <c r="WAQ5" s="12"/>
      <c r="WAR5" s="12"/>
      <c r="WAS5" s="12"/>
      <c r="WAT5" s="12"/>
      <c r="WAU5" s="12"/>
      <c r="WAV5" s="12"/>
      <c r="WAW5" s="12"/>
      <c r="WAX5" s="12"/>
      <c r="WAY5" s="12"/>
      <c r="WAZ5" s="12"/>
      <c r="WBA5" s="12"/>
      <c r="WBB5" s="12"/>
      <c r="WBC5" s="12"/>
      <c r="WBD5" s="12"/>
      <c r="WBE5" s="12"/>
      <c r="WBF5" s="12"/>
      <c r="WBG5" s="12"/>
      <c r="WBH5" s="12"/>
      <c r="WBI5" s="12"/>
      <c r="WBJ5" s="12"/>
      <c r="WBK5" s="12"/>
      <c r="WBL5" s="12"/>
      <c r="WBM5" s="12"/>
      <c r="WBN5" s="12"/>
      <c r="WBO5" s="12"/>
      <c r="WBP5" s="12"/>
      <c r="WBQ5" s="12"/>
      <c r="WBR5" s="12"/>
      <c r="WBS5" s="12"/>
      <c r="WBT5" s="12"/>
      <c r="WBU5" s="12"/>
      <c r="WBV5" s="12"/>
      <c r="WBW5" s="12"/>
      <c r="WBX5" s="12"/>
      <c r="WBY5" s="12"/>
      <c r="WBZ5" s="12"/>
      <c r="WCA5" s="12"/>
      <c r="WCB5" s="12"/>
      <c r="WCC5" s="12"/>
      <c r="WCD5" s="12"/>
      <c r="WCE5" s="12"/>
      <c r="WCF5" s="12"/>
      <c r="WCG5" s="12"/>
      <c r="WCH5" s="12"/>
      <c r="WCI5" s="12"/>
      <c r="WCJ5" s="12"/>
      <c r="WCK5" s="12"/>
      <c r="WCL5" s="12"/>
      <c r="WCM5" s="12"/>
      <c r="WCN5" s="12"/>
      <c r="WCO5" s="12"/>
      <c r="WCP5" s="12"/>
      <c r="WCQ5" s="12"/>
      <c r="WCR5" s="12"/>
      <c r="WCS5" s="12"/>
      <c r="WCT5" s="12"/>
      <c r="WCU5" s="12"/>
      <c r="WCV5" s="12"/>
      <c r="WCW5" s="12"/>
      <c r="WCX5" s="12"/>
      <c r="WCY5" s="12"/>
      <c r="WCZ5" s="12"/>
      <c r="WDA5" s="12"/>
      <c r="WDB5" s="12"/>
      <c r="WDC5" s="12"/>
      <c r="WDD5" s="12"/>
      <c r="WDE5" s="12"/>
      <c r="WDF5" s="12"/>
      <c r="WDG5" s="12"/>
      <c r="WDH5" s="12"/>
      <c r="WDI5" s="12"/>
      <c r="WDJ5" s="12"/>
      <c r="WDK5" s="12"/>
      <c r="WDL5" s="12"/>
      <c r="WDM5" s="12"/>
      <c r="WDN5" s="12"/>
      <c r="WDO5" s="12"/>
      <c r="WDP5" s="12"/>
      <c r="WDQ5" s="12"/>
      <c r="WDR5" s="12"/>
      <c r="WDS5" s="12"/>
      <c r="WDT5" s="12"/>
      <c r="WDU5" s="12"/>
      <c r="WDV5" s="12"/>
      <c r="WDW5" s="12"/>
      <c r="WDX5" s="12"/>
      <c r="WDY5" s="12"/>
      <c r="WDZ5" s="12"/>
      <c r="WEA5" s="12"/>
      <c r="WEB5" s="12"/>
      <c r="WEC5" s="12"/>
      <c r="WED5" s="12"/>
      <c r="WEE5" s="12"/>
      <c r="WEF5" s="12"/>
      <c r="WEG5" s="12"/>
      <c r="WEH5" s="12"/>
      <c r="WEI5" s="12"/>
      <c r="WEJ5" s="12"/>
      <c r="WEK5" s="12"/>
      <c r="WEL5" s="12"/>
      <c r="WEM5" s="12"/>
      <c r="WEN5" s="12"/>
      <c r="WEO5" s="12"/>
      <c r="WEP5" s="12"/>
      <c r="WEQ5" s="12"/>
      <c r="WER5" s="12"/>
      <c r="WES5" s="12"/>
      <c r="WET5" s="12"/>
      <c r="WEU5" s="12"/>
      <c r="WEV5" s="12"/>
      <c r="WEW5" s="12"/>
      <c r="WEX5" s="12"/>
      <c r="WEY5" s="12"/>
      <c r="WEZ5" s="12"/>
      <c r="WFA5" s="12"/>
      <c r="WFB5" s="12"/>
      <c r="WFC5" s="12"/>
      <c r="WFD5" s="12"/>
      <c r="WFE5" s="12"/>
      <c r="WFF5" s="12"/>
      <c r="WFG5" s="12"/>
      <c r="WFH5" s="12"/>
      <c r="WFI5" s="12"/>
      <c r="WFJ5" s="12"/>
      <c r="WFK5" s="12"/>
      <c r="WFL5" s="12"/>
      <c r="WFM5" s="12"/>
      <c r="WFN5" s="12"/>
      <c r="WFO5" s="12"/>
      <c r="WFP5" s="12"/>
      <c r="WFQ5" s="12"/>
      <c r="WFR5" s="12"/>
      <c r="WFS5" s="12"/>
      <c r="WFT5" s="12"/>
      <c r="WFU5" s="12"/>
      <c r="WFV5" s="12"/>
      <c r="WFW5" s="12"/>
      <c r="WFX5" s="12"/>
      <c r="WFY5" s="12"/>
      <c r="WFZ5" s="12"/>
      <c r="WGA5" s="12"/>
      <c r="WGB5" s="12"/>
      <c r="WGC5" s="12"/>
      <c r="WGD5" s="12"/>
      <c r="WGE5" s="12"/>
      <c r="WGF5" s="12"/>
      <c r="WGG5" s="12"/>
      <c r="WGH5" s="12"/>
      <c r="WGI5" s="12"/>
      <c r="WGJ5" s="12"/>
      <c r="WGK5" s="12"/>
      <c r="WGL5" s="12"/>
      <c r="WGM5" s="12"/>
      <c r="WGN5" s="12"/>
      <c r="WGO5" s="12"/>
      <c r="WGP5" s="12"/>
      <c r="WGQ5" s="12"/>
      <c r="WGR5" s="12"/>
      <c r="WGS5" s="12"/>
      <c r="WGT5" s="12"/>
      <c r="WGU5" s="12"/>
      <c r="WGV5" s="12"/>
      <c r="WGW5" s="12"/>
      <c r="WGX5" s="12"/>
      <c r="WGY5" s="12"/>
      <c r="WGZ5" s="12"/>
      <c r="WHA5" s="12"/>
      <c r="WHB5" s="12"/>
      <c r="WHC5" s="12"/>
      <c r="WHD5" s="12"/>
      <c r="WHE5" s="12"/>
      <c r="WHF5" s="12"/>
      <c r="WHG5" s="12"/>
      <c r="WHH5" s="12"/>
      <c r="WHI5" s="12"/>
      <c r="WHJ5" s="12"/>
      <c r="WHK5" s="12"/>
      <c r="WHL5" s="12"/>
      <c r="WHM5" s="12"/>
      <c r="WHN5" s="12"/>
      <c r="WHO5" s="12"/>
      <c r="WHP5" s="12"/>
      <c r="WHQ5" s="12"/>
      <c r="WHR5" s="12"/>
      <c r="WHS5" s="12"/>
      <c r="WHT5" s="12"/>
      <c r="WHU5" s="12"/>
      <c r="WHV5" s="12"/>
      <c r="WHW5" s="12"/>
      <c r="WHX5" s="12"/>
      <c r="WHY5" s="12"/>
      <c r="WHZ5" s="12"/>
      <c r="WIA5" s="12"/>
      <c r="WIB5" s="12"/>
      <c r="WIC5" s="12"/>
      <c r="WID5" s="12"/>
      <c r="WIE5" s="12"/>
      <c r="WIF5" s="12"/>
      <c r="WIG5" s="12"/>
      <c r="WIH5" s="12"/>
      <c r="WII5" s="12"/>
      <c r="WIJ5" s="12"/>
      <c r="WIK5" s="12"/>
      <c r="WIL5" s="12"/>
      <c r="WIM5" s="12"/>
      <c r="WIN5" s="12"/>
      <c r="WIO5" s="12"/>
      <c r="WIP5" s="12"/>
      <c r="WIQ5" s="12"/>
      <c r="WIR5" s="12"/>
      <c r="WIS5" s="12"/>
      <c r="WIT5" s="12"/>
      <c r="WIU5" s="12"/>
      <c r="WIV5" s="12"/>
      <c r="WIW5" s="12"/>
      <c r="WIX5" s="12"/>
      <c r="WIY5" s="12"/>
      <c r="WIZ5" s="12"/>
      <c r="WJA5" s="12"/>
      <c r="WJB5" s="12"/>
      <c r="WJC5" s="12"/>
      <c r="WJD5" s="12"/>
      <c r="WJE5" s="12"/>
      <c r="WJF5" s="12"/>
      <c r="WJG5" s="12"/>
      <c r="WJH5" s="12"/>
      <c r="WJI5" s="12"/>
      <c r="WJJ5" s="12"/>
      <c r="WJK5" s="12"/>
      <c r="WJL5" s="12"/>
      <c r="WJM5" s="12"/>
      <c r="WJN5" s="12"/>
      <c r="WJO5" s="12"/>
      <c r="WJP5" s="12"/>
      <c r="WJQ5" s="12"/>
      <c r="WJR5" s="12"/>
      <c r="WJS5" s="12"/>
      <c r="WJT5" s="12"/>
      <c r="WJU5" s="12"/>
      <c r="WJV5" s="12"/>
      <c r="WJW5" s="12"/>
      <c r="WJX5" s="12"/>
      <c r="WJY5" s="12"/>
      <c r="WJZ5" s="12"/>
      <c r="WKA5" s="12"/>
      <c r="WKB5" s="12"/>
      <c r="WKC5" s="12"/>
      <c r="WKD5" s="12"/>
      <c r="WKE5" s="12"/>
      <c r="WKF5" s="12"/>
      <c r="WKG5" s="12"/>
      <c r="WKH5" s="12"/>
      <c r="WKI5" s="12"/>
      <c r="WKJ5" s="12"/>
      <c r="WKK5" s="12"/>
      <c r="WKL5" s="12"/>
      <c r="WKM5" s="12"/>
      <c r="WKN5" s="12"/>
      <c r="WKO5" s="12"/>
      <c r="WKP5" s="12"/>
      <c r="WKQ5" s="12"/>
      <c r="WKR5" s="12"/>
      <c r="WKS5" s="12"/>
      <c r="WKT5" s="12"/>
      <c r="WKU5" s="12"/>
      <c r="WKV5" s="12"/>
      <c r="WKW5" s="12"/>
      <c r="WKX5" s="12"/>
      <c r="WKY5" s="12"/>
      <c r="WKZ5" s="12"/>
      <c r="WLA5" s="12"/>
      <c r="WLB5" s="12"/>
      <c r="WLC5" s="12"/>
      <c r="WLD5" s="12"/>
      <c r="WLE5" s="12"/>
      <c r="WLF5" s="12"/>
      <c r="WLG5" s="12"/>
      <c r="WLH5" s="12"/>
      <c r="WLI5" s="12"/>
      <c r="WLJ5" s="12"/>
      <c r="WLK5" s="12"/>
      <c r="WLL5" s="12"/>
      <c r="WLM5" s="12"/>
      <c r="WLN5" s="12"/>
      <c r="WLO5" s="12"/>
      <c r="WLP5" s="12"/>
      <c r="WLQ5" s="12"/>
      <c r="WLR5" s="12"/>
      <c r="WLS5" s="12"/>
      <c r="WLT5" s="12"/>
      <c r="WLU5" s="12"/>
      <c r="WLV5" s="12"/>
      <c r="WLW5" s="12"/>
      <c r="WLX5" s="12"/>
      <c r="WLY5" s="12"/>
      <c r="WLZ5" s="12"/>
      <c r="WMA5" s="12"/>
      <c r="WMB5" s="12"/>
      <c r="WMC5" s="12"/>
      <c r="WMD5" s="12"/>
      <c r="WME5" s="12"/>
      <c r="WMF5" s="12"/>
      <c r="WMG5" s="12"/>
      <c r="WMH5" s="12"/>
      <c r="WMI5" s="12"/>
      <c r="WMJ5" s="12"/>
      <c r="WMK5" s="12"/>
      <c r="WML5" s="12"/>
      <c r="WMM5" s="12"/>
      <c r="WMN5" s="12"/>
      <c r="WMO5" s="12"/>
      <c r="WMP5" s="12"/>
      <c r="WMQ5" s="12"/>
      <c r="WMR5" s="12"/>
      <c r="WMS5" s="12"/>
      <c r="WMT5" s="12"/>
      <c r="WMU5" s="12"/>
      <c r="WMV5" s="12"/>
      <c r="WMW5" s="12"/>
      <c r="WMX5" s="12"/>
      <c r="WMY5" s="12"/>
      <c r="WMZ5" s="12"/>
      <c r="WNA5" s="12"/>
      <c r="WNB5" s="12"/>
      <c r="WNC5" s="12"/>
      <c r="WND5" s="12"/>
      <c r="WNE5" s="12"/>
      <c r="WNF5" s="12"/>
      <c r="WNG5" s="12"/>
      <c r="WNH5" s="12"/>
      <c r="WNI5" s="12"/>
      <c r="WNJ5" s="12"/>
      <c r="WNK5" s="12"/>
      <c r="WNL5" s="12"/>
      <c r="WNM5" s="12"/>
      <c r="WNN5" s="12"/>
      <c r="WNO5" s="12"/>
      <c r="WNP5" s="12"/>
      <c r="WNQ5" s="12"/>
      <c r="WNR5" s="12"/>
      <c r="WNS5" s="12"/>
      <c r="WNT5" s="12"/>
      <c r="WNU5" s="12"/>
      <c r="WNV5" s="12"/>
      <c r="WNW5" s="12"/>
      <c r="WNX5" s="12"/>
      <c r="WNY5" s="12"/>
      <c r="WNZ5" s="12"/>
      <c r="WOA5" s="12"/>
      <c r="WOB5" s="12"/>
      <c r="WOC5" s="12"/>
      <c r="WOD5" s="12"/>
      <c r="WOE5" s="12"/>
      <c r="WOF5" s="12"/>
      <c r="WOG5" s="12"/>
      <c r="WOH5" s="12"/>
      <c r="WOI5" s="12"/>
      <c r="WOJ5" s="12"/>
      <c r="WOK5" s="12"/>
      <c r="WOL5" s="12"/>
      <c r="WOM5" s="12"/>
      <c r="WON5" s="12"/>
      <c r="WOO5" s="12"/>
      <c r="WOP5" s="12"/>
      <c r="WOQ5" s="12"/>
      <c r="WOR5" s="12"/>
      <c r="WOS5" s="12"/>
      <c r="WOT5" s="12"/>
      <c r="WOU5" s="12"/>
      <c r="WOV5" s="12"/>
      <c r="WOW5" s="12"/>
      <c r="WOX5" s="12"/>
      <c r="WOY5" s="12"/>
      <c r="WOZ5" s="12"/>
      <c r="WPA5" s="12"/>
      <c r="WPB5" s="12"/>
      <c r="WPC5" s="12"/>
      <c r="WPD5" s="12"/>
      <c r="WPE5" s="12"/>
      <c r="WPF5" s="12"/>
      <c r="WPG5" s="12"/>
      <c r="WPH5" s="12"/>
      <c r="WPI5" s="12"/>
      <c r="WPJ5" s="12"/>
      <c r="WPK5" s="12"/>
      <c r="WPL5" s="12"/>
      <c r="WPM5" s="12"/>
      <c r="WPN5" s="12"/>
      <c r="WPO5" s="12"/>
      <c r="WPP5" s="12"/>
      <c r="WPQ5" s="12"/>
      <c r="WPR5" s="12"/>
      <c r="WPS5" s="12"/>
      <c r="WPT5" s="12"/>
      <c r="WPU5" s="12"/>
      <c r="WPV5" s="12"/>
      <c r="WPW5" s="12"/>
      <c r="WPX5" s="12"/>
      <c r="WPY5" s="12"/>
      <c r="WPZ5" s="12"/>
      <c r="WQA5" s="12"/>
      <c r="WQB5" s="12"/>
      <c r="WQC5" s="12"/>
      <c r="WQD5" s="12"/>
      <c r="WQE5" s="12"/>
      <c r="WQF5" s="12"/>
      <c r="WQG5" s="12"/>
      <c r="WQH5" s="12"/>
      <c r="WQI5" s="12"/>
      <c r="WQJ5" s="12"/>
      <c r="WQK5" s="12"/>
      <c r="WQL5" s="12"/>
      <c r="WQM5" s="12"/>
      <c r="WQN5" s="12"/>
      <c r="WQO5" s="12"/>
      <c r="WQP5" s="12"/>
      <c r="WQQ5" s="12"/>
      <c r="WQR5" s="12"/>
      <c r="WQS5" s="12"/>
      <c r="WQT5" s="12"/>
      <c r="WQU5" s="12"/>
      <c r="WQV5" s="12"/>
      <c r="WQW5" s="12"/>
      <c r="WQX5" s="12"/>
      <c r="WQY5" s="12"/>
      <c r="WQZ5" s="12"/>
      <c r="WRA5" s="12"/>
      <c r="WRB5" s="12"/>
      <c r="WRC5" s="12"/>
      <c r="WRD5" s="12"/>
      <c r="WRE5" s="12"/>
      <c r="WRF5" s="12"/>
      <c r="WRG5" s="12"/>
      <c r="WRH5" s="12"/>
      <c r="WRI5" s="12"/>
      <c r="WRJ5" s="12"/>
      <c r="WRK5" s="12"/>
      <c r="WRL5" s="12"/>
      <c r="WRM5" s="12"/>
      <c r="WRN5" s="12"/>
      <c r="WRO5" s="12"/>
      <c r="WRP5" s="12"/>
      <c r="WRQ5" s="12"/>
      <c r="WRR5" s="12"/>
      <c r="WRS5" s="12"/>
      <c r="WRT5" s="12"/>
      <c r="WRU5" s="12"/>
      <c r="WRV5" s="12"/>
      <c r="WRW5" s="12"/>
      <c r="WRX5" s="12"/>
      <c r="WRY5" s="12"/>
      <c r="WRZ5" s="12"/>
      <c r="WSA5" s="12"/>
      <c r="WSB5" s="12"/>
      <c r="WSC5" s="12"/>
      <c r="WSD5" s="12"/>
      <c r="WSE5" s="12"/>
      <c r="WSF5" s="12"/>
      <c r="WSG5" s="12"/>
      <c r="WSH5" s="12"/>
      <c r="WSI5" s="12"/>
      <c r="WSJ5" s="12"/>
      <c r="WSK5" s="12"/>
      <c r="WSL5" s="12"/>
      <c r="WSM5" s="12"/>
      <c r="WSN5" s="12"/>
      <c r="WSO5" s="12"/>
      <c r="WSP5" s="12"/>
      <c r="WSQ5" s="12"/>
      <c r="WSR5" s="12"/>
      <c r="WSS5" s="12"/>
      <c r="WST5" s="12"/>
      <c r="WSU5" s="12"/>
      <c r="WSV5" s="12"/>
      <c r="WSW5" s="12"/>
      <c r="WSX5" s="12"/>
      <c r="WSY5" s="12"/>
      <c r="WSZ5" s="12"/>
      <c r="WTA5" s="12"/>
      <c r="WTB5" s="12"/>
      <c r="WTC5" s="12"/>
      <c r="WTD5" s="12"/>
      <c r="WTE5" s="12"/>
      <c r="WTF5" s="12"/>
      <c r="WTG5" s="12"/>
      <c r="WTH5" s="12"/>
      <c r="WTI5" s="12"/>
      <c r="WTJ5" s="12"/>
      <c r="WTK5" s="12"/>
      <c r="WTL5" s="12"/>
      <c r="WTM5" s="12"/>
      <c r="WTN5" s="12"/>
      <c r="WTO5" s="12"/>
      <c r="WTP5" s="12"/>
      <c r="WTQ5" s="12"/>
      <c r="WTR5" s="12"/>
      <c r="WTS5" s="12"/>
      <c r="WTT5" s="12"/>
      <c r="WTU5" s="12"/>
      <c r="WTV5" s="12"/>
      <c r="WTW5" s="12"/>
      <c r="WTX5" s="12"/>
      <c r="WTY5" s="12"/>
      <c r="WTZ5" s="12"/>
      <c r="WUA5" s="12"/>
      <c r="WUB5" s="12"/>
      <c r="WUC5" s="12"/>
      <c r="WUD5" s="12"/>
      <c r="WUE5" s="12"/>
      <c r="WUF5" s="12"/>
      <c r="WUG5" s="12"/>
      <c r="WUH5" s="12"/>
      <c r="WUI5" s="12"/>
      <c r="WUJ5" s="12"/>
      <c r="WUK5" s="12"/>
      <c r="WUL5" s="12"/>
      <c r="WUM5" s="12"/>
      <c r="WUN5" s="12"/>
      <c r="WUO5" s="12"/>
      <c r="WUP5" s="12"/>
      <c r="WUQ5" s="12"/>
      <c r="WUR5" s="12"/>
      <c r="WUS5" s="12"/>
      <c r="WUT5" s="12"/>
      <c r="WUU5" s="12"/>
      <c r="WUV5" s="12"/>
      <c r="WUW5" s="12"/>
      <c r="WUX5" s="12"/>
      <c r="WUY5" s="12"/>
      <c r="WUZ5" s="12"/>
      <c r="WVA5" s="12"/>
      <c r="WVB5" s="12"/>
      <c r="WVC5" s="12"/>
      <c r="WVD5" s="12"/>
      <c r="WVE5" s="12"/>
      <c r="WVF5" s="12"/>
      <c r="WVG5" s="12"/>
      <c r="WVH5" s="12"/>
      <c r="WVI5" s="12"/>
      <c r="WVJ5" s="12"/>
      <c r="WVK5" s="12"/>
      <c r="WVL5" s="12"/>
      <c r="WVM5" s="12"/>
      <c r="WVN5" s="12"/>
      <c r="WVO5" s="12"/>
      <c r="WVP5" s="12"/>
      <c r="WVQ5" s="12"/>
      <c r="WVR5" s="12"/>
      <c r="WVS5" s="12"/>
      <c r="WVT5" s="12"/>
      <c r="WVU5" s="12"/>
      <c r="WVV5" s="12"/>
      <c r="WVW5" s="12"/>
      <c r="WVX5" s="12"/>
      <c r="WVY5" s="12"/>
      <c r="WVZ5" s="12"/>
      <c r="WWA5" s="12"/>
      <c r="WWB5" s="12"/>
      <c r="WWC5" s="12"/>
      <c r="WWD5" s="12"/>
      <c r="WWE5" s="12"/>
      <c r="WWF5" s="12"/>
      <c r="WWG5" s="12"/>
      <c r="WWH5" s="12"/>
      <c r="WWI5" s="12"/>
      <c r="WWJ5" s="12"/>
      <c r="WWK5" s="12"/>
      <c r="WWL5" s="12"/>
      <c r="WWM5" s="12"/>
      <c r="WWN5" s="12"/>
      <c r="WWO5" s="12"/>
      <c r="WWP5" s="12"/>
      <c r="WWQ5" s="12"/>
      <c r="WWR5" s="12"/>
      <c r="WWS5" s="12"/>
      <c r="WWT5" s="12"/>
      <c r="WWU5" s="12"/>
      <c r="WWV5" s="12"/>
      <c r="WWW5" s="12"/>
      <c r="WWX5" s="12"/>
      <c r="WWY5" s="12"/>
      <c r="WWZ5" s="12"/>
      <c r="WXA5" s="12"/>
      <c r="WXB5" s="12"/>
      <c r="WXC5" s="12"/>
      <c r="WXD5" s="12"/>
      <c r="WXE5" s="12"/>
      <c r="WXF5" s="12"/>
      <c r="WXG5" s="12"/>
      <c r="WXH5" s="12"/>
      <c r="WXI5" s="12"/>
      <c r="WXJ5" s="12"/>
      <c r="WXK5" s="12"/>
      <c r="WXL5" s="12"/>
      <c r="WXM5" s="12"/>
      <c r="WXN5" s="12"/>
      <c r="WXO5" s="12"/>
      <c r="WXP5" s="12"/>
      <c r="WXQ5" s="12"/>
      <c r="WXR5" s="12"/>
      <c r="WXS5" s="12"/>
      <c r="WXT5" s="12"/>
      <c r="WXU5" s="12"/>
      <c r="WXV5" s="12"/>
      <c r="WXW5" s="12"/>
      <c r="WXX5" s="12"/>
      <c r="WXY5" s="12"/>
      <c r="WXZ5" s="12"/>
      <c r="WYA5" s="12"/>
      <c r="WYB5" s="12"/>
      <c r="WYC5" s="12"/>
      <c r="WYD5" s="12"/>
      <c r="WYE5" s="12"/>
      <c r="WYF5" s="12"/>
      <c r="WYG5" s="12"/>
      <c r="WYH5" s="12"/>
      <c r="WYI5" s="12"/>
      <c r="WYJ5" s="12"/>
      <c r="WYK5" s="12"/>
      <c r="WYL5" s="12"/>
      <c r="WYM5" s="12"/>
      <c r="WYN5" s="12"/>
      <c r="WYO5" s="12"/>
      <c r="WYP5" s="12"/>
      <c r="WYQ5" s="12"/>
      <c r="WYR5" s="12"/>
      <c r="WYS5" s="12"/>
      <c r="WYT5" s="12"/>
      <c r="WYU5" s="12"/>
      <c r="WYV5" s="12"/>
      <c r="WYW5" s="12"/>
      <c r="WYX5" s="12"/>
      <c r="WYY5" s="12"/>
      <c r="WYZ5" s="12"/>
      <c r="WZA5" s="12"/>
      <c r="WZB5" s="12"/>
      <c r="WZC5" s="12"/>
      <c r="WZD5" s="12"/>
      <c r="WZE5" s="12"/>
      <c r="WZF5" s="12"/>
      <c r="WZG5" s="12"/>
      <c r="WZH5" s="12"/>
      <c r="WZI5" s="12"/>
      <c r="WZJ5" s="12"/>
      <c r="WZK5" s="12"/>
      <c r="WZL5" s="12"/>
      <c r="WZM5" s="12"/>
      <c r="WZN5" s="12"/>
      <c r="WZO5" s="12"/>
      <c r="WZP5" s="12"/>
      <c r="WZQ5" s="12"/>
      <c r="WZR5" s="12"/>
      <c r="WZS5" s="12"/>
      <c r="WZT5" s="12"/>
      <c r="WZU5" s="12"/>
      <c r="WZV5" s="12"/>
      <c r="WZW5" s="12"/>
      <c r="WZX5" s="12"/>
      <c r="WZY5" s="12"/>
      <c r="WZZ5" s="12"/>
      <c r="XAA5" s="12"/>
      <c r="XAB5" s="12"/>
      <c r="XAC5" s="12"/>
      <c r="XAD5" s="12"/>
      <c r="XAE5" s="12"/>
      <c r="XAF5" s="12"/>
      <c r="XAG5" s="12"/>
      <c r="XAH5" s="12"/>
      <c r="XAI5" s="12"/>
      <c r="XAJ5" s="12"/>
      <c r="XAK5" s="12"/>
      <c r="XAL5" s="12"/>
      <c r="XAM5" s="12"/>
      <c r="XAN5" s="12"/>
      <c r="XAO5" s="12"/>
      <c r="XAP5" s="12"/>
      <c r="XAQ5" s="12"/>
      <c r="XAR5" s="12"/>
      <c r="XAS5" s="12"/>
      <c r="XAT5" s="12"/>
      <c r="XAU5" s="12"/>
      <c r="XAV5" s="12"/>
      <c r="XAW5" s="12"/>
      <c r="XAX5" s="12"/>
      <c r="XAY5" s="12"/>
      <c r="XAZ5" s="12"/>
      <c r="XBA5" s="12"/>
      <c r="XBB5" s="12"/>
      <c r="XBC5" s="12"/>
      <c r="XBD5" s="12"/>
      <c r="XBE5" s="12"/>
      <c r="XBF5" s="12"/>
      <c r="XBG5" s="12"/>
      <c r="XBH5" s="12"/>
      <c r="XBI5" s="12"/>
      <c r="XBJ5" s="12"/>
      <c r="XBK5" s="12"/>
      <c r="XBL5" s="12"/>
      <c r="XBM5" s="12"/>
      <c r="XBN5" s="12"/>
      <c r="XBO5" s="12"/>
      <c r="XBP5" s="12"/>
      <c r="XBQ5" s="12"/>
      <c r="XBR5" s="12"/>
      <c r="XBS5" s="12"/>
      <c r="XBT5" s="12"/>
      <c r="XBU5" s="12"/>
      <c r="XBV5" s="12"/>
      <c r="XBW5" s="12"/>
      <c r="XBX5" s="12"/>
      <c r="XBY5" s="12"/>
      <c r="XBZ5" s="12"/>
      <c r="XCA5" s="12"/>
      <c r="XCB5" s="12"/>
      <c r="XCC5" s="12"/>
      <c r="XCD5" s="12"/>
      <c r="XCE5" s="12"/>
      <c r="XCF5" s="12"/>
      <c r="XCG5" s="12"/>
      <c r="XCH5" s="12"/>
      <c r="XCI5" s="12"/>
      <c r="XCJ5" s="12"/>
      <c r="XCK5" s="12"/>
      <c r="XCL5" s="12"/>
      <c r="XCM5" s="12"/>
      <c r="XCN5" s="12"/>
      <c r="XCO5" s="12"/>
      <c r="XCP5" s="12"/>
      <c r="XCQ5" s="12"/>
      <c r="XCR5" s="12"/>
      <c r="XCS5" s="12"/>
      <c r="XCT5" s="12"/>
      <c r="XCU5" s="12"/>
      <c r="XCV5" s="12"/>
      <c r="XCW5" s="12"/>
      <c r="XCX5" s="12"/>
      <c r="XCY5" s="12"/>
      <c r="XCZ5" s="12"/>
      <c r="XDA5" s="12"/>
      <c r="XDB5" s="12"/>
      <c r="XDC5" s="12"/>
      <c r="XDD5" s="12"/>
      <c r="XDE5" s="12"/>
      <c r="XDF5" s="12"/>
      <c r="XDG5" s="12"/>
      <c r="XDH5" s="12"/>
      <c r="XDI5" s="12"/>
      <c r="XDJ5" s="12"/>
      <c r="XDK5" s="12"/>
      <c r="XDL5" s="12"/>
      <c r="XDM5" s="12"/>
      <c r="XDN5" s="12"/>
    </row>
    <row r="6" spans="1:16342" x14ac:dyDescent="0.35">
      <c r="A6" s="14" t="s">
        <v>607</v>
      </c>
      <c r="B6" s="14" t="s">
        <v>608</v>
      </c>
      <c r="C6" s="16">
        <v>99.999409999999912</v>
      </c>
      <c r="D6" s="14">
        <v>20.66</v>
      </c>
      <c r="E6" s="72" t="s">
        <v>619</v>
      </c>
      <c r="F6" s="44" t="s">
        <v>619</v>
      </c>
      <c r="G6" s="44" t="s">
        <v>619</v>
      </c>
      <c r="H6" s="44" t="s">
        <v>619</v>
      </c>
      <c r="I6" s="19">
        <v>62.211345799999997</v>
      </c>
      <c r="J6" s="14">
        <v>262.93</v>
      </c>
      <c r="K6" s="14">
        <v>76.540000000000006</v>
      </c>
      <c r="L6" s="45">
        <v>0.49910869000000002</v>
      </c>
      <c r="M6" s="48" t="s">
        <v>619</v>
      </c>
      <c r="N6" s="44" t="s">
        <v>619</v>
      </c>
      <c r="O6" s="44" t="s">
        <v>624</v>
      </c>
      <c r="P6" s="45">
        <v>0</v>
      </c>
      <c r="Q6" s="45">
        <v>0</v>
      </c>
      <c r="R6" s="49" t="s">
        <v>756</v>
      </c>
      <c r="S6" s="50" t="s">
        <v>619</v>
      </c>
      <c r="T6" s="50" t="s">
        <v>619</v>
      </c>
      <c r="U6" s="14">
        <v>0.38</v>
      </c>
      <c r="V6" s="45">
        <v>0</v>
      </c>
      <c r="W6" s="50" t="s">
        <v>619</v>
      </c>
      <c r="X6" s="50" t="s">
        <v>619</v>
      </c>
      <c r="Y6" s="50" t="s">
        <v>619</v>
      </c>
      <c r="Z6" s="14">
        <v>26.05</v>
      </c>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row>
    <row r="7" spans="1:16342" x14ac:dyDescent="0.35">
      <c r="A7" s="14" t="s">
        <v>609</v>
      </c>
      <c r="B7" s="14" t="s">
        <v>610</v>
      </c>
      <c r="C7" s="16">
        <v>99.999409999999912</v>
      </c>
      <c r="D7" s="14">
        <v>20.66</v>
      </c>
      <c r="E7" s="72" t="s">
        <v>619</v>
      </c>
      <c r="F7" s="44" t="s">
        <v>619</v>
      </c>
      <c r="G7" s="44" t="s">
        <v>619</v>
      </c>
      <c r="H7" s="44" t="s">
        <v>619</v>
      </c>
      <c r="I7" s="19">
        <v>62.211345799999997</v>
      </c>
      <c r="J7" s="14">
        <v>262.93</v>
      </c>
      <c r="K7" s="14">
        <v>76.540000000000006</v>
      </c>
      <c r="L7" s="45">
        <v>0.49910869000000002</v>
      </c>
      <c r="M7" s="48" t="s">
        <v>619</v>
      </c>
      <c r="N7" s="44" t="s">
        <v>619</v>
      </c>
      <c r="O7" s="44" t="s">
        <v>624</v>
      </c>
      <c r="P7" s="45">
        <v>0</v>
      </c>
      <c r="Q7" s="45">
        <v>0</v>
      </c>
      <c r="R7" s="49" t="s">
        <v>756</v>
      </c>
      <c r="S7" s="50" t="s">
        <v>619</v>
      </c>
      <c r="T7" s="50" t="s">
        <v>619</v>
      </c>
      <c r="U7" s="14">
        <v>0.38</v>
      </c>
      <c r="V7" s="45">
        <v>0</v>
      </c>
      <c r="W7" s="50" t="s">
        <v>619</v>
      </c>
      <c r="X7" s="50" t="s">
        <v>619</v>
      </c>
      <c r="Y7" s="50" t="s">
        <v>619</v>
      </c>
      <c r="Z7" s="14">
        <v>26.05</v>
      </c>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c r="DWP7" s="12"/>
      <c r="DWQ7" s="12"/>
      <c r="DWR7" s="12"/>
      <c r="DWS7" s="12"/>
      <c r="DWT7" s="12"/>
      <c r="DWU7" s="12"/>
      <c r="DWV7" s="12"/>
      <c r="DWW7" s="12"/>
      <c r="DWX7" s="12"/>
      <c r="DWY7" s="12"/>
      <c r="DWZ7" s="12"/>
      <c r="DXA7" s="12"/>
      <c r="DXB7" s="12"/>
      <c r="DXC7" s="12"/>
      <c r="DXD7" s="12"/>
      <c r="DXE7" s="12"/>
      <c r="DXF7" s="12"/>
      <c r="DXG7" s="12"/>
      <c r="DXH7" s="12"/>
      <c r="DXI7" s="12"/>
      <c r="DXJ7" s="12"/>
      <c r="DXK7" s="12"/>
      <c r="DXL7" s="12"/>
      <c r="DXM7" s="12"/>
      <c r="DXN7" s="12"/>
      <c r="DXO7" s="12"/>
      <c r="DXP7" s="12"/>
      <c r="DXQ7" s="12"/>
      <c r="DXR7" s="12"/>
      <c r="DXS7" s="12"/>
      <c r="DXT7" s="12"/>
      <c r="DXU7" s="12"/>
      <c r="DXV7" s="12"/>
      <c r="DXW7" s="12"/>
      <c r="DXX7" s="12"/>
      <c r="DXY7" s="12"/>
      <c r="DXZ7" s="12"/>
      <c r="DYA7" s="12"/>
      <c r="DYB7" s="12"/>
      <c r="DYC7" s="12"/>
      <c r="DYD7" s="12"/>
      <c r="DYE7" s="12"/>
      <c r="DYF7" s="12"/>
      <c r="DYG7" s="12"/>
      <c r="DYH7" s="12"/>
      <c r="DYI7" s="12"/>
      <c r="DYJ7" s="12"/>
      <c r="DYK7" s="12"/>
      <c r="DYL7" s="12"/>
      <c r="DYM7" s="12"/>
      <c r="DYN7" s="12"/>
      <c r="DYO7" s="12"/>
      <c r="DYP7" s="12"/>
      <c r="DYQ7" s="12"/>
      <c r="DYR7" s="12"/>
      <c r="DYS7" s="12"/>
      <c r="DYT7" s="12"/>
      <c r="DYU7" s="12"/>
      <c r="DYV7" s="12"/>
      <c r="DYW7" s="12"/>
      <c r="DYX7" s="12"/>
      <c r="DYY7" s="12"/>
      <c r="DYZ7" s="12"/>
      <c r="DZA7" s="12"/>
      <c r="DZB7" s="12"/>
      <c r="DZC7" s="12"/>
      <c r="DZD7" s="12"/>
      <c r="DZE7" s="12"/>
      <c r="DZF7" s="12"/>
      <c r="DZG7" s="12"/>
      <c r="DZH7" s="12"/>
      <c r="DZI7" s="12"/>
      <c r="DZJ7" s="12"/>
      <c r="DZK7" s="12"/>
      <c r="DZL7" s="12"/>
      <c r="DZM7" s="12"/>
      <c r="DZN7" s="12"/>
      <c r="DZO7" s="12"/>
      <c r="DZP7" s="12"/>
      <c r="DZQ7" s="12"/>
      <c r="DZR7" s="12"/>
      <c r="DZS7" s="12"/>
      <c r="DZT7" s="12"/>
      <c r="DZU7" s="12"/>
      <c r="DZV7" s="12"/>
      <c r="DZW7" s="12"/>
      <c r="DZX7" s="12"/>
      <c r="DZY7" s="12"/>
      <c r="DZZ7" s="12"/>
      <c r="EAA7" s="12"/>
      <c r="EAB7" s="12"/>
      <c r="EAC7" s="12"/>
      <c r="EAD7" s="12"/>
      <c r="EAE7" s="12"/>
      <c r="EAF7" s="12"/>
      <c r="EAG7" s="12"/>
      <c r="EAH7" s="12"/>
      <c r="EAI7" s="12"/>
      <c r="EAJ7" s="12"/>
      <c r="EAK7" s="12"/>
      <c r="EAL7" s="12"/>
      <c r="EAM7" s="12"/>
      <c r="EAN7" s="12"/>
      <c r="EAO7" s="12"/>
      <c r="EAP7" s="12"/>
      <c r="EAQ7" s="12"/>
      <c r="EAR7" s="12"/>
      <c r="EAS7" s="12"/>
      <c r="EAT7" s="12"/>
      <c r="EAU7" s="12"/>
      <c r="EAV7" s="12"/>
      <c r="EAW7" s="12"/>
      <c r="EAX7" s="12"/>
      <c r="EAY7" s="12"/>
      <c r="EAZ7" s="12"/>
      <c r="EBA7" s="12"/>
      <c r="EBB7" s="12"/>
      <c r="EBC7" s="12"/>
      <c r="EBD7" s="12"/>
      <c r="EBE7" s="12"/>
      <c r="EBF7" s="12"/>
      <c r="EBG7" s="12"/>
      <c r="EBH7" s="12"/>
      <c r="EBI7" s="12"/>
      <c r="EBJ7" s="12"/>
      <c r="EBK7" s="12"/>
      <c r="EBL7" s="12"/>
      <c r="EBM7" s="12"/>
      <c r="EBN7" s="12"/>
      <c r="EBO7" s="12"/>
      <c r="EBP7" s="12"/>
      <c r="EBQ7" s="12"/>
      <c r="EBR7" s="12"/>
      <c r="EBS7" s="12"/>
      <c r="EBT7" s="12"/>
      <c r="EBU7" s="12"/>
      <c r="EBV7" s="12"/>
      <c r="EBW7" s="12"/>
      <c r="EBX7" s="12"/>
      <c r="EBY7" s="12"/>
      <c r="EBZ7" s="12"/>
      <c r="ECA7" s="12"/>
      <c r="ECB7" s="12"/>
      <c r="ECC7" s="12"/>
      <c r="ECD7" s="12"/>
      <c r="ECE7" s="12"/>
      <c r="ECF7" s="12"/>
      <c r="ECG7" s="12"/>
      <c r="ECH7" s="12"/>
      <c r="ECI7" s="12"/>
      <c r="ECJ7" s="12"/>
      <c r="ECK7" s="12"/>
      <c r="ECL7" s="12"/>
      <c r="ECM7" s="12"/>
      <c r="ECN7" s="12"/>
      <c r="ECO7" s="12"/>
      <c r="ECP7" s="12"/>
      <c r="ECQ7" s="12"/>
      <c r="ECR7" s="12"/>
      <c r="ECS7" s="12"/>
      <c r="ECT7" s="12"/>
      <c r="ECU7" s="12"/>
      <c r="ECV7" s="12"/>
      <c r="ECW7" s="12"/>
      <c r="ECX7" s="12"/>
      <c r="ECY7" s="12"/>
      <c r="ECZ7" s="12"/>
      <c r="EDA7" s="12"/>
      <c r="EDB7" s="12"/>
      <c r="EDC7" s="12"/>
      <c r="EDD7" s="12"/>
      <c r="EDE7" s="12"/>
      <c r="EDF7" s="12"/>
      <c r="EDG7" s="12"/>
      <c r="EDH7" s="12"/>
      <c r="EDI7" s="12"/>
      <c r="EDJ7" s="12"/>
      <c r="EDK7" s="12"/>
      <c r="EDL7" s="12"/>
      <c r="EDM7" s="12"/>
      <c r="EDN7" s="12"/>
      <c r="EDO7" s="12"/>
      <c r="EDP7" s="12"/>
      <c r="EDQ7" s="12"/>
      <c r="EDR7" s="12"/>
      <c r="EDS7" s="12"/>
      <c r="EDT7" s="12"/>
      <c r="EDU7" s="12"/>
      <c r="EDV7" s="12"/>
      <c r="EDW7" s="12"/>
      <c r="EDX7" s="12"/>
      <c r="EDY7" s="12"/>
      <c r="EDZ7" s="12"/>
      <c r="EEA7" s="12"/>
      <c r="EEB7" s="12"/>
      <c r="EEC7" s="12"/>
      <c r="EED7" s="12"/>
      <c r="EEE7" s="12"/>
      <c r="EEF7" s="12"/>
      <c r="EEG7" s="12"/>
      <c r="EEH7" s="12"/>
      <c r="EEI7" s="12"/>
      <c r="EEJ7" s="12"/>
      <c r="EEK7" s="12"/>
      <c r="EEL7" s="12"/>
      <c r="EEM7" s="12"/>
      <c r="EEN7" s="12"/>
      <c r="EEO7" s="12"/>
      <c r="EEP7" s="12"/>
      <c r="EEQ7" s="12"/>
      <c r="EER7" s="12"/>
      <c r="EES7" s="12"/>
      <c r="EET7" s="12"/>
      <c r="EEU7" s="12"/>
      <c r="EEV7" s="12"/>
      <c r="EEW7" s="12"/>
      <c r="EEX7" s="12"/>
      <c r="EEY7" s="12"/>
      <c r="EEZ7" s="12"/>
      <c r="EFA7" s="12"/>
      <c r="EFB7" s="12"/>
      <c r="EFC7" s="12"/>
      <c r="EFD7" s="12"/>
      <c r="EFE7" s="12"/>
      <c r="EFF7" s="12"/>
      <c r="EFG7" s="12"/>
      <c r="EFH7" s="12"/>
      <c r="EFI7" s="12"/>
      <c r="EFJ7" s="12"/>
      <c r="EFK7" s="12"/>
      <c r="EFL7" s="12"/>
      <c r="EFM7" s="12"/>
      <c r="EFN7" s="12"/>
      <c r="EFO7" s="12"/>
      <c r="EFP7" s="12"/>
      <c r="EFQ7" s="12"/>
      <c r="EFR7" s="12"/>
      <c r="EFS7" s="12"/>
      <c r="EFT7" s="12"/>
      <c r="EFU7" s="12"/>
      <c r="EFV7" s="12"/>
      <c r="EFW7" s="12"/>
      <c r="EFX7" s="12"/>
      <c r="EFY7" s="12"/>
      <c r="EFZ7" s="12"/>
      <c r="EGA7" s="12"/>
      <c r="EGB7" s="12"/>
      <c r="EGC7" s="12"/>
      <c r="EGD7" s="12"/>
      <c r="EGE7" s="12"/>
      <c r="EGF7" s="12"/>
      <c r="EGG7" s="12"/>
      <c r="EGH7" s="12"/>
      <c r="EGI7" s="12"/>
      <c r="EGJ7" s="12"/>
      <c r="EGK7" s="12"/>
      <c r="EGL7" s="12"/>
      <c r="EGM7" s="12"/>
      <c r="EGN7" s="12"/>
      <c r="EGO7" s="12"/>
      <c r="EGP7" s="12"/>
      <c r="EGQ7" s="12"/>
      <c r="EGR7" s="12"/>
      <c r="EGS7" s="12"/>
      <c r="EGT7" s="12"/>
      <c r="EGU7" s="12"/>
      <c r="EGV7" s="12"/>
      <c r="EGW7" s="12"/>
      <c r="EGX7" s="12"/>
      <c r="EGY7" s="12"/>
      <c r="EGZ7" s="12"/>
      <c r="EHA7" s="12"/>
      <c r="EHB7" s="12"/>
      <c r="EHC7" s="12"/>
      <c r="EHD7" s="12"/>
      <c r="EHE7" s="12"/>
      <c r="EHF7" s="12"/>
      <c r="EHG7" s="12"/>
      <c r="EHH7" s="12"/>
      <c r="EHI7" s="12"/>
      <c r="EHJ7" s="12"/>
      <c r="EHK7" s="12"/>
      <c r="EHL7" s="12"/>
      <c r="EHM7" s="12"/>
      <c r="EHN7" s="12"/>
      <c r="EHO7" s="12"/>
      <c r="EHP7" s="12"/>
      <c r="EHQ7" s="12"/>
      <c r="EHR7" s="12"/>
      <c r="EHS7" s="12"/>
      <c r="EHT7" s="12"/>
      <c r="EHU7" s="12"/>
      <c r="EHV7" s="12"/>
      <c r="EHW7" s="12"/>
      <c r="EHX7" s="12"/>
      <c r="EHY7" s="12"/>
      <c r="EHZ7" s="12"/>
      <c r="EIA7" s="12"/>
      <c r="EIB7" s="12"/>
      <c r="EIC7" s="12"/>
      <c r="EID7" s="12"/>
      <c r="EIE7" s="12"/>
      <c r="EIF7" s="12"/>
      <c r="EIG7" s="12"/>
      <c r="EIH7" s="12"/>
      <c r="EII7" s="12"/>
      <c r="EIJ7" s="12"/>
      <c r="EIK7" s="12"/>
      <c r="EIL7" s="12"/>
      <c r="EIM7" s="12"/>
      <c r="EIN7" s="12"/>
      <c r="EIO7" s="12"/>
      <c r="EIP7" s="12"/>
      <c r="EIQ7" s="12"/>
      <c r="EIR7" s="12"/>
      <c r="EIS7" s="12"/>
      <c r="EIT7" s="12"/>
      <c r="EIU7" s="12"/>
      <c r="EIV7" s="12"/>
      <c r="EIW7" s="12"/>
      <c r="EIX7" s="12"/>
      <c r="EIY7" s="12"/>
      <c r="EIZ7" s="12"/>
      <c r="EJA7" s="12"/>
      <c r="EJB7" s="12"/>
      <c r="EJC7" s="12"/>
      <c r="EJD7" s="12"/>
      <c r="EJE7" s="12"/>
      <c r="EJF7" s="12"/>
      <c r="EJG7" s="12"/>
      <c r="EJH7" s="12"/>
      <c r="EJI7" s="12"/>
      <c r="EJJ7" s="12"/>
      <c r="EJK7" s="12"/>
      <c r="EJL7" s="12"/>
      <c r="EJM7" s="12"/>
      <c r="EJN7" s="12"/>
      <c r="EJO7" s="12"/>
      <c r="EJP7" s="12"/>
      <c r="EJQ7" s="12"/>
      <c r="EJR7" s="12"/>
      <c r="EJS7" s="12"/>
      <c r="EJT7" s="12"/>
      <c r="EJU7" s="12"/>
      <c r="EJV7" s="12"/>
      <c r="EJW7" s="12"/>
      <c r="EJX7" s="12"/>
      <c r="EJY7" s="12"/>
      <c r="EJZ7" s="12"/>
      <c r="EKA7" s="12"/>
      <c r="EKB7" s="12"/>
      <c r="EKC7" s="12"/>
      <c r="EKD7" s="12"/>
      <c r="EKE7" s="12"/>
      <c r="EKF7" s="12"/>
      <c r="EKG7" s="12"/>
      <c r="EKH7" s="12"/>
      <c r="EKI7" s="12"/>
      <c r="EKJ7" s="12"/>
      <c r="EKK7" s="12"/>
      <c r="EKL7" s="12"/>
      <c r="EKM7" s="12"/>
      <c r="EKN7" s="12"/>
      <c r="EKO7" s="12"/>
      <c r="EKP7" s="12"/>
      <c r="EKQ7" s="12"/>
      <c r="EKR7" s="12"/>
      <c r="EKS7" s="12"/>
      <c r="EKT7" s="12"/>
      <c r="EKU7" s="12"/>
      <c r="EKV7" s="12"/>
      <c r="EKW7" s="12"/>
      <c r="EKX7" s="12"/>
      <c r="EKY7" s="12"/>
      <c r="EKZ7" s="12"/>
      <c r="ELA7" s="12"/>
      <c r="ELB7" s="12"/>
      <c r="ELC7" s="12"/>
      <c r="ELD7" s="12"/>
      <c r="ELE7" s="12"/>
      <c r="ELF7" s="12"/>
      <c r="ELG7" s="12"/>
      <c r="ELH7" s="12"/>
      <c r="ELI7" s="12"/>
      <c r="ELJ7" s="12"/>
      <c r="ELK7" s="12"/>
      <c r="ELL7" s="12"/>
      <c r="ELM7" s="12"/>
      <c r="ELN7" s="12"/>
      <c r="ELO7" s="12"/>
      <c r="ELP7" s="12"/>
      <c r="ELQ7" s="12"/>
      <c r="ELR7" s="12"/>
      <c r="ELS7" s="12"/>
      <c r="ELT7" s="12"/>
      <c r="ELU7" s="12"/>
      <c r="ELV7" s="12"/>
      <c r="ELW7" s="12"/>
      <c r="ELX7" s="12"/>
      <c r="ELY7" s="12"/>
      <c r="ELZ7" s="12"/>
      <c r="EMA7" s="12"/>
      <c r="EMB7" s="12"/>
      <c r="EMC7" s="12"/>
      <c r="EMD7" s="12"/>
      <c r="EME7" s="12"/>
      <c r="EMF7" s="12"/>
      <c r="EMG7" s="12"/>
      <c r="EMH7" s="12"/>
      <c r="EMI7" s="12"/>
      <c r="EMJ7" s="12"/>
      <c r="EMK7" s="12"/>
      <c r="EML7" s="12"/>
      <c r="EMM7" s="12"/>
      <c r="EMN7" s="12"/>
      <c r="EMO7" s="12"/>
      <c r="EMP7" s="12"/>
      <c r="EMQ7" s="12"/>
      <c r="EMR7" s="12"/>
      <c r="EMS7" s="12"/>
      <c r="EMT7" s="12"/>
      <c r="EMU7" s="12"/>
      <c r="EMV7" s="12"/>
      <c r="EMW7" s="12"/>
      <c r="EMX7" s="12"/>
      <c r="EMY7" s="12"/>
      <c r="EMZ7" s="12"/>
      <c r="ENA7" s="12"/>
      <c r="ENB7" s="12"/>
      <c r="ENC7" s="12"/>
      <c r="END7" s="12"/>
      <c r="ENE7" s="12"/>
      <c r="ENF7" s="12"/>
      <c r="ENG7" s="12"/>
      <c r="ENH7" s="12"/>
      <c r="ENI7" s="12"/>
      <c r="ENJ7" s="12"/>
      <c r="ENK7" s="12"/>
      <c r="ENL7" s="12"/>
      <c r="ENM7" s="12"/>
      <c r="ENN7" s="12"/>
      <c r="ENO7" s="12"/>
      <c r="ENP7" s="12"/>
      <c r="ENQ7" s="12"/>
      <c r="ENR7" s="12"/>
      <c r="ENS7" s="12"/>
      <c r="ENT7" s="12"/>
      <c r="ENU7" s="12"/>
      <c r="ENV7" s="12"/>
      <c r="ENW7" s="12"/>
      <c r="ENX7" s="12"/>
      <c r="ENY7" s="12"/>
      <c r="ENZ7" s="12"/>
      <c r="EOA7" s="12"/>
      <c r="EOB7" s="12"/>
      <c r="EOC7" s="12"/>
      <c r="EOD7" s="12"/>
      <c r="EOE7" s="12"/>
      <c r="EOF7" s="12"/>
      <c r="EOG7" s="12"/>
      <c r="EOH7" s="12"/>
      <c r="EOI7" s="12"/>
      <c r="EOJ7" s="12"/>
      <c r="EOK7" s="12"/>
      <c r="EOL7" s="12"/>
      <c r="EOM7" s="12"/>
      <c r="EON7" s="12"/>
      <c r="EOO7" s="12"/>
      <c r="EOP7" s="12"/>
      <c r="EOQ7" s="12"/>
      <c r="EOR7" s="12"/>
      <c r="EOS7" s="12"/>
      <c r="EOT7" s="12"/>
      <c r="EOU7" s="12"/>
      <c r="EOV7" s="12"/>
      <c r="EOW7" s="12"/>
      <c r="EOX7" s="12"/>
      <c r="EOY7" s="12"/>
      <c r="EOZ7" s="12"/>
      <c r="EPA7" s="12"/>
      <c r="EPB7" s="12"/>
      <c r="EPC7" s="12"/>
      <c r="EPD7" s="12"/>
      <c r="EPE7" s="12"/>
      <c r="EPF7" s="12"/>
      <c r="EPG7" s="12"/>
      <c r="EPH7" s="12"/>
      <c r="EPI7" s="12"/>
      <c r="EPJ7" s="12"/>
      <c r="EPK7" s="12"/>
      <c r="EPL7" s="12"/>
      <c r="EPM7" s="12"/>
      <c r="EPN7" s="12"/>
      <c r="EPO7" s="12"/>
      <c r="EPP7" s="12"/>
      <c r="EPQ7" s="12"/>
      <c r="EPR7" s="12"/>
      <c r="EPS7" s="12"/>
      <c r="EPT7" s="12"/>
      <c r="EPU7" s="12"/>
      <c r="EPV7" s="12"/>
      <c r="EPW7" s="12"/>
      <c r="EPX7" s="12"/>
      <c r="EPY7" s="12"/>
      <c r="EPZ7" s="12"/>
      <c r="EQA7" s="12"/>
      <c r="EQB7" s="12"/>
      <c r="EQC7" s="12"/>
      <c r="EQD7" s="12"/>
      <c r="EQE7" s="12"/>
      <c r="EQF7" s="12"/>
      <c r="EQG7" s="12"/>
      <c r="EQH7" s="12"/>
      <c r="EQI7" s="12"/>
      <c r="EQJ7" s="12"/>
      <c r="EQK7" s="12"/>
      <c r="EQL7" s="12"/>
      <c r="EQM7" s="12"/>
      <c r="EQN7" s="12"/>
      <c r="EQO7" s="12"/>
      <c r="EQP7" s="12"/>
      <c r="EQQ7" s="12"/>
      <c r="EQR7" s="12"/>
      <c r="EQS7" s="12"/>
      <c r="EQT7" s="12"/>
      <c r="EQU7" s="12"/>
      <c r="EQV7" s="12"/>
      <c r="EQW7" s="12"/>
      <c r="EQX7" s="12"/>
      <c r="EQY7" s="12"/>
      <c r="EQZ7" s="12"/>
      <c r="ERA7" s="12"/>
      <c r="ERB7" s="12"/>
      <c r="ERC7" s="12"/>
      <c r="ERD7" s="12"/>
      <c r="ERE7" s="12"/>
      <c r="ERF7" s="12"/>
      <c r="ERG7" s="12"/>
      <c r="ERH7" s="12"/>
      <c r="ERI7" s="12"/>
      <c r="ERJ7" s="12"/>
      <c r="ERK7" s="12"/>
      <c r="ERL7" s="12"/>
      <c r="ERM7" s="12"/>
      <c r="ERN7" s="12"/>
      <c r="ERO7" s="12"/>
      <c r="ERP7" s="12"/>
      <c r="ERQ7" s="12"/>
      <c r="ERR7" s="12"/>
      <c r="ERS7" s="12"/>
      <c r="ERT7" s="12"/>
      <c r="ERU7" s="12"/>
      <c r="ERV7" s="12"/>
      <c r="ERW7" s="12"/>
      <c r="ERX7" s="12"/>
      <c r="ERY7" s="12"/>
      <c r="ERZ7" s="12"/>
      <c r="ESA7" s="12"/>
      <c r="ESB7" s="12"/>
      <c r="ESC7" s="12"/>
      <c r="ESD7" s="12"/>
      <c r="ESE7" s="12"/>
      <c r="ESF7" s="12"/>
      <c r="ESG7" s="12"/>
      <c r="ESH7" s="12"/>
      <c r="ESI7" s="12"/>
      <c r="ESJ7" s="12"/>
      <c r="ESK7" s="12"/>
      <c r="ESL7" s="12"/>
      <c r="ESM7" s="12"/>
      <c r="ESN7" s="12"/>
      <c r="ESO7" s="12"/>
      <c r="ESP7" s="12"/>
      <c r="ESQ7" s="12"/>
      <c r="ESR7" s="12"/>
      <c r="ESS7" s="12"/>
      <c r="EST7" s="12"/>
      <c r="ESU7" s="12"/>
      <c r="ESV7" s="12"/>
      <c r="ESW7" s="12"/>
      <c r="ESX7" s="12"/>
      <c r="ESY7" s="12"/>
      <c r="ESZ7" s="12"/>
      <c r="ETA7" s="12"/>
      <c r="ETB7" s="12"/>
      <c r="ETC7" s="12"/>
      <c r="ETD7" s="12"/>
      <c r="ETE7" s="12"/>
      <c r="ETF7" s="12"/>
      <c r="ETG7" s="12"/>
      <c r="ETH7" s="12"/>
      <c r="ETI7" s="12"/>
      <c r="ETJ7" s="12"/>
      <c r="ETK7" s="12"/>
      <c r="ETL7" s="12"/>
      <c r="ETM7" s="12"/>
      <c r="ETN7" s="12"/>
      <c r="ETO7" s="12"/>
      <c r="ETP7" s="12"/>
      <c r="ETQ7" s="12"/>
      <c r="ETR7" s="12"/>
      <c r="ETS7" s="12"/>
      <c r="ETT7" s="12"/>
      <c r="ETU7" s="12"/>
      <c r="ETV7" s="12"/>
      <c r="ETW7" s="12"/>
      <c r="ETX7" s="12"/>
      <c r="ETY7" s="12"/>
      <c r="ETZ7" s="12"/>
      <c r="EUA7" s="12"/>
      <c r="EUB7" s="12"/>
      <c r="EUC7" s="12"/>
      <c r="EUD7" s="12"/>
      <c r="EUE7" s="12"/>
      <c r="EUF7" s="12"/>
      <c r="EUG7" s="12"/>
      <c r="EUH7" s="12"/>
      <c r="EUI7" s="12"/>
      <c r="EUJ7" s="12"/>
      <c r="EUK7" s="12"/>
      <c r="EUL7" s="12"/>
      <c r="EUM7" s="12"/>
      <c r="EUN7" s="12"/>
      <c r="EUO7" s="12"/>
      <c r="EUP7" s="12"/>
      <c r="EUQ7" s="12"/>
      <c r="EUR7" s="12"/>
      <c r="EUS7" s="12"/>
      <c r="EUT7" s="12"/>
      <c r="EUU7" s="12"/>
      <c r="EUV7" s="12"/>
      <c r="EUW7" s="12"/>
      <c r="EUX7" s="12"/>
      <c r="EUY7" s="12"/>
      <c r="EUZ7" s="12"/>
      <c r="EVA7" s="12"/>
      <c r="EVB7" s="12"/>
      <c r="EVC7" s="12"/>
      <c r="EVD7" s="12"/>
      <c r="EVE7" s="12"/>
      <c r="EVF7" s="12"/>
      <c r="EVG7" s="12"/>
      <c r="EVH7" s="12"/>
      <c r="EVI7" s="12"/>
      <c r="EVJ7" s="12"/>
      <c r="EVK7" s="12"/>
      <c r="EVL7" s="12"/>
      <c r="EVM7" s="12"/>
      <c r="EVN7" s="12"/>
      <c r="EVO7" s="12"/>
      <c r="EVP7" s="12"/>
      <c r="EVQ7" s="12"/>
      <c r="EVR7" s="12"/>
      <c r="EVS7" s="12"/>
      <c r="EVT7" s="12"/>
      <c r="EVU7" s="12"/>
      <c r="EVV7" s="12"/>
      <c r="EVW7" s="12"/>
      <c r="EVX7" s="12"/>
      <c r="EVY7" s="12"/>
      <c r="EVZ7" s="12"/>
      <c r="EWA7" s="12"/>
      <c r="EWB7" s="12"/>
      <c r="EWC7" s="12"/>
      <c r="EWD7" s="12"/>
      <c r="EWE7" s="12"/>
      <c r="EWF7" s="12"/>
      <c r="EWG7" s="12"/>
      <c r="EWH7" s="12"/>
      <c r="EWI7" s="12"/>
      <c r="EWJ7" s="12"/>
      <c r="EWK7" s="12"/>
      <c r="EWL7" s="12"/>
      <c r="EWM7" s="12"/>
      <c r="EWN7" s="12"/>
      <c r="EWO7" s="12"/>
      <c r="EWP7" s="12"/>
      <c r="EWQ7" s="12"/>
      <c r="EWR7" s="12"/>
      <c r="EWS7" s="12"/>
      <c r="EWT7" s="12"/>
      <c r="EWU7" s="12"/>
      <c r="EWV7" s="12"/>
      <c r="EWW7" s="12"/>
      <c r="EWX7" s="12"/>
      <c r="EWY7" s="12"/>
      <c r="EWZ7" s="12"/>
      <c r="EXA7" s="12"/>
      <c r="EXB7" s="12"/>
      <c r="EXC7" s="12"/>
      <c r="EXD7" s="12"/>
      <c r="EXE7" s="12"/>
      <c r="EXF7" s="12"/>
      <c r="EXG7" s="12"/>
      <c r="EXH7" s="12"/>
      <c r="EXI7" s="12"/>
      <c r="EXJ7" s="12"/>
      <c r="EXK7" s="12"/>
      <c r="EXL7" s="12"/>
      <c r="EXM7" s="12"/>
      <c r="EXN7" s="12"/>
      <c r="EXO7" s="12"/>
      <c r="EXP7" s="12"/>
      <c r="EXQ7" s="12"/>
      <c r="EXR7" s="12"/>
      <c r="EXS7" s="12"/>
      <c r="EXT7" s="12"/>
      <c r="EXU7" s="12"/>
      <c r="EXV7" s="12"/>
      <c r="EXW7" s="12"/>
      <c r="EXX7" s="12"/>
      <c r="EXY7" s="12"/>
      <c r="EXZ7" s="12"/>
      <c r="EYA7" s="12"/>
      <c r="EYB7" s="12"/>
      <c r="EYC7" s="12"/>
      <c r="EYD7" s="12"/>
      <c r="EYE7" s="12"/>
      <c r="EYF7" s="12"/>
      <c r="EYG7" s="12"/>
      <c r="EYH7" s="12"/>
      <c r="EYI7" s="12"/>
      <c r="EYJ7" s="12"/>
      <c r="EYK7" s="12"/>
      <c r="EYL7" s="12"/>
      <c r="EYM7" s="12"/>
      <c r="EYN7" s="12"/>
      <c r="EYO7" s="12"/>
      <c r="EYP7" s="12"/>
      <c r="EYQ7" s="12"/>
      <c r="EYR7" s="12"/>
      <c r="EYS7" s="12"/>
      <c r="EYT7" s="12"/>
      <c r="EYU7" s="12"/>
      <c r="EYV7" s="12"/>
      <c r="EYW7" s="12"/>
      <c r="EYX7" s="12"/>
      <c r="EYY7" s="12"/>
      <c r="EYZ7" s="12"/>
      <c r="EZA7" s="12"/>
      <c r="EZB7" s="12"/>
      <c r="EZC7" s="12"/>
      <c r="EZD7" s="12"/>
      <c r="EZE7" s="12"/>
      <c r="EZF7" s="12"/>
      <c r="EZG7" s="12"/>
      <c r="EZH7" s="12"/>
      <c r="EZI7" s="12"/>
      <c r="EZJ7" s="12"/>
      <c r="EZK7" s="12"/>
      <c r="EZL7" s="12"/>
      <c r="EZM7" s="12"/>
      <c r="EZN7" s="12"/>
      <c r="EZO7" s="12"/>
      <c r="EZP7" s="12"/>
      <c r="EZQ7" s="12"/>
      <c r="EZR7" s="12"/>
      <c r="EZS7" s="12"/>
      <c r="EZT7" s="12"/>
      <c r="EZU7" s="12"/>
      <c r="EZV7" s="12"/>
      <c r="EZW7" s="12"/>
      <c r="EZX7" s="12"/>
      <c r="EZY7" s="12"/>
      <c r="EZZ7" s="12"/>
      <c r="FAA7" s="12"/>
      <c r="FAB7" s="12"/>
      <c r="FAC7" s="12"/>
      <c r="FAD7" s="12"/>
      <c r="FAE7" s="12"/>
      <c r="FAF7" s="12"/>
      <c r="FAG7" s="12"/>
      <c r="FAH7" s="12"/>
      <c r="FAI7" s="12"/>
      <c r="FAJ7" s="12"/>
      <c r="FAK7" s="12"/>
      <c r="FAL7" s="12"/>
      <c r="FAM7" s="12"/>
      <c r="FAN7" s="12"/>
      <c r="FAO7" s="12"/>
      <c r="FAP7" s="12"/>
      <c r="FAQ7" s="12"/>
      <c r="FAR7" s="12"/>
      <c r="FAS7" s="12"/>
      <c r="FAT7" s="12"/>
      <c r="FAU7" s="12"/>
      <c r="FAV7" s="12"/>
      <c r="FAW7" s="12"/>
      <c r="FAX7" s="12"/>
      <c r="FAY7" s="12"/>
      <c r="FAZ7" s="12"/>
      <c r="FBA7" s="12"/>
      <c r="FBB7" s="12"/>
      <c r="FBC7" s="12"/>
      <c r="FBD7" s="12"/>
      <c r="FBE7" s="12"/>
      <c r="FBF7" s="12"/>
      <c r="FBG7" s="12"/>
      <c r="FBH7" s="12"/>
      <c r="FBI7" s="12"/>
      <c r="FBJ7" s="12"/>
      <c r="FBK7" s="12"/>
      <c r="FBL7" s="12"/>
      <c r="FBM7" s="12"/>
      <c r="FBN7" s="12"/>
      <c r="FBO7" s="12"/>
      <c r="FBP7" s="12"/>
      <c r="FBQ7" s="12"/>
      <c r="FBR7" s="12"/>
      <c r="FBS7" s="12"/>
      <c r="FBT7" s="12"/>
      <c r="FBU7" s="12"/>
      <c r="FBV7" s="12"/>
      <c r="FBW7" s="12"/>
      <c r="FBX7" s="12"/>
      <c r="FBY7" s="12"/>
      <c r="FBZ7" s="12"/>
      <c r="FCA7" s="12"/>
      <c r="FCB7" s="12"/>
      <c r="FCC7" s="12"/>
      <c r="FCD7" s="12"/>
      <c r="FCE7" s="12"/>
      <c r="FCF7" s="12"/>
      <c r="FCG7" s="12"/>
      <c r="FCH7" s="12"/>
      <c r="FCI7" s="12"/>
      <c r="FCJ7" s="12"/>
      <c r="FCK7" s="12"/>
      <c r="FCL7" s="12"/>
      <c r="FCM7" s="12"/>
      <c r="FCN7" s="12"/>
      <c r="FCO7" s="12"/>
      <c r="FCP7" s="12"/>
      <c r="FCQ7" s="12"/>
      <c r="FCR7" s="12"/>
      <c r="FCS7" s="12"/>
      <c r="FCT7" s="12"/>
      <c r="FCU7" s="12"/>
      <c r="FCV7" s="12"/>
      <c r="FCW7" s="12"/>
      <c r="FCX7" s="12"/>
      <c r="FCY7" s="12"/>
      <c r="FCZ7" s="12"/>
      <c r="FDA7" s="12"/>
      <c r="FDB7" s="12"/>
      <c r="FDC7" s="12"/>
      <c r="FDD7" s="12"/>
      <c r="FDE7" s="12"/>
      <c r="FDF7" s="12"/>
      <c r="FDG7" s="12"/>
      <c r="FDH7" s="12"/>
      <c r="FDI7" s="12"/>
      <c r="FDJ7" s="12"/>
      <c r="FDK7" s="12"/>
      <c r="FDL7" s="12"/>
      <c r="FDM7" s="12"/>
      <c r="FDN7" s="12"/>
      <c r="FDO7" s="12"/>
      <c r="FDP7" s="12"/>
      <c r="FDQ7" s="12"/>
      <c r="FDR7" s="12"/>
      <c r="FDS7" s="12"/>
      <c r="FDT7" s="12"/>
      <c r="FDU7" s="12"/>
      <c r="FDV7" s="12"/>
      <c r="FDW7" s="12"/>
      <c r="FDX7" s="12"/>
      <c r="FDY7" s="12"/>
      <c r="FDZ7" s="12"/>
      <c r="FEA7" s="12"/>
      <c r="FEB7" s="12"/>
      <c r="FEC7" s="12"/>
      <c r="FED7" s="12"/>
      <c r="FEE7" s="12"/>
      <c r="FEF7" s="12"/>
      <c r="FEG7" s="12"/>
      <c r="FEH7" s="12"/>
      <c r="FEI7" s="12"/>
      <c r="FEJ7" s="12"/>
      <c r="FEK7" s="12"/>
      <c r="FEL7" s="12"/>
      <c r="FEM7" s="12"/>
      <c r="FEN7" s="12"/>
      <c r="FEO7" s="12"/>
      <c r="FEP7" s="12"/>
      <c r="FEQ7" s="12"/>
      <c r="FER7" s="12"/>
      <c r="FES7" s="12"/>
      <c r="FET7" s="12"/>
      <c r="FEU7" s="12"/>
      <c r="FEV7" s="12"/>
      <c r="FEW7" s="12"/>
      <c r="FEX7" s="12"/>
      <c r="FEY7" s="12"/>
      <c r="FEZ7" s="12"/>
      <c r="FFA7" s="12"/>
      <c r="FFB7" s="12"/>
      <c r="FFC7" s="12"/>
      <c r="FFD7" s="12"/>
      <c r="FFE7" s="12"/>
      <c r="FFF7" s="12"/>
      <c r="FFG7" s="12"/>
      <c r="FFH7" s="12"/>
      <c r="FFI7" s="12"/>
      <c r="FFJ7" s="12"/>
      <c r="FFK7" s="12"/>
      <c r="FFL7" s="12"/>
      <c r="FFM7" s="12"/>
      <c r="FFN7" s="12"/>
      <c r="FFO7" s="12"/>
      <c r="FFP7" s="12"/>
      <c r="FFQ7" s="12"/>
      <c r="FFR7" s="12"/>
      <c r="FFS7" s="12"/>
      <c r="FFT7" s="12"/>
      <c r="FFU7" s="12"/>
      <c r="FFV7" s="12"/>
      <c r="FFW7" s="12"/>
      <c r="FFX7" s="12"/>
      <c r="FFY7" s="12"/>
      <c r="FFZ7" s="12"/>
      <c r="FGA7" s="12"/>
      <c r="FGB7" s="12"/>
      <c r="FGC7" s="12"/>
      <c r="FGD7" s="12"/>
      <c r="FGE7" s="12"/>
      <c r="FGF7" s="12"/>
      <c r="FGG7" s="12"/>
      <c r="FGH7" s="12"/>
      <c r="FGI7" s="12"/>
      <c r="FGJ7" s="12"/>
      <c r="FGK7" s="12"/>
      <c r="FGL7" s="12"/>
      <c r="FGM7" s="12"/>
      <c r="FGN7" s="12"/>
      <c r="FGO7" s="12"/>
      <c r="FGP7" s="12"/>
      <c r="FGQ7" s="12"/>
      <c r="FGR7" s="12"/>
      <c r="FGS7" s="12"/>
      <c r="FGT7" s="12"/>
      <c r="FGU7" s="12"/>
      <c r="FGV7" s="12"/>
      <c r="FGW7" s="12"/>
      <c r="FGX7" s="12"/>
      <c r="FGY7" s="12"/>
      <c r="FGZ7" s="12"/>
      <c r="FHA7" s="12"/>
      <c r="FHB7" s="12"/>
      <c r="FHC7" s="12"/>
      <c r="FHD7" s="12"/>
      <c r="FHE7" s="12"/>
      <c r="FHF7" s="12"/>
      <c r="FHG7" s="12"/>
      <c r="FHH7" s="12"/>
      <c r="FHI7" s="12"/>
      <c r="FHJ7" s="12"/>
      <c r="FHK7" s="12"/>
      <c r="FHL7" s="12"/>
      <c r="FHM7" s="12"/>
      <c r="FHN7" s="12"/>
      <c r="FHO7" s="12"/>
      <c r="FHP7" s="12"/>
      <c r="FHQ7" s="12"/>
      <c r="FHR7" s="12"/>
      <c r="FHS7" s="12"/>
      <c r="FHT7" s="12"/>
      <c r="FHU7" s="12"/>
      <c r="FHV7" s="12"/>
      <c r="FHW7" s="12"/>
      <c r="FHX7" s="12"/>
      <c r="FHY7" s="12"/>
      <c r="FHZ7" s="12"/>
      <c r="FIA7" s="12"/>
      <c r="FIB7" s="12"/>
      <c r="FIC7" s="12"/>
      <c r="FID7" s="12"/>
      <c r="FIE7" s="12"/>
      <c r="FIF7" s="12"/>
      <c r="FIG7" s="12"/>
      <c r="FIH7" s="12"/>
      <c r="FII7" s="12"/>
      <c r="FIJ7" s="12"/>
      <c r="FIK7" s="12"/>
      <c r="FIL7" s="12"/>
      <c r="FIM7" s="12"/>
      <c r="FIN7" s="12"/>
      <c r="FIO7" s="12"/>
      <c r="FIP7" s="12"/>
      <c r="FIQ7" s="12"/>
      <c r="FIR7" s="12"/>
      <c r="FIS7" s="12"/>
      <c r="FIT7" s="12"/>
      <c r="FIU7" s="12"/>
      <c r="FIV7" s="12"/>
      <c r="FIW7" s="12"/>
      <c r="FIX7" s="12"/>
      <c r="FIY7" s="12"/>
      <c r="FIZ7" s="12"/>
      <c r="FJA7" s="12"/>
      <c r="FJB7" s="12"/>
      <c r="FJC7" s="12"/>
      <c r="FJD7" s="12"/>
      <c r="FJE7" s="12"/>
      <c r="FJF7" s="12"/>
      <c r="FJG7" s="12"/>
      <c r="FJH7" s="12"/>
      <c r="FJI7" s="12"/>
      <c r="FJJ7" s="12"/>
      <c r="FJK7" s="12"/>
      <c r="FJL7" s="12"/>
      <c r="FJM7" s="12"/>
      <c r="FJN7" s="12"/>
      <c r="FJO7" s="12"/>
      <c r="FJP7" s="12"/>
      <c r="FJQ7" s="12"/>
      <c r="FJR7" s="12"/>
      <c r="FJS7" s="12"/>
      <c r="FJT7" s="12"/>
      <c r="FJU7" s="12"/>
      <c r="FJV7" s="12"/>
      <c r="FJW7" s="12"/>
      <c r="FJX7" s="12"/>
      <c r="FJY7" s="12"/>
      <c r="FJZ7" s="12"/>
      <c r="FKA7" s="12"/>
      <c r="FKB7" s="12"/>
      <c r="FKC7" s="12"/>
      <c r="FKD7" s="12"/>
      <c r="FKE7" s="12"/>
      <c r="FKF7" s="12"/>
      <c r="FKG7" s="12"/>
      <c r="FKH7" s="12"/>
      <c r="FKI7" s="12"/>
      <c r="FKJ7" s="12"/>
      <c r="FKK7" s="12"/>
      <c r="FKL7" s="12"/>
      <c r="FKM7" s="12"/>
      <c r="FKN7" s="12"/>
      <c r="FKO7" s="12"/>
      <c r="FKP7" s="12"/>
      <c r="FKQ7" s="12"/>
      <c r="FKR7" s="12"/>
      <c r="FKS7" s="12"/>
      <c r="FKT7" s="12"/>
      <c r="FKU7" s="12"/>
      <c r="FKV7" s="12"/>
      <c r="FKW7" s="12"/>
      <c r="FKX7" s="12"/>
      <c r="FKY7" s="12"/>
      <c r="FKZ7" s="12"/>
      <c r="FLA7" s="12"/>
      <c r="FLB7" s="12"/>
      <c r="FLC7" s="12"/>
      <c r="FLD7" s="12"/>
      <c r="FLE7" s="12"/>
      <c r="FLF7" s="12"/>
      <c r="FLG7" s="12"/>
      <c r="FLH7" s="12"/>
      <c r="FLI7" s="12"/>
      <c r="FLJ7" s="12"/>
      <c r="FLK7" s="12"/>
      <c r="FLL7" s="12"/>
      <c r="FLM7" s="12"/>
      <c r="FLN7" s="12"/>
      <c r="FLO7" s="12"/>
      <c r="FLP7" s="12"/>
      <c r="FLQ7" s="12"/>
      <c r="FLR7" s="12"/>
      <c r="FLS7" s="12"/>
      <c r="FLT7" s="12"/>
      <c r="FLU7" s="12"/>
      <c r="FLV7" s="12"/>
      <c r="FLW7" s="12"/>
      <c r="FLX7" s="12"/>
      <c r="FLY7" s="12"/>
      <c r="FLZ7" s="12"/>
      <c r="FMA7" s="12"/>
      <c r="FMB7" s="12"/>
      <c r="FMC7" s="12"/>
      <c r="FMD7" s="12"/>
      <c r="FME7" s="12"/>
      <c r="FMF7" s="12"/>
      <c r="FMG7" s="12"/>
      <c r="FMH7" s="12"/>
      <c r="FMI7" s="12"/>
      <c r="FMJ7" s="12"/>
      <c r="FMK7" s="12"/>
      <c r="FML7" s="12"/>
      <c r="FMM7" s="12"/>
      <c r="FMN7" s="12"/>
      <c r="FMO7" s="12"/>
      <c r="FMP7" s="12"/>
      <c r="FMQ7" s="12"/>
      <c r="FMR7" s="12"/>
      <c r="FMS7" s="12"/>
      <c r="FMT7" s="12"/>
      <c r="FMU7" s="12"/>
      <c r="FMV7" s="12"/>
      <c r="FMW7" s="12"/>
      <c r="FMX7" s="12"/>
      <c r="FMY7" s="12"/>
      <c r="FMZ7" s="12"/>
      <c r="FNA7" s="12"/>
      <c r="FNB7" s="12"/>
      <c r="FNC7" s="12"/>
      <c r="FND7" s="12"/>
      <c r="FNE7" s="12"/>
      <c r="FNF7" s="12"/>
      <c r="FNG7" s="12"/>
      <c r="FNH7" s="12"/>
      <c r="FNI7" s="12"/>
      <c r="FNJ7" s="12"/>
      <c r="FNK7" s="12"/>
      <c r="FNL7" s="12"/>
      <c r="FNM7" s="12"/>
      <c r="FNN7" s="12"/>
      <c r="FNO7" s="12"/>
      <c r="FNP7" s="12"/>
      <c r="FNQ7" s="12"/>
      <c r="FNR7" s="12"/>
      <c r="FNS7" s="12"/>
      <c r="FNT7" s="12"/>
      <c r="FNU7" s="12"/>
      <c r="FNV7" s="12"/>
      <c r="FNW7" s="12"/>
      <c r="FNX7" s="12"/>
      <c r="FNY7" s="12"/>
      <c r="FNZ7" s="12"/>
      <c r="FOA7" s="12"/>
      <c r="FOB7" s="12"/>
      <c r="FOC7" s="12"/>
      <c r="FOD7" s="12"/>
      <c r="FOE7" s="12"/>
      <c r="FOF7" s="12"/>
      <c r="FOG7" s="12"/>
      <c r="FOH7" s="12"/>
      <c r="FOI7" s="12"/>
      <c r="FOJ7" s="12"/>
      <c r="FOK7" s="12"/>
      <c r="FOL7" s="12"/>
      <c r="FOM7" s="12"/>
      <c r="FON7" s="12"/>
      <c r="FOO7" s="12"/>
      <c r="FOP7" s="12"/>
      <c r="FOQ7" s="12"/>
      <c r="FOR7" s="12"/>
      <c r="FOS7" s="12"/>
      <c r="FOT7" s="12"/>
      <c r="FOU7" s="12"/>
      <c r="FOV7" s="12"/>
      <c r="FOW7" s="12"/>
      <c r="FOX7" s="12"/>
      <c r="FOY7" s="12"/>
      <c r="FOZ7" s="12"/>
      <c r="FPA7" s="12"/>
      <c r="FPB7" s="12"/>
      <c r="FPC7" s="12"/>
      <c r="FPD7" s="12"/>
      <c r="FPE7" s="12"/>
      <c r="FPF7" s="12"/>
      <c r="FPG7" s="12"/>
      <c r="FPH7" s="12"/>
      <c r="FPI7" s="12"/>
      <c r="FPJ7" s="12"/>
      <c r="FPK7" s="12"/>
      <c r="FPL7" s="12"/>
      <c r="FPM7" s="12"/>
      <c r="FPN7" s="12"/>
      <c r="FPO7" s="12"/>
      <c r="FPP7" s="12"/>
      <c r="FPQ7" s="12"/>
      <c r="FPR7" s="12"/>
      <c r="FPS7" s="12"/>
      <c r="FPT7" s="12"/>
      <c r="FPU7" s="12"/>
      <c r="FPV7" s="12"/>
      <c r="FPW7" s="12"/>
      <c r="FPX7" s="12"/>
      <c r="FPY7" s="12"/>
      <c r="FPZ7" s="12"/>
      <c r="FQA7" s="12"/>
      <c r="FQB7" s="12"/>
      <c r="FQC7" s="12"/>
      <c r="FQD7" s="12"/>
      <c r="FQE7" s="12"/>
      <c r="FQF7" s="12"/>
      <c r="FQG7" s="12"/>
      <c r="FQH7" s="12"/>
      <c r="FQI7" s="12"/>
      <c r="FQJ7" s="12"/>
      <c r="FQK7" s="12"/>
      <c r="FQL7" s="12"/>
      <c r="FQM7" s="12"/>
      <c r="FQN7" s="12"/>
      <c r="FQO7" s="12"/>
      <c r="FQP7" s="12"/>
      <c r="FQQ7" s="12"/>
      <c r="FQR7" s="12"/>
      <c r="FQS7" s="12"/>
      <c r="FQT7" s="12"/>
      <c r="FQU7" s="12"/>
      <c r="FQV7" s="12"/>
      <c r="FQW7" s="12"/>
      <c r="FQX7" s="12"/>
      <c r="FQY7" s="12"/>
      <c r="FQZ7" s="12"/>
      <c r="FRA7" s="12"/>
      <c r="FRB7" s="12"/>
      <c r="FRC7" s="12"/>
      <c r="FRD7" s="12"/>
      <c r="FRE7" s="12"/>
      <c r="FRF7" s="12"/>
      <c r="FRG7" s="12"/>
      <c r="FRH7" s="12"/>
      <c r="FRI7" s="12"/>
      <c r="FRJ7" s="12"/>
      <c r="FRK7" s="12"/>
      <c r="FRL7" s="12"/>
      <c r="FRM7" s="12"/>
      <c r="FRN7" s="12"/>
      <c r="FRO7" s="12"/>
      <c r="FRP7" s="12"/>
      <c r="FRQ7" s="12"/>
      <c r="FRR7" s="12"/>
      <c r="FRS7" s="12"/>
      <c r="FRT7" s="12"/>
      <c r="FRU7" s="12"/>
      <c r="FRV7" s="12"/>
      <c r="FRW7" s="12"/>
      <c r="FRX7" s="12"/>
      <c r="FRY7" s="12"/>
      <c r="FRZ7" s="12"/>
      <c r="FSA7" s="12"/>
      <c r="FSB7" s="12"/>
      <c r="FSC7" s="12"/>
      <c r="FSD7" s="12"/>
      <c r="FSE7" s="12"/>
      <c r="FSF7" s="12"/>
      <c r="FSG7" s="12"/>
      <c r="FSH7" s="12"/>
      <c r="FSI7" s="12"/>
      <c r="FSJ7" s="12"/>
      <c r="FSK7" s="12"/>
      <c r="FSL7" s="12"/>
      <c r="FSM7" s="12"/>
      <c r="FSN7" s="12"/>
      <c r="FSO7" s="12"/>
      <c r="FSP7" s="12"/>
      <c r="FSQ7" s="12"/>
      <c r="FSR7" s="12"/>
      <c r="FSS7" s="12"/>
      <c r="FST7" s="12"/>
      <c r="FSU7" s="12"/>
      <c r="FSV7" s="12"/>
      <c r="FSW7" s="12"/>
      <c r="FSX7" s="12"/>
      <c r="FSY7" s="12"/>
      <c r="FSZ7" s="12"/>
      <c r="FTA7" s="12"/>
      <c r="FTB7" s="12"/>
      <c r="FTC7" s="12"/>
      <c r="FTD7" s="12"/>
      <c r="FTE7" s="12"/>
      <c r="FTF7" s="12"/>
      <c r="FTG7" s="12"/>
      <c r="FTH7" s="12"/>
      <c r="FTI7" s="12"/>
      <c r="FTJ7" s="12"/>
      <c r="FTK7" s="12"/>
      <c r="FTL7" s="12"/>
      <c r="FTM7" s="12"/>
      <c r="FTN7" s="12"/>
      <c r="FTO7" s="12"/>
      <c r="FTP7" s="12"/>
      <c r="FTQ7" s="12"/>
      <c r="FTR7" s="12"/>
      <c r="FTS7" s="12"/>
      <c r="FTT7" s="12"/>
      <c r="FTU7" s="12"/>
      <c r="FTV7" s="12"/>
      <c r="FTW7" s="12"/>
      <c r="FTX7" s="12"/>
      <c r="FTY7" s="12"/>
      <c r="FTZ7" s="12"/>
      <c r="FUA7" s="12"/>
      <c r="FUB7" s="12"/>
      <c r="FUC7" s="12"/>
      <c r="FUD7" s="12"/>
      <c r="FUE7" s="12"/>
      <c r="FUF7" s="12"/>
      <c r="FUG7" s="12"/>
      <c r="FUH7" s="12"/>
      <c r="FUI7" s="12"/>
      <c r="FUJ7" s="12"/>
      <c r="FUK7" s="12"/>
      <c r="FUL7" s="12"/>
      <c r="FUM7" s="12"/>
      <c r="FUN7" s="12"/>
      <c r="FUO7" s="12"/>
      <c r="FUP7" s="12"/>
      <c r="FUQ7" s="12"/>
      <c r="FUR7" s="12"/>
      <c r="FUS7" s="12"/>
      <c r="FUT7" s="12"/>
      <c r="FUU7" s="12"/>
      <c r="FUV7" s="12"/>
      <c r="FUW7" s="12"/>
      <c r="FUX7" s="12"/>
      <c r="FUY7" s="12"/>
      <c r="FUZ7" s="12"/>
      <c r="FVA7" s="12"/>
      <c r="FVB7" s="12"/>
      <c r="FVC7" s="12"/>
      <c r="FVD7" s="12"/>
      <c r="FVE7" s="12"/>
      <c r="FVF7" s="12"/>
      <c r="FVG7" s="12"/>
      <c r="FVH7" s="12"/>
      <c r="FVI7" s="12"/>
      <c r="FVJ7" s="12"/>
      <c r="FVK7" s="12"/>
      <c r="FVL7" s="12"/>
      <c r="FVM7" s="12"/>
      <c r="FVN7" s="12"/>
      <c r="FVO7" s="12"/>
      <c r="FVP7" s="12"/>
      <c r="FVQ7" s="12"/>
      <c r="FVR7" s="12"/>
      <c r="FVS7" s="12"/>
      <c r="FVT7" s="12"/>
      <c r="FVU7" s="12"/>
      <c r="FVV7" s="12"/>
      <c r="FVW7" s="12"/>
      <c r="FVX7" s="12"/>
      <c r="FVY7" s="12"/>
      <c r="FVZ7" s="12"/>
      <c r="FWA7" s="12"/>
      <c r="FWB7" s="12"/>
      <c r="FWC7" s="12"/>
      <c r="FWD7" s="12"/>
      <c r="FWE7" s="12"/>
      <c r="FWF7" s="12"/>
      <c r="FWG7" s="12"/>
      <c r="FWH7" s="12"/>
      <c r="FWI7" s="12"/>
      <c r="FWJ7" s="12"/>
      <c r="FWK7" s="12"/>
      <c r="FWL7" s="12"/>
      <c r="FWM7" s="12"/>
      <c r="FWN7" s="12"/>
      <c r="FWO7" s="12"/>
      <c r="FWP7" s="12"/>
      <c r="FWQ7" s="12"/>
      <c r="FWR7" s="12"/>
      <c r="FWS7" s="12"/>
      <c r="FWT7" s="12"/>
      <c r="FWU7" s="12"/>
      <c r="FWV7" s="12"/>
      <c r="FWW7" s="12"/>
      <c r="FWX7" s="12"/>
      <c r="FWY7" s="12"/>
      <c r="FWZ7" s="12"/>
      <c r="FXA7" s="12"/>
      <c r="FXB7" s="12"/>
      <c r="FXC7" s="12"/>
      <c r="FXD7" s="12"/>
      <c r="FXE7" s="12"/>
      <c r="FXF7" s="12"/>
      <c r="FXG7" s="12"/>
      <c r="FXH7" s="12"/>
      <c r="FXI7" s="12"/>
      <c r="FXJ7" s="12"/>
      <c r="FXK7" s="12"/>
      <c r="FXL7" s="12"/>
      <c r="FXM7" s="12"/>
      <c r="FXN7" s="12"/>
      <c r="FXO7" s="12"/>
      <c r="FXP7" s="12"/>
      <c r="FXQ7" s="12"/>
      <c r="FXR7" s="12"/>
      <c r="FXS7" s="12"/>
      <c r="FXT7" s="12"/>
      <c r="FXU7" s="12"/>
      <c r="FXV7" s="12"/>
      <c r="FXW7" s="12"/>
      <c r="FXX7" s="12"/>
      <c r="FXY7" s="12"/>
      <c r="FXZ7" s="12"/>
      <c r="FYA7" s="12"/>
      <c r="FYB7" s="12"/>
      <c r="FYC7" s="12"/>
      <c r="FYD7" s="12"/>
      <c r="FYE7" s="12"/>
      <c r="FYF7" s="12"/>
      <c r="FYG7" s="12"/>
      <c r="FYH7" s="12"/>
      <c r="FYI7" s="12"/>
      <c r="FYJ7" s="12"/>
      <c r="FYK7" s="12"/>
      <c r="FYL7" s="12"/>
      <c r="FYM7" s="12"/>
      <c r="FYN7" s="12"/>
      <c r="FYO7" s="12"/>
      <c r="FYP7" s="12"/>
      <c r="FYQ7" s="12"/>
      <c r="FYR7" s="12"/>
      <c r="FYS7" s="12"/>
      <c r="FYT7" s="12"/>
      <c r="FYU7" s="12"/>
      <c r="FYV7" s="12"/>
      <c r="FYW7" s="12"/>
      <c r="FYX7" s="12"/>
      <c r="FYY7" s="12"/>
      <c r="FYZ7" s="12"/>
      <c r="FZA7" s="12"/>
      <c r="FZB7" s="12"/>
      <c r="FZC7" s="12"/>
      <c r="FZD7" s="12"/>
      <c r="FZE7" s="12"/>
      <c r="FZF7" s="12"/>
      <c r="FZG7" s="12"/>
      <c r="FZH7" s="12"/>
      <c r="FZI7" s="12"/>
      <c r="FZJ7" s="12"/>
      <c r="FZK7" s="12"/>
      <c r="FZL7" s="12"/>
      <c r="FZM7" s="12"/>
      <c r="FZN7" s="12"/>
      <c r="FZO7" s="12"/>
      <c r="FZP7" s="12"/>
      <c r="FZQ7" s="12"/>
      <c r="FZR7" s="12"/>
      <c r="FZS7" s="12"/>
      <c r="FZT7" s="12"/>
      <c r="FZU7" s="12"/>
      <c r="FZV7" s="12"/>
      <c r="FZW7" s="12"/>
      <c r="FZX7" s="12"/>
      <c r="FZY7" s="12"/>
      <c r="FZZ7" s="12"/>
      <c r="GAA7" s="12"/>
      <c r="GAB7" s="12"/>
      <c r="GAC7" s="12"/>
      <c r="GAD7" s="12"/>
      <c r="GAE7" s="12"/>
      <c r="GAF7" s="12"/>
      <c r="GAG7" s="12"/>
      <c r="GAH7" s="12"/>
      <c r="GAI7" s="12"/>
      <c r="GAJ7" s="12"/>
      <c r="GAK7" s="12"/>
      <c r="GAL7" s="12"/>
      <c r="GAM7" s="12"/>
      <c r="GAN7" s="12"/>
      <c r="GAO7" s="12"/>
      <c r="GAP7" s="12"/>
      <c r="GAQ7" s="12"/>
      <c r="GAR7" s="12"/>
      <c r="GAS7" s="12"/>
      <c r="GAT7" s="12"/>
      <c r="GAU7" s="12"/>
      <c r="GAV7" s="12"/>
      <c r="GAW7" s="12"/>
      <c r="GAX7" s="12"/>
      <c r="GAY7" s="12"/>
      <c r="GAZ7" s="12"/>
      <c r="GBA7" s="12"/>
      <c r="GBB7" s="12"/>
      <c r="GBC7" s="12"/>
      <c r="GBD7" s="12"/>
      <c r="GBE7" s="12"/>
      <c r="GBF7" s="12"/>
      <c r="GBG7" s="12"/>
      <c r="GBH7" s="12"/>
      <c r="GBI7" s="12"/>
      <c r="GBJ7" s="12"/>
      <c r="GBK7" s="12"/>
      <c r="GBL7" s="12"/>
      <c r="GBM7" s="12"/>
      <c r="GBN7" s="12"/>
      <c r="GBO7" s="12"/>
      <c r="GBP7" s="12"/>
      <c r="GBQ7" s="12"/>
      <c r="GBR7" s="12"/>
      <c r="GBS7" s="12"/>
      <c r="GBT7" s="12"/>
      <c r="GBU7" s="12"/>
      <c r="GBV7" s="12"/>
      <c r="GBW7" s="12"/>
      <c r="GBX7" s="12"/>
      <c r="GBY7" s="12"/>
      <c r="GBZ7" s="12"/>
      <c r="GCA7" s="12"/>
      <c r="GCB7" s="12"/>
      <c r="GCC7" s="12"/>
      <c r="GCD7" s="12"/>
      <c r="GCE7" s="12"/>
      <c r="GCF7" s="12"/>
      <c r="GCG7" s="12"/>
      <c r="GCH7" s="12"/>
      <c r="GCI7" s="12"/>
      <c r="GCJ7" s="12"/>
      <c r="GCK7" s="12"/>
      <c r="GCL7" s="12"/>
      <c r="GCM7" s="12"/>
      <c r="GCN7" s="12"/>
      <c r="GCO7" s="12"/>
      <c r="GCP7" s="12"/>
      <c r="GCQ7" s="12"/>
      <c r="GCR7" s="12"/>
      <c r="GCS7" s="12"/>
      <c r="GCT7" s="12"/>
      <c r="GCU7" s="12"/>
      <c r="GCV7" s="12"/>
      <c r="GCW7" s="12"/>
      <c r="GCX7" s="12"/>
      <c r="GCY7" s="12"/>
      <c r="GCZ7" s="12"/>
      <c r="GDA7" s="12"/>
      <c r="GDB7" s="12"/>
      <c r="GDC7" s="12"/>
      <c r="GDD7" s="12"/>
      <c r="GDE7" s="12"/>
      <c r="GDF7" s="12"/>
      <c r="GDG7" s="12"/>
      <c r="GDH7" s="12"/>
      <c r="GDI7" s="12"/>
      <c r="GDJ7" s="12"/>
      <c r="GDK7" s="12"/>
      <c r="GDL7" s="12"/>
      <c r="GDM7" s="12"/>
      <c r="GDN7" s="12"/>
      <c r="GDO7" s="12"/>
      <c r="GDP7" s="12"/>
      <c r="GDQ7" s="12"/>
      <c r="GDR7" s="12"/>
      <c r="GDS7" s="12"/>
      <c r="GDT7" s="12"/>
      <c r="GDU7" s="12"/>
      <c r="GDV7" s="12"/>
      <c r="GDW7" s="12"/>
      <c r="GDX7" s="12"/>
      <c r="GDY7" s="12"/>
      <c r="GDZ7" s="12"/>
      <c r="GEA7" s="12"/>
      <c r="GEB7" s="12"/>
      <c r="GEC7" s="12"/>
      <c r="GED7" s="12"/>
      <c r="GEE7" s="12"/>
      <c r="GEF7" s="12"/>
      <c r="GEG7" s="12"/>
      <c r="GEH7" s="12"/>
      <c r="GEI7" s="12"/>
      <c r="GEJ7" s="12"/>
      <c r="GEK7" s="12"/>
      <c r="GEL7" s="12"/>
      <c r="GEM7" s="12"/>
      <c r="GEN7" s="12"/>
      <c r="GEO7" s="12"/>
      <c r="GEP7" s="12"/>
      <c r="GEQ7" s="12"/>
      <c r="GER7" s="12"/>
      <c r="GES7" s="12"/>
      <c r="GET7" s="12"/>
      <c r="GEU7" s="12"/>
      <c r="GEV7" s="12"/>
      <c r="GEW7" s="12"/>
      <c r="GEX7" s="12"/>
      <c r="GEY7" s="12"/>
      <c r="GEZ7" s="12"/>
      <c r="GFA7" s="12"/>
      <c r="GFB7" s="12"/>
      <c r="GFC7" s="12"/>
      <c r="GFD7" s="12"/>
      <c r="GFE7" s="12"/>
      <c r="GFF7" s="12"/>
      <c r="GFG7" s="12"/>
      <c r="GFH7" s="12"/>
      <c r="GFI7" s="12"/>
      <c r="GFJ7" s="12"/>
      <c r="GFK7" s="12"/>
      <c r="GFL7" s="12"/>
      <c r="GFM7" s="12"/>
      <c r="GFN7" s="12"/>
      <c r="GFO7" s="12"/>
      <c r="GFP7" s="12"/>
      <c r="GFQ7" s="12"/>
      <c r="GFR7" s="12"/>
      <c r="GFS7" s="12"/>
      <c r="GFT7" s="12"/>
      <c r="GFU7" s="12"/>
      <c r="GFV7" s="12"/>
      <c r="GFW7" s="12"/>
      <c r="GFX7" s="12"/>
      <c r="GFY7" s="12"/>
      <c r="GFZ7" s="12"/>
      <c r="GGA7" s="12"/>
      <c r="GGB7" s="12"/>
      <c r="GGC7" s="12"/>
      <c r="GGD7" s="12"/>
      <c r="GGE7" s="12"/>
      <c r="GGF7" s="12"/>
      <c r="GGG7" s="12"/>
      <c r="GGH7" s="12"/>
      <c r="GGI7" s="12"/>
      <c r="GGJ7" s="12"/>
      <c r="GGK7" s="12"/>
      <c r="GGL7" s="12"/>
      <c r="GGM7" s="12"/>
      <c r="GGN7" s="12"/>
      <c r="GGO7" s="12"/>
      <c r="GGP7" s="12"/>
      <c r="GGQ7" s="12"/>
      <c r="GGR7" s="12"/>
      <c r="GGS7" s="12"/>
      <c r="GGT7" s="12"/>
      <c r="GGU7" s="12"/>
      <c r="GGV7" s="12"/>
      <c r="GGW7" s="12"/>
      <c r="GGX7" s="12"/>
      <c r="GGY7" s="12"/>
      <c r="GGZ7" s="12"/>
      <c r="GHA7" s="12"/>
      <c r="GHB7" s="12"/>
      <c r="GHC7" s="12"/>
      <c r="GHD7" s="12"/>
      <c r="GHE7" s="12"/>
      <c r="GHF7" s="12"/>
      <c r="GHG7" s="12"/>
      <c r="GHH7" s="12"/>
      <c r="GHI7" s="12"/>
      <c r="GHJ7" s="12"/>
      <c r="GHK7" s="12"/>
      <c r="GHL7" s="12"/>
      <c r="GHM7" s="12"/>
      <c r="GHN7" s="12"/>
      <c r="GHO7" s="12"/>
      <c r="GHP7" s="12"/>
      <c r="GHQ7" s="12"/>
      <c r="GHR7" s="12"/>
      <c r="GHS7" s="12"/>
      <c r="GHT7" s="12"/>
      <c r="GHU7" s="12"/>
      <c r="GHV7" s="12"/>
      <c r="GHW7" s="12"/>
      <c r="GHX7" s="12"/>
      <c r="GHY7" s="12"/>
      <c r="GHZ7" s="12"/>
      <c r="GIA7" s="12"/>
      <c r="GIB7" s="12"/>
      <c r="GIC7" s="12"/>
      <c r="GID7" s="12"/>
      <c r="GIE7" s="12"/>
      <c r="GIF7" s="12"/>
      <c r="GIG7" s="12"/>
      <c r="GIH7" s="12"/>
      <c r="GII7" s="12"/>
      <c r="GIJ7" s="12"/>
      <c r="GIK7" s="12"/>
      <c r="GIL7" s="12"/>
      <c r="GIM7" s="12"/>
      <c r="GIN7" s="12"/>
      <c r="GIO7" s="12"/>
      <c r="GIP7" s="12"/>
      <c r="GIQ7" s="12"/>
      <c r="GIR7" s="12"/>
      <c r="GIS7" s="12"/>
      <c r="GIT7" s="12"/>
      <c r="GIU7" s="12"/>
      <c r="GIV7" s="12"/>
      <c r="GIW7" s="12"/>
      <c r="GIX7" s="12"/>
      <c r="GIY7" s="12"/>
      <c r="GIZ7" s="12"/>
      <c r="GJA7" s="12"/>
      <c r="GJB7" s="12"/>
      <c r="GJC7" s="12"/>
      <c r="GJD7" s="12"/>
      <c r="GJE7" s="12"/>
      <c r="GJF7" s="12"/>
      <c r="GJG7" s="12"/>
      <c r="GJH7" s="12"/>
      <c r="GJI7" s="12"/>
      <c r="GJJ7" s="12"/>
      <c r="GJK7" s="12"/>
      <c r="GJL7" s="12"/>
      <c r="GJM7" s="12"/>
      <c r="GJN7" s="12"/>
      <c r="GJO7" s="12"/>
      <c r="GJP7" s="12"/>
      <c r="GJQ7" s="12"/>
      <c r="GJR7" s="12"/>
      <c r="GJS7" s="12"/>
      <c r="GJT7" s="12"/>
      <c r="GJU7" s="12"/>
      <c r="GJV7" s="12"/>
      <c r="GJW7" s="12"/>
      <c r="GJX7" s="12"/>
      <c r="GJY7" s="12"/>
      <c r="GJZ7" s="12"/>
      <c r="GKA7" s="12"/>
      <c r="GKB7" s="12"/>
      <c r="GKC7" s="12"/>
      <c r="GKD7" s="12"/>
      <c r="GKE7" s="12"/>
      <c r="GKF7" s="12"/>
      <c r="GKG7" s="12"/>
      <c r="GKH7" s="12"/>
      <c r="GKI7" s="12"/>
      <c r="GKJ7" s="12"/>
      <c r="GKK7" s="12"/>
      <c r="GKL7" s="12"/>
      <c r="GKM7" s="12"/>
      <c r="GKN7" s="12"/>
      <c r="GKO7" s="12"/>
      <c r="GKP7" s="12"/>
      <c r="GKQ7" s="12"/>
      <c r="GKR7" s="12"/>
      <c r="GKS7" s="12"/>
      <c r="GKT7" s="12"/>
      <c r="GKU7" s="12"/>
      <c r="GKV7" s="12"/>
      <c r="GKW7" s="12"/>
      <c r="GKX7" s="12"/>
      <c r="GKY7" s="12"/>
      <c r="GKZ7" s="12"/>
      <c r="GLA7" s="12"/>
      <c r="GLB7" s="12"/>
      <c r="GLC7" s="12"/>
      <c r="GLD7" s="12"/>
      <c r="GLE7" s="12"/>
      <c r="GLF7" s="12"/>
      <c r="GLG7" s="12"/>
      <c r="GLH7" s="12"/>
      <c r="GLI7" s="12"/>
      <c r="GLJ7" s="12"/>
      <c r="GLK7" s="12"/>
      <c r="GLL7" s="12"/>
      <c r="GLM7" s="12"/>
      <c r="GLN7" s="12"/>
      <c r="GLO7" s="12"/>
      <c r="GLP7" s="12"/>
      <c r="GLQ7" s="12"/>
      <c r="GLR7" s="12"/>
      <c r="GLS7" s="12"/>
      <c r="GLT7" s="12"/>
      <c r="GLU7" s="12"/>
      <c r="GLV7" s="12"/>
      <c r="GLW7" s="12"/>
      <c r="GLX7" s="12"/>
      <c r="GLY7" s="12"/>
      <c r="GLZ7" s="12"/>
      <c r="GMA7" s="12"/>
      <c r="GMB7" s="12"/>
      <c r="GMC7" s="12"/>
      <c r="GMD7" s="12"/>
      <c r="GME7" s="12"/>
      <c r="GMF7" s="12"/>
      <c r="GMG7" s="12"/>
      <c r="GMH7" s="12"/>
      <c r="GMI7" s="12"/>
      <c r="GMJ7" s="12"/>
      <c r="GMK7" s="12"/>
      <c r="GML7" s="12"/>
      <c r="GMM7" s="12"/>
      <c r="GMN7" s="12"/>
      <c r="GMO7" s="12"/>
      <c r="GMP7" s="12"/>
      <c r="GMQ7" s="12"/>
      <c r="GMR7" s="12"/>
      <c r="GMS7" s="12"/>
      <c r="GMT7" s="12"/>
      <c r="GMU7" s="12"/>
      <c r="GMV7" s="12"/>
      <c r="GMW7" s="12"/>
      <c r="GMX7" s="12"/>
      <c r="GMY7" s="12"/>
      <c r="GMZ7" s="12"/>
      <c r="GNA7" s="12"/>
      <c r="GNB7" s="12"/>
      <c r="GNC7" s="12"/>
      <c r="GND7" s="12"/>
      <c r="GNE7" s="12"/>
      <c r="GNF7" s="12"/>
      <c r="GNG7" s="12"/>
      <c r="GNH7" s="12"/>
      <c r="GNI7" s="12"/>
      <c r="GNJ7" s="12"/>
      <c r="GNK7" s="12"/>
      <c r="GNL7" s="12"/>
      <c r="GNM7" s="12"/>
      <c r="GNN7" s="12"/>
      <c r="GNO7" s="12"/>
      <c r="GNP7" s="12"/>
      <c r="GNQ7" s="12"/>
      <c r="GNR7" s="12"/>
      <c r="GNS7" s="12"/>
      <c r="GNT7" s="12"/>
      <c r="GNU7" s="12"/>
      <c r="GNV7" s="12"/>
      <c r="GNW7" s="12"/>
      <c r="GNX7" s="12"/>
      <c r="GNY7" s="12"/>
      <c r="GNZ7" s="12"/>
      <c r="GOA7" s="12"/>
      <c r="GOB7" s="12"/>
      <c r="GOC7" s="12"/>
      <c r="GOD7" s="12"/>
      <c r="GOE7" s="12"/>
      <c r="GOF7" s="12"/>
      <c r="GOG7" s="12"/>
      <c r="GOH7" s="12"/>
      <c r="GOI7" s="12"/>
      <c r="GOJ7" s="12"/>
      <c r="GOK7" s="12"/>
      <c r="GOL7" s="12"/>
      <c r="GOM7" s="12"/>
      <c r="GON7" s="12"/>
      <c r="GOO7" s="12"/>
      <c r="GOP7" s="12"/>
      <c r="GOQ7" s="12"/>
      <c r="GOR7" s="12"/>
      <c r="GOS7" s="12"/>
      <c r="GOT7" s="12"/>
      <c r="GOU7" s="12"/>
      <c r="GOV7" s="12"/>
      <c r="GOW7" s="12"/>
      <c r="GOX7" s="12"/>
      <c r="GOY7" s="12"/>
      <c r="GOZ7" s="12"/>
      <c r="GPA7" s="12"/>
      <c r="GPB7" s="12"/>
      <c r="GPC7" s="12"/>
      <c r="GPD7" s="12"/>
      <c r="GPE7" s="12"/>
      <c r="GPF7" s="12"/>
      <c r="GPG7" s="12"/>
      <c r="GPH7" s="12"/>
      <c r="GPI7" s="12"/>
      <c r="GPJ7" s="12"/>
      <c r="GPK7" s="12"/>
      <c r="GPL7" s="12"/>
      <c r="GPM7" s="12"/>
      <c r="GPN7" s="12"/>
      <c r="GPO7" s="12"/>
      <c r="GPP7" s="12"/>
      <c r="GPQ7" s="12"/>
      <c r="GPR7" s="12"/>
      <c r="GPS7" s="12"/>
      <c r="GPT7" s="12"/>
      <c r="GPU7" s="12"/>
      <c r="GPV7" s="12"/>
      <c r="GPW7" s="12"/>
      <c r="GPX7" s="12"/>
      <c r="GPY7" s="12"/>
      <c r="GPZ7" s="12"/>
      <c r="GQA7" s="12"/>
      <c r="GQB7" s="12"/>
      <c r="GQC7" s="12"/>
      <c r="GQD7" s="12"/>
      <c r="GQE7" s="12"/>
      <c r="GQF7" s="12"/>
      <c r="GQG7" s="12"/>
      <c r="GQH7" s="12"/>
      <c r="GQI7" s="12"/>
      <c r="GQJ7" s="12"/>
      <c r="GQK7" s="12"/>
      <c r="GQL7" s="12"/>
      <c r="GQM7" s="12"/>
      <c r="GQN7" s="12"/>
      <c r="GQO7" s="12"/>
      <c r="GQP7" s="12"/>
      <c r="GQQ7" s="12"/>
      <c r="GQR7" s="12"/>
      <c r="GQS7" s="12"/>
      <c r="GQT7" s="12"/>
      <c r="GQU7" s="12"/>
      <c r="GQV7" s="12"/>
      <c r="GQW7" s="12"/>
      <c r="GQX7" s="12"/>
      <c r="GQY7" s="12"/>
      <c r="GQZ7" s="12"/>
      <c r="GRA7" s="12"/>
      <c r="GRB7" s="12"/>
      <c r="GRC7" s="12"/>
      <c r="GRD7" s="12"/>
      <c r="GRE7" s="12"/>
      <c r="GRF7" s="12"/>
      <c r="GRG7" s="12"/>
      <c r="GRH7" s="12"/>
      <c r="GRI7" s="12"/>
      <c r="GRJ7" s="12"/>
      <c r="GRK7" s="12"/>
      <c r="GRL7" s="12"/>
      <c r="GRM7" s="12"/>
      <c r="GRN7" s="12"/>
      <c r="GRO7" s="12"/>
      <c r="GRP7" s="12"/>
      <c r="GRQ7" s="12"/>
      <c r="GRR7" s="12"/>
      <c r="GRS7" s="12"/>
      <c r="GRT7" s="12"/>
      <c r="GRU7" s="12"/>
      <c r="GRV7" s="12"/>
      <c r="GRW7" s="12"/>
      <c r="GRX7" s="12"/>
      <c r="GRY7" s="12"/>
      <c r="GRZ7" s="12"/>
      <c r="GSA7" s="12"/>
      <c r="GSB7" s="12"/>
      <c r="GSC7" s="12"/>
      <c r="GSD7" s="12"/>
      <c r="GSE7" s="12"/>
      <c r="GSF7" s="12"/>
      <c r="GSG7" s="12"/>
      <c r="GSH7" s="12"/>
      <c r="GSI7" s="12"/>
      <c r="GSJ7" s="12"/>
      <c r="GSK7" s="12"/>
      <c r="GSL7" s="12"/>
      <c r="GSM7" s="12"/>
      <c r="GSN7" s="12"/>
      <c r="GSO7" s="12"/>
      <c r="GSP7" s="12"/>
      <c r="GSQ7" s="12"/>
      <c r="GSR7" s="12"/>
      <c r="GSS7" s="12"/>
      <c r="GST7" s="12"/>
      <c r="GSU7" s="12"/>
      <c r="GSV7" s="12"/>
      <c r="GSW7" s="12"/>
      <c r="GSX7" s="12"/>
      <c r="GSY7" s="12"/>
      <c r="GSZ7" s="12"/>
      <c r="GTA7" s="12"/>
      <c r="GTB7" s="12"/>
      <c r="GTC7" s="12"/>
      <c r="GTD7" s="12"/>
      <c r="GTE7" s="12"/>
      <c r="GTF7" s="12"/>
      <c r="GTG7" s="12"/>
      <c r="GTH7" s="12"/>
      <c r="GTI7" s="12"/>
      <c r="GTJ7" s="12"/>
      <c r="GTK7" s="12"/>
      <c r="GTL7" s="12"/>
      <c r="GTM7" s="12"/>
      <c r="GTN7" s="12"/>
      <c r="GTO7" s="12"/>
      <c r="GTP7" s="12"/>
      <c r="GTQ7" s="12"/>
      <c r="GTR7" s="12"/>
      <c r="GTS7" s="12"/>
      <c r="GTT7" s="12"/>
      <c r="GTU7" s="12"/>
      <c r="GTV7" s="12"/>
      <c r="GTW7" s="12"/>
      <c r="GTX7" s="12"/>
      <c r="GTY7" s="12"/>
      <c r="GTZ7" s="12"/>
      <c r="GUA7" s="12"/>
      <c r="GUB7" s="12"/>
      <c r="GUC7" s="12"/>
      <c r="GUD7" s="12"/>
      <c r="GUE7" s="12"/>
      <c r="GUF7" s="12"/>
      <c r="GUG7" s="12"/>
      <c r="GUH7" s="12"/>
      <c r="GUI7" s="12"/>
      <c r="GUJ7" s="12"/>
      <c r="GUK7" s="12"/>
      <c r="GUL7" s="12"/>
      <c r="GUM7" s="12"/>
      <c r="GUN7" s="12"/>
      <c r="GUO7" s="12"/>
      <c r="GUP7" s="12"/>
      <c r="GUQ7" s="12"/>
      <c r="GUR7" s="12"/>
      <c r="GUS7" s="12"/>
      <c r="GUT7" s="12"/>
      <c r="GUU7" s="12"/>
      <c r="GUV7" s="12"/>
      <c r="GUW7" s="12"/>
      <c r="GUX7" s="12"/>
      <c r="GUY7" s="12"/>
      <c r="GUZ7" s="12"/>
      <c r="GVA7" s="12"/>
      <c r="GVB7" s="12"/>
      <c r="GVC7" s="12"/>
      <c r="GVD7" s="12"/>
      <c r="GVE7" s="12"/>
      <c r="GVF7" s="12"/>
      <c r="GVG7" s="12"/>
      <c r="GVH7" s="12"/>
      <c r="GVI7" s="12"/>
      <c r="GVJ7" s="12"/>
      <c r="GVK7" s="12"/>
      <c r="GVL7" s="12"/>
      <c r="GVM7" s="12"/>
      <c r="GVN7" s="12"/>
      <c r="GVO7" s="12"/>
      <c r="GVP7" s="12"/>
      <c r="GVQ7" s="12"/>
      <c r="GVR7" s="12"/>
      <c r="GVS7" s="12"/>
      <c r="GVT7" s="12"/>
      <c r="GVU7" s="12"/>
      <c r="GVV7" s="12"/>
      <c r="GVW7" s="12"/>
      <c r="GVX7" s="12"/>
      <c r="GVY7" s="12"/>
      <c r="GVZ7" s="12"/>
      <c r="GWA7" s="12"/>
      <c r="GWB7" s="12"/>
      <c r="GWC7" s="12"/>
      <c r="GWD7" s="12"/>
      <c r="GWE7" s="12"/>
      <c r="GWF7" s="12"/>
      <c r="GWG7" s="12"/>
      <c r="GWH7" s="12"/>
      <c r="GWI7" s="12"/>
      <c r="GWJ7" s="12"/>
      <c r="GWK7" s="12"/>
      <c r="GWL7" s="12"/>
      <c r="GWM7" s="12"/>
      <c r="GWN7" s="12"/>
      <c r="GWO7" s="12"/>
      <c r="GWP7" s="12"/>
      <c r="GWQ7" s="12"/>
      <c r="GWR7" s="12"/>
      <c r="GWS7" s="12"/>
      <c r="GWT7" s="12"/>
      <c r="GWU7" s="12"/>
      <c r="GWV7" s="12"/>
      <c r="GWW7" s="12"/>
      <c r="GWX7" s="12"/>
      <c r="GWY7" s="12"/>
      <c r="GWZ7" s="12"/>
      <c r="GXA7" s="12"/>
      <c r="GXB7" s="12"/>
      <c r="GXC7" s="12"/>
      <c r="GXD7" s="12"/>
      <c r="GXE7" s="12"/>
      <c r="GXF7" s="12"/>
      <c r="GXG7" s="12"/>
      <c r="GXH7" s="12"/>
      <c r="GXI7" s="12"/>
      <c r="GXJ7" s="12"/>
      <c r="GXK7" s="12"/>
      <c r="GXL7" s="12"/>
      <c r="GXM7" s="12"/>
      <c r="GXN7" s="12"/>
      <c r="GXO7" s="12"/>
      <c r="GXP7" s="12"/>
      <c r="GXQ7" s="12"/>
      <c r="GXR7" s="12"/>
      <c r="GXS7" s="12"/>
      <c r="GXT7" s="12"/>
      <c r="GXU7" s="12"/>
      <c r="GXV7" s="12"/>
      <c r="GXW7" s="12"/>
      <c r="GXX7" s="12"/>
      <c r="GXY7" s="12"/>
      <c r="GXZ7" s="12"/>
      <c r="GYA7" s="12"/>
      <c r="GYB7" s="12"/>
      <c r="GYC7" s="12"/>
      <c r="GYD7" s="12"/>
      <c r="GYE7" s="12"/>
      <c r="GYF7" s="12"/>
      <c r="GYG7" s="12"/>
      <c r="GYH7" s="12"/>
      <c r="GYI7" s="12"/>
      <c r="GYJ7" s="12"/>
      <c r="GYK7" s="12"/>
      <c r="GYL7" s="12"/>
      <c r="GYM7" s="12"/>
      <c r="GYN7" s="12"/>
      <c r="GYO7" s="12"/>
      <c r="GYP7" s="12"/>
      <c r="GYQ7" s="12"/>
      <c r="GYR7" s="12"/>
      <c r="GYS7" s="12"/>
      <c r="GYT7" s="12"/>
      <c r="GYU7" s="12"/>
      <c r="GYV7" s="12"/>
      <c r="GYW7" s="12"/>
      <c r="GYX7" s="12"/>
      <c r="GYY7" s="12"/>
      <c r="GYZ7" s="12"/>
      <c r="GZA7" s="12"/>
      <c r="GZB7" s="12"/>
      <c r="GZC7" s="12"/>
      <c r="GZD7" s="12"/>
      <c r="GZE7" s="12"/>
      <c r="GZF7" s="12"/>
      <c r="GZG7" s="12"/>
      <c r="GZH7" s="12"/>
      <c r="GZI7" s="12"/>
      <c r="GZJ7" s="12"/>
      <c r="GZK7" s="12"/>
      <c r="GZL7" s="12"/>
      <c r="GZM7" s="12"/>
      <c r="GZN7" s="12"/>
      <c r="GZO7" s="12"/>
      <c r="GZP7" s="12"/>
      <c r="GZQ7" s="12"/>
      <c r="GZR7" s="12"/>
      <c r="GZS7" s="12"/>
      <c r="GZT7" s="12"/>
      <c r="GZU7" s="12"/>
      <c r="GZV7" s="12"/>
      <c r="GZW7" s="12"/>
      <c r="GZX7" s="12"/>
      <c r="GZY7" s="12"/>
      <c r="GZZ7" s="12"/>
      <c r="HAA7" s="12"/>
      <c r="HAB7" s="12"/>
      <c r="HAC7" s="12"/>
      <c r="HAD7" s="12"/>
      <c r="HAE7" s="12"/>
      <c r="HAF7" s="12"/>
      <c r="HAG7" s="12"/>
      <c r="HAH7" s="12"/>
      <c r="HAI7" s="12"/>
      <c r="HAJ7" s="12"/>
      <c r="HAK7" s="12"/>
      <c r="HAL7" s="12"/>
      <c r="HAM7" s="12"/>
      <c r="HAN7" s="12"/>
      <c r="HAO7" s="12"/>
      <c r="HAP7" s="12"/>
      <c r="HAQ7" s="12"/>
      <c r="HAR7" s="12"/>
      <c r="HAS7" s="12"/>
      <c r="HAT7" s="12"/>
      <c r="HAU7" s="12"/>
      <c r="HAV7" s="12"/>
      <c r="HAW7" s="12"/>
      <c r="HAX7" s="12"/>
      <c r="HAY7" s="12"/>
      <c r="HAZ7" s="12"/>
      <c r="HBA7" s="12"/>
      <c r="HBB7" s="12"/>
      <c r="HBC7" s="12"/>
      <c r="HBD7" s="12"/>
      <c r="HBE7" s="12"/>
      <c r="HBF7" s="12"/>
      <c r="HBG7" s="12"/>
      <c r="HBH7" s="12"/>
      <c r="HBI7" s="12"/>
      <c r="HBJ7" s="12"/>
      <c r="HBK7" s="12"/>
      <c r="HBL7" s="12"/>
      <c r="HBM7" s="12"/>
      <c r="HBN7" s="12"/>
      <c r="HBO7" s="12"/>
      <c r="HBP7" s="12"/>
      <c r="HBQ7" s="12"/>
      <c r="HBR7" s="12"/>
      <c r="HBS7" s="12"/>
      <c r="HBT7" s="12"/>
      <c r="HBU7" s="12"/>
      <c r="HBV7" s="12"/>
      <c r="HBW7" s="12"/>
      <c r="HBX7" s="12"/>
      <c r="HBY7" s="12"/>
      <c r="HBZ7" s="12"/>
      <c r="HCA7" s="12"/>
      <c r="HCB7" s="12"/>
      <c r="HCC7" s="12"/>
      <c r="HCD7" s="12"/>
      <c r="HCE7" s="12"/>
      <c r="HCF7" s="12"/>
      <c r="HCG7" s="12"/>
      <c r="HCH7" s="12"/>
      <c r="HCI7" s="12"/>
      <c r="HCJ7" s="12"/>
      <c r="HCK7" s="12"/>
      <c r="HCL7" s="12"/>
      <c r="HCM7" s="12"/>
      <c r="HCN7" s="12"/>
      <c r="HCO7" s="12"/>
      <c r="HCP7" s="12"/>
      <c r="HCQ7" s="12"/>
      <c r="HCR7" s="12"/>
      <c r="HCS7" s="12"/>
      <c r="HCT7" s="12"/>
      <c r="HCU7" s="12"/>
      <c r="HCV7" s="12"/>
      <c r="HCW7" s="12"/>
      <c r="HCX7" s="12"/>
      <c r="HCY7" s="12"/>
      <c r="HCZ7" s="12"/>
      <c r="HDA7" s="12"/>
      <c r="HDB7" s="12"/>
      <c r="HDC7" s="12"/>
      <c r="HDD7" s="12"/>
      <c r="HDE7" s="12"/>
      <c r="HDF7" s="12"/>
      <c r="HDG7" s="12"/>
      <c r="HDH7" s="12"/>
      <c r="HDI7" s="12"/>
      <c r="HDJ7" s="12"/>
      <c r="HDK7" s="12"/>
      <c r="HDL7" s="12"/>
      <c r="HDM7" s="12"/>
      <c r="HDN7" s="12"/>
      <c r="HDO7" s="12"/>
      <c r="HDP7" s="12"/>
      <c r="HDQ7" s="12"/>
      <c r="HDR7" s="12"/>
      <c r="HDS7" s="12"/>
      <c r="HDT7" s="12"/>
      <c r="HDU7" s="12"/>
      <c r="HDV7" s="12"/>
      <c r="HDW7" s="12"/>
      <c r="HDX7" s="12"/>
      <c r="HDY7" s="12"/>
      <c r="HDZ7" s="12"/>
      <c r="HEA7" s="12"/>
      <c r="HEB7" s="12"/>
      <c r="HEC7" s="12"/>
      <c r="HED7" s="12"/>
      <c r="HEE7" s="12"/>
      <c r="HEF7" s="12"/>
      <c r="HEG7" s="12"/>
      <c r="HEH7" s="12"/>
      <c r="HEI7" s="12"/>
      <c r="HEJ7" s="12"/>
      <c r="HEK7" s="12"/>
      <c r="HEL7" s="12"/>
      <c r="HEM7" s="12"/>
      <c r="HEN7" s="12"/>
      <c r="HEO7" s="12"/>
      <c r="HEP7" s="12"/>
      <c r="HEQ7" s="12"/>
      <c r="HER7" s="12"/>
      <c r="HES7" s="12"/>
      <c r="HET7" s="12"/>
      <c r="HEU7" s="12"/>
      <c r="HEV7" s="12"/>
      <c r="HEW7" s="12"/>
      <c r="HEX7" s="12"/>
      <c r="HEY7" s="12"/>
      <c r="HEZ7" s="12"/>
      <c r="HFA7" s="12"/>
      <c r="HFB7" s="12"/>
      <c r="HFC7" s="12"/>
      <c r="HFD7" s="12"/>
      <c r="HFE7" s="12"/>
      <c r="HFF7" s="12"/>
      <c r="HFG7" s="12"/>
      <c r="HFH7" s="12"/>
      <c r="HFI7" s="12"/>
      <c r="HFJ7" s="12"/>
      <c r="HFK7" s="12"/>
      <c r="HFL7" s="12"/>
      <c r="HFM7" s="12"/>
      <c r="HFN7" s="12"/>
      <c r="HFO7" s="12"/>
      <c r="HFP7" s="12"/>
      <c r="HFQ7" s="12"/>
      <c r="HFR7" s="12"/>
      <c r="HFS7" s="12"/>
      <c r="HFT7" s="12"/>
      <c r="HFU7" s="12"/>
      <c r="HFV7" s="12"/>
      <c r="HFW7" s="12"/>
      <c r="HFX7" s="12"/>
      <c r="HFY7" s="12"/>
      <c r="HFZ7" s="12"/>
      <c r="HGA7" s="12"/>
      <c r="HGB7" s="12"/>
      <c r="HGC7" s="12"/>
      <c r="HGD7" s="12"/>
      <c r="HGE7" s="12"/>
      <c r="HGF7" s="12"/>
      <c r="HGG7" s="12"/>
      <c r="HGH7" s="12"/>
      <c r="HGI7" s="12"/>
      <c r="HGJ7" s="12"/>
      <c r="HGK7" s="12"/>
      <c r="HGL7" s="12"/>
      <c r="HGM7" s="12"/>
      <c r="HGN7" s="12"/>
      <c r="HGO7" s="12"/>
      <c r="HGP7" s="12"/>
      <c r="HGQ7" s="12"/>
      <c r="HGR7" s="12"/>
      <c r="HGS7" s="12"/>
      <c r="HGT7" s="12"/>
      <c r="HGU7" s="12"/>
      <c r="HGV7" s="12"/>
      <c r="HGW7" s="12"/>
      <c r="HGX7" s="12"/>
      <c r="HGY7" s="12"/>
      <c r="HGZ7" s="12"/>
      <c r="HHA7" s="12"/>
      <c r="HHB7" s="12"/>
      <c r="HHC7" s="12"/>
      <c r="HHD7" s="12"/>
      <c r="HHE7" s="12"/>
      <c r="HHF7" s="12"/>
      <c r="HHG7" s="12"/>
      <c r="HHH7" s="12"/>
      <c r="HHI7" s="12"/>
      <c r="HHJ7" s="12"/>
      <c r="HHK7" s="12"/>
      <c r="HHL7" s="12"/>
      <c r="HHM7" s="12"/>
      <c r="HHN7" s="12"/>
      <c r="HHO7" s="12"/>
      <c r="HHP7" s="12"/>
      <c r="HHQ7" s="12"/>
      <c r="HHR7" s="12"/>
      <c r="HHS7" s="12"/>
      <c r="HHT7" s="12"/>
      <c r="HHU7" s="12"/>
      <c r="HHV7" s="12"/>
      <c r="HHW7" s="12"/>
      <c r="HHX7" s="12"/>
      <c r="HHY7" s="12"/>
      <c r="HHZ7" s="12"/>
      <c r="HIA7" s="12"/>
      <c r="HIB7" s="12"/>
      <c r="HIC7" s="12"/>
      <c r="HID7" s="12"/>
      <c r="HIE7" s="12"/>
      <c r="HIF7" s="12"/>
      <c r="HIG7" s="12"/>
      <c r="HIH7" s="12"/>
      <c r="HII7" s="12"/>
      <c r="HIJ7" s="12"/>
      <c r="HIK7" s="12"/>
      <c r="HIL7" s="12"/>
      <c r="HIM7" s="12"/>
      <c r="HIN7" s="12"/>
      <c r="HIO7" s="12"/>
      <c r="HIP7" s="12"/>
      <c r="HIQ7" s="12"/>
      <c r="HIR7" s="12"/>
      <c r="HIS7" s="12"/>
      <c r="HIT7" s="12"/>
      <c r="HIU7" s="12"/>
      <c r="HIV7" s="12"/>
      <c r="HIW7" s="12"/>
      <c r="HIX7" s="12"/>
      <c r="HIY7" s="12"/>
      <c r="HIZ7" s="12"/>
      <c r="HJA7" s="12"/>
      <c r="HJB7" s="12"/>
      <c r="HJC7" s="12"/>
      <c r="HJD7" s="12"/>
      <c r="HJE7" s="12"/>
      <c r="HJF7" s="12"/>
      <c r="HJG7" s="12"/>
      <c r="HJH7" s="12"/>
      <c r="HJI7" s="12"/>
      <c r="HJJ7" s="12"/>
      <c r="HJK7" s="12"/>
      <c r="HJL7" s="12"/>
      <c r="HJM7" s="12"/>
      <c r="HJN7" s="12"/>
      <c r="HJO7" s="12"/>
      <c r="HJP7" s="12"/>
      <c r="HJQ7" s="12"/>
      <c r="HJR7" s="12"/>
      <c r="HJS7" s="12"/>
      <c r="HJT7" s="12"/>
      <c r="HJU7" s="12"/>
      <c r="HJV7" s="12"/>
      <c r="HJW7" s="12"/>
      <c r="HJX7" s="12"/>
      <c r="HJY7" s="12"/>
      <c r="HJZ7" s="12"/>
      <c r="HKA7" s="12"/>
      <c r="HKB7" s="12"/>
      <c r="HKC7" s="12"/>
      <c r="HKD7" s="12"/>
      <c r="HKE7" s="12"/>
      <c r="HKF7" s="12"/>
      <c r="HKG7" s="12"/>
      <c r="HKH7" s="12"/>
      <c r="HKI7" s="12"/>
      <c r="HKJ7" s="12"/>
      <c r="HKK7" s="12"/>
      <c r="HKL7" s="12"/>
      <c r="HKM7" s="12"/>
      <c r="HKN7" s="12"/>
      <c r="HKO7" s="12"/>
      <c r="HKP7" s="12"/>
      <c r="HKQ7" s="12"/>
      <c r="HKR7" s="12"/>
      <c r="HKS7" s="12"/>
      <c r="HKT7" s="12"/>
      <c r="HKU7" s="12"/>
      <c r="HKV7" s="12"/>
      <c r="HKW7" s="12"/>
      <c r="HKX7" s="12"/>
      <c r="HKY7" s="12"/>
      <c r="HKZ7" s="12"/>
      <c r="HLA7" s="12"/>
      <c r="HLB7" s="12"/>
      <c r="HLC7" s="12"/>
      <c r="HLD7" s="12"/>
      <c r="HLE7" s="12"/>
      <c r="HLF7" s="12"/>
      <c r="HLG7" s="12"/>
      <c r="HLH7" s="12"/>
      <c r="HLI7" s="12"/>
      <c r="HLJ7" s="12"/>
      <c r="HLK7" s="12"/>
      <c r="HLL7" s="12"/>
      <c r="HLM7" s="12"/>
      <c r="HLN7" s="12"/>
      <c r="HLO7" s="12"/>
      <c r="HLP7" s="12"/>
      <c r="HLQ7" s="12"/>
      <c r="HLR7" s="12"/>
      <c r="HLS7" s="12"/>
      <c r="HLT7" s="12"/>
      <c r="HLU7" s="12"/>
      <c r="HLV7" s="12"/>
      <c r="HLW7" s="12"/>
      <c r="HLX7" s="12"/>
      <c r="HLY7" s="12"/>
      <c r="HLZ7" s="12"/>
      <c r="HMA7" s="12"/>
      <c r="HMB7" s="12"/>
      <c r="HMC7" s="12"/>
      <c r="HMD7" s="12"/>
      <c r="HME7" s="12"/>
      <c r="HMF7" s="12"/>
      <c r="HMG7" s="12"/>
      <c r="HMH7" s="12"/>
      <c r="HMI7" s="12"/>
      <c r="HMJ7" s="12"/>
      <c r="HMK7" s="12"/>
      <c r="HML7" s="12"/>
      <c r="HMM7" s="12"/>
      <c r="HMN7" s="12"/>
      <c r="HMO7" s="12"/>
      <c r="HMP7" s="12"/>
      <c r="HMQ7" s="12"/>
      <c r="HMR7" s="12"/>
      <c r="HMS7" s="12"/>
      <c r="HMT7" s="12"/>
      <c r="HMU7" s="12"/>
      <c r="HMV7" s="12"/>
      <c r="HMW7" s="12"/>
      <c r="HMX7" s="12"/>
      <c r="HMY7" s="12"/>
      <c r="HMZ7" s="12"/>
      <c r="HNA7" s="12"/>
      <c r="HNB7" s="12"/>
      <c r="HNC7" s="12"/>
      <c r="HND7" s="12"/>
      <c r="HNE7" s="12"/>
      <c r="HNF7" s="12"/>
      <c r="HNG7" s="12"/>
      <c r="HNH7" s="12"/>
      <c r="HNI7" s="12"/>
      <c r="HNJ7" s="12"/>
      <c r="HNK7" s="12"/>
      <c r="HNL7" s="12"/>
      <c r="HNM7" s="12"/>
      <c r="HNN7" s="12"/>
      <c r="HNO7" s="12"/>
      <c r="HNP7" s="12"/>
      <c r="HNQ7" s="12"/>
      <c r="HNR7" s="12"/>
      <c r="HNS7" s="12"/>
      <c r="HNT7" s="12"/>
      <c r="HNU7" s="12"/>
      <c r="HNV7" s="12"/>
      <c r="HNW7" s="12"/>
      <c r="HNX7" s="12"/>
      <c r="HNY7" s="12"/>
      <c r="HNZ7" s="12"/>
      <c r="HOA7" s="12"/>
      <c r="HOB7" s="12"/>
      <c r="HOC7" s="12"/>
      <c r="HOD7" s="12"/>
      <c r="HOE7" s="12"/>
      <c r="HOF7" s="12"/>
      <c r="HOG7" s="12"/>
      <c r="HOH7" s="12"/>
      <c r="HOI7" s="12"/>
      <c r="HOJ7" s="12"/>
      <c r="HOK7" s="12"/>
      <c r="HOL7" s="12"/>
      <c r="HOM7" s="12"/>
      <c r="HON7" s="12"/>
      <c r="HOO7" s="12"/>
      <c r="HOP7" s="12"/>
      <c r="HOQ7" s="12"/>
      <c r="HOR7" s="12"/>
      <c r="HOS7" s="12"/>
      <c r="HOT7" s="12"/>
      <c r="HOU7" s="12"/>
      <c r="HOV7" s="12"/>
      <c r="HOW7" s="12"/>
      <c r="HOX7" s="12"/>
      <c r="HOY7" s="12"/>
      <c r="HOZ7" s="12"/>
      <c r="HPA7" s="12"/>
      <c r="HPB7" s="12"/>
      <c r="HPC7" s="12"/>
      <c r="HPD7" s="12"/>
      <c r="HPE7" s="12"/>
      <c r="HPF7" s="12"/>
      <c r="HPG7" s="12"/>
      <c r="HPH7" s="12"/>
      <c r="HPI7" s="12"/>
      <c r="HPJ7" s="12"/>
      <c r="HPK7" s="12"/>
      <c r="HPL7" s="12"/>
      <c r="HPM7" s="12"/>
      <c r="HPN7" s="12"/>
      <c r="HPO7" s="12"/>
      <c r="HPP7" s="12"/>
      <c r="HPQ7" s="12"/>
      <c r="HPR7" s="12"/>
      <c r="HPS7" s="12"/>
      <c r="HPT7" s="12"/>
      <c r="HPU7" s="12"/>
      <c r="HPV7" s="12"/>
      <c r="HPW7" s="12"/>
      <c r="HPX7" s="12"/>
      <c r="HPY7" s="12"/>
      <c r="HPZ7" s="12"/>
      <c r="HQA7" s="12"/>
      <c r="HQB7" s="12"/>
      <c r="HQC7" s="12"/>
      <c r="HQD7" s="12"/>
      <c r="HQE7" s="12"/>
      <c r="HQF7" s="12"/>
      <c r="HQG7" s="12"/>
      <c r="HQH7" s="12"/>
      <c r="HQI7" s="12"/>
      <c r="HQJ7" s="12"/>
      <c r="HQK7" s="12"/>
      <c r="HQL7" s="12"/>
      <c r="HQM7" s="12"/>
      <c r="HQN7" s="12"/>
      <c r="HQO7" s="12"/>
      <c r="HQP7" s="12"/>
      <c r="HQQ7" s="12"/>
      <c r="HQR7" s="12"/>
      <c r="HQS7" s="12"/>
      <c r="HQT7" s="12"/>
      <c r="HQU7" s="12"/>
      <c r="HQV7" s="12"/>
      <c r="HQW7" s="12"/>
      <c r="HQX7" s="12"/>
      <c r="HQY7" s="12"/>
      <c r="HQZ7" s="12"/>
      <c r="HRA7" s="12"/>
      <c r="HRB7" s="12"/>
      <c r="HRC7" s="12"/>
      <c r="HRD7" s="12"/>
      <c r="HRE7" s="12"/>
      <c r="HRF7" s="12"/>
      <c r="HRG7" s="12"/>
      <c r="HRH7" s="12"/>
      <c r="HRI7" s="12"/>
      <c r="HRJ7" s="12"/>
      <c r="HRK7" s="12"/>
      <c r="HRL7" s="12"/>
      <c r="HRM7" s="12"/>
      <c r="HRN7" s="12"/>
      <c r="HRO7" s="12"/>
      <c r="HRP7" s="12"/>
      <c r="HRQ7" s="12"/>
      <c r="HRR7" s="12"/>
      <c r="HRS7" s="12"/>
      <c r="HRT7" s="12"/>
      <c r="HRU7" s="12"/>
      <c r="HRV7" s="12"/>
      <c r="HRW7" s="12"/>
      <c r="HRX7" s="12"/>
      <c r="HRY7" s="12"/>
      <c r="HRZ7" s="12"/>
      <c r="HSA7" s="12"/>
      <c r="HSB7" s="12"/>
      <c r="HSC7" s="12"/>
      <c r="HSD7" s="12"/>
      <c r="HSE7" s="12"/>
      <c r="HSF7" s="12"/>
      <c r="HSG7" s="12"/>
      <c r="HSH7" s="12"/>
      <c r="HSI7" s="12"/>
      <c r="HSJ7" s="12"/>
      <c r="HSK7" s="12"/>
      <c r="HSL7" s="12"/>
      <c r="HSM7" s="12"/>
      <c r="HSN7" s="12"/>
      <c r="HSO7" s="12"/>
      <c r="HSP7" s="12"/>
      <c r="HSQ7" s="12"/>
      <c r="HSR7" s="12"/>
      <c r="HSS7" s="12"/>
      <c r="HST7" s="12"/>
      <c r="HSU7" s="12"/>
      <c r="HSV7" s="12"/>
      <c r="HSW7" s="12"/>
      <c r="HSX7" s="12"/>
      <c r="HSY7" s="12"/>
      <c r="HSZ7" s="12"/>
      <c r="HTA7" s="12"/>
      <c r="HTB7" s="12"/>
      <c r="HTC7" s="12"/>
      <c r="HTD7" s="12"/>
      <c r="HTE7" s="12"/>
      <c r="HTF7" s="12"/>
      <c r="HTG7" s="12"/>
      <c r="HTH7" s="12"/>
      <c r="HTI7" s="12"/>
      <c r="HTJ7" s="12"/>
      <c r="HTK7" s="12"/>
      <c r="HTL7" s="12"/>
      <c r="HTM7" s="12"/>
      <c r="HTN7" s="12"/>
      <c r="HTO7" s="12"/>
      <c r="HTP7" s="12"/>
      <c r="HTQ7" s="12"/>
      <c r="HTR7" s="12"/>
      <c r="HTS7" s="12"/>
      <c r="HTT7" s="12"/>
      <c r="HTU7" s="12"/>
      <c r="HTV7" s="12"/>
      <c r="HTW7" s="12"/>
      <c r="HTX7" s="12"/>
      <c r="HTY7" s="12"/>
      <c r="HTZ7" s="12"/>
      <c r="HUA7" s="12"/>
      <c r="HUB7" s="12"/>
      <c r="HUC7" s="12"/>
      <c r="HUD7" s="12"/>
      <c r="HUE7" s="12"/>
      <c r="HUF7" s="12"/>
      <c r="HUG7" s="12"/>
      <c r="HUH7" s="12"/>
      <c r="HUI7" s="12"/>
      <c r="HUJ7" s="12"/>
      <c r="HUK7" s="12"/>
      <c r="HUL7" s="12"/>
      <c r="HUM7" s="12"/>
      <c r="HUN7" s="12"/>
      <c r="HUO7" s="12"/>
      <c r="HUP7" s="12"/>
      <c r="HUQ7" s="12"/>
      <c r="HUR7" s="12"/>
      <c r="HUS7" s="12"/>
      <c r="HUT7" s="12"/>
      <c r="HUU7" s="12"/>
      <c r="HUV7" s="12"/>
      <c r="HUW7" s="12"/>
      <c r="HUX7" s="12"/>
      <c r="HUY7" s="12"/>
      <c r="HUZ7" s="12"/>
      <c r="HVA7" s="12"/>
      <c r="HVB7" s="12"/>
      <c r="HVC7" s="12"/>
      <c r="HVD7" s="12"/>
      <c r="HVE7" s="12"/>
      <c r="HVF7" s="12"/>
      <c r="HVG7" s="12"/>
      <c r="HVH7" s="12"/>
      <c r="HVI7" s="12"/>
      <c r="HVJ7" s="12"/>
      <c r="HVK7" s="12"/>
      <c r="HVL7" s="12"/>
      <c r="HVM7" s="12"/>
      <c r="HVN7" s="12"/>
      <c r="HVO7" s="12"/>
      <c r="HVP7" s="12"/>
      <c r="HVQ7" s="12"/>
      <c r="HVR7" s="12"/>
      <c r="HVS7" s="12"/>
      <c r="HVT7" s="12"/>
      <c r="HVU7" s="12"/>
      <c r="HVV7" s="12"/>
      <c r="HVW7" s="12"/>
      <c r="HVX7" s="12"/>
      <c r="HVY7" s="12"/>
      <c r="HVZ7" s="12"/>
      <c r="HWA7" s="12"/>
      <c r="HWB7" s="12"/>
      <c r="HWC7" s="12"/>
      <c r="HWD7" s="12"/>
      <c r="HWE7" s="12"/>
      <c r="HWF7" s="12"/>
      <c r="HWG7" s="12"/>
      <c r="HWH7" s="12"/>
      <c r="HWI7" s="12"/>
      <c r="HWJ7" s="12"/>
      <c r="HWK7" s="12"/>
      <c r="HWL7" s="12"/>
      <c r="HWM7" s="12"/>
      <c r="HWN7" s="12"/>
      <c r="HWO7" s="12"/>
      <c r="HWP7" s="12"/>
      <c r="HWQ7" s="12"/>
      <c r="HWR7" s="12"/>
      <c r="HWS7" s="12"/>
      <c r="HWT7" s="12"/>
      <c r="HWU7" s="12"/>
      <c r="HWV7" s="12"/>
      <c r="HWW7" s="12"/>
      <c r="HWX7" s="12"/>
      <c r="HWY7" s="12"/>
      <c r="HWZ7" s="12"/>
      <c r="HXA7" s="12"/>
      <c r="HXB7" s="12"/>
      <c r="HXC7" s="12"/>
      <c r="HXD7" s="12"/>
      <c r="HXE7" s="12"/>
      <c r="HXF7" s="12"/>
      <c r="HXG7" s="12"/>
      <c r="HXH7" s="12"/>
      <c r="HXI7" s="12"/>
      <c r="HXJ7" s="12"/>
      <c r="HXK7" s="12"/>
      <c r="HXL7" s="12"/>
      <c r="HXM7" s="12"/>
      <c r="HXN7" s="12"/>
      <c r="HXO7" s="12"/>
      <c r="HXP7" s="12"/>
      <c r="HXQ7" s="12"/>
      <c r="HXR7" s="12"/>
      <c r="HXS7" s="12"/>
      <c r="HXT7" s="12"/>
      <c r="HXU7" s="12"/>
      <c r="HXV7" s="12"/>
      <c r="HXW7" s="12"/>
      <c r="HXX7" s="12"/>
      <c r="HXY7" s="12"/>
      <c r="HXZ7" s="12"/>
      <c r="HYA7" s="12"/>
      <c r="HYB7" s="12"/>
      <c r="HYC7" s="12"/>
      <c r="HYD7" s="12"/>
      <c r="HYE7" s="12"/>
      <c r="HYF7" s="12"/>
      <c r="HYG7" s="12"/>
      <c r="HYH7" s="12"/>
      <c r="HYI7" s="12"/>
      <c r="HYJ7" s="12"/>
      <c r="HYK7" s="12"/>
      <c r="HYL7" s="12"/>
      <c r="HYM7" s="12"/>
      <c r="HYN7" s="12"/>
      <c r="HYO7" s="12"/>
      <c r="HYP7" s="12"/>
      <c r="HYQ7" s="12"/>
      <c r="HYR7" s="12"/>
      <c r="HYS7" s="12"/>
      <c r="HYT7" s="12"/>
      <c r="HYU7" s="12"/>
      <c r="HYV7" s="12"/>
      <c r="HYW7" s="12"/>
      <c r="HYX7" s="12"/>
      <c r="HYY7" s="12"/>
      <c r="HYZ7" s="12"/>
      <c r="HZA7" s="12"/>
      <c r="HZB7" s="12"/>
      <c r="HZC7" s="12"/>
      <c r="HZD7" s="12"/>
      <c r="HZE7" s="12"/>
      <c r="HZF7" s="12"/>
      <c r="HZG7" s="12"/>
      <c r="HZH7" s="12"/>
      <c r="HZI7" s="12"/>
      <c r="HZJ7" s="12"/>
      <c r="HZK7" s="12"/>
      <c r="HZL7" s="12"/>
      <c r="HZM7" s="12"/>
      <c r="HZN7" s="12"/>
      <c r="HZO7" s="12"/>
      <c r="HZP7" s="12"/>
      <c r="HZQ7" s="12"/>
      <c r="HZR7" s="12"/>
      <c r="HZS7" s="12"/>
      <c r="HZT7" s="12"/>
      <c r="HZU7" s="12"/>
      <c r="HZV7" s="12"/>
      <c r="HZW7" s="12"/>
      <c r="HZX7" s="12"/>
      <c r="HZY7" s="12"/>
      <c r="HZZ7" s="12"/>
      <c r="IAA7" s="12"/>
      <c r="IAB7" s="12"/>
      <c r="IAC7" s="12"/>
      <c r="IAD7" s="12"/>
      <c r="IAE7" s="12"/>
      <c r="IAF7" s="12"/>
      <c r="IAG7" s="12"/>
      <c r="IAH7" s="12"/>
      <c r="IAI7" s="12"/>
      <c r="IAJ7" s="12"/>
      <c r="IAK7" s="12"/>
      <c r="IAL7" s="12"/>
      <c r="IAM7" s="12"/>
      <c r="IAN7" s="12"/>
      <c r="IAO7" s="12"/>
      <c r="IAP7" s="12"/>
      <c r="IAQ7" s="12"/>
      <c r="IAR7" s="12"/>
      <c r="IAS7" s="12"/>
      <c r="IAT7" s="12"/>
      <c r="IAU7" s="12"/>
      <c r="IAV7" s="12"/>
      <c r="IAW7" s="12"/>
      <c r="IAX7" s="12"/>
      <c r="IAY7" s="12"/>
      <c r="IAZ7" s="12"/>
      <c r="IBA7" s="12"/>
      <c r="IBB7" s="12"/>
      <c r="IBC7" s="12"/>
      <c r="IBD7" s="12"/>
      <c r="IBE7" s="12"/>
      <c r="IBF7" s="12"/>
      <c r="IBG7" s="12"/>
      <c r="IBH7" s="12"/>
      <c r="IBI7" s="12"/>
      <c r="IBJ7" s="12"/>
      <c r="IBK7" s="12"/>
      <c r="IBL7" s="12"/>
      <c r="IBM7" s="12"/>
      <c r="IBN7" s="12"/>
      <c r="IBO7" s="12"/>
      <c r="IBP7" s="12"/>
      <c r="IBQ7" s="12"/>
      <c r="IBR7" s="12"/>
      <c r="IBS7" s="12"/>
      <c r="IBT7" s="12"/>
      <c r="IBU7" s="12"/>
      <c r="IBV7" s="12"/>
      <c r="IBW7" s="12"/>
      <c r="IBX7" s="12"/>
      <c r="IBY7" s="12"/>
      <c r="IBZ7" s="12"/>
      <c r="ICA7" s="12"/>
      <c r="ICB7" s="12"/>
      <c r="ICC7" s="12"/>
      <c r="ICD7" s="12"/>
      <c r="ICE7" s="12"/>
      <c r="ICF7" s="12"/>
      <c r="ICG7" s="12"/>
      <c r="ICH7" s="12"/>
      <c r="ICI7" s="12"/>
      <c r="ICJ7" s="12"/>
      <c r="ICK7" s="12"/>
      <c r="ICL7" s="12"/>
      <c r="ICM7" s="12"/>
      <c r="ICN7" s="12"/>
      <c r="ICO7" s="12"/>
      <c r="ICP7" s="12"/>
      <c r="ICQ7" s="12"/>
      <c r="ICR7" s="12"/>
      <c r="ICS7" s="12"/>
      <c r="ICT7" s="12"/>
      <c r="ICU7" s="12"/>
      <c r="ICV7" s="12"/>
      <c r="ICW7" s="12"/>
      <c r="ICX7" s="12"/>
      <c r="ICY7" s="12"/>
      <c r="ICZ7" s="12"/>
      <c r="IDA7" s="12"/>
      <c r="IDB7" s="12"/>
      <c r="IDC7" s="12"/>
      <c r="IDD7" s="12"/>
      <c r="IDE7" s="12"/>
      <c r="IDF7" s="12"/>
      <c r="IDG7" s="12"/>
      <c r="IDH7" s="12"/>
      <c r="IDI7" s="12"/>
      <c r="IDJ7" s="12"/>
      <c r="IDK7" s="12"/>
      <c r="IDL7" s="12"/>
      <c r="IDM7" s="12"/>
      <c r="IDN7" s="12"/>
      <c r="IDO7" s="12"/>
      <c r="IDP7" s="12"/>
      <c r="IDQ7" s="12"/>
      <c r="IDR7" s="12"/>
      <c r="IDS7" s="12"/>
      <c r="IDT7" s="12"/>
      <c r="IDU7" s="12"/>
      <c r="IDV7" s="12"/>
      <c r="IDW7" s="12"/>
      <c r="IDX7" s="12"/>
      <c r="IDY7" s="12"/>
      <c r="IDZ7" s="12"/>
      <c r="IEA7" s="12"/>
      <c r="IEB7" s="12"/>
      <c r="IEC7" s="12"/>
      <c r="IED7" s="12"/>
      <c r="IEE7" s="12"/>
      <c r="IEF7" s="12"/>
      <c r="IEG7" s="12"/>
      <c r="IEH7" s="12"/>
      <c r="IEI7" s="12"/>
      <c r="IEJ7" s="12"/>
      <c r="IEK7" s="12"/>
      <c r="IEL7" s="12"/>
      <c r="IEM7" s="12"/>
      <c r="IEN7" s="12"/>
      <c r="IEO7" s="12"/>
      <c r="IEP7" s="12"/>
      <c r="IEQ7" s="12"/>
      <c r="IER7" s="12"/>
      <c r="IES7" s="12"/>
      <c r="IET7" s="12"/>
      <c r="IEU7" s="12"/>
      <c r="IEV7" s="12"/>
      <c r="IEW7" s="12"/>
      <c r="IEX7" s="12"/>
      <c r="IEY7" s="12"/>
      <c r="IEZ7" s="12"/>
      <c r="IFA7" s="12"/>
      <c r="IFB7" s="12"/>
      <c r="IFC7" s="12"/>
      <c r="IFD7" s="12"/>
      <c r="IFE7" s="12"/>
      <c r="IFF7" s="12"/>
      <c r="IFG7" s="12"/>
      <c r="IFH7" s="12"/>
      <c r="IFI7" s="12"/>
      <c r="IFJ7" s="12"/>
      <c r="IFK7" s="12"/>
      <c r="IFL7" s="12"/>
      <c r="IFM7" s="12"/>
      <c r="IFN7" s="12"/>
      <c r="IFO7" s="12"/>
      <c r="IFP7" s="12"/>
      <c r="IFQ7" s="12"/>
      <c r="IFR7" s="12"/>
      <c r="IFS7" s="12"/>
      <c r="IFT7" s="12"/>
      <c r="IFU7" s="12"/>
      <c r="IFV7" s="12"/>
      <c r="IFW7" s="12"/>
      <c r="IFX7" s="12"/>
      <c r="IFY7" s="12"/>
      <c r="IFZ7" s="12"/>
      <c r="IGA7" s="12"/>
      <c r="IGB7" s="12"/>
      <c r="IGC7" s="12"/>
      <c r="IGD7" s="12"/>
      <c r="IGE7" s="12"/>
      <c r="IGF7" s="12"/>
      <c r="IGG7" s="12"/>
      <c r="IGH7" s="12"/>
      <c r="IGI7" s="12"/>
      <c r="IGJ7" s="12"/>
      <c r="IGK7" s="12"/>
      <c r="IGL7" s="12"/>
      <c r="IGM7" s="12"/>
      <c r="IGN7" s="12"/>
      <c r="IGO7" s="12"/>
      <c r="IGP7" s="12"/>
      <c r="IGQ7" s="12"/>
      <c r="IGR7" s="12"/>
      <c r="IGS7" s="12"/>
      <c r="IGT7" s="12"/>
      <c r="IGU7" s="12"/>
      <c r="IGV7" s="12"/>
      <c r="IGW7" s="12"/>
      <c r="IGX7" s="12"/>
      <c r="IGY7" s="12"/>
      <c r="IGZ7" s="12"/>
      <c r="IHA7" s="12"/>
      <c r="IHB7" s="12"/>
      <c r="IHC7" s="12"/>
      <c r="IHD7" s="12"/>
      <c r="IHE7" s="12"/>
      <c r="IHF7" s="12"/>
      <c r="IHG7" s="12"/>
      <c r="IHH7" s="12"/>
      <c r="IHI7" s="12"/>
      <c r="IHJ7" s="12"/>
      <c r="IHK7" s="12"/>
      <c r="IHL7" s="12"/>
      <c r="IHM7" s="12"/>
      <c r="IHN7" s="12"/>
      <c r="IHO7" s="12"/>
      <c r="IHP7" s="12"/>
      <c r="IHQ7" s="12"/>
      <c r="IHR7" s="12"/>
      <c r="IHS7" s="12"/>
      <c r="IHT7" s="12"/>
      <c r="IHU7" s="12"/>
      <c r="IHV7" s="12"/>
      <c r="IHW7" s="12"/>
      <c r="IHX7" s="12"/>
      <c r="IHY7" s="12"/>
      <c r="IHZ7" s="12"/>
      <c r="IIA7" s="12"/>
      <c r="IIB7" s="12"/>
      <c r="IIC7" s="12"/>
      <c r="IID7" s="12"/>
      <c r="IIE7" s="12"/>
      <c r="IIF7" s="12"/>
      <c r="IIG7" s="12"/>
      <c r="IIH7" s="12"/>
      <c r="III7" s="12"/>
      <c r="IIJ7" s="12"/>
      <c r="IIK7" s="12"/>
      <c r="IIL7" s="12"/>
      <c r="IIM7" s="12"/>
      <c r="IIN7" s="12"/>
      <c r="IIO7" s="12"/>
      <c r="IIP7" s="12"/>
      <c r="IIQ7" s="12"/>
      <c r="IIR7" s="12"/>
      <c r="IIS7" s="12"/>
      <c r="IIT7" s="12"/>
      <c r="IIU7" s="12"/>
      <c r="IIV7" s="12"/>
      <c r="IIW7" s="12"/>
      <c r="IIX7" s="12"/>
      <c r="IIY7" s="12"/>
      <c r="IIZ7" s="12"/>
      <c r="IJA7" s="12"/>
      <c r="IJB7" s="12"/>
      <c r="IJC7" s="12"/>
      <c r="IJD7" s="12"/>
      <c r="IJE7" s="12"/>
      <c r="IJF7" s="12"/>
      <c r="IJG7" s="12"/>
      <c r="IJH7" s="12"/>
      <c r="IJI7" s="12"/>
      <c r="IJJ7" s="12"/>
      <c r="IJK7" s="12"/>
      <c r="IJL7" s="12"/>
      <c r="IJM7" s="12"/>
      <c r="IJN7" s="12"/>
      <c r="IJO7" s="12"/>
      <c r="IJP7" s="12"/>
      <c r="IJQ7" s="12"/>
      <c r="IJR7" s="12"/>
      <c r="IJS7" s="12"/>
      <c r="IJT7" s="12"/>
      <c r="IJU7" s="12"/>
      <c r="IJV7" s="12"/>
      <c r="IJW7" s="12"/>
      <c r="IJX7" s="12"/>
      <c r="IJY7" s="12"/>
      <c r="IJZ7" s="12"/>
      <c r="IKA7" s="12"/>
      <c r="IKB7" s="12"/>
      <c r="IKC7" s="12"/>
      <c r="IKD7" s="12"/>
      <c r="IKE7" s="12"/>
      <c r="IKF7" s="12"/>
      <c r="IKG7" s="12"/>
      <c r="IKH7" s="12"/>
      <c r="IKI7" s="12"/>
      <c r="IKJ7" s="12"/>
      <c r="IKK7" s="12"/>
      <c r="IKL7" s="12"/>
      <c r="IKM7" s="12"/>
      <c r="IKN7" s="12"/>
      <c r="IKO7" s="12"/>
      <c r="IKP7" s="12"/>
      <c r="IKQ7" s="12"/>
      <c r="IKR7" s="12"/>
      <c r="IKS7" s="12"/>
      <c r="IKT7" s="12"/>
      <c r="IKU7" s="12"/>
      <c r="IKV7" s="12"/>
      <c r="IKW7" s="12"/>
      <c r="IKX7" s="12"/>
      <c r="IKY7" s="12"/>
      <c r="IKZ7" s="12"/>
      <c r="ILA7" s="12"/>
      <c r="ILB7" s="12"/>
      <c r="ILC7" s="12"/>
      <c r="ILD7" s="12"/>
      <c r="ILE7" s="12"/>
      <c r="ILF7" s="12"/>
      <c r="ILG7" s="12"/>
      <c r="ILH7" s="12"/>
      <c r="ILI7" s="12"/>
      <c r="ILJ7" s="12"/>
      <c r="ILK7" s="12"/>
      <c r="ILL7" s="12"/>
      <c r="ILM7" s="12"/>
      <c r="ILN7" s="12"/>
      <c r="ILO7" s="12"/>
      <c r="ILP7" s="12"/>
      <c r="ILQ7" s="12"/>
      <c r="ILR7" s="12"/>
      <c r="ILS7" s="12"/>
      <c r="ILT7" s="12"/>
      <c r="ILU7" s="12"/>
      <c r="ILV7" s="12"/>
      <c r="ILW7" s="12"/>
      <c r="ILX7" s="12"/>
      <c r="ILY7" s="12"/>
      <c r="ILZ7" s="12"/>
      <c r="IMA7" s="12"/>
      <c r="IMB7" s="12"/>
      <c r="IMC7" s="12"/>
      <c r="IMD7" s="12"/>
      <c r="IME7" s="12"/>
      <c r="IMF7" s="12"/>
      <c r="IMG7" s="12"/>
      <c r="IMH7" s="12"/>
      <c r="IMI7" s="12"/>
      <c r="IMJ7" s="12"/>
      <c r="IMK7" s="12"/>
      <c r="IML7" s="12"/>
      <c r="IMM7" s="12"/>
      <c r="IMN7" s="12"/>
      <c r="IMO7" s="12"/>
      <c r="IMP7" s="12"/>
      <c r="IMQ7" s="12"/>
      <c r="IMR7" s="12"/>
      <c r="IMS7" s="12"/>
      <c r="IMT7" s="12"/>
      <c r="IMU7" s="12"/>
      <c r="IMV7" s="12"/>
      <c r="IMW7" s="12"/>
      <c r="IMX7" s="12"/>
      <c r="IMY7" s="12"/>
      <c r="IMZ7" s="12"/>
      <c r="INA7" s="12"/>
      <c r="INB7" s="12"/>
      <c r="INC7" s="12"/>
      <c r="IND7" s="12"/>
      <c r="INE7" s="12"/>
      <c r="INF7" s="12"/>
      <c r="ING7" s="12"/>
      <c r="INH7" s="12"/>
      <c r="INI7" s="12"/>
      <c r="INJ7" s="12"/>
      <c r="INK7" s="12"/>
      <c r="INL7" s="12"/>
      <c r="INM7" s="12"/>
      <c r="INN7" s="12"/>
      <c r="INO7" s="12"/>
      <c r="INP7" s="12"/>
      <c r="INQ7" s="12"/>
      <c r="INR7" s="12"/>
      <c r="INS7" s="12"/>
      <c r="INT7" s="12"/>
      <c r="INU7" s="12"/>
      <c r="INV7" s="12"/>
      <c r="INW7" s="12"/>
      <c r="INX7" s="12"/>
      <c r="INY7" s="12"/>
      <c r="INZ7" s="12"/>
      <c r="IOA7" s="12"/>
      <c r="IOB7" s="12"/>
      <c r="IOC7" s="12"/>
      <c r="IOD7" s="12"/>
      <c r="IOE7" s="12"/>
      <c r="IOF7" s="12"/>
      <c r="IOG7" s="12"/>
      <c r="IOH7" s="12"/>
      <c r="IOI7" s="12"/>
      <c r="IOJ7" s="12"/>
      <c r="IOK7" s="12"/>
      <c r="IOL7" s="12"/>
      <c r="IOM7" s="12"/>
      <c r="ION7" s="12"/>
      <c r="IOO7" s="12"/>
      <c r="IOP7" s="12"/>
      <c r="IOQ7" s="12"/>
      <c r="IOR7" s="12"/>
      <c r="IOS7" s="12"/>
      <c r="IOT7" s="12"/>
      <c r="IOU7" s="12"/>
      <c r="IOV7" s="12"/>
      <c r="IOW7" s="12"/>
      <c r="IOX7" s="12"/>
      <c r="IOY7" s="12"/>
      <c r="IOZ7" s="12"/>
      <c r="IPA7" s="12"/>
      <c r="IPB7" s="12"/>
      <c r="IPC7" s="12"/>
      <c r="IPD7" s="12"/>
      <c r="IPE7" s="12"/>
      <c r="IPF7" s="12"/>
      <c r="IPG7" s="12"/>
      <c r="IPH7" s="12"/>
      <c r="IPI7" s="12"/>
      <c r="IPJ7" s="12"/>
      <c r="IPK7" s="12"/>
      <c r="IPL7" s="12"/>
      <c r="IPM7" s="12"/>
      <c r="IPN7" s="12"/>
      <c r="IPO7" s="12"/>
      <c r="IPP7" s="12"/>
      <c r="IPQ7" s="12"/>
      <c r="IPR7" s="12"/>
      <c r="IPS7" s="12"/>
      <c r="IPT7" s="12"/>
      <c r="IPU7" s="12"/>
      <c r="IPV7" s="12"/>
      <c r="IPW7" s="12"/>
      <c r="IPX7" s="12"/>
      <c r="IPY7" s="12"/>
      <c r="IPZ7" s="12"/>
      <c r="IQA7" s="12"/>
      <c r="IQB7" s="12"/>
      <c r="IQC7" s="12"/>
      <c r="IQD7" s="12"/>
      <c r="IQE7" s="12"/>
      <c r="IQF7" s="12"/>
      <c r="IQG7" s="12"/>
      <c r="IQH7" s="12"/>
      <c r="IQI7" s="12"/>
      <c r="IQJ7" s="12"/>
      <c r="IQK7" s="12"/>
      <c r="IQL7" s="12"/>
      <c r="IQM7" s="12"/>
      <c r="IQN7" s="12"/>
      <c r="IQO7" s="12"/>
      <c r="IQP7" s="12"/>
      <c r="IQQ7" s="12"/>
      <c r="IQR7" s="12"/>
      <c r="IQS7" s="12"/>
      <c r="IQT7" s="12"/>
      <c r="IQU7" s="12"/>
      <c r="IQV7" s="12"/>
      <c r="IQW7" s="12"/>
      <c r="IQX7" s="12"/>
      <c r="IQY7" s="12"/>
      <c r="IQZ7" s="12"/>
      <c r="IRA7" s="12"/>
      <c r="IRB7" s="12"/>
      <c r="IRC7" s="12"/>
      <c r="IRD7" s="12"/>
      <c r="IRE7" s="12"/>
      <c r="IRF7" s="12"/>
      <c r="IRG7" s="12"/>
      <c r="IRH7" s="12"/>
      <c r="IRI7" s="12"/>
      <c r="IRJ7" s="12"/>
      <c r="IRK7" s="12"/>
      <c r="IRL7" s="12"/>
      <c r="IRM7" s="12"/>
      <c r="IRN7" s="12"/>
      <c r="IRO7" s="12"/>
      <c r="IRP7" s="12"/>
      <c r="IRQ7" s="12"/>
      <c r="IRR7" s="12"/>
      <c r="IRS7" s="12"/>
      <c r="IRT7" s="12"/>
      <c r="IRU7" s="12"/>
      <c r="IRV7" s="12"/>
      <c r="IRW7" s="12"/>
      <c r="IRX7" s="12"/>
      <c r="IRY7" s="12"/>
      <c r="IRZ7" s="12"/>
      <c r="ISA7" s="12"/>
      <c r="ISB7" s="12"/>
      <c r="ISC7" s="12"/>
      <c r="ISD7" s="12"/>
      <c r="ISE7" s="12"/>
      <c r="ISF7" s="12"/>
      <c r="ISG7" s="12"/>
      <c r="ISH7" s="12"/>
      <c r="ISI7" s="12"/>
      <c r="ISJ7" s="12"/>
      <c r="ISK7" s="12"/>
      <c r="ISL7" s="12"/>
      <c r="ISM7" s="12"/>
      <c r="ISN7" s="12"/>
      <c r="ISO7" s="12"/>
      <c r="ISP7" s="12"/>
      <c r="ISQ7" s="12"/>
      <c r="ISR7" s="12"/>
      <c r="ISS7" s="12"/>
      <c r="IST7" s="12"/>
      <c r="ISU7" s="12"/>
      <c r="ISV7" s="12"/>
      <c r="ISW7" s="12"/>
      <c r="ISX7" s="12"/>
      <c r="ISY7" s="12"/>
      <c r="ISZ7" s="12"/>
      <c r="ITA7" s="12"/>
      <c r="ITB7" s="12"/>
      <c r="ITC7" s="12"/>
      <c r="ITD7" s="12"/>
      <c r="ITE7" s="12"/>
      <c r="ITF7" s="12"/>
      <c r="ITG7" s="12"/>
      <c r="ITH7" s="12"/>
      <c r="ITI7" s="12"/>
      <c r="ITJ7" s="12"/>
      <c r="ITK7" s="12"/>
      <c r="ITL7" s="12"/>
      <c r="ITM7" s="12"/>
      <c r="ITN7" s="12"/>
      <c r="ITO7" s="12"/>
      <c r="ITP7" s="12"/>
      <c r="ITQ7" s="12"/>
      <c r="ITR7" s="12"/>
      <c r="ITS7" s="12"/>
      <c r="ITT7" s="12"/>
      <c r="ITU7" s="12"/>
      <c r="ITV7" s="12"/>
      <c r="ITW7" s="12"/>
      <c r="ITX7" s="12"/>
      <c r="ITY7" s="12"/>
      <c r="ITZ7" s="12"/>
      <c r="IUA7" s="12"/>
      <c r="IUB7" s="12"/>
      <c r="IUC7" s="12"/>
      <c r="IUD7" s="12"/>
      <c r="IUE7" s="12"/>
      <c r="IUF7" s="12"/>
      <c r="IUG7" s="12"/>
      <c r="IUH7" s="12"/>
      <c r="IUI7" s="12"/>
      <c r="IUJ7" s="12"/>
      <c r="IUK7" s="12"/>
      <c r="IUL7" s="12"/>
      <c r="IUM7" s="12"/>
      <c r="IUN7" s="12"/>
      <c r="IUO7" s="12"/>
      <c r="IUP7" s="12"/>
      <c r="IUQ7" s="12"/>
      <c r="IUR7" s="12"/>
      <c r="IUS7" s="12"/>
      <c r="IUT7" s="12"/>
      <c r="IUU7" s="12"/>
      <c r="IUV7" s="12"/>
      <c r="IUW7" s="12"/>
      <c r="IUX7" s="12"/>
      <c r="IUY7" s="12"/>
      <c r="IUZ7" s="12"/>
      <c r="IVA7" s="12"/>
      <c r="IVB7" s="12"/>
      <c r="IVC7" s="12"/>
      <c r="IVD7" s="12"/>
      <c r="IVE7" s="12"/>
      <c r="IVF7" s="12"/>
      <c r="IVG7" s="12"/>
      <c r="IVH7" s="12"/>
      <c r="IVI7" s="12"/>
      <c r="IVJ7" s="12"/>
      <c r="IVK7" s="12"/>
      <c r="IVL7" s="12"/>
      <c r="IVM7" s="12"/>
      <c r="IVN7" s="12"/>
      <c r="IVO7" s="12"/>
      <c r="IVP7" s="12"/>
      <c r="IVQ7" s="12"/>
      <c r="IVR7" s="12"/>
      <c r="IVS7" s="12"/>
      <c r="IVT7" s="12"/>
      <c r="IVU7" s="12"/>
      <c r="IVV7" s="12"/>
      <c r="IVW7" s="12"/>
      <c r="IVX7" s="12"/>
      <c r="IVY7" s="12"/>
      <c r="IVZ7" s="12"/>
      <c r="IWA7" s="12"/>
      <c r="IWB7" s="12"/>
      <c r="IWC7" s="12"/>
      <c r="IWD7" s="12"/>
      <c r="IWE7" s="12"/>
      <c r="IWF7" s="12"/>
      <c r="IWG7" s="12"/>
      <c r="IWH7" s="12"/>
      <c r="IWI7" s="12"/>
      <c r="IWJ7" s="12"/>
      <c r="IWK7" s="12"/>
      <c r="IWL7" s="12"/>
      <c r="IWM7" s="12"/>
      <c r="IWN7" s="12"/>
      <c r="IWO7" s="12"/>
      <c r="IWP7" s="12"/>
      <c r="IWQ7" s="12"/>
      <c r="IWR7" s="12"/>
      <c r="IWS7" s="12"/>
      <c r="IWT7" s="12"/>
      <c r="IWU7" s="12"/>
      <c r="IWV7" s="12"/>
      <c r="IWW7" s="12"/>
      <c r="IWX7" s="12"/>
      <c r="IWY7" s="12"/>
      <c r="IWZ7" s="12"/>
      <c r="IXA7" s="12"/>
      <c r="IXB7" s="12"/>
      <c r="IXC7" s="12"/>
      <c r="IXD7" s="12"/>
      <c r="IXE7" s="12"/>
      <c r="IXF7" s="12"/>
      <c r="IXG7" s="12"/>
      <c r="IXH7" s="12"/>
      <c r="IXI7" s="12"/>
      <c r="IXJ7" s="12"/>
      <c r="IXK7" s="12"/>
      <c r="IXL7" s="12"/>
      <c r="IXM7" s="12"/>
      <c r="IXN7" s="12"/>
      <c r="IXO7" s="12"/>
      <c r="IXP7" s="12"/>
      <c r="IXQ7" s="12"/>
      <c r="IXR7" s="12"/>
      <c r="IXS7" s="12"/>
      <c r="IXT7" s="12"/>
      <c r="IXU7" s="12"/>
      <c r="IXV7" s="12"/>
      <c r="IXW7" s="12"/>
      <c r="IXX7" s="12"/>
      <c r="IXY7" s="12"/>
      <c r="IXZ7" s="12"/>
      <c r="IYA7" s="12"/>
      <c r="IYB7" s="12"/>
      <c r="IYC7" s="12"/>
      <c r="IYD7" s="12"/>
      <c r="IYE7" s="12"/>
      <c r="IYF7" s="12"/>
      <c r="IYG7" s="12"/>
      <c r="IYH7" s="12"/>
      <c r="IYI7" s="12"/>
      <c r="IYJ7" s="12"/>
      <c r="IYK7" s="12"/>
      <c r="IYL7" s="12"/>
      <c r="IYM7" s="12"/>
      <c r="IYN7" s="12"/>
      <c r="IYO7" s="12"/>
      <c r="IYP7" s="12"/>
      <c r="IYQ7" s="12"/>
      <c r="IYR7" s="12"/>
      <c r="IYS7" s="12"/>
      <c r="IYT7" s="12"/>
      <c r="IYU7" s="12"/>
      <c r="IYV7" s="12"/>
      <c r="IYW7" s="12"/>
      <c r="IYX7" s="12"/>
      <c r="IYY7" s="12"/>
      <c r="IYZ7" s="12"/>
      <c r="IZA7" s="12"/>
      <c r="IZB7" s="12"/>
      <c r="IZC7" s="12"/>
      <c r="IZD7" s="12"/>
      <c r="IZE7" s="12"/>
      <c r="IZF7" s="12"/>
      <c r="IZG7" s="12"/>
      <c r="IZH7" s="12"/>
      <c r="IZI7" s="12"/>
      <c r="IZJ7" s="12"/>
      <c r="IZK7" s="12"/>
      <c r="IZL7" s="12"/>
      <c r="IZM7" s="12"/>
      <c r="IZN7" s="12"/>
      <c r="IZO7" s="12"/>
      <c r="IZP7" s="12"/>
      <c r="IZQ7" s="12"/>
      <c r="IZR7" s="12"/>
      <c r="IZS7" s="12"/>
      <c r="IZT7" s="12"/>
      <c r="IZU7" s="12"/>
      <c r="IZV7" s="12"/>
      <c r="IZW7" s="12"/>
      <c r="IZX7" s="12"/>
      <c r="IZY7" s="12"/>
      <c r="IZZ7" s="12"/>
      <c r="JAA7" s="12"/>
      <c r="JAB7" s="12"/>
      <c r="JAC7" s="12"/>
      <c r="JAD7" s="12"/>
      <c r="JAE7" s="12"/>
      <c r="JAF7" s="12"/>
      <c r="JAG7" s="12"/>
      <c r="JAH7" s="12"/>
      <c r="JAI7" s="12"/>
      <c r="JAJ7" s="12"/>
      <c r="JAK7" s="12"/>
      <c r="JAL7" s="12"/>
      <c r="JAM7" s="12"/>
      <c r="JAN7" s="12"/>
      <c r="JAO7" s="12"/>
      <c r="JAP7" s="12"/>
      <c r="JAQ7" s="12"/>
      <c r="JAR7" s="12"/>
      <c r="JAS7" s="12"/>
      <c r="JAT7" s="12"/>
      <c r="JAU7" s="12"/>
      <c r="JAV7" s="12"/>
      <c r="JAW7" s="12"/>
      <c r="JAX7" s="12"/>
      <c r="JAY7" s="12"/>
      <c r="JAZ7" s="12"/>
      <c r="JBA7" s="12"/>
      <c r="JBB7" s="12"/>
      <c r="JBC7" s="12"/>
      <c r="JBD7" s="12"/>
      <c r="JBE7" s="12"/>
      <c r="JBF7" s="12"/>
      <c r="JBG7" s="12"/>
      <c r="JBH7" s="12"/>
      <c r="JBI7" s="12"/>
      <c r="JBJ7" s="12"/>
      <c r="JBK7" s="12"/>
      <c r="JBL7" s="12"/>
      <c r="JBM7" s="12"/>
      <c r="JBN7" s="12"/>
      <c r="JBO7" s="12"/>
      <c r="JBP7" s="12"/>
      <c r="JBQ7" s="12"/>
      <c r="JBR7" s="12"/>
      <c r="JBS7" s="12"/>
      <c r="JBT7" s="12"/>
      <c r="JBU7" s="12"/>
      <c r="JBV7" s="12"/>
      <c r="JBW7" s="12"/>
      <c r="JBX7" s="12"/>
      <c r="JBY7" s="12"/>
      <c r="JBZ7" s="12"/>
      <c r="JCA7" s="12"/>
      <c r="JCB7" s="12"/>
      <c r="JCC7" s="12"/>
      <c r="JCD7" s="12"/>
      <c r="JCE7" s="12"/>
      <c r="JCF7" s="12"/>
      <c r="JCG7" s="12"/>
      <c r="JCH7" s="12"/>
      <c r="JCI7" s="12"/>
      <c r="JCJ7" s="12"/>
      <c r="JCK7" s="12"/>
      <c r="JCL7" s="12"/>
      <c r="JCM7" s="12"/>
      <c r="JCN7" s="12"/>
      <c r="JCO7" s="12"/>
      <c r="JCP7" s="12"/>
      <c r="JCQ7" s="12"/>
      <c r="JCR7" s="12"/>
      <c r="JCS7" s="12"/>
      <c r="JCT7" s="12"/>
      <c r="JCU7" s="12"/>
      <c r="JCV7" s="12"/>
      <c r="JCW7" s="12"/>
      <c r="JCX7" s="12"/>
      <c r="JCY7" s="12"/>
      <c r="JCZ7" s="12"/>
      <c r="JDA7" s="12"/>
      <c r="JDB7" s="12"/>
      <c r="JDC7" s="12"/>
      <c r="JDD7" s="12"/>
      <c r="JDE7" s="12"/>
      <c r="JDF7" s="12"/>
      <c r="JDG7" s="12"/>
      <c r="JDH7" s="12"/>
      <c r="JDI7" s="12"/>
      <c r="JDJ7" s="12"/>
      <c r="JDK7" s="12"/>
      <c r="JDL7" s="12"/>
      <c r="JDM7" s="12"/>
      <c r="JDN7" s="12"/>
      <c r="JDO7" s="12"/>
      <c r="JDP7" s="12"/>
      <c r="JDQ7" s="12"/>
      <c r="JDR7" s="12"/>
      <c r="JDS7" s="12"/>
      <c r="JDT7" s="12"/>
      <c r="JDU7" s="12"/>
      <c r="JDV7" s="12"/>
      <c r="JDW7" s="12"/>
      <c r="JDX7" s="12"/>
      <c r="JDY7" s="12"/>
      <c r="JDZ7" s="12"/>
      <c r="JEA7" s="12"/>
      <c r="JEB7" s="12"/>
      <c r="JEC7" s="12"/>
      <c r="JED7" s="12"/>
      <c r="JEE7" s="12"/>
      <c r="JEF7" s="12"/>
      <c r="JEG7" s="12"/>
      <c r="JEH7" s="12"/>
      <c r="JEI7" s="12"/>
      <c r="JEJ7" s="12"/>
      <c r="JEK7" s="12"/>
      <c r="JEL7" s="12"/>
      <c r="JEM7" s="12"/>
      <c r="JEN7" s="12"/>
      <c r="JEO7" s="12"/>
      <c r="JEP7" s="12"/>
      <c r="JEQ7" s="12"/>
      <c r="JER7" s="12"/>
      <c r="JES7" s="12"/>
      <c r="JET7" s="12"/>
      <c r="JEU7" s="12"/>
      <c r="JEV7" s="12"/>
      <c r="JEW7" s="12"/>
      <c r="JEX7" s="12"/>
      <c r="JEY7" s="12"/>
      <c r="JEZ7" s="12"/>
      <c r="JFA7" s="12"/>
      <c r="JFB7" s="12"/>
      <c r="JFC7" s="12"/>
      <c r="JFD7" s="12"/>
      <c r="JFE7" s="12"/>
      <c r="JFF7" s="12"/>
      <c r="JFG7" s="12"/>
      <c r="JFH7" s="12"/>
      <c r="JFI7" s="12"/>
      <c r="JFJ7" s="12"/>
      <c r="JFK7" s="12"/>
      <c r="JFL7" s="12"/>
      <c r="JFM7" s="12"/>
      <c r="JFN7" s="12"/>
      <c r="JFO7" s="12"/>
      <c r="JFP7" s="12"/>
      <c r="JFQ7" s="12"/>
      <c r="JFR7" s="12"/>
      <c r="JFS7" s="12"/>
      <c r="JFT7" s="12"/>
      <c r="JFU7" s="12"/>
      <c r="JFV7" s="12"/>
      <c r="JFW7" s="12"/>
      <c r="JFX7" s="12"/>
      <c r="JFY7" s="12"/>
      <c r="JFZ7" s="12"/>
      <c r="JGA7" s="12"/>
      <c r="JGB7" s="12"/>
      <c r="JGC7" s="12"/>
      <c r="JGD7" s="12"/>
      <c r="JGE7" s="12"/>
      <c r="JGF7" s="12"/>
      <c r="JGG7" s="12"/>
      <c r="JGH7" s="12"/>
      <c r="JGI7" s="12"/>
      <c r="JGJ7" s="12"/>
      <c r="JGK7" s="12"/>
      <c r="JGL7" s="12"/>
      <c r="JGM7" s="12"/>
      <c r="JGN7" s="12"/>
      <c r="JGO7" s="12"/>
      <c r="JGP7" s="12"/>
      <c r="JGQ7" s="12"/>
      <c r="JGR7" s="12"/>
      <c r="JGS7" s="12"/>
      <c r="JGT7" s="12"/>
      <c r="JGU7" s="12"/>
      <c r="JGV7" s="12"/>
      <c r="JGW7" s="12"/>
      <c r="JGX7" s="12"/>
      <c r="JGY7" s="12"/>
      <c r="JGZ7" s="12"/>
      <c r="JHA7" s="12"/>
      <c r="JHB7" s="12"/>
      <c r="JHC7" s="12"/>
      <c r="JHD7" s="12"/>
      <c r="JHE7" s="12"/>
      <c r="JHF7" s="12"/>
      <c r="JHG7" s="12"/>
      <c r="JHH7" s="12"/>
      <c r="JHI7" s="12"/>
      <c r="JHJ7" s="12"/>
      <c r="JHK7" s="12"/>
      <c r="JHL7" s="12"/>
      <c r="JHM7" s="12"/>
      <c r="JHN7" s="12"/>
      <c r="JHO7" s="12"/>
      <c r="JHP7" s="12"/>
      <c r="JHQ7" s="12"/>
      <c r="JHR7" s="12"/>
      <c r="JHS7" s="12"/>
      <c r="JHT7" s="12"/>
      <c r="JHU7" s="12"/>
      <c r="JHV7" s="12"/>
      <c r="JHW7" s="12"/>
      <c r="JHX7" s="12"/>
      <c r="JHY7" s="12"/>
      <c r="JHZ7" s="12"/>
      <c r="JIA7" s="12"/>
      <c r="JIB7" s="12"/>
      <c r="JIC7" s="12"/>
      <c r="JID7" s="12"/>
      <c r="JIE7" s="12"/>
      <c r="JIF7" s="12"/>
      <c r="JIG7" s="12"/>
      <c r="JIH7" s="12"/>
      <c r="JII7" s="12"/>
      <c r="JIJ7" s="12"/>
      <c r="JIK7" s="12"/>
      <c r="JIL7" s="12"/>
      <c r="JIM7" s="12"/>
      <c r="JIN7" s="12"/>
      <c r="JIO7" s="12"/>
      <c r="JIP7" s="12"/>
      <c r="JIQ7" s="12"/>
      <c r="JIR7" s="12"/>
      <c r="JIS7" s="12"/>
      <c r="JIT7" s="12"/>
      <c r="JIU7" s="12"/>
      <c r="JIV7" s="12"/>
      <c r="JIW7" s="12"/>
      <c r="JIX7" s="12"/>
      <c r="JIY7" s="12"/>
      <c r="JIZ7" s="12"/>
      <c r="JJA7" s="12"/>
      <c r="JJB7" s="12"/>
      <c r="JJC7" s="12"/>
      <c r="JJD7" s="12"/>
      <c r="JJE7" s="12"/>
      <c r="JJF7" s="12"/>
      <c r="JJG7" s="12"/>
      <c r="JJH7" s="12"/>
      <c r="JJI7" s="12"/>
      <c r="JJJ7" s="12"/>
      <c r="JJK7" s="12"/>
      <c r="JJL7" s="12"/>
      <c r="JJM7" s="12"/>
      <c r="JJN7" s="12"/>
      <c r="JJO7" s="12"/>
      <c r="JJP7" s="12"/>
      <c r="JJQ7" s="12"/>
      <c r="JJR7" s="12"/>
      <c r="JJS7" s="12"/>
      <c r="JJT7" s="12"/>
      <c r="JJU7" s="12"/>
      <c r="JJV7" s="12"/>
      <c r="JJW7" s="12"/>
      <c r="JJX7" s="12"/>
      <c r="JJY7" s="12"/>
      <c r="JJZ7" s="12"/>
      <c r="JKA7" s="12"/>
      <c r="JKB7" s="12"/>
      <c r="JKC7" s="12"/>
      <c r="JKD7" s="12"/>
      <c r="JKE7" s="12"/>
      <c r="JKF7" s="12"/>
      <c r="JKG7" s="12"/>
      <c r="JKH7" s="12"/>
      <c r="JKI7" s="12"/>
      <c r="JKJ7" s="12"/>
      <c r="JKK7" s="12"/>
      <c r="JKL7" s="12"/>
      <c r="JKM7" s="12"/>
      <c r="JKN7" s="12"/>
      <c r="JKO7" s="12"/>
      <c r="JKP7" s="12"/>
      <c r="JKQ7" s="12"/>
      <c r="JKR7" s="12"/>
      <c r="JKS7" s="12"/>
      <c r="JKT7" s="12"/>
      <c r="JKU7" s="12"/>
      <c r="JKV7" s="12"/>
      <c r="JKW7" s="12"/>
      <c r="JKX7" s="12"/>
      <c r="JKY7" s="12"/>
      <c r="JKZ7" s="12"/>
      <c r="JLA7" s="12"/>
      <c r="JLB7" s="12"/>
      <c r="JLC7" s="12"/>
      <c r="JLD7" s="12"/>
      <c r="JLE7" s="12"/>
      <c r="JLF7" s="12"/>
      <c r="JLG7" s="12"/>
      <c r="JLH7" s="12"/>
      <c r="JLI7" s="12"/>
      <c r="JLJ7" s="12"/>
      <c r="JLK7" s="12"/>
      <c r="JLL7" s="12"/>
      <c r="JLM7" s="12"/>
      <c r="JLN7" s="12"/>
      <c r="JLO7" s="12"/>
      <c r="JLP7" s="12"/>
      <c r="JLQ7" s="12"/>
      <c r="JLR7" s="12"/>
      <c r="JLS7" s="12"/>
      <c r="JLT7" s="12"/>
      <c r="JLU7" s="12"/>
      <c r="JLV7" s="12"/>
      <c r="JLW7" s="12"/>
      <c r="JLX7" s="12"/>
      <c r="JLY7" s="12"/>
      <c r="JLZ7" s="12"/>
      <c r="JMA7" s="12"/>
      <c r="JMB7" s="12"/>
      <c r="JMC7" s="12"/>
      <c r="JMD7" s="12"/>
      <c r="JME7" s="12"/>
      <c r="JMF7" s="12"/>
      <c r="JMG7" s="12"/>
      <c r="JMH7" s="12"/>
      <c r="JMI7" s="12"/>
      <c r="JMJ7" s="12"/>
      <c r="JMK7" s="12"/>
      <c r="JML7" s="12"/>
      <c r="JMM7" s="12"/>
      <c r="JMN7" s="12"/>
      <c r="JMO7" s="12"/>
      <c r="JMP7" s="12"/>
      <c r="JMQ7" s="12"/>
      <c r="JMR7" s="12"/>
      <c r="JMS7" s="12"/>
      <c r="JMT7" s="12"/>
      <c r="JMU7" s="12"/>
      <c r="JMV7" s="12"/>
      <c r="JMW7" s="12"/>
      <c r="JMX7" s="12"/>
      <c r="JMY7" s="12"/>
      <c r="JMZ7" s="12"/>
      <c r="JNA7" s="12"/>
      <c r="JNB7" s="12"/>
      <c r="JNC7" s="12"/>
      <c r="JND7" s="12"/>
      <c r="JNE7" s="12"/>
      <c r="JNF7" s="12"/>
      <c r="JNG7" s="12"/>
      <c r="JNH7" s="12"/>
      <c r="JNI7" s="12"/>
      <c r="JNJ7" s="12"/>
      <c r="JNK7" s="12"/>
      <c r="JNL7" s="12"/>
      <c r="JNM7" s="12"/>
      <c r="JNN7" s="12"/>
      <c r="JNO7" s="12"/>
      <c r="JNP7" s="12"/>
      <c r="JNQ7" s="12"/>
      <c r="JNR7" s="12"/>
      <c r="JNS7" s="12"/>
      <c r="JNT7" s="12"/>
      <c r="JNU7" s="12"/>
      <c r="JNV7" s="12"/>
      <c r="JNW7" s="12"/>
      <c r="JNX7" s="12"/>
      <c r="JNY7" s="12"/>
      <c r="JNZ7" s="12"/>
      <c r="JOA7" s="12"/>
      <c r="JOB7" s="12"/>
      <c r="JOC7" s="12"/>
      <c r="JOD7" s="12"/>
      <c r="JOE7" s="12"/>
      <c r="JOF7" s="12"/>
      <c r="JOG7" s="12"/>
      <c r="JOH7" s="12"/>
      <c r="JOI7" s="12"/>
      <c r="JOJ7" s="12"/>
      <c r="JOK7" s="12"/>
      <c r="JOL7" s="12"/>
      <c r="JOM7" s="12"/>
      <c r="JON7" s="12"/>
      <c r="JOO7" s="12"/>
      <c r="JOP7" s="12"/>
      <c r="JOQ7" s="12"/>
      <c r="JOR7" s="12"/>
      <c r="JOS7" s="12"/>
      <c r="JOT7" s="12"/>
      <c r="JOU7" s="12"/>
      <c r="JOV7" s="12"/>
      <c r="JOW7" s="12"/>
      <c r="JOX7" s="12"/>
      <c r="JOY7" s="12"/>
      <c r="JOZ7" s="12"/>
      <c r="JPA7" s="12"/>
      <c r="JPB7" s="12"/>
      <c r="JPC7" s="12"/>
      <c r="JPD7" s="12"/>
      <c r="JPE7" s="12"/>
      <c r="JPF7" s="12"/>
      <c r="JPG7" s="12"/>
      <c r="JPH7" s="12"/>
      <c r="JPI7" s="12"/>
      <c r="JPJ7" s="12"/>
      <c r="JPK7" s="12"/>
      <c r="JPL7" s="12"/>
      <c r="JPM7" s="12"/>
      <c r="JPN7" s="12"/>
      <c r="JPO7" s="12"/>
      <c r="JPP7" s="12"/>
      <c r="JPQ7" s="12"/>
      <c r="JPR7" s="12"/>
      <c r="JPS7" s="12"/>
      <c r="JPT7" s="12"/>
      <c r="JPU7" s="12"/>
      <c r="JPV7" s="12"/>
      <c r="JPW7" s="12"/>
      <c r="JPX7" s="12"/>
      <c r="JPY7" s="12"/>
      <c r="JPZ7" s="12"/>
      <c r="JQA7" s="12"/>
      <c r="JQB7" s="12"/>
      <c r="JQC7" s="12"/>
      <c r="JQD7" s="12"/>
      <c r="JQE7" s="12"/>
      <c r="JQF7" s="12"/>
      <c r="JQG7" s="12"/>
      <c r="JQH7" s="12"/>
      <c r="JQI7" s="12"/>
      <c r="JQJ7" s="12"/>
      <c r="JQK7" s="12"/>
      <c r="JQL7" s="12"/>
      <c r="JQM7" s="12"/>
      <c r="JQN7" s="12"/>
      <c r="JQO7" s="12"/>
      <c r="JQP7" s="12"/>
      <c r="JQQ7" s="12"/>
      <c r="JQR7" s="12"/>
      <c r="JQS7" s="12"/>
      <c r="JQT7" s="12"/>
      <c r="JQU7" s="12"/>
      <c r="JQV7" s="12"/>
      <c r="JQW7" s="12"/>
      <c r="JQX7" s="12"/>
      <c r="JQY7" s="12"/>
      <c r="JQZ7" s="12"/>
      <c r="JRA7" s="12"/>
      <c r="JRB7" s="12"/>
      <c r="JRC7" s="12"/>
      <c r="JRD7" s="12"/>
      <c r="JRE7" s="12"/>
      <c r="JRF7" s="12"/>
      <c r="JRG7" s="12"/>
      <c r="JRH7" s="12"/>
      <c r="JRI7" s="12"/>
      <c r="JRJ7" s="12"/>
      <c r="JRK7" s="12"/>
      <c r="JRL7" s="12"/>
      <c r="JRM7" s="12"/>
      <c r="JRN7" s="12"/>
      <c r="JRO7" s="12"/>
      <c r="JRP7" s="12"/>
      <c r="JRQ7" s="12"/>
      <c r="JRR7" s="12"/>
      <c r="JRS7" s="12"/>
      <c r="JRT7" s="12"/>
      <c r="JRU7" s="12"/>
      <c r="JRV7" s="12"/>
      <c r="JRW7" s="12"/>
      <c r="JRX7" s="12"/>
      <c r="JRY7" s="12"/>
      <c r="JRZ7" s="12"/>
      <c r="JSA7" s="12"/>
      <c r="JSB7" s="12"/>
      <c r="JSC7" s="12"/>
      <c r="JSD7" s="12"/>
      <c r="JSE7" s="12"/>
      <c r="JSF7" s="12"/>
      <c r="JSG7" s="12"/>
      <c r="JSH7" s="12"/>
      <c r="JSI7" s="12"/>
      <c r="JSJ7" s="12"/>
      <c r="JSK7" s="12"/>
      <c r="JSL7" s="12"/>
      <c r="JSM7" s="12"/>
      <c r="JSN7" s="12"/>
      <c r="JSO7" s="12"/>
      <c r="JSP7" s="12"/>
      <c r="JSQ7" s="12"/>
      <c r="JSR7" s="12"/>
      <c r="JSS7" s="12"/>
      <c r="JST7" s="12"/>
      <c r="JSU7" s="12"/>
      <c r="JSV7" s="12"/>
      <c r="JSW7" s="12"/>
      <c r="JSX7" s="12"/>
      <c r="JSY7" s="12"/>
      <c r="JSZ7" s="12"/>
      <c r="JTA7" s="12"/>
      <c r="JTB7" s="12"/>
      <c r="JTC7" s="12"/>
      <c r="JTD7" s="12"/>
      <c r="JTE7" s="12"/>
      <c r="JTF7" s="12"/>
      <c r="JTG7" s="12"/>
      <c r="JTH7" s="12"/>
      <c r="JTI7" s="12"/>
      <c r="JTJ7" s="12"/>
      <c r="JTK7" s="12"/>
      <c r="JTL7" s="12"/>
      <c r="JTM7" s="12"/>
      <c r="JTN7" s="12"/>
      <c r="JTO7" s="12"/>
      <c r="JTP7" s="12"/>
      <c r="JTQ7" s="12"/>
      <c r="JTR7" s="12"/>
      <c r="JTS7" s="12"/>
      <c r="JTT7" s="12"/>
      <c r="JTU7" s="12"/>
      <c r="JTV7" s="12"/>
      <c r="JTW7" s="12"/>
      <c r="JTX7" s="12"/>
      <c r="JTY7" s="12"/>
      <c r="JTZ7" s="12"/>
      <c r="JUA7" s="12"/>
      <c r="JUB7" s="12"/>
      <c r="JUC7" s="12"/>
      <c r="JUD7" s="12"/>
      <c r="JUE7" s="12"/>
      <c r="JUF7" s="12"/>
      <c r="JUG7" s="12"/>
      <c r="JUH7" s="12"/>
      <c r="JUI7" s="12"/>
      <c r="JUJ7" s="12"/>
      <c r="JUK7" s="12"/>
      <c r="JUL7" s="12"/>
      <c r="JUM7" s="12"/>
      <c r="JUN7" s="12"/>
      <c r="JUO7" s="12"/>
      <c r="JUP7" s="12"/>
      <c r="JUQ7" s="12"/>
      <c r="JUR7" s="12"/>
      <c r="JUS7" s="12"/>
      <c r="JUT7" s="12"/>
      <c r="JUU7" s="12"/>
      <c r="JUV7" s="12"/>
      <c r="JUW7" s="12"/>
      <c r="JUX7" s="12"/>
      <c r="JUY7" s="12"/>
      <c r="JUZ7" s="12"/>
      <c r="JVA7" s="12"/>
      <c r="JVB7" s="12"/>
      <c r="JVC7" s="12"/>
      <c r="JVD7" s="12"/>
      <c r="JVE7" s="12"/>
      <c r="JVF7" s="12"/>
      <c r="JVG7" s="12"/>
      <c r="JVH7" s="12"/>
      <c r="JVI7" s="12"/>
      <c r="JVJ7" s="12"/>
      <c r="JVK7" s="12"/>
      <c r="JVL7" s="12"/>
      <c r="JVM7" s="12"/>
      <c r="JVN7" s="12"/>
      <c r="JVO7" s="12"/>
      <c r="JVP7" s="12"/>
      <c r="JVQ7" s="12"/>
      <c r="JVR7" s="12"/>
      <c r="JVS7" s="12"/>
      <c r="JVT7" s="12"/>
      <c r="JVU7" s="12"/>
      <c r="JVV7" s="12"/>
      <c r="JVW7" s="12"/>
      <c r="JVX7" s="12"/>
      <c r="JVY7" s="12"/>
      <c r="JVZ7" s="12"/>
      <c r="JWA7" s="12"/>
      <c r="JWB7" s="12"/>
      <c r="JWC7" s="12"/>
      <c r="JWD7" s="12"/>
      <c r="JWE7" s="12"/>
      <c r="JWF7" s="12"/>
      <c r="JWG7" s="12"/>
      <c r="JWH7" s="12"/>
      <c r="JWI7" s="12"/>
      <c r="JWJ7" s="12"/>
      <c r="JWK7" s="12"/>
      <c r="JWL7" s="12"/>
      <c r="JWM7" s="12"/>
      <c r="JWN7" s="12"/>
      <c r="JWO7" s="12"/>
      <c r="JWP7" s="12"/>
      <c r="JWQ7" s="12"/>
      <c r="JWR7" s="12"/>
      <c r="JWS7" s="12"/>
      <c r="JWT7" s="12"/>
      <c r="JWU7" s="12"/>
      <c r="JWV7" s="12"/>
      <c r="JWW7" s="12"/>
      <c r="JWX7" s="12"/>
      <c r="JWY7" s="12"/>
      <c r="JWZ7" s="12"/>
      <c r="JXA7" s="12"/>
      <c r="JXB7" s="12"/>
      <c r="JXC7" s="12"/>
      <c r="JXD7" s="12"/>
      <c r="JXE7" s="12"/>
      <c r="JXF7" s="12"/>
      <c r="JXG7" s="12"/>
      <c r="JXH7" s="12"/>
      <c r="JXI7" s="12"/>
      <c r="JXJ7" s="12"/>
      <c r="JXK7" s="12"/>
      <c r="JXL7" s="12"/>
      <c r="JXM7" s="12"/>
      <c r="JXN7" s="12"/>
      <c r="JXO7" s="12"/>
      <c r="JXP7" s="12"/>
      <c r="JXQ7" s="12"/>
      <c r="JXR7" s="12"/>
      <c r="JXS7" s="12"/>
      <c r="JXT7" s="12"/>
      <c r="JXU7" s="12"/>
      <c r="JXV7" s="12"/>
      <c r="JXW7" s="12"/>
      <c r="JXX7" s="12"/>
      <c r="JXY7" s="12"/>
      <c r="JXZ7" s="12"/>
      <c r="JYA7" s="12"/>
      <c r="JYB7" s="12"/>
      <c r="JYC7" s="12"/>
      <c r="JYD7" s="12"/>
      <c r="JYE7" s="12"/>
      <c r="JYF7" s="12"/>
      <c r="JYG7" s="12"/>
      <c r="JYH7" s="12"/>
      <c r="JYI7" s="12"/>
      <c r="JYJ7" s="12"/>
      <c r="JYK7" s="12"/>
      <c r="JYL7" s="12"/>
      <c r="JYM7" s="12"/>
      <c r="JYN7" s="12"/>
      <c r="JYO7" s="12"/>
      <c r="JYP7" s="12"/>
      <c r="JYQ7" s="12"/>
      <c r="JYR7" s="12"/>
      <c r="JYS7" s="12"/>
      <c r="JYT7" s="12"/>
      <c r="JYU7" s="12"/>
      <c r="JYV7" s="12"/>
      <c r="JYW7" s="12"/>
      <c r="JYX7" s="12"/>
      <c r="JYY7" s="12"/>
      <c r="JYZ7" s="12"/>
      <c r="JZA7" s="12"/>
      <c r="JZB7" s="12"/>
      <c r="JZC7" s="12"/>
      <c r="JZD7" s="12"/>
      <c r="JZE7" s="12"/>
      <c r="JZF7" s="12"/>
      <c r="JZG7" s="12"/>
      <c r="JZH7" s="12"/>
      <c r="JZI7" s="12"/>
      <c r="JZJ7" s="12"/>
      <c r="JZK7" s="12"/>
      <c r="JZL7" s="12"/>
      <c r="JZM7" s="12"/>
      <c r="JZN7" s="12"/>
      <c r="JZO7" s="12"/>
      <c r="JZP7" s="12"/>
      <c r="JZQ7" s="12"/>
      <c r="JZR7" s="12"/>
      <c r="JZS7" s="12"/>
      <c r="JZT7" s="12"/>
      <c r="JZU7" s="12"/>
      <c r="JZV7" s="12"/>
      <c r="JZW7" s="12"/>
      <c r="JZX7" s="12"/>
      <c r="JZY7" s="12"/>
      <c r="JZZ7" s="12"/>
      <c r="KAA7" s="12"/>
      <c r="KAB7" s="12"/>
      <c r="KAC7" s="12"/>
      <c r="KAD7" s="12"/>
      <c r="KAE7" s="12"/>
      <c r="KAF7" s="12"/>
      <c r="KAG7" s="12"/>
      <c r="KAH7" s="12"/>
      <c r="KAI7" s="12"/>
      <c r="KAJ7" s="12"/>
      <c r="KAK7" s="12"/>
      <c r="KAL7" s="12"/>
      <c r="KAM7" s="12"/>
      <c r="KAN7" s="12"/>
      <c r="KAO7" s="12"/>
      <c r="KAP7" s="12"/>
      <c r="KAQ7" s="12"/>
      <c r="KAR7" s="12"/>
      <c r="KAS7" s="12"/>
      <c r="KAT7" s="12"/>
      <c r="KAU7" s="12"/>
      <c r="KAV7" s="12"/>
      <c r="KAW7" s="12"/>
      <c r="KAX7" s="12"/>
      <c r="KAY7" s="12"/>
      <c r="KAZ7" s="12"/>
      <c r="KBA7" s="12"/>
      <c r="KBB7" s="12"/>
      <c r="KBC7" s="12"/>
      <c r="KBD7" s="12"/>
      <c r="KBE7" s="12"/>
      <c r="KBF7" s="12"/>
      <c r="KBG7" s="12"/>
      <c r="KBH7" s="12"/>
      <c r="KBI7" s="12"/>
      <c r="KBJ7" s="12"/>
      <c r="KBK7" s="12"/>
      <c r="KBL7" s="12"/>
      <c r="KBM7" s="12"/>
      <c r="KBN7" s="12"/>
      <c r="KBO7" s="12"/>
      <c r="KBP7" s="12"/>
      <c r="KBQ7" s="12"/>
      <c r="KBR7" s="12"/>
      <c r="KBS7" s="12"/>
      <c r="KBT7" s="12"/>
      <c r="KBU7" s="12"/>
      <c r="KBV7" s="12"/>
      <c r="KBW7" s="12"/>
      <c r="KBX7" s="12"/>
      <c r="KBY7" s="12"/>
      <c r="KBZ7" s="12"/>
      <c r="KCA7" s="12"/>
      <c r="KCB7" s="12"/>
      <c r="KCC7" s="12"/>
      <c r="KCD7" s="12"/>
      <c r="KCE7" s="12"/>
      <c r="KCF7" s="12"/>
      <c r="KCG7" s="12"/>
      <c r="KCH7" s="12"/>
      <c r="KCI7" s="12"/>
      <c r="KCJ7" s="12"/>
      <c r="KCK7" s="12"/>
      <c r="KCL7" s="12"/>
      <c r="KCM7" s="12"/>
      <c r="KCN7" s="12"/>
      <c r="KCO7" s="12"/>
      <c r="KCP7" s="12"/>
      <c r="KCQ7" s="12"/>
      <c r="KCR7" s="12"/>
      <c r="KCS7" s="12"/>
      <c r="KCT7" s="12"/>
      <c r="KCU7" s="12"/>
      <c r="KCV7" s="12"/>
      <c r="KCW7" s="12"/>
      <c r="KCX7" s="12"/>
      <c r="KCY7" s="12"/>
      <c r="KCZ7" s="12"/>
      <c r="KDA7" s="12"/>
      <c r="KDB7" s="12"/>
      <c r="KDC7" s="12"/>
      <c r="KDD7" s="12"/>
      <c r="KDE7" s="12"/>
      <c r="KDF7" s="12"/>
      <c r="KDG7" s="12"/>
      <c r="KDH7" s="12"/>
      <c r="KDI7" s="12"/>
      <c r="KDJ7" s="12"/>
      <c r="KDK7" s="12"/>
      <c r="KDL7" s="12"/>
      <c r="KDM7" s="12"/>
      <c r="KDN7" s="12"/>
      <c r="KDO7" s="12"/>
      <c r="KDP7" s="12"/>
      <c r="KDQ7" s="12"/>
      <c r="KDR7" s="12"/>
      <c r="KDS7" s="12"/>
      <c r="KDT7" s="12"/>
      <c r="KDU7" s="12"/>
      <c r="KDV7" s="12"/>
      <c r="KDW7" s="12"/>
      <c r="KDX7" s="12"/>
      <c r="KDY7" s="12"/>
      <c r="KDZ7" s="12"/>
      <c r="KEA7" s="12"/>
      <c r="KEB7" s="12"/>
      <c r="KEC7" s="12"/>
      <c r="KED7" s="12"/>
      <c r="KEE7" s="12"/>
      <c r="KEF7" s="12"/>
      <c r="KEG7" s="12"/>
      <c r="KEH7" s="12"/>
      <c r="KEI7" s="12"/>
      <c r="KEJ7" s="12"/>
      <c r="KEK7" s="12"/>
      <c r="KEL7" s="12"/>
      <c r="KEM7" s="12"/>
      <c r="KEN7" s="12"/>
      <c r="KEO7" s="12"/>
      <c r="KEP7" s="12"/>
      <c r="KEQ7" s="12"/>
      <c r="KER7" s="12"/>
      <c r="KES7" s="12"/>
      <c r="KET7" s="12"/>
      <c r="KEU7" s="12"/>
      <c r="KEV7" s="12"/>
      <c r="KEW7" s="12"/>
      <c r="KEX7" s="12"/>
      <c r="KEY7" s="12"/>
      <c r="KEZ7" s="12"/>
      <c r="KFA7" s="12"/>
      <c r="KFB7" s="12"/>
      <c r="KFC7" s="12"/>
      <c r="KFD7" s="12"/>
      <c r="KFE7" s="12"/>
      <c r="KFF7" s="12"/>
      <c r="KFG7" s="12"/>
      <c r="KFH7" s="12"/>
      <c r="KFI7" s="12"/>
      <c r="KFJ7" s="12"/>
      <c r="KFK7" s="12"/>
      <c r="KFL7" s="12"/>
      <c r="KFM7" s="12"/>
      <c r="KFN7" s="12"/>
      <c r="KFO7" s="12"/>
      <c r="KFP7" s="12"/>
      <c r="KFQ7" s="12"/>
      <c r="KFR7" s="12"/>
      <c r="KFS7" s="12"/>
      <c r="KFT7" s="12"/>
      <c r="KFU7" s="12"/>
      <c r="KFV7" s="12"/>
      <c r="KFW7" s="12"/>
      <c r="KFX7" s="12"/>
      <c r="KFY7" s="12"/>
      <c r="KFZ7" s="12"/>
      <c r="KGA7" s="12"/>
      <c r="KGB7" s="12"/>
      <c r="KGC7" s="12"/>
      <c r="KGD7" s="12"/>
      <c r="KGE7" s="12"/>
      <c r="KGF7" s="12"/>
      <c r="KGG7" s="12"/>
      <c r="KGH7" s="12"/>
      <c r="KGI7" s="12"/>
      <c r="KGJ7" s="12"/>
      <c r="KGK7" s="12"/>
      <c r="KGL7" s="12"/>
      <c r="KGM7" s="12"/>
      <c r="KGN7" s="12"/>
      <c r="KGO7" s="12"/>
      <c r="KGP7" s="12"/>
      <c r="KGQ7" s="12"/>
      <c r="KGR7" s="12"/>
      <c r="KGS7" s="12"/>
      <c r="KGT7" s="12"/>
      <c r="KGU7" s="12"/>
      <c r="KGV7" s="12"/>
      <c r="KGW7" s="12"/>
      <c r="KGX7" s="12"/>
      <c r="KGY7" s="12"/>
      <c r="KGZ7" s="12"/>
      <c r="KHA7" s="12"/>
      <c r="KHB7" s="12"/>
      <c r="KHC7" s="12"/>
      <c r="KHD7" s="12"/>
      <c r="KHE7" s="12"/>
      <c r="KHF7" s="12"/>
      <c r="KHG7" s="12"/>
      <c r="KHH7" s="12"/>
      <c r="KHI7" s="12"/>
      <c r="KHJ7" s="12"/>
      <c r="KHK7" s="12"/>
      <c r="KHL7" s="12"/>
      <c r="KHM7" s="12"/>
      <c r="KHN7" s="12"/>
      <c r="KHO7" s="12"/>
      <c r="KHP7" s="12"/>
      <c r="KHQ7" s="12"/>
      <c r="KHR7" s="12"/>
      <c r="KHS7" s="12"/>
      <c r="KHT7" s="12"/>
      <c r="KHU7" s="12"/>
      <c r="KHV7" s="12"/>
      <c r="KHW7" s="12"/>
      <c r="KHX7" s="12"/>
      <c r="KHY7" s="12"/>
      <c r="KHZ7" s="12"/>
      <c r="KIA7" s="12"/>
      <c r="KIB7" s="12"/>
      <c r="KIC7" s="12"/>
      <c r="KID7" s="12"/>
      <c r="KIE7" s="12"/>
      <c r="KIF7" s="12"/>
      <c r="KIG7" s="12"/>
      <c r="KIH7" s="12"/>
      <c r="KII7" s="12"/>
      <c r="KIJ7" s="12"/>
      <c r="KIK7" s="12"/>
      <c r="KIL7" s="12"/>
      <c r="KIM7" s="12"/>
      <c r="KIN7" s="12"/>
      <c r="KIO7" s="12"/>
      <c r="KIP7" s="12"/>
      <c r="KIQ7" s="12"/>
      <c r="KIR7" s="12"/>
      <c r="KIS7" s="12"/>
      <c r="KIT7" s="12"/>
      <c r="KIU7" s="12"/>
      <c r="KIV7" s="12"/>
      <c r="KIW7" s="12"/>
      <c r="KIX7" s="12"/>
      <c r="KIY7" s="12"/>
      <c r="KIZ7" s="12"/>
      <c r="KJA7" s="12"/>
      <c r="KJB7" s="12"/>
      <c r="KJC7" s="12"/>
      <c r="KJD7" s="12"/>
      <c r="KJE7" s="12"/>
      <c r="KJF7" s="12"/>
      <c r="KJG7" s="12"/>
      <c r="KJH7" s="12"/>
      <c r="KJI7" s="12"/>
      <c r="KJJ7" s="12"/>
      <c r="KJK7" s="12"/>
      <c r="KJL7" s="12"/>
      <c r="KJM7" s="12"/>
      <c r="KJN7" s="12"/>
      <c r="KJO7" s="12"/>
      <c r="KJP7" s="12"/>
      <c r="KJQ7" s="12"/>
      <c r="KJR7" s="12"/>
      <c r="KJS7" s="12"/>
      <c r="KJT7" s="12"/>
      <c r="KJU7" s="12"/>
      <c r="KJV7" s="12"/>
      <c r="KJW7" s="12"/>
      <c r="KJX7" s="12"/>
      <c r="KJY7" s="12"/>
      <c r="KJZ7" s="12"/>
      <c r="KKA7" s="12"/>
      <c r="KKB7" s="12"/>
      <c r="KKC7" s="12"/>
      <c r="KKD7" s="12"/>
      <c r="KKE7" s="12"/>
      <c r="KKF7" s="12"/>
      <c r="KKG7" s="12"/>
      <c r="KKH7" s="12"/>
      <c r="KKI7" s="12"/>
      <c r="KKJ7" s="12"/>
      <c r="KKK7" s="12"/>
      <c r="KKL7" s="12"/>
      <c r="KKM7" s="12"/>
      <c r="KKN7" s="12"/>
      <c r="KKO7" s="12"/>
      <c r="KKP7" s="12"/>
      <c r="KKQ7" s="12"/>
      <c r="KKR7" s="12"/>
      <c r="KKS7" s="12"/>
      <c r="KKT7" s="12"/>
      <c r="KKU7" s="12"/>
      <c r="KKV7" s="12"/>
      <c r="KKW7" s="12"/>
      <c r="KKX7" s="12"/>
      <c r="KKY7" s="12"/>
      <c r="KKZ7" s="12"/>
      <c r="KLA7" s="12"/>
      <c r="KLB7" s="12"/>
      <c r="KLC7" s="12"/>
      <c r="KLD7" s="12"/>
      <c r="KLE7" s="12"/>
      <c r="KLF7" s="12"/>
      <c r="KLG7" s="12"/>
      <c r="KLH7" s="12"/>
      <c r="KLI7" s="12"/>
      <c r="KLJ7" s="12"/>
      <c r="KLK7" s="12"/>
      <c r="KLL7" s="12"/>
      <c r="KLM7" s="12"/>
      <c r="KLN7" s="12"/>
      <c r="KLO7" s="12"/>
      <c r="KLP7" s="12"/>
      <c r="KLQ7" s="12"/>
      <c r="KLR7" s="12"/>
      <c r="KLS7" s="12"/>
      <c r="KLT7" s="12"/>
      <c r="KLU7" s="12"/>
      <c r="KLV7" s="12"/>
      <c r="KLW7" s="12"/>
      <c r="KLX7" s="12"/>
      <c r="KLY7" s="12"/>
      <c r="KLZ7" s="12"/>
      <c r="KMA7" s="12"/>
      <c r="KMB7" s="12"/>
      <c r="KMC7" s="12"/>
      <c r="KMD7" s="12"/>
      <c r="KME7" s="12"/>
      <c r="KMF7" s="12"/>
      <c r="KMG7" s="12"/>
      <c r="KMH7" s="12"/>
      <c r="KMI7" s="12"/>
      <c r="KMJ7" s="12"/>
      <c r="KMK7" s="12"/>
      <c r="KML7" s="12"/>
      <c r="KMM7" s="12"/>
      <c r="KMN7" s="12"/>
      <c r="KMO7" s="12"/>
      <c r="KMP7" s="12"/>
      <c r="KMQ7" s="12"/>
      <c r="KMR7" s="12"/>
      <c r="KMS7" s="12"/>
      <c r="KMT7" s="12"/>
      <c r="KMU7" s="12"/>
      <c r="KMV7" s="12"/>
      <c r="KMW7" s="12"/>
      <c r="KMX7" s="12"/>
      <c r="KMY7" s="12"/>
      <c r="KMZ7" s="12"/>
      <c r="KNA7" s="12"/>
      <c r="KNB7" s="12"/>
      <c r="KNC7" s="12"/>
      <c r="KND7" s="12"/>
      <c r="KNE7" s="12"/>
      <c r="KNF7" s="12"/>
      <c r="KNG7" s="12"/>
      <c r="KNH7" s="12"/>
      <c r="KNI7" s="12"/>
      <c r="KNJ7" s="12"/>
      <c r="KNK7" s="12"/>
      <c r="KNL7" s="12"/>
      <c r="KNM7" s="12"/>
      <c r="KNN7" s="12"/>
      <c r="KNO7" s="12"/>
      <c r="KNP7" s="12"/>
      <c r="KNQ7" s="12"/>
      <c r="KNR7" s="12"/>
      <c r="KNS7" s="12"/>
      <c r="KNT7" s="12"/>
      <c r="KNU7" s="12"/>
      <c r="KNV7" s="12"/>
      <c r="KNW7" s="12"/>
      <c r="KNX7" s="12"/>
      <c r="KNY7" s="12"/>
      <c r="KNZ7" s="12"/>
      <c r="KOA7" s="12"/>
      <c r="KOB7" s="12"/>
      <c r="KOC7" s="12"/>
      <c r="KOD7" s="12"/>
      <c r="KOE7" s="12"/>
      <c r="KOF7" s="12"/>
      <c r="KOG7" s="12"/>
      <c r="KOH7" s="12"/>
      <c r="KOI7" s="12"/>
      <c r="KOJ7" s="12"/>
      <c r="KOK7" s="12"/>
      <c r="KOL7" s="12"/>
      <c r="KOM7" s="12"/>
      <c r="KON7" s="12"/>
      <c r="KOO7" s="12"/>
      <c r="KOP7" s="12"/>
      <c r="KOQ7" s="12"/>
      <c r="KOR7" s="12"/>
      <c r="KOS7" s="12"/>
      <c r="KOT7" s="12"/>
      <c r="KOU7" s="12"/>
      <c r="KOV7" s="12"/>
      <c r="KOW7" s="12"/>
      <c r="KOX7" s="12"/>
      <c r="KOY7" s="12"/>
      <c r="KOZ7" s="12"/>
      <c r="KPA7" s="12"/>
      <c r="KPB7" s="12"/>
      <c r="KPC7" s="12"/>
      <c r="KPD7" s="12"/>
      <c r="KPE7" s="12"/>
      <c r="KPF7" s="12"/>
      <c r="KPG7" s="12"/>
      <c r="KPH7" s="12"/>
      <c r="KPI7" s="12"/>
      <c r="KPJ7" s="12"/>
      <c r="KPK7" s="12"/>
      <c r="KPL7" s="12"/>
      <c r="KPM7" s="12"/>
      <c r="KPN7" s="12"/>
      <c r="KPO7" s="12"/>
      <c r="KPP7" s="12"/>
      <c r="KPQ7" s="12"/>
      <c r="KPR7" s="12"/>
      <c r="KPS7" s="12"/>
      <c r="KPT7" s="12"/>
      <c r="KPU7" s="12"/>
      <c r="KPV7" s="12"/>
      <c r="KPW7" s="12"/>
      <c r="KPX7" s="12"/>
      <c r="KPY7" s="12"/>
      <c r="KPZ7" s="12"/>
      <c r="KQA7" s="12"/>
      <c r="KQB7" s="12"/>
      <c r="KQC7" s="12"/>
      <c r="KQD7" s="12"/>
      <c r="KQE7" s="12"/>
      <c r="KQF7" s="12"/>
      <c r="KQG7" s="12"/>
      <c r="KQH7" s="12"/>
      <c r="KQI7" s="12"/>
      <c r="KQJ7" s="12"/>
      <c r="KQK7" s="12"/>
      <c r="KQL7" s="12"/>
      <c r="KQM7" s="12"/>
      <c r="KQN7" s="12"/>
      <c r="KQO7" s="12"/>
      <c r="KQP7" s="12"/>
      <c r="KQQ7" s="12"/>
      <c r="KQR7" s="12"/>
      <c r="KQS7" s="12"/>
      <c r="KQT7" s="12"/>
      <c r="KQU7" s="12"/>
      <c r="KQV7" s="12"/>
      <c r="KQW7" s="12"/>
      <c r="KQX7" s="12"/>
      <c r="KQY7" s="12"/>
      <c r="KQZ7" s="12"/>
      <c r="KRA7" s="12"/>
      <c r="KRB7" s="12"/>
      <c r="KRC7" s="12"/>
      <c r="KRD7" s="12"/>
      <c r="KRE7" s="12"/>
      <c r="KRF7" s="12"/>
      <c r="KRG7" s="12"/>
      <c r="KRH7" s="12"/>
      <c r="KRI7" s="12"/>
      <c r="KRJ7" s="12"/>
      <c r="KRK7" s="12"/>
      <c r="KRL7" s="12"/>
      <c r="KRM7" s="12"/>
      <c r="KRN7" s="12"/>
      <c r="KRO7" s="12"/>
      <c r="KRP7" s="12"/>
      <c r="KRQ7" s="12"/>
      <c r="KRR7" s="12"/>
      <c r="KRS7" s="12"/>
      <c r="KRT7" s="12"/>
      <c r="KRU7" s="12"/>
      <c r="KRV7" s="12"/>
      <c r="KRW7" s="12"/>
      <c r="KRX7" s="12"/>
      <c r="KRY7" s="12"/>
      <c r="KRZ7" s="12"/>
      <c r="KSA7" s="12"/>
      <c r="KSB7" s="12"/>
      <c r="KSC7" s="12"/>
      <c r="KSD7" s="12"/>
      <c r="KSE7" s="12"/>
      <c r="KSF7" s="12"/>
      <c r="KSG7" s="12"/>
      <c r="KSH7" s="12"/>
      <c r="KSI7" s="12"/>
      <c r="KSJ7" s="12"/>
      <c r="KSK7" s="12"/>
      <c r="KSL7" s="12"/>
      <c r="KSM7" s="12"/>
      <c r="KSN7" s="12"/>
      <c r="KSO7" s="12"/>
      <c r="KSP7" s="12"/>
      <c r="KSQ7" s="12"/>
      <c r="KSR7" s="12"/>
      <c r="KSS7" s="12"/>
      <c r="KST7" s="12"/>
      <c r="KSU7" s="12"/>
      <c r="KSV7" s="12"/>
      <c r="KSW7" s="12"/>
      <c r="KSX7" s="12"/>
      <c r="KSY7" s="12"/>
      <c r="KSZ7" s="12"/>
      <c r="KTA7" s="12"/>
      <c r="KTB7" s="12"/>
      <c r="KTC7" s="12"/>
      <c r="KTD7" s="12"/>
      <c r="KTE7" s="12"/>
      <c r="KTF7" s="12"/>
      <c r="KTG7" s="12"/>
      <c r="KTH7" s="12"/>
      <c r="KTI7" s="12"/>
      <c r="KTJ7" s="12"/>
      <c r="KTK7" s="12"/>
      <c r="KTL7" s="12"/>
      <c r="KTM7" s="12"/>
      <c r="KTN7" s="12"/>
      <c r="KTO7" s="12"/>
      <c r="KTP7" s="12"/>
      <c r="KTQ7" s="12"/>
      <c r="KTR7" s="12"/>
      <c r="KTS7" s="12"/>
      <c r="KTT7" s="12"/>
      <c r="KTU7" s="12"/>
      <c r="KTV7" s="12"/>
      <c r="KTW7" s="12"/>
      <c r="KTX7" s="12"/>
      <c r="KTY7" s="12"/>
      <c r="KTZ7" s="12"/>
      <c r="KUA7" s="12"/>
      <c r="KUB7" s="12"/>
      <c r="KUC7" s="12"/>
      <c r="KUD7" s="12"/>
      <c r="KUE7" s="12"/>
      <c r="KUF7" s="12"/>
      <c r="KUG7" s="12"/>
      <c r="KUH7" s="12"/>
      <c r="KUI7" s="12"/>
      <c r="KUJ7" s="12"/>
      <c r="KUK7" s="12"/>
      <c r="KUL7" s="12"/>
      <c r="KUM7" s="12"/>
      <c r="KUN7" s="12"/>
      <c r="KUO7" s="12"/>
      <c r="KUP7" s="12"/>
      <c r="KUQ7" s="12"/>
      <c r="KUR7" s="12"/>
      <c r="KUS7" s="12"/>
      <c r="KUT7" s="12"/>
      <c r="KUU7" s="12"/>
      <c r="KUV7" s="12"/>
      <c r="KUW7" s="12"/>
      <c r="KUX7" s="12"/>
      <c r="KUY7" s="12"/>
      <c r="KUZ7" s="12"/>
      <c r="KVA7" s="12"/>
      <c r="KVB7" s="12"/>
      <c r="KVC7" s="12"/>
      <c r="KVD7" s="12"/>
      <c r="KVE7" s="12"/>
      <c r="KVF7" s="12"/>
      <c r="KVG7" s="12"/>
      <c r="KVH7" s="12"/>
      <c r="KVI7" s="12"/>
      <c r="KVJ7" s="12"/>
      <c r="KVK7" s="12"/>
      <c r="KVL7" s="12"/>
      <c r="KVM7" s="12"/>
      <c r="KVN7" s="12"/>
      <c r="KVO7" s="12"/>
      <c r="KVP7" s="12"/>
      <c r="KVQ7" s="12"/>
      <c r="KVR7" s="12"/>
      <c r="KVS7" s="12"/>
      <c r="KVT7" s="12"/>
      <c r="KVU7" s="12"/>
      <c r="KVV7" s="12"/>
      <c r="KVW7" s="12"/>
      <c r="KVX7" s="12"/>
      <c r="KVY7" s="12"/>
      <c r="KVZ7" s="12"/>
      <c r="KWA7" s="12"/>
      <c r="KWB7" s="12"/>
      <c r="KWC7" s="12"/>
      <c r="KWD7" s="12"/>
      <c r="KWE7" s="12"/>
      <c r="KWF7" s="12"/>
      <c r="KWG7" s="12"/>
      <c r="KWH7" s="12"/>
      <c r="KWI7" s="12"/>
      <c r="KWJ7" s="12"/>
      <c r="KWK7" s="12"/>
      <c r="KWL7" s="12"/>
      <c r="KWM7" s="12"/>
      <c r="KWN7" s="12"/>
      <c r="KWO7" s="12"/>
      <c r="KWP7" s="12"/>
      <c r="KWQ7" s="12"/>
      <c r="KWR7" s="12"/>
      <c r="KWS7" s="12"/>
      <c r="KWT7" s="12"/>
      <c r="KWU7" s="12"/>
      <c r="KWV7" s="12"/>
      <c r="KWW7" s="12"/>
      <c r="KWX7" s="12"/>
      <c r="KWY7" s="12"/>
      <c r="KWZ7" s="12"/>
      <c r="KXA7" s="12"/>
      <c r="KXB7" s="12"/>
      <c r="KXC7" s="12"/>
      <c r="KXD7" s="12"/>
      <c r="KXE7" s="12"/>
      <c r="KXF7" s="12"/>
      <c r="KXG7" s="12"/>
      <c r="KXH7" s="12"/>
      <c r="KXI7" s="12"/>
      <c r="KXJ7" s="12"/>
      <c r="KXK7" s="12"/>
      <c r="KXL7" s="12"/>
      <c r="KXM7" s="12"/>
      <c r="KXN7" s="12"/>
      <c r="KXO7" s="12"/>
      <c r="KXP7" s="12"/>
      <c r="KXQ7" s="12"/>
      <c r="KXR7" s="12"/>
      <c r="KXS7" s="12"/>
      <c r="KXT7" s="12"/>
      <c r="KXU7" s="12"/>
      <c r="KXV7" s="12"/>
      <c r="KXW7" s="12"/>
      <c r="KXX7" s="12"/>
      <c r="KXY7" s="12"/>
      <c r="KXZ7" s="12"/>
      <c r="KYA7" s="12"/>
      <c r="KYB7" s="12"/>
      <c r="KYC7" s="12"/>
      <c r="KYD7" s="12"/>
      <c r="KYE7" s="12"/>
      <c r="KYF7" s="12"/>
      <c r="KYG7" s="12"/>
      <c r="KYH7" s="12"/>
      <c r="KYI7" s="12"/>
      <c r="KYJ7" s="12"/>
      <c r="KYK7" s="12"/>
      <c r="KYL7" s="12"/>
      <c r="KYM7" s="12"/>
      <c r="KYN7" s="12"/>
      <c r="KYO7" s="12"/>
      <c r="KYP7" s="12"/>
      <c r="KYQ7" s="12"/>
      <c r="KYR7" s="12"/>
      <c r="KYS7" s="12"/>
      <c r="KYT7" s="12"/>
      <c r="KYU7" s="12"/>
      <c r="KYV7" s="12"/>
      <c r="KYW7" s="12"/>
      <c r="KYX7" s="12"/>
      <c r="KYY7" s="12"/>
      <c r="KYZ7" s="12"/>
      <c r="KZA7" s="12"/>
      <c r="KZB7" s="12"/>
      <c r="KZC7" s="12"/>
      <c r="KZD7" s="12"/>
      <c r="KZE7" s="12"/>
      <c r="KZF7" s="12"/>
      <c r="KZG7" s="12"/>
      <c r="KZH7" s="12"/>
      <c r="KZI7" s="12"/>
      <c r="KZJ7" s="12"/>
      <c r="KZK7" s="12"/>
      <c r="KZL7" s="12"/>
      <c r="KZM7" s="12"/>
      <c r="KZN7" s="12"/>
      <c r="KZO7" s="12"/>
      <c r="KZP7" s="12"/>
      <c r="KZQ7" s="12"/>
      <c r="KZR7" s="12"/>
      <c r="KZS7" s="12"/>
      <c r="KZT7" s="12"/>
      <c r="KZU7" s="12"/>
      <c r="KZV7" s="12"/>
      <c r="KZW7" s="12"/>
      <c r="KZX7" s="12"/>
      <c r="KZY7" s="12"/>
      <c r="KZZ7" s="12"/>
      <c r="LAA7" s="12"/>
      <c r="LAB7" s="12"/>
      <c r="LAC7" s="12"/>
      <c r="LAD7" s="12"/>
      <c r="LAE7" s="12"/>
      <c r="LAF7" s="12"/>
      <c r="LAG7" s="12"/>
      <c r="LAH7" s="12"/>
      <c r="LAI7" s="12"/>
      <c r="LAJ7" s="12"/>
      <c r="LAK7" s="12"/>
      <c r="LAL7" s="12"/>
      <c r="LAM7" s="12"/>
      <c r="LAN7" s="12"/>
      <c r="LAO7" s="12"/>
      <c r="LAP7" s="12"/>
      <c r="LAQ7" s="12"/>
      <c r="LAR7" s="12"/>
      <c r="LAS7" s="12"/>
      <c r="LAT7" s="12"/>
      <c r="LAU7" s="12"/>
      <c r="LAV7" s="12"/>
      <c r="LAW7" s="12"/>
      <c r="LAX7" s="12"/>
      <c r="LAY7" s="12"/>
      <c r="LAZ7" s="12"/>
      <c r="LBA7" s="12"/>
      <c r="LBB7" s="12"/>
      <c r="LBC7" s="12"/>
      <c r="LBD7" s="12"/>
      <c r="LBE7" s="12"/>
      <c r="LBF7" s="12"/>
      <c r="LBG7" s="12"/>
      <c r="LBH7" s="12"/>
      <c r="LBI7" s="12"/>
      <c r="LBJ7" s="12"/>
      <c r="LBK7" s="12"/>
      <c r="LBL7" s="12"/>
      <c r="LBM7" s="12"/>
      <c r="LBN7" s="12"/>
      <c r="LBO7" s="12"/>
      <c r="LBP7" s="12"/>
      <c r="LBQ7" s="12"/>
      <c r="LBR7" s="12"/>
      <c r="LBS7" s="12"/>
      <c r="LBT7" s="12"/>
      <c r="LBU7" s="12"/>
      <c r="LBV7" s="12"/>
      <c r="LBW7" s="12"/>
      <c r="LBX7" s="12"/>
      <c r="LBY7" s="12"/>
      <c r="LBZ7" s="12"/>
      <c r="LCA7" s="12"/>
      <c r="LCB7" s="12"/>
      <c r="LCC7" s="12"/>
      <c r="LCD7" s="12"/>
      <c r="LCE7" s="12"/>
      <c r="LCF7" s="12"/>
      <c r="LCG7" s="12"/>
      <c r="LCH7" s="12"/>
      <c r="LCI7" s="12"/>
      <c r="LCJ7" s="12"/>
      <c r="LCK7" s="12"/>
      <c r="LCL7" s="12"/>
      <c r="LCM7" s="12"/>
      <c r="LCN7" s="12"/>
      <c r="LCO7" s="12"/>
      <c r="LCP7" s="12"/>
      <c r="LCQ7" s="12"/>
      <c r="LCR7" s="12"/>
      <c r="LCS7" s="12"/>
      <c r="LCT7" s="12"/>
      <c r="LCU7" s="12"/>
      <c r="LCV7" s="12"/>
      <c r="LCW7" s="12"/>
      <c r="LCX7" s="12"/>
      <c r="LCY7" s="12"/>
      <c r="LCZ7" s="12"/>
      <c r="LDA7" s="12"/>
      <c r="LDB7" s="12"/>
      <c r="LDC7" s="12"/>
      <c r="LDD7" s="12"/>
      <c r="LDE7" s="12"/>
      <c r="LDF7" s="12"/>
      <c r="LDG7" s="12"/>
      <c r="LDH7" s="12"/>
      <c r="LDI7" s="12"/>
      <c r="LDJ7" s="12"/>
      <c r="LDK7" s="12"/>
      <c r="LDL7" s="12"/>
      <c r="LDM7" s="12"/>
      <c r="LDN7" s="12"/>
      <c r="LDO7" s="12"/>
      <c r="LDP7" s="12"/>
      <c r="LDQ7" s="12"/>
      <c r="LDR7" s="12"/>
      <c r="LDS7" s="12"/>
      <c r="LDT7" s="12"/>
      <c r="LDU7" s="12"/>
      <c r="LDV7" s="12"/>
      <c r="LDW7" s="12"/>
      <c r="LDX7" s="12"/>
      <c r="LDY7" s="12"/>
      <c r="LDZ7" s="12"/>
      <c r="LEA7" s="12"/>
      <c r="LEB7" s="12"/>
      <c r="LEC7" s="12"/>
      <c r="LED7" s="12"/>
      <c r="LEE7" s="12"/>
      <c r="LEF7" s="12"/>
      <c r="LEG7" s="12"/>
      <c r="LEH7" s="12"/>
      <c r="LEI7" s="12"/>
      <c r="LEJ7" s="12"/>
      <c r="LEK7" s="12"/>
      <c r="LEL7" s="12"/>
      <c r="LEM7" s="12"/>
      <c r="LEN7" s="12"/>
      <c r="LEO7" s="12"/>
      <c r="LEP7" s="12"/>
      <c r="LEQ7" s="12"/>
      <c r="LER7" s="12"/>
      <c r="LES7" s="12"/>
      <c r="LET7" s="12"/>
      <c r="LEU7" s="12"/>
      <c r="LEV7" s="12"/>
      <c r="LEW7" s="12"/>
      <c r="LEX7" s="12"/>
      <c r="LEY7" s="12"/>
      <c r="LEZ7" s="12"/>
      <c r="LFA7" s="12"/>
      <c r="LFB7" s="12"/>
      <c r="LFC7" s="12"/>
      <c r="LFD7" s="12"/>
      <c r="LFE7" s="12"/>
      <c r="LFF7" s="12"/>
      <c r="LFG7" s="12"/>
      <c r="LFH7" s="12"/>
      <c r="LFI7" s="12"/>
      <c r="LFJ7" s="12"/>
      <c r="LFK7" s="12"/>
      <c r="LFL7" s="12"/>
      <c r="LFM7" s="12"/>
      <c r="LFN7" s="12"/>
      <c r="LFO7" s="12"/>
      <c r="LFP7" s="12"/>
      <c r="LFQ7" s="12"/>
      <c r="LFR7" s="12"/>
      <c r="LFS7" s="12"/>
      <c r="LFT7" s="12"/>
      <c r="LFU7" s="12"/>
      <c r="LFV7" s="12"/>
      <c r="LFW7" s="12"/>
      <c r="LFX7" s="12"/>
      <c r="LFY7" s="12"/>
      <c r="LFZ7" s="12"/>
      <c r="LGA7" s="12"/>
      <c r="LGB7" s="12"/>
      <c r="LGC7" s="12"/>
      <c r="LGD7" s="12"/>
      <c r="LGE7" s="12"/>
      <c r="LGF7" s="12"/>
      <c r="LGG7" s="12"/>
      <c r="LGH7" s="12"/>
      <c r="LGI7" s="12"/>
      <c r="LGJ7" s="12"/>
      <c r="LGK7" s="12"/>
      <c r="LGL7" s="12"/>
      <c r="LGM7" s="12"/>
      <c r="LGN7" s="12"/>
      <c r="LGO7" s="12"/>
      <c r="LGP7" s="12"/>
      <c r="LGQ7" s="12"/>
      <c r="LGR7" s="12"/>
      <c r="LGS7" s="12"/>
      <c r="LGT7" s="12"/>
      <c r="LGU7" s="12"/>
      <c r="LGV7" s="12"/>
      <c r="LGW7" s="12"/>
      <c r="LGX7" s="12"/>
      <c r="LGY7" s="12"/>
      <c r="LGZ7" s="12"/>
      <c r="LHA7" s="12"/>
      <c r="LHB7" s="12"/>
      <c r="LHC7" s="12"/>
      <c r="LHD7" s="12"/>
      <c r="LHE7" s="12"/>
      <c r="LHF7" s="12"/>
      <c r="LHG7" s="12"/>
      <c r="LHH7" s="12"/>
      <c r="LHI7" s="12"/>
      <c r="LHJ7" s="12"/>
      <c r="LHK7" s="12"/>
      <c r="LHL7" s="12"/>
      <c r="LHM7" s="12"/>
      <c r="LHN7" s="12"/>
      <c r="LHO7" s="12"/>
      <c r="LHP7" s="12"/>
      <c r="LHQ7" s="12"/>
      <c r="LHR7" s="12"/>
      <c r="LHS7" s="12"/>
      <c r="LHT7" s="12"/>
      <c r="LHU7" s="12"/>
      <c r="LHV7" s="12"/>
      <c r="LHW7" s="12"/>
      <c r="LHX7" s="12"/>
      <c r="LHY7" s="12"/>
      <c r="LHZ7" s="12"/>
      <c r="LIA7" s="12"/>
      <c r="LIB7" s="12"/>
      <c r="LIC7" s="12"/>
      <c r="LID7" s="12"/>
      <c r="LIE7" s="12"/>
      <c r="LIF7" s="12"/>
      <c r="LIG7" s="12"/>
      <c r="LIH7" s="12"/>
      <c r="LII7" s="12"/>
      <c r="LIJ7" s="12"/>
      <c r="LIK7" s="12"/>
      <c r="LIL7" s="12"/>
      <c r="LIM7" s="12"/>
      <c r="LIN7" s="12"/>
      <c r="LIO7" s="12"/>
      <c r="LIP7" s="12"/>
      <c r="LIQ7" s="12"/>
      <c r="LIR7" s="12"/>
      <c r="LIS7" s="12"/>
      <c r="LIT7" s="12"/>
      <c r="LIU7" s="12"/>
      <c r="LIV7" s="12"/>
      <c r="LIW7" s="12"/>
      <c r="LIX7" s="12"/>
      <c r="LIY7" s="12"/>
      <c r="LIZ7" s="12"/>
      <c r="LJA7" s="12"/>
      <c r="LJB7" s="12"/>
      <c r="LJC7" s="12"/>
      <c r="LJD7" s="12"/>
      <c r="LJE7" s="12"/>
      <c r="LJF7" s="12"/>
      <c r="LJG7" s="12"/>
      <c r="LJH7" s="12"/>
      <c r="LJI7" s="12"/>
      <c r="LJJ7" s="12"/>
      <c r="LJK7" s="12"/>
      <c r="LJL7" s="12"/>
      <c r="LJM7" s="12"/>
      <c r="LJN7" s="12"/>
      <c r="LJO7" s="12"/>
      <c r="LJP7" s="12"/>
      <c r="LJQ7" s="12"/>
      <c r="LJR7" s="12"/>
      <c r="LJS7" s="12"/>
      <c r="LJT7" s="12"/>
      <c r="LJU7" s="12"/>
      <c r="LJV7" s="12"/>
      <c r="LJW7" s="12"/>
      <c r="LJX7" s="12"/>
      <c r="LJY7" s="12"/>
      <c r="LJZ7" s="12"/>
      <c r="LKA7" s="12"/>
      <c r="LKB7" s="12"/>
      <c r="LKC7" s="12"/>
      <c r="LKD7" s="12"/>
      <c r="LKE7" s="12"/>
      <c r="LKF7" s="12"/>
      <c r="LKG7" s="12"/>
      <c r="LKH7" s="12"/>
      <c r="LKI7" s="12"/>
      <c r="LKJ7" s="12"/>
      <c r="LKK7" s="12"/>
      <c r="LKL7" s="12"/>
      <c r="LKM7" s="12"/>
      <c r="LKN7" s="12"/>
      <c r="LKO7" s="12"/>
      <c r="LKP7" s="12"/>
      <c r="LKQ7" s="12"/>
      <c r="LKR7" s="12"/>
      <c r="LKS7" s="12"/>
      <c r="LKT7" s="12"/>
      <c r="LKU7" s="12"/>
      <c r="LKV7" s="12"/>
      <c r="LKW7" s="12"/>
      <c r="LKX7" s="12"/>
      <c r="LKY7" s="12"/>
      <c r="LKZ7" s="12"/>
      <c r="LLA7" s="12"/>
      <c r="LLB7" s="12"/>
      <c r="LLC7" s="12"/>
      <c r="LLD7" s="12"/>
      <c r="LLE7" s="12"/>
      <c r="LLF7" s="12"/>
      <c r="LLG7" s="12"/>
      <c r="LLH7" s="12"/>
      <c r="LLI7" s="12"/>
      <c r="LLJ7" s="12"/>
      <c r="LLK7" s="12"/>
      <c r="LLL7" s="12"/>
      <c r="LLM7" s="12"/>
      <c r="LLN7" s="12"/>
      <c r="LLO7" s="12"/>
      <c r="LLP7" s="12"/>
      <c r="LLQ7" s="12"/>
      <c r="LLR7" s="12"/>
      <c r="LLS7" s="12"/>
      <c r="LLT7" s="12"/>
      <c r="LLU7" s="12"/>
      <c r="LLV7" s="12"/>
      <c r="LLW7" s="12"/>
      <c r="LLX7" s="12"/>
      <c r="LLY7" s="12"/>
      <c r="LLZ7" s="12"/>
      <c r="LMA7" s="12"/>
      <c r="LMB7" s="12"/>
      <c r="LMC7" s="12"/>
      <c r="LMD7" s="12"/>
      <c r="LME7" s="12"/>
      <c r="LMF7" s="12"/>
      <c r="LMG7" s="12"/>
      <c r="LMH7" s="12"/>
      <c r="LMI7" s="12"/>
      <c r="LMJ7" s="12"/>
      <c r="LMK7" s="12"/>
      <c r="LML7" s="12"/>
      <c r="LMM7" s="12"/>
      <c r="LMN7" s="12"/>
      <c r="LMO7" s="12"/>
      <c r="LMP7" s="12"/>
      <c r="LMQ7" s="12"/>
      <c r="LMR7" s="12"/>
      <c r="LMS7" s="12"/>
      <c r="LMT7" s="12"/>
      <c r="LMU7" s="12"/>
      <c r="LMV7" s="12"/>
      <c r="LMW7" s="12"/>
      <c r="LMX7" s="12"/>
      <c r="LMY7" s="12"/>
      <c r="LMZ7" s="12"/>
      <c r="LNA7" s="12"/>
      <c r="LNB7" s="12"/>
      <c r="LNC7" s="12"/>
      <c r="LND7" s="12"/>
      <c r="LNE7" s="12"/>
      <c r="LNF7" s="12"/>
      <c r="LNG7" s="12"/>
      <c r="LNH7" s="12"/>
      <c r="LNI7" s="12"/>
      <c r="LNJ7" s="12"/>
      <c r="LNK7" s="12"/>
      <c r="LNL7" s="12"/>
      <c r="LNM7" s="12"/>
      <c r="LNN7" s="12"/>
      <c r="LNO7" s="12"/>
      <c r="LNP7" s="12"/>
      <c r="LNQ7" s="12"/>
      <c r="LNR7" s="12"/>
      <c r="LNS7" s="12"/>
      <c r="LNT7" s="12"/>
      <c r="LNU7" s="12"/>
      <c r="LNV7" s="12"/>
      <c r="LNW7" s="12"/>
      <c r="LNX7" s="12"/>
      <c r="LNY7" s="12"/>
      <c r="LNZ7" s="12"/>
      <c r="LOA7" s="12"/>
      <c r="LOB7" s="12"/>
      <c r="LOC7" s="12"/>
      <c r="LOD7" s="12"/>
      <c r="LOE7" s="12"/>
      <c r="LOF7" s="12"/>
      <c r="LOG7" s="12"/>
      <c r="LOH7" s="12"/>
      <c r="LOI7" s="12"/>
      <c r="LOJ7" s="12"/>
      <c r="LOK7" s="12"/>
      <c r="LOL7" s="12"/>
      <c r="LOM7" s="12"/>
      <c r="LON7" s="12"/>
      <c r="LOO7" s="12"/>
      <c r="LOP7" s="12"/>
      <c r="LOQ7" s="12"/>
      <c r="LOR7" s="12"/>
      <c r="LOS7" s="12"/>
      <c r="LOT7" s="12"/>
      <c r="LOU7" s="12"/>
      <c r="LOV7" s="12"/>
      <c r="LOW7" s="12"/>
      <c r="LOX7" s="12"/>
      <c r="LOY7" s="12"/>
      <c r="LOZ7" s="12"/>
      <c r="LPA7" s="12"/>
      <c r="LPB7" s="12"/>
      <c r="LPC7" s="12"/>
      <c r="LPD7" s="12"/>
      <c r="LPE7" s="12"/>
      <c r="LPF7" s="12"/>
      <c r="LPG7" s="12"/>
      <c r="LPH7" s="12"/>
      <c r="LPI7" s="12"/>
      <c r="LPJ7" s="12"/>
      <c r="LPK7" s="12"/>
      <c r="LPL7" s="12"/>
      <c r="LPM7" s="12"/>
      <c r="LPN7" s="12"/>
      <c r="LPO7" s="12"/>
      <c r="LPP7" s="12"/>
      <c r="LPQ7" s="12"/>
      <c r="LPR7" s="12"/>
      <c r="LPS7" s="12"/>
      <c r="LPT7" s="12"/>
      <c r="LPU7" s="12"/>
      <c r="LPV7" s="12"/>
      <c r="LPW7" s="12"/>
      <c r="LPX7" s="12"/>
      <c r="LPY7" s="12"/>
      <c r="LPZ7" s="12"/>
      <c r="LQA7" s="12"/>
      <c r="LQB7" s="12"/>
      <c r="LQC7" s="12"/>
      <c r="LQD7" s="12"/>
      <c r="LQE7" s="12"/>
      <c r="LQF7" s="12"/>
      <c r="LQG7" s="12"/>
      <c r="LQH7" s="12"/>
      <c r="LQI7" s="12"/>
      <c r="LQJ7" s="12"/>
      <c r="LQK7" s="12"/>
      <c r="LQL7" s="12"/>
      <c r="LQM7" s="12"/>
      <c r="LQN7" s="12"/>
      <c r="LQO7" s="12"/>
      <c r="LQP7" s="12"/>
      <c r="LQQ7" s="12"/>
      <c r="LQR7" s="12"/>
      <c r="LQS7" s="12"/>
      <c r="LQT7" s="12"/>
      <c r="LQU7" s="12"/>
      <c r="LQV7" s="12"/>
      <c r="LQW7" s="12"/>
      <c r="LQX7" s="12"/>
      <c r="LQY7" s="12"/>
      <c r="LQZ7" s="12"/>
      <c r="LRA7" s="12"/>
      <c r="LRB7" s="12"/>
      <c r="LRC7" s="12"/>
      <c r="LRD7" s="12"/>
      <c r="LRE7" s="12"/>
      <c r="LRF7" s="12"/>
      <c r="LRG7" s="12"/>
      <c r="LRH7" s="12"/>
      <c r="LRI7" s="12"/>
      <c r="LRJ7" s="12"/>
      <c r="LRK7" s="12"/>
      <c r="LRL7" s="12"/>
      <c r="LRM7" s="12"/>
      <c r="LRN7" s="12"/>
      <c r="LRO7" s="12"/>
      <c r="LRP7" s="12"/>
      <c r="LRQ7" s="12"/>
      <c r="LRR7" s="12"/>
      <c r="LRS7" s="12"/>
      <c r="LRT7" s="12"/>
      <c r="LRU7" s="12"/>
      <c r="LRV7" s="12"/>
      <c r="LRW7" s="12"/>
      <c r="LRX7" s="12"/>
      <c r="LRY7" s="12"/>
      <c r="LRZ7" s="12"/>
      <c r="LSA7" s="12"/>
      <c r="LSB7" s="12"/>
      <c r="LSC7" s="12"/>
      <c r="LSD7" s="12"/>
      <c r="LSE7" s="12"/>
      <c r="LSF7" s="12"/>
      <c r="LSG7" s="12"/>
      <c r="LSH7" s="12"/>
      <c r="LSI7" s="12"/>
      <c r="LSJ7" s="12"/>
      <c r="LSK7" s="12"/>
      <c r="LSL7" s="12"/>
      <c r="LSM7" s="12"/>
      <c r="LSN7" s="12"/>
      <c r="LSO7" s="12"/>
      <c r="LSP7" s="12"/>
      <c r="LSQ7" s="12"/>
      <c r="LSR7" s="12"/>
      <c r="LSS7" s="12"/>
      <c r="LST7" s="12"/>
      <c r="LSU7" s="12"/>
      <c r="LSV7" s="12"/>
      <c r="LSW7" s="12"/>
      <c r="LSX7" s="12"/>
      <c r="LSY7" s="12"/>
      <c r="LSZ7" s="12"/>
      <c r="LTA7" s="12"/>
      <c r="LTB7" s="12"/>
      <c r="LTC7" s="12"/>
      <c r="LTD7" s="12"/>
      <c r="LTE7" s="12"/>
      <c r="LTF7" s="12"/>
      <c r="LTG7" s="12"/>
      <c r="LTH7" s="12"/>
      <c r="LTI7" s="12"/>
      <c r="LTJ7" s="12"/>
      <c r="LTK7" s="12"/>
      <c r="LTL7" s="12"/>
      <c r="LTM7" s="12"/>
      <c r="LTN7" s="12"/>
      <c r="LTO7" s="12"/>
      <c r="LTP7" s="12"/>
      <c r="LTQ7" s="12"/>
      <c r="LTR7" s="12"/>
      <c r="LTS7" s="12"/>
      <c r="LTT7" s="12"/>
      <c r="LTU7" s="12"/>
      <c r="LTV7" s="12"/>
      <c r="LTW7" s="12"/>
      <c r="LTX7" s="12"/>
      <c r="LTY7" s="12"/>
      <c r="LTZ7" s="12"/>
      <c r="LUA7" s="12"/>
      <c r="LUB7" s="12"/>
      <c r="LUC7" s="12"/>
      <c r="LUD7" s="12"/>
      <c r="LUE7" s="12"/>
      <c r="LUF7" s="12"/>
      <c r="LUG7" s="12"/>
      <c r="LUH7" s="12"/>
      <c r="LUI7" s="12"/>
      <c r="LUJ7" s="12"/>
      <c r="LUK7" s="12"/>
      <c r="LUL7" s="12"/>
      <c r="LUM7" s="12"/>
      <c r="LUN7" s="12"/>
      <c r="LUO7" s="12"/>
      <c r="LUP7" s="12"/>
      <c r="LUQ7" s="12"/>
      <c r="LUR7" s="12"/>
      <c r="LUS7" s="12"/>
      <c r="LUT7" s="12"/>
      <c r="LUU7" s="12"/>
      <c r="LUV7" s="12"/>
      <c r="LUW7" s="12"/>
      <c r="LUX7" s="12"/>
      <c r="LUY7" s="12"/>
      <c r="LUZ7" s="12"/>
      <c r="LVA7" s="12"/>
      <c r="LVB7" s="12"/>
      <c r="LVC7" s="12"/>
      <c r="LVD7" s="12"/>
      <c r="LVE7" s="12"/>
      <c r="LVF7" s="12"/>
      <c r="LVG7" s="12"/>
      <c r="LVH7" s="12"/>
      <c r="LVI7" s="12"/>
      <c r="LVJ7" s="12"/>
      <c r="LVK7" s="12"/>
      <c r="LVL7" s="12"/>
      <c r="LVM7" s="12"/>
      <c r="LVN7" s="12"/>
      <c r="LVO7" s="12"/>
      <c r="LVP7" s="12"/>
      <c r="LVQ7" s="12"/>
      <c r="LVR7" s="12"/>
      <c r="LVS7" s="12"/>
      <c r="LVT7" s="12"/>
      <c r="LVU7" s="12"/>
      <c r="LVV7" s="12"/>
      <c r="LVW7" s="12"/>
      <c r="LVX7" s="12"/>
      <c r="LVY7" s="12"/>
      <c r="LVZ7" s="12"/>
      <c r="LWA7" s="12"/>
      <c r="LWB7" s="12"/>
      <c r="LWC7" s="12"/>
      <c r="LWD7" s="12"/>
      <c r="LWE7" s="12"/>
      <c r="LWF7" s="12"/>
      <c r="LWG7" s="12"/>
      <c r="LWH7" s="12"/>
      <c r="LWI7" s="12"/>
      <c r="LWJ7" s="12"/>
      <c r="LWK7" s="12"/>
      <c r="LWL7" s="12"/>
      <c r="LWM7" s="12"/>
      <c r="LWN7" s="12"/>
      <c r="LWO7" s="12"/>
      <c r="LWP7" s="12"/>
      <c r="LWQ7" s="12"/>
      <c r="LWR7" s="12"/>
      <c r="LWS7" s="12"/>
      <c r="LWT7" s="12"/>
      <c r="LWU7" s="12"/>
      <c r="LWV7" s="12"/>
      <c r="LWW7" s="12"/>
      <c r="LWX7" s="12"/>
      <c r="LWY7" s="12"/>
      <c r="LWZ7" s="12"/>
      <c r="LXA7" s="12"/>
      <c r="LXB7" s="12"/>
      <c r="LXC7" s="12"/>
      <c r="LXD7" s="12"/>
      <c r="LXE7" s="12"/>
      <c r="LXF7" s="12"/>
      <c r="LXG7" s="12"/>
      <c r="LXH7" s="12"/>
      <c r="LXI7" s="12"/>
      <c r="LXJ7" s="12"/>
      <c r="LXK7" s="12"/>
      <c r="LXL7" s="12"/>
      <c r="LXM7" s="12"/>
      <c r="LXN7" s="12"/>
      <c r="LXO7" s="12"/>
      <c r="LXP7" s="12"/>
      <c r="LXQ7" s="12"/>
      <c r="LXR7" s="12"/>
      <c r="LXS7" s="12"/>
      <c r="LXT7" s="12"/>
      <c r="LXU7" s="12"/>
      <c r="LXV7" s="12"/>
      <c r="LXW7" s="12"/>
      <c r="LXX7" s="12"/>
      <c r="LXY7" s="12"/>
      <c r="LXZ7" s="12"/>
      <c r="LYA7" s="12"/>
      <c r="LYB7" s="12"/>
      <c r="LYC7" s="12"/>
      <c r="LYD7" s="12"/>
      <c r="LYE7" s="12"/>
      <c r="LYF7" s="12"/>
      <c r="LYG7" s="12"/>
      <c r="LYH7" s="12"/>
      <c r="LYI7" s="12"/>
      <c r="LYJ7" s="12"/>
      <c r="LYK7" s="12"/>
      <c r="LYL7" s="12"/>
      <c r="LYM7" s="12"/>
      <c r="LYN7" s="12"/>
      <c r="LYO7" s="12"/>
      <c r="LYP7" s="12"/>
      <c r="LYQ7" s="12"/>
      <c r="LYR7" s="12"/>
      <c r="LYS7" s="12"/>
      <c r="LYT7" s="12"/>
      <c r="LYU7" s="12"/>
      <c r="LYV7" s="12"/>
      <c r="LYW7" s="12"/>
      <c r="LYX7" s="12"/>
      <c r="LYY7" s="12"/>
      <c r="LYZ7" s="12"/>
      <c r="LZA7" s="12"/>
      <c r="LZB7" s="12"/>
      <c r="LZC7" s="12"/>
      <c r="LZD7" s="12"/>
      <c r="LZE7" s="12"/>
      <c r="LZF7" s="12"/>
      <c r="LZG7" s="12"/>
      <c r="LZH7" s="12"/>
      <c r="LZI7" s="12"/>
      <c r="LZJ7" s="12"/>
      <c r="LZK7" s="12"/>
      <c r="LZL7" s="12"/>
      <c r="LZM7" s="12"/>
      <c r="LZN7" s="12"/>
      <c r="LZO7" s="12"/>
      <c r="LZP7" s="12"/>
      <c r="LZQ7" s="12"/>
      <c r="LZR7" s="12"/>
      <c r="LZS7" s="12"/>
      <c r="LZT7" s="12"/>
      <c r="LZU7" s="12"/>
      <c r="LZV7" s="12"/>
      <c r="LZW7" s="12"/>
      <c r="LZX7" s="12"/>
      <c r="LZY7" s="12"/>
      <c r="LZZ7" s="12"/>
      <c r="MAA7" s="12"/>
      <c r="MAB7" s="12"/>
      <c r="MAC7" s="12"/>
      <c r="MAD7" s="12"/>
      <c r="MAE7" s="12"/>
      <c r="MAF7" s="12"/>
      <c r="MAG7" s="12"/>
      <c r="MAH7" s="12"/>
      <c r="MAI7" s="12"/>
      <c r="MAJ7" s="12"/>
      <c r="MAK7" s="12"/>
      <c r="MAL7" s="12"/>
      <c r="MAM7" s="12"/>
      <c r="MAN7" s="12"/>
      <c r="MAO7" s="12"/>
      <c r="MAP7" s="12"/>
      <c r="MAQ7" s="12"/>
      <c r="MAR7" s="12"/>
      <c r="MAS7" s="12"/>
      <c r="MAT7" s="12"/>
      <c r="MAU7" s="12"/>
      <c r="MAV7" s="12"/>
      <c r="MAW7" s="12"/>
      <c r="MAX7" s="12"/>
      <c r="MAY7" s="12"/>
      <c r="MAZ7" s="12"/>
      <c r="MBA7" s="12"/>
      <c r="MBB7" s="12"/>
      <c r="MBC7" s="12"/>
      <c r="MBD7" s="12"/>
      <c r="MBE7" s="12"/>
      <c r="MBF7" s="12"/>
      <c r="MBG7" s="12"/>
      <c r="MBH7" s="12"/>
      <c r="MBI7" s="12"/>
      <c r="MBJ7" s="12"/>
      <c r="MBK7" s="12"/>
      <c r="MBL7" s="12"/>
      <c r="MBM7" s="12"/>
      <c r="MBN7" s="12"/>
      <c r="MBO7" s="12"/>
      <c r="MBP7" s="12"/>
      <c r="MBQ7" s="12"/>
      <c r="MBR7" s="12"/>
      <c r="MBS7" s="12"/>
      <c r="MBT7" s="12"/>
      <c r="MBU7" s="12"/>
      <c r="MBV7" s="12"/>
      <c r="MBW7" s="12"/>
      <c r="MBX7" s="12"/>
      <c r="MBY7" s="12"/>
      <c r="MBZ7" s="12"/>
      <c r="MCA7" s="12"/>
      <c r="MCB7" s="12"/>
      <c r="MCC7" s="12"/>
      <c r="MCD7" s="12"/>
      <c r="MCE7" s="12"/>
      <c r="MCF7" s="12"/>
      <c r="MCG7" s="12"/>
      <c r="MCH7" s="12"/>
      <c r="MCI7" s="12"/>
      <c r="MCJ7" s="12"/>
      <c r="MCK7" s="12"/>
      <c r="MCL7" s="12"/>
      <c r="MCM7" s="12"/>
      <c r="MCN7" s="12"/>
      <c r="MCO7" s="12"/>
      <c r="MCP7" s="12"/>
      <c r="MCQ7" s="12"/>
      <c r="MCR7" s="12"/>
      <c r="MCS7" s="12"/>
      <c r="MCT7" s="12"/>
      <c r="MCU7" s="12"/>
      <c r="MCV7" s="12"/>
      <c r="MCW7" s="12"/>
      <c r="MCX7" s="12"/>
      <c r="MCY7" s="12"/>
      <c r="MCZ7" s="12"/>
      <c r="MDA7" s="12"/>
      <c r="MDB7" s="12"/>
      <c r="MDC7" s="12"/>
      <c r="MDD7" s="12"/>
      <c r="MDE7" s="12"/>
      <c r="MDF7" s="12"/>
      <c r="MDG7" s="12"/>
      <c r="MDH7" s="12"/>
      <c r="MDI7" s="12"/>
      <c r="MDJ7" s="12"/>
      <c r="MDK7" s="12"/>
      <c r="MDL7" s="12"/>
      <c r="MDM7" s="12"/>
      <c r="MDN7" s="12"/>
      <c r="MDO7" s="12"/>
      <c r="MDP7" s="12"/>
      <c r="MDQ7" s="12"/>
      <c r="MDR7" s="12"/>
      <c r="MDS7" s="12"/>
      <c r="MDT7" s="12"/>
      <c r="MDU7" s="12"/>
      <c r="MDV7" s="12"/>
      <c r="MDW7" s="12"/>
      <c r="MDX7" s="12"/>
      <c r="MDY7" s="12"/>
      <c r="MDZ7" s="12"/>
      <c r="MEA7" s="12"/>
      <c r="MEB7" s="12"/>
      <c r="MEC7" s="12"/>
      <c r="MED7" s="12"/>
      <c r="MEE7" s="12"/>
      <c r="MEF7" s="12"/>
      <c r="MEG7" s="12"/>
      <c r="MEH7" s="12"/>
      <c r="MEI7" s="12"/>
      <c r="MEJ7" s="12"/>
      <c r="MEK7" s="12"/>
      <c r="MEL7" s="12"/>
      <c r="MEM7" s="12"/>
      <c r="MEN7" s="12"/>
      <c r="MEO7" s="12"/>
      <c r="MEP7" s="12"/>
      <c r="MEQ7" s="12"/>
      <c r="MER7" s="12"/>
      <c r="MES7" s="12"/>
      <c r="MET7" s="12"/>
      <c r="MEU7" s="12"/>
      <c r="MEV7" s="12"/>
      <c r="MEW7" s="12"/>
      <c r="MEX7" s="12"/>
      <c r="MEY7" s="12"/>
      <c r="MEZ7" s="12"/>
      <c r="MFA7" s="12"/>
      <c r="MFB7" s="12"/>
      <c r="MFC7" s="12"/>
      <c r="MFD7" s="12"/>
      <c r="MFE7" s="12"/>
      <c r="MFF7" s="12"/>
      <c r="MFG7" s="12"/>
      <c r="MFH7" s="12"/>
      <c r="MFI7" s="12"/>
      <c r="MFJ7" s="12"/>
      <c r="MFK7" s="12"/>
      <c r="MFL7" s="12"/>
      <c r="MFM7" s="12"/>
      <c r="MFN7" s="12"/>
      <c r="MFO7" s="12"/>
      <c r="MFP7" s="12"/>
      <c r="MFQ7" s="12"/>
      <c r="MFR7" s="12"/>
      <c r="MFS7" s="12"/>
      <c r="MFT7" s="12"/>
      <c r="MFU7" s="12"/>
      <c r="MFV7" s="12"/>
      <c r="MFW7" s="12"/>
      <c r="MFX7" s="12"/>
      <c r="MFY7" s="12"/>
      <c r="MFZ7" s="12"/>
      <c r="MGA7" s="12"/>
      <c r="MGB7" s="12"/>
      <c r="MGC7" s="12"/>
      <c r="MGD7" s="12"/>
      <c r="MGE7" s="12"/>
      <c r="MGF7" s="12"/>
      <c r="MGG7" s="12"/>
      <c r="MGH7" s="12"/>
      <c r="MGI7" s="12"/>
      <c r="MGJ7" s="12"/>
      <c r="MGK7" s="12"/>
      <c r="MGL7" s="12"/>
      <c r="MGM7" s="12"/>
      <c r="MGN7" s="12"/>
      <c r="MGO7" s="12"/>
      <c r="MGP7" s="12"/>
      <c r="MGQ7" s="12"/>
      <c r="MGR7" s="12"/>
      <c r="MGS7" s="12"/>
      <c r="MGT7" s="12"/>
      <c r="MGU7" s="12"/>
      <c r="MGV7" s="12"/>
      <c r="MGW7" s="12"/>
      <c r="MGX7" s="12"/>
      <c r="MGY7" s="12"/>
      <c r="MGZ7" s="12"/>
      <c r="MHA7" s="12"/>
      <c r="MHB7" s="12"/>
      <c r="MHC7" s="12"/>
      <c r="MHD7" s="12"/>
      <c r="MHE7" s="12"/>
      <c r="MHF7" s="12"/>
      <c r="MHG7" s="12"/>
      <c r="MHH7" s="12"/>
      <c r="MHI7" s="12"/>
      <c r="MHJ7" s="12"/>
      <c r="MHK7" s="12"/>
      <c r="MHL7" s="12"/>
      <c r="MHM7" s="12"/>
      <c r="MHN7" s="12"/>
      <c r="MHO7" s="12"/>
      <c r="MHP7" s="12"/>
      <c r="MHQ7" s="12"/>
      <c r="MHR7" s="12"/>
      <c r="MHS7" s="12"/>
      <c r="MHT7" s="12"/>
      <c r="MHU7" s="12"/>
      <c r="MHV7" s="12"/>
      <c r="MHW7" s="12"/>
      <c r="MHX7" s="12"/>
      <c r="MHY7" s="12"/>
      <c r="MHZ7" s="12"/>
      <c r="MIA7" s="12"/>
      <c r="MIB7" s="12"/>
      <c r="MIC7" s="12"/>
      <c r="MID7" s="12"/>
      <c r="MIE7" s="12"/>
      <c r="MIF7" s="12"/>
      <c r="MIG7" s="12"/>
      <c r="MIH7" s="12"/>
      <c r="MII7" s="12"/>
      <c r="MIJ7" s="12"/>
      <c r="MIK7" s="12"/>
      <c r="MIL7" s="12"/>
      <c r="MIM7" s="12"/>
      <c r="MIN7" s="12"/>
      <c r="MIO7" s="12"/>
      <c r="MIP7" s="12"/>
      <c r="MIQ7" s="12"/>
      <c r="MIR7" s="12"/>
      <c r="MIS7" s="12"/>
      <c r="MIT7" s="12"/>
      <c r="MIU7" s="12"/>
      <c r="MIV7" s="12"/>
      <c r="MIW7" s="12"/>
      <c r="MIX7" s="12"/>
      <c r="MIY7" s="12"/>
      <c r="MIZ7" s="12"/>
      <c r="MJA7" s="12"/>
      <c r="MJB7" s="12"/>
      <c r="MJC7" s="12"/>
      <c r="MJD7" s="12"/>
      <c r="MJE7" s="12"/>
      <c r="MJF7" s="12"/>
      <c r="MJG7" s="12"/>
      <c r="MJH7" s="12"/>
      <c r="MJI7" s="12"/>
      <c r="MJJ7" s="12"/>
      <c r="MJK7" s="12"/>
      <c r="MJL7" s="12"/>
      <c r="MJM7" s="12"/>
      <c r="MJN7" s="12"/>
      <c r="MJO7" s="12"/>
      <c r="MJP7" s="12"/>
      <c r="MJQ7" s="12"/>
      <c r="MJR7" s="12"/>
      <c r="MJS7" s="12"/>
      <c r="MJT7" s="12"/>
      <c r="MJU7" s="12"/>
      <c r="MJV7" s="12"/>
      <c r="MJW7" s="12"/>
      <c r="MJX7" s="12"/>
      <c r="MJY7" s="12"/>
      <c r="MJZ7" s="12"/>
      <c r="MKA7" s="12"/>
      <c r="MKB7" s="12"/>
      <c r="MKC7" s="12"/>
      <c r="MKD7" s="12"/>
      <c r="MKE7" s="12"/>
      <c r="MKF7" s="12"/>
      <c r="MKG7" s="12"/>
      <c r="MKH7" s="12"/>
      <c r="MKI7" s="12"/>
      <c r="MKJ7" s="12"/>
      <c r="MKK7" s="12"/>
      <c r="MKL7" s="12"/>
      <c r="MKM7" s="12"/>
      <c r="MKN7" s="12"/>
      <c r="MKO7" s="12"/>
      <c r="MKP7" s="12"/>
      <c r="MKQ7" s="12"/>
      <c r="MKR7" s="12"/>
      <c r="MKS7" s="12"/>
      <c r="MKT7" s="12"/>
      <c r="MKU7" s="12"/>
      <c r="MKV7" s="12"/>
      <c r="MKW7" s="12"/>
      <c r="MKX7" s="12"/>
      <c r="MKY7" s="12"/>
      <c r="MKZ7" s="12"/>
      <c r="MLA7" s="12"/>
      <c r="MLB7" s="12"/>
      <c r="MLC7" s="12"/>
      <c r="MLD7" s="12"/>
      <c r="MLE7" s="12"/>
      <c r="MLF7" s="12"/>
      <c r="MLG7" s="12"/>
      <c r="MLH7" s="12"/>
      <c r="MLI7" s="12"/>
      <c r="MLJ7" s="12"/>
      <c r="MLK7" s="12"/>
      <c r="MLL7" s="12"/>
      <c r="MLM7" s="12"/>
      <c r="MLN7" s="12"/>
      <c r="MLO7" s="12"/>
      <c r="MLP7" s="12"/>
      <c r="MLQ7" s="12"/>
      <c r="MLR7" s="12"/>
      <c r="MLS7" s="12"/>
      <c r="MLT7" s="12"/>
      <c r="MLU7" s="12"/>
      <c r="MLV7" s="12"/>
      <c r="MLW7" s="12"/>
      <c r="MLX7" s="12"/>
      <c r="MLY7" s="12"/>
      <c r="MLZ7" s="12"/>
      <c r="MMA7" s="12"/>
      <c r="MMB7" s="12"/>
      <c r="MMC7" s="12"/>
      <c r="MMD7" s="12"/>
      <c r="MME7" s="12"/>
      <c r="MMF7" s="12"/>
      <c r="MMG7" s="12"/>
      <c r="MMH7" s="12"/>
      <c r="MMI7" s="12"/>
      <c r="MMJ7" s="12"/>
      <c r="MMK7" s="12"/>
      <c r="MML7" s="12"/>
      <c r="MMM7" s="12"/>
      <c r="MMN7" s="12"/>
      <c r="MMO7" s="12"/>
      <c r="MMP7" s="12"/>
      <c r="MMQ7" s="12"/>
      <c r="MMR7" s="12"/>
      <c r="MMS7" s="12"/>
      <c r="MMT7" s="12"/>
      <c r="MMU7" s="12"/>
      <c r="MMV7" s="12"/>
      <c r="MMW7" s="12"/>
      <c r="MMX7" s="12"/>
      <c r="MMY7" s="12"/>
      <c r="MMZ7" s="12"/>
      <c r="MNA7" s="12"/>
      <c r="MNB7" s="12"/>
      <c r="MNC7" s="12"/>
      <c r="MND7" s="12"/>
      <c r="MNE7" s="12"/>
      <c r="MNF7" s="12"/>
      <c r="MNG7" s="12"/>
      <c r="MNH7" s="12"/>
      <c r="MNI7" s="12"/>
      <c r="MNJ7" s="12"/>
      <c r="MNK7" s="12"/>
      <c r="MNL7" s="12"/>
      <c r="MNM7" s="12"/>
      <c r="MNN7" s="12"/>
      <c r="MNO7" s="12"/>
      <c r="MNP7" s="12"/>
      <c r="MNQ7" s="12"/>
      <c r="MNR7" s="12"/>
      <c r="MNS7" s="12"/>
      <c r="MNT7" s="12"/>
      <c r="MNU7" s="12"/>
      <c r="MNV7" s="12"/>
      <c r="MNW7" s="12"/>
      <c r="MNX7" s="12"/>
      <c r="MNY7" s="12"/>
      <c r="MNZ7" s="12"/>
      <c r="MOA7" s="12"/>
      <c r="MOB7" s="12"/>
      <c r="MOC7" s="12"/>
      <c r="MOD7" s="12"/>
      <c r="MOE7" s="12"/>
      <c r="MOF7" s="12"/>
      <c r="MOG7" s="12"/>
      <c r="MOH7" s="12"/>
      <c r="MOI7" s="12"/>
      <c r="MOJ7" s="12"/>
      <c r="MOK7" s="12"/>
      <c r="MOL7" s="12"/>
      <c r="MOM7" s="12"/>
      <c r="MON7" s="12"/>
      <c r="MOO7" s="12"/>
      <c r="MOP7" s="12"/>
      <c r="MOQ7" s="12"/>
      <c r="MOR7" s="12"/>
      <c r="MOS7" s="12"/>
      <c r="MOT7" s="12"/>
      <c r="MOU7" s="12"/>
      <c r="MOV7" s="12"/>
      <c r="MOW7" s="12"/>
      <c r="MOX7" s="12"/>
      <c r="MOY7" s="12"/>
      <c r="MOZ7" s="12"/>
      <c r="MPA7" s="12"/>
      <c r="MPB7" s="12"/>
      <c r="MPC7" s="12"/>
      <c r="MPD7" s="12"/>
      <c r="MPE7" s="12"/>
      <c r="MPF7" s="12"/>
      <c r="MPG7" s="12"/>
      <c r="MPH7" s="12"/>
      <c r="MPI7" s="12"/>
      <c r="MPJ7" s="12"/>
      <c r="MPK7" s="12"/>
      <c r="MPL7" s="12"/>
      <c r="MPM7" s="12"/>
      <c r="MPN7" s="12"/>
      <c r="MPO7" s="12"/>
      <c r="MPP7" s="12"/>
      <c r="MPQ7" s="12"/>
      <c r="MPR7" s="12"/>
      <c r="MPS7" s="12"/>
      <c r="MPT7" s="12"/>
      <c r="MPU7" s="12"/>
      <c r="MPV7" s="12"/>
      <c r="MPW7" s="12"/>
      <c r="MPX7" s="12"/>
      <c r="MPY7" s="12"/>
      <c r="MPZ7" s="12"/>
      <c r="MQA7" s="12"/>
      <c r="MQB7" s="12"/>
      <c r="MQC7" s="12"/>
      <c r="MQD7" s="12"/>
      <c r="MQE7" s="12"/>
      <c r="MQF7" s="12"/>
      <c r="MQG7" s="12"/>
      <c r="MQH7" s="12"/>
      <c r="MQI7" s="12"/>
      <c r="MQJ7" s="12"/>
      <c r="MQK7" s="12"/>
      <c r="MQL7" s="12"/>
      <c r="MQM7" s="12"/>
      <c r="MQN7" s="12"/>
      <c r="MQO7" s="12"/>
      <c r="MQP7" s="12"/>
      <c r="MQQ7" s="12"/>
      <c r="MQR7" s="12"/>
      <c r="MQS7" s="12"/>
      <c r="MQT7" s="12"/>
      <c r="MQU7" s="12"/>
      <c r="MQV7" s="12"/>
      <c r="MQW7" s="12"/>
      <c r="MQX7" s="12"/>
      <c r="MQY7" s="12"/>
      <c r="MQZ7" s="12"/>
      <c r="MRA7" s="12"/>
      <c r="MRB7" s="12"/>
      <c r="MRC7" s="12"/>
      <c r="MRD7" s="12"/>
      <c r="MRE7" s="12"/>
      <c r="MRF7" s="12"/>
      <c r="MRG7" s="12"/>
      <c r="MRH7" s="12"/>
      <c r="MRI7" s="12"/>
      <c r="MRJ7" s="12"/>
      <c r="MRK7" s="12"/>
      <c r="MRL7" s="12"/>
      <c r="MRM7" s="12"/>
      <c r="MRN7" s="12"/>
      <c r="MRO7" s="12"/>
      <c r="MRP7" s="12"/>
      <c r="MRQ7" s="12"/>
      <c r="MRR7" s="12"/>
      <c r="MRS7" s="12"/>
      <c r="MRT7" s="12"/>
      <c r="MRU7" s="12"/>
      <c r="MRV7" s="12"/>
      <c r="MRW7" s="12"/>
      <c r="MRX7" s="12"/>
      <c r="MRY7" s="12"/>
      <c r="MRZ7" s="12"/>
      <c r="MSA7" s="12"/>
      <c r="MSB7" s="12"/>
      <c r="MSC7" s="12"/>
      <c r="MSD7" s="12"/>
      <c r="MSE7" s="12"/>
      <c r="MSF7" s="12"/>
      <c r="MSG7" s="12"/>
      <c r="MSH7" s="12"/>
      <c r="MSI7" s="12"/>
      <c r="MSJ7" s="12"/>
      <c r="MSK7" s="12"/>
      <c r="MSL7" s="12"/>
      <c r="MSM7" s="12"/>
      <c r="MSN7" s="12"/>
      <c r="MSO7" s="12"/>
      <c r="MSP7" s="12"/>
      <c r="MSQ7" s="12"/>
      <c r="MSR7" s="12"/>
      <c r="MSS7" s="12"/>
      <c r="MST7" s="12"/>
      <c r="MSU7" s="12"/>
      <c r="MSV7" s="12"/>
      <c r="MSW7" s="12"/>
      <c r="MSX7" s="12"/>
      <c r="MSY7" s="12"/>
      <c r="MSZ7" s="12"/>
      <c r="MTA7" s="12"/>
      <c r="MTB7" s="12"/>
      <c r="MTC7" s="12"/>
      <c r="MTD7" s="12"/>
      <c r="MTE7" s="12"/>
      <c r="MTF7" s="12"/>
      <c r="MTG7" s="12"/>
      <c r="MTH7" s="12"/>
      <c r="MTI7" s="12"/>
      <c r="MTJ7" s="12"/>
      <c r="MTK7" s="12"/>
      <c r="MTL7" s="12"/>
      <c r="MTM7" s="12"/>
      <c r="MTN7" s="12"/>
      <c r="MTO7" s="12"/>
      <c r="MTP7" s="12"/>
      <c r="MTQ7" s="12"/>
      <c r="MTR7" s="12"/>
      <c r="MTS7" s="12"/>
      <c r="MTT7" s="12"/>
      <c r="MTU7" s="12"/>
      <c r="MTV7" s="12"/>
      <c r="MTW7" s="12"/>
      <c r="MTX7" s="12"/>
      <c r="MTY7" s="12"/>
      <c r="MTZ7" s="12"/>
      <c r="MUA7" s="12"/>
      <c r="MUB7" s="12"/>
      <c r="MUC7" s="12"/>
      <c r="MUD7" s="12"/>
      <c r="MUE7" s="12"/>
      <c r="MUF7" s="12"/>
      <c r="MUG7" s="12"/>
      <c r="MUH7" s="12"/>
      <c r="MUI7" s="12"/>
      <c r="MUJ7" s="12"/>
      <c r="MUK7" s="12"/>
      <c r="MUL7" s="12"/>
      <c r="MUM7" s="12"/>
      <c r="MUN7" s="12"/>
      <c r="MUO7" s="12"/>
      <c r="MUP7" s="12"/>
      <c r="MUQ7" s="12"/>
      <c r="MUR7" s="12"/>
      <c r="MUS7" s="12"/>
      <c r="MUT7" s="12"/>
      <c r="MUU7" s="12"/>
      <c r="MUV7" s="12"/>
      <c r="MUW7" s="12"/>
      <c r="MUX7" s="12"/>
      <c r="MUY7" s="12"/>
      <c r="MUZ7" s="12"/>
      <c r="MVA7" s="12"/>
      <c r="MVB7" s="12"/>
      <c r="MVC7" s="12"/>
      <c r="MVD7" s="12"/>
      <c r="MVE7" s="12"/>
      <c r="MVF7" s="12"/>
      <c r="MVG7" s="12"/>
      <c r="MVH7" s="12"/>
      <c r="MVI7" s="12"/>
      <c r="MVJ7" s="12"/>
      <c r="MVK7" s="12"/>
      <c r="MVL7" s="12"/>
      <c r="MVM7" s="12"/>
      <c r="MVN7" s="12"/>
      <c r="MVO7" s="12"/>
      <c r="MVP7" s="12"/>
      <c r="MVQ7" s="12"/>
      <c r="MVR7" s="12"/>
      <c r="MVS7" s="12"/>
      <c r="MVT7" s="12"/>
      <c r="MVU7" s="12"/>
      <c r="MVV7" s="12"/>
      <c r="MVW7" s="12"/>
      <c r="MVX7" s="12"/>
      <c r="MVY7" s="12"/>
      <c r="MVZ7" s="12"/>
      <c r="MWA7" s="12"/>
      <c r="MWB7" s="12"/>
      <c r="MWC7" s="12"/>
      <c r="MWD7" s="12"/>
      <c r="MWE7" s="12"/>
      <c r="MWF7" s="12"/>
      <c r="MWG7" s="12"/>
      <c r="MWH7" s="12"/>
      <c r="MWI7" s="12"/>
      <c r="MWJ7" s="12"/>
      <c r="MWK7" s="12"/>
      <c r="MWL7" s="12"/>
      <c r="MWM7" s="12"/>
      <c r="MWN7" s="12"/>
      <c r="MWO7" s="12"/>
      <c r="MWP7" s="12"/>
      <c r="MWQ7" s="12"/>
      <c r="MWR7" s="12"/>
      <c r="MWS7" s="12"/>
      <c r="MWT7" s="12"/>
      <c r="MWU7" s="12"/>
      <c r="MWV7" s="12"/>
      <c r="MWW7" s="12"/>
      <c r="MWX7" s="12"/>
      <c r="MWY7" s="12"/>
      <c r="MWZ7" s="12"/>
      <c r="MXA7" s="12"/>
      <c r="MXB7" s="12"/>
      <c r="MXC7" s="12"/>
      <c r="MXD7" s="12"/>
      <c r="MXE7" s="12"/>
      <c r="MXF7" s="12"/>
      <c r="MXG7" s="12"/>
      <c r="MXH7" s="12"/>
      <c r="MXI7" s="12"/>
      <c r="MXJ7" s="12"/>
      <c r="MXK7" s="12"/>
      <c r="MXL7" s="12"/>
      <c r="MXM7" s="12"/>
      <c r="MXN7" s="12"/>
      <c r="MXO7" s="12"/>
      <c r="MXP7" s="12"/>
      <c r="MXQ7" s="12"/>
      <c r="MXR7" s="12"/>
      <c r="MXS7" s="12"/>
      <c r="MXT7" s="12"/>
      <c r="MXU7" s="12"/>
      <c r="MXV7" s="12"/>
      <c r="MXW7" s="12"/>
      <c r="MXX7" s="12"/>
      <c r="MXY7" s="12"/>
      <c r="MXZ7" s="12"/>
      <c r="MYA7" s="12"/>
      <c r="MYB7" s="12"/>
      <c r="MYC7" s="12"/>
      <c r="MYD7" s="12"/>
      <c r="MYE7" s="12"/>
      <c r="MYF7" s="12"/>
      <c r="MYG7" s="12"/>
      <c r="MYH7" s="12"/>
      <c r="MYI7" s="12"/>
      <c r="MYJ7" s="12"/>
      <c r="MYK7" s="12"/>
      <c r="MYL7" s="12"/>
      <c r="MYM7" s="12"/>
      <c r="MYN7" s="12"/>
      <c r="MYO7" s="12"/>
      <c r="MYP7" s="12"/>
      <c r="MYQ7" s="12"/>
      <c r="MYR7" s="12"/>
      <c r="MYS7" s="12"/>
      <c r="MYT7" s="12"/>
      <c r="MYU7" s="12"/>
      <c r="MYV7" s="12"/>
      <c r="MYW7" s="12"/>
      <c r="MYX7" s="12"/>
      <c r="MYY7" s="12"/>
      <c r="MYZ7" s="12"/>
      <c r="MZA7" s="12"/>
      <c r="MZB7" s="12"/>
      <c r="MZC7" s="12"/>
      <c r="MZD7" s="12"/>
      <c r="MZE7" s="12"/>
      <c r="MZF7" s="12"/>
      <c r="MZG7" s="12"/>
      <c r="MZH7" s="12"/>
      <c r="MZI7" s="12"/>
      <c r="MZJ7" s="12"/>
      <c r="MZK7" s="12"/>
      <c r="MZL7" s="12"/>
      <c r="MZM7" s="12"/>
      <c r="MZN7" s="12"/>
      <c r="MZO7" s="12"/>
      <c r="MZP7" s="12"/>
      <c r="MZQ7" s="12"/>
      <c r="MZR7" s="12"/>
      <c r="MZS7" s="12"/>
      <c r="MZT7" s="12"/>
      <c r="MZU7" s="12"/>
      <c r="MZV7" s="12"/>
      <c r="MZW7" s="12"/>
      <c r="MZX7" s="12"/>
      <c r="MZY7" s="12"/>
      <c r="MZZ7" s="12"/>
      <c r="NAA7" s="12"/>
      <c r="NAB7" s="12"/>
      <c r="NAC7" s="12"/>
      <c r="NAD7" s="12"/>
      <c r="NAE7" s="12"/>
      <c r="NAF7" s="12"/>
      <c r="NAG7" s="12"/>
      <c r="NAH7" s="12"/>
      <c r="NAI7" s="12"/>
      <c r="NAJ7" s="12"/>
      <c r="NAK7" s="12"/>
      <c r="NAL7" s="12"/>
      <c r="NAM7" s="12"/>
      <c r="NAN7" s="12"/>
      <c r="NAO7" s="12"/>
      <c r="NAP7" s="12"/>
      <c r="NAQ7" s="12"/>
      <c r="NAR7" s="12"/>
      <c r="NAS7" s="12"/>
      <c r="NAT7" s="12"/>
      <c r="NAU7" s="12"/>
      <c r="NAV7" s="12"/>
      <c r="NAW7" s="12"/>
      <c r="NAX7" s="12"/>
      <c r="NAY7" s="12"/>
      <c r="NAZ7" s="12"/>
      <c r="NBA7" s="12"/>
      <c r="NBB7" s="12"/>
      <c r="NBC7" s="12"/>
      <c r="NBD7" s="12"/>
      <c r="NBE7" s="12"/>
      <c r="NBF7" s="12"/>
      <c r="NBG7" s="12"/>
      <c r="NBH7" s="12"/>
      <c r="NBI7" s="12"/>
      <c r="NBJ7" s="12"/>
      <c r="NBK7" s="12"/>
      <c r="NBL7" s="12"/>
      <c r="NBM7" s="12"/>
      <c r="NBN7" s="12"/>
      <c r="NBO7" s="12"/>
      <c r="NBP7" s="12"/>
      <c r="NBQ7" s="12"/>
      <c r="NBR7" s="12"/>
      <c r="NBS7" s="12"/>
      <c r="NBT7" s="12"/>
      <c r="NBU7" s="12"/>
      <c r="NBV7" s="12"/>
      <c r="NBW7" s="12"/>
      <c r="NBX7" s="12"/>
      <c r="NBY7" s="12"/>
      <c r="NBZ7" s="12"/>
      <c r="NCA7" s="12"/>
      <c r="NCB7" s="12"/>
      <c r="NCC7" s="12"/>
      <c r="NCD7" s="12"/>
      <c r="NCE7" s="12"/>
      <c r="NCF7" s="12"/>
      <c r="NCG7" s="12"/>
      <c r="NCH7" s="12"/>
      <c r="NCI7" s="12"/>
      <c r="NCJ7" s="12"/>
      <c r="NCK7" s="12"/>
      <c r="NCL7" s="12"/>
      <c r="NCM7" s="12"/>
      <c r="NCN7" s="12"/>
      <c r="NCO7" s="12"/>
      <c r="NCP7" s="12"/>
      <c r="NCQ7" s="12"/>
      <c r="NCR7" s="12"/>
      <c r="NCS7" s="12"/>
      <c r="NCT7" s="12"/>
      <c r="NCU7" s="12"/>
      <c r="NCV7" s="12"/>
      <c r="NCW7" s="12"/>
      <c r="NCX7" s="12"/>
      <c r="NCY7" s="12"/>
      <c r="NCZ7" s="12"/>
      <c r="NDA7" s="12"/>
      <c r="NDB7" s="12"/>
      <c r="NDC7" s="12"/>
      <c r="NDD7" s="12"/>
      <c r="NDE7" s="12"/>
      <c r="NDF7" s="12"/>
      <c r="NDG7" s="12"/>
      <c r="NDH7" s="12"/>
      <c r="NDI7" s="12"/>
      <c r="NDJ7" s="12"/>
      <c r="NDK7" s="12"/>
      <c r="NDL7" s="12"/>
      <c r="NDM7" s="12"/>
      <c r="NDN7" s="12"/>
      <c r="NDO7" s="12"/>
      <c r="NDP7" s="12"/>
      <c r="NDQ7" s="12"/>
      <c r="NDR7" s="12"/>
      <c r="NDS7" s="12"/>
      <c r="NDT7" s="12"/>
      <c r="NDU7" s="12"/>
      <c r="NDV7" s="12"/>
      <c r="NDW7" s="12"/>
      <c r="NDX7" s="12"/>
      <c r="NDY7" s="12"/>
      <c r="NDZ7" s="12"/>
      <c r="NEA7" s="12"/>
      <c r="NEB7" s="12"/>
      <c r="NEC7" s="12"/>
      <c r="NED7" s="12"/>
      <c r="NEE7" s="12"/>
      <c r="NEF7" s="12"/>
      <c r="NEG7" s="12"/>
      <c r="NEH7" s="12"/>
      <c r="NEI7" s="12"/>
      <c r="NEJ7" s="12"/>
      <c r="NEK7" s="12"/>
      <c r="NEL7" s="12"/>
      <c r="NEM7" s="12"/>
      <c r="NEN7" s="12"/>
      <c r="NEO7" s="12"/>
      <c r="NEP7" s="12"/>
      <c r="NEQ7" s="12"/>
      <c r="NER7" s="12"/>
      <c r="NES7" s="12"/>
      <c r="NET7" s="12"/>
      <c r="NEU7" s="12"/>
      <c r="NEV7" s="12"/>
      <c r="NEW7" s="12"/>
      <c r="NEX7" s="12"/>
      <c r="NEY7" s="12"/>
      <c r="NEZ7" s="12"/>
      <c r="NFA7" s="12"/>
      <c r="NFB7" s="12"/>
      <c r="NFC7" s="12"/>
      <c r="NFD7" s="12"/>
      <c r="NFE7" s="12"/>
      <c r="NFF7" s="12"/>
      <c r="NFG7" s="12"/>
      <c r="NFH7" s="12"/>
      <c r="NFI7" s="12"/>
      <c r="NFJ7" s="12"/>
      <c r="NFK7" s="12"/>
      <c r="NFL7" s="12"/>
      <c r="NFM7" s="12"/>
      <c r="NFN7" s="12"/>
      <c r="NFO7" s="12"/>
      <c r="NFP7" s="12"/>
      <c r="NFQ7" s="12"/>
      <c r="NFR7" s="12"/>
      <c r="NFS7" s="12"/>
      <c r="NFT7" s="12"/>
      <c r="NFU7" s="12"/>
      <c r="NFV7" s="12"/>
      <c r="NFW7" s="12"/>
      <c r="NFX7" s="12"/>
      <c r="NFY7" s="12"/>
      <c r="NFZ7" s="12"/>
      <c r="NGA7" s="12"/>
      <c r="NGB7" s="12"/>
      <c r="NGC7" s="12"/>
      <c r="NGD7" s="12"/>
      <c r="NGE7" s="12"/>
      <c r="NGF7" s="12"/>
      <c r="NGG7" s="12"/>
      <c r="NGH7" s="12"/>
      <c r="NGI7" s="12"/>
      <c r="NGJ7" s="12"/>
      <c r="NGK7" s="12"/>
      <c r="NGL7" s="12"/>
      <c r="NGM7" s="12"/>
      <c r="NGN7" s="12"/>
      <c r="NGO7" s="12"/>
      <c r="NGP7" s="12"/>
      <c r="NGQ7" s="12"/>
      <c r="NGR7" s="12"/>
      <c r="NGS7" s="12"/>
      <c r="NGT7" s="12"/>
      <c r="NGU7" s="12"/>
      <c r="NGV7" s="12"/>
      <c r="NGW7" s="12"/>
      <c r="NGX7" s="12"/>
      <c r="NGY7" s="12"/>
      <c r="NGZ7" s="12"/>
      <c r="NHA7" s="12"/>
      <c r="NHB7" s="12"/>
      <c r="NHC7" s="12"/>
      <c r="NHD7" s="12"/>
      <c r="NHE7" s="12"/>
      <c r="NHF7" s="12"/>
      <c r="NHG7" s="12"/>
      <c r="NHH7" s="12"/>
      <c r="NHI7" s="12"/>
      <c r="NHJ7" s="12"/>
      <c r="NHK7" s="12"/>
      <c r="NHL7" s="12"/>
      <c r="NHM7" s="12"/>
      <c r="NHN7" s="12"/>
      <c r="NHO7" s="12"/>
      <c r="NHP7" s="12"/>
      <c r="NHQ7" s="12"/>
      <c r="NHR7" s="12"/>
      <c r="NHS7" s="12"/>
      <c r="NHT7" s="12"/>
      <c r="NHU7" s="12"/>
      <c r="NHV7" s="12"/>
      <c r="NHW7" s="12"/>
      <c r="NHX7" s="12"/>
      <c r="NHY7" s="12"/>
      <c r="NHZ7" s="12"/>
      <c r="NIA7" s="12"/>
      <c r="NIB7" s="12"/>
      <c r="NIC7" s="12"/>
      <c r="NID7" s="12"/>
      <c r="NIE7" s="12"/>
      <c r="NIF7" s="12"/>
      <c r="NIG7" s="12"/>
      <c r="NIH7" s="12"/>
      <c r="NII7" s="12"/>
      <c r="NIJ7" s="12"/>
      <c r="NIK7" s="12"/>
      <c r="NIL7" s="12"/>
      <c r="NIM7" s="12"/>
      <c r="NIN7" s="12"/>
      <c r="NIO7" s="12"/>
      <c r="NIP7" s="12"/>
      <c r="NIQ7" s="12"/>
      <c r="NIR7" s="12"/>
      <c r="NIS7" s="12"/>
      <c r="NIT7" s="12"/>
      <c r="NIU7" s="12"/>
      <c r="NIV7" s="12"/>
      <c r="NIW7" s="12"/>
      <c r="NIX7" s="12"/>
      <c r="NIY7" s="12"/>
      <c r="NIZ7" s="12"/>
      <c r="NJA7" s="12"/>
      <c r="NJB7" s="12"/>
      <c r="NJC7" s="12"/>
      <c r="NJD7" s="12"/>
      <c r="NJE7" s="12"/>
      <c r="NJF7" s="12"/>
      <c r="NJG7" s="12"/>
      <c r="NJH7" s="12"/>
      <c r="NJI7" s="12"/>
      <c r="NJJ7" s="12"/>
      <c r="NJK7" s="12"/>
      <c r="NJL7" s="12"/>
      <c r="NJM7" s="12"/>
      <c r="NJN7" s="12"/>
      <c r="NJO7" s="12"/>
      <c r="NJP7" s="12"/>
      <c r="NJQ7" s="12"/>
      <c r="NJR7" s="12"/>
      <c r="NJS7" s="12"/>
      <c r="NJT7" s="12"/>
      <c r="NJU7" s="12"/>
      <c r="NJV7" s="12"/>
      <c r="NJW7" s="12"/>
      <c r="NJX7" s="12"/>
      <c r="NJY7" s="12"/>
      <c r="NJZ7" s="12"/>
      <c r="NKA7" s="12"/>
      <c r="NKB7" s="12"/>
      <c r="NKC7" s="12"/>
      <c r="NKD7" s="12"/>
      <c r="NKE7" s="12"/>
      <c r="NKF7" s="12"/>
      <c r="NKG7" s="12"/>
      <c r="NKH7" s="12"/>
      <c r="NKI7" s="12"/>
      <c r="NKJ7" s="12"/>
      <c r="NKK7" s="12"/>
      <c r="NKL7" s="12"/>
      <c r="NKM7" s="12"/>
      <c r="NKN7" s="12"/>
      <c r="NKO7" s="12"/>
      <c r="NKP7" s="12"/>
      <c r="NKQ7" s="12"/>
      <c r="NKR7" s="12"/>
      <c r="NKS7" s="12"/>
      <c r="NKT7" s="12"/>
      <c r="NKU7" s="12"/>
      <c r="NKV7" s="12"/>
      <c r="NKW7" s="12"/>
      <c r="NKX7" s="12"/>
      <c r="NKY7" s="12"/>
      <c r="NKZ7" s="12"/>
      <c r="NLA7" s="12"/>
      <c r="NLB7" s="12"/>
      <c r="NLC7" s="12"/>
      <c r="NLD7" s="12"/>
      <c r="NLE7" s="12"/>
      <c r="NLF7" s="12"/>
      <c r="NLG7" s="12"/>
      <c r="NLH7" s="12"/>
      <c r="NLI7" s="12"/>
      <c r="NLJ7" s="12"/>
      <c r="NLK7" s="12"/>
      <c r="NLL7" s="12"/>
      <c r="NLM7" s="12"/>
      <c r="NLN7" s="12"/>
      <c r="NLO7" s="12"/>
      <c r="NLP7" s="12"/>
      <c r="NLQ7" s="12"/>
      <c r="NLR7" s="12"/>
      <c r="NLS7" s="12"/>
      <c r="NLT7" s="12"/>
      <c r="NLU7" s="12"/>
      <c r="NLV7" s="12"/>
      <c r="NLW7" s="12"/>
      <c r="NLX7" s="12"/>
      <c r="NLY7" s="12"/>
      <c r="NLZ7" s="12"/>
      <c r="NMA7" s="12"/>
      <c r="NMB7" s="12"/>
      <c r="NMC7" s="12"/>
      <c r="NMD7" s="12"/>
      <c r="NME7" s="12"/>
      <c r="NMF7" s="12"/>
      <c r="NMG7" s="12"/>
      <c r="NMH7" s="12"/>
      <c r="NMI7" s="12"/>
      <c r="NMJ7" s="12"/>
      <c r="NMK7" s="12"/>
      <c r="NML7" s="12"/>
      <c r="NMM7" s="12"/>
      <c r="NMN7" s="12"/>
      <c r="NMO7" s="12"/>
      <c r="NMP7" s="12"/>
      <c r="NMQ7" s="12"/>
      <c r="NMR7" s="12"/>
      <c r="NMS7" s="12"/>
      <c r="NMT7" s="12"/>
      <c r="NMU7" s="12"/>
      <c r="NMV7" s="12"/>
      <c r="NMW7" s="12"/>
      <c r="NMX7" s="12"/>
      <c r="NMY7" s="12"/>
      <c r="NMZ7" s="12"/>
      <c r="NNA7" s="12"/>
      <c r="NNB7" s="12"/>
      <c r="NNC7" s="12"/>
      <c r="NND7" s="12"/>
      <c r="NNE7" s="12"/>
      <c r="NNF7" s="12"/>
      <c r="NNG7" s="12"/>
      <c r="NNH7" s="12"/>
      <c r="NNI7" s="12"/>
      <c r="NNJ7" s="12"/>
      <c r="NNK7" s="12"/>
      <c r="NNL7" s="12"/>
      <c r="NNM7" s="12"/>
      <c r="NNN7" s="12"/>
      <c r="NNO7" s="12"/>
      <c r="NNP7" s="12"/>
      <c r="NNQ7" s="12"/>
      <c r="NNR7" s="12"/>
      <c r="NNS7" s="12"/>
      <c r="NNT7" s="12"/>
      <c r="NNU7" s="12"/>
      <c r="NNV7" s="12"/>
      <c r="NNW7" s="12"/>
      <c r="NNX7" s="12"/>
      <c r="NNY7" s="12"/>
      <c r="NNZ7" s="12"/>
      <c r="NOA7" s="12"/>
      <c r="NOB7" s="12"/>
      <c r="NOC7" s="12"/>
      <c r="NOD7" s="12"/>
      <c r="NOE7" s="12"/>
      <c r="NOF7" s="12"/>
      <c r="NOG7" s="12"/>
      <c r="NOH7" s="12"/>
      <c r="NOI7" s="12"/>
      <c r="NOJ7" s="12"/>
      <c r="NOK7" s="12"/>
      <c r="NOL7" s="12"/>
      <c r="NOM7" s="12"/>
      <c r="NON7" s="12"/>
      <c r="NOO7" s="12"/>
      <c r="NOP7" s="12"/>
      <c r="NOQ7" s="12"/>
      <c r="NOR7" s="12"/>
      <c r="NOS7" s="12"/>
      <c r="NOT7" s="12"/>
      <c r="NOU7" s="12"/>
      <c r="NOV7" s="12"/>
      <c r="NOW7" s="12"/>
      <c r="NOX7" s="12"/>
      <c r="NOY7" s="12"/>
      <c r="NOZ7" s="12"/>
      <c r="NPA7" s="12"/>
      <c r="NPB7" s="12"/>
      <c r="NPC7" s="12"/>
      <c r="NPD7" s="12"/>
      <c r="NPE7" s="12"/>
      <c r="NPF7" s="12"/>
      <c r="NPG7" s="12"/>
      <c r="NPH7" s="12"/>
      <c r="NPI7" s="12"/>
      <c r="NPJ7" s="12"/>
      <c r="NPK7" s="12"/>
      <c r="NPL7" s="12"/>
      <c r="NPM7" s="12"/>
      <c r="NPN7" s="12"/>
      <c r="NPO7" s="12"/>
      <c r="NPP7" s="12"/>
      <c r="NPQ7" s="12"/>
      <c r="NPR7" s="12"/>
      <c r="NPS7" s="12"/>
      <c r="NPT7" s="12"/>
      <c r="NPU7" s="12"/>
      <c r="NPV7" s="12"/>
      <c r="NPW7" s="12"/>
      <c r="NPX7" s="12"/>
      <c r="NPY7" s="12"/>
      <c r="NPZ7" s="12"/>
      <c r="NQA7" s="12"/>
      <c r="NQB7" s="12"/>
      <c r="NQC7" s="12"/>
      <c r="NQD7" s="12"/>
      <c r="NQE7" s="12"/>
      <c r="NQF7" s="12"/>
      <c r="NQG7" s="12"/>
      <c r="NQH7" s="12"/>
      <c r="NQI7" s="12"/>
      <c r="NQJ7" s="12"/>
      <c r="NQK7" s="12"/>
      <c r="NQL7" s="12"/>
      <c r="NQM7" s="12"/>
      <c r="NQN7" s="12"/>
      <c r="NQO7" s="12"/>
      <c r="NQP7" s="12"/>
      <c r="NQQ7" s="12"/>
      <c r="NQR7" s="12"/>
      <c r="NQS7" s="12"/>
      <c r="NQT7" s="12"/>
      <c r="NQU7" s="12"/>
      <c r="NQV7" s="12"/>
      <c r="NQW7" s="12"/>
      <c r="NQX7" s="12"/>
      <c r="NQY7" s="12"/>
      <c r="NQZ7" s="12"/>
      <c r="NRA7" s="12"/>
      <c r="NRB7" s="12"/>
      <c r="NRC7" s="12"/>
      <c r="NRD7" s="12"/>
      <c r="NRE7" s="12"/>
      <c r="NRF7" s="12"/>
      <c r="NRG7" s="12"/>
      <c r="NRH7" s="12"/>
      <c r="NRI7" s="12"/>
      <c r="NRJ7" s="12"/>
      <c r="NRK7" s="12"/>
      <c r="NRL7" s="12"/>
      <c r="NRM7" s="12"/>
      <c r="NRN7" s="12"/>
      <c r="NRO7" s="12"/>
      <c r="NRP7" s="12"/>
      <c r="NRQ7" s="12"/>
      <c r="NRR7" s="12"/>
      <c r="NRS7" s="12"/>
      <c r="NRT7" s="12"/>
      <c r="NRU7" s="12"/>
      <c r="NRV7" s="12"/>
      <c r="NRW7" s="12"/>
      <c r="NRX7" s="12"/>
      <c r="NRY7" s="12"/>
      <c r="NRZ7" s="12"/>
      <c r="NSA7" s="12"/>
      <c r="NSB7" s="12"/>
      <c r="NSC7" s="12"/>
      <c r="NSD7" s="12"/>
      <c r="NSE7" s="12"/>
      <c r="NSF7" s="12"/>
      <c r="NSG7" s="12"/>
      <c r="NSH7" s="12"/>
      <c r="NSI7" s="12"/>
      <c r="NSJ7" s="12"/>
      <c r="NSK7" s="12"/>
      <c r="NSL7" s="12"/>
      <c r="NSM7" s="12"/>
      <c r="NSN7" s="12"/>
      <c r="NSO7" s="12"/>
      <c r="NSP7" s="12"/>
      <c r="NSQ7" s="12"/>
      <c r="NSR7" s="12"/>
      <c r="NSS7" s="12"/>
      <c r="NST7" s="12"/>
      <c r="NSU7" s="12"/>
      <c r="NSV7" s="12"/>
      <c r="NSW7" s="12"/>
      <c r="NSX7" s="12"/>
      <c r="NSY7" s="12"/>
      <c r="NSZ7" s="12"/>
      <c r="NTA7" s="12"/>
      <c r="NTB7" s="12"/>
      <c r="NTC7" s="12"/>
      <c r="NTD7" s="12"/>
      <c r="NTE7" s="12"/>
      <c r="NTF7" s="12"/>
      <c r="NTG7" s="12"/>
      <c r="NTH7" s="12"/>
      <c r="NTI7" s="12"/>
      <c r="NTJ7" s="12"/>
      <c r="NTK7" s="12"/>
      <c r="NTL7" s="12"/>
      <c r="NTM7" s="12"/>
      <c r="NTN7" s="12"/>
      <c r="NTO7" s="12"/>
      <c r="NTP7" s="12"/>
      <c r="NTQ7" s="12"/>
      <c r="NTR7" s="12"/>
      <c r="NTS7" s="12"/>
      <c r="NTT7" s="12"/>
      <c r="NTU7" s="12"/>
      <c r="NTV7" s="12"/>
      <c r="NTW7" s="12"/>
      <c r="NTX7" s="12"/>
      <c r="NTY7" s="12"/>
      <c r="NTZ7" s="12"/>
      <c r="NUA7" s="12"/>
      <c r="NUB7" s="12"/>
      <c r="NUC7" s="12"/>
      <c r="NUD7" s="12"/>
      <c r="NUE7" s="12"/>
      <c r="NUF7" s="12"/>
      <c r="NUG7" s="12"/>
      <c r="NUH7" s="12"/>
      <c r="NUI7" s="12"/>
      <c r="NUJ7" s="12"/>
      <c r="NUK7" s="12"/>
      <c r="NUL7" s="12"/>
      <c r="NUM7" s="12"/>
      <c r="NUN7" s="12"/>
      <c r="NUO7" s="12"/>
      <c r="NUP7" s="12"/>
      <c r="NUQ7" s="12"/>
      <c r="NUR7" s="12"/>
      <c r="NUS7" s="12"/>
      <c r="NUT7" s="12"/>
      <c r="NUU7" s="12"/>
      <c r="NUV7" s="12"/>
      <c r="NUW7" s="12"/>
      <c r="NUX7" s="12"/>
      <c r="NUY7" s="12"/>
      <c r="NUZ7" s="12"/>
      <c r="NVA7" s="12"/>
      <c r="NVB7" s="12"/>
      <c r="NVC7" s="12"/>
      <c r="NVD7" s="12"/>
      <c r="NVE7" s="12"/>
      <c r="NVF7" s="12"/>
      <c r="NVG7" s="12"/>
      <c r="NVH7" s="12"/>
      <c r="NVI7" s="12"/>
      <c r="NVJ7" s="12"/>
      <c r="NVK7" s="12"/>
      <c r="NVL7" s="12"/>
      <c r="NVM7" s="12"/>
      <c r="NVN7" s="12"/>
      <c r="NVO7" s="12"/>
      <c r="NVP7" s="12"/>
      <c r="NVQ7" s="12"/>
      <c r="NVR7" s="12"/>
      <c r="NVS7" s="12"/>
      <c r="NVT7" s="12"/>
      <c r="NVU7" s="12"/>
      <c r="NVV7" s="12"/>
      <c r="NVW7" s="12"/>
      <c r="NVX7" s="12"/>
      <c r="NVY7" s="12"/>
      <c r="NVZ7" s="12"/>
      <c r="NWA7" s="12"/>
      <c r="NWB7" s="12"/>
      <c r="NWC7" s="12"/>
      <c r="NWD7" s="12"/>
      <c r="NWE7" s="12"/>
      <c r="NWF7" s="12"/>
      <c r="NWG7" s="12"/>
      <c r="NWH7" s="12"/>
      <c r="NWI7" s="12"/>
      <c r="NWJ7" s="12"/>
      <c r="NWK7" s="12"/>
      <c r="NWL7" s="12"/>
      <c r="NWM7" s="12"/>
      <c r="NWN7" s="12"/>
      <c r="NWO7" s="12"/>
      <c r="NWP7" s="12"/>
      <c r="NWQ7" s="12"/>
      <c r="NWR7" s="12"/>
      <c r="NWS7" s="12"/>
      <c r="NWT7" s="12"/>
      <c r="NWU7" s="12"/>
      <c r="NWV7" s="12"/>
      <c r="NWW7" s="12"/>
      <c r="NWX7" s="12"/>
      <c r="NWY7" s="12"/>
      <c r="NWZ7" s="12"/>
      <c r="NXA7" s="12"/>
      <c r="NXB7" s="12"/>
      <c r="NXC7" s="12"/>
      <c r="NXD7" s="12"/>
      <c r="NXE7" s="12"/>
      <c r="NXF7" s="12"/>
      <c r="NXG7" s="12"/>
      <c r="NXH7" s="12"/>
      <c r="NXI7" s="12"/>
      <c r="NXJ7" s="12"/>
      <c r="NXK7" s="12"/>
      <c r="NXL7" s="12"/>
      <c r="NXM7" s="12"/>
      <c r="NXN7" s="12"/>
      <c r="NXO7" s="12"/>
      <c r="NXP7" s="12"/>
      <c r="NXQ7" s="12"/>
      <c r="NXR7" s="12"/>
      <c r="NXS7" s="12"/>
      <c r="NXT7" s="12"/>
      <c r="NXU7" s="12"/>
      <c r="NXV7" s="12"/>
      <c r="NXW7" s="12"/>
      <c r="NXX7" s="12"/>
      <c r="NXY7" s="12"/>
      <c r="NXZ7" s="12"/>
      <c r="NYA7" s="12"/>
      <c r="NYB7" s="12"/>
      <c r="NYC7" s="12"/>
      <c r="NYD7" s="12"/>
      <c r="NYE7" s="12"/>
      <c r="NYF7" s="12"/>
      <c r="NYG7" s="12"/>
      <c r="NYH7" s="12"/>
      <c r="NYI7" s="12"/>
      <c r="NYJ7" s="12"/>
      <c r="NYK7" s="12"/>
      <c r="NYL7" s="12"/>
      <c r="NYM7" s="12"/>
      <c r="NYN7" s="12"/>
      <c r="NYO7" s="12"/>
      <c r="NYP7" s="12"/>
      <c r="NYQ7" s="12"/>
      <c r="NYR7" s="12"/>
      <c r="NYS7" s="12"/>
      <c r="NYT7" s="12"/>
      <c r="NYU7" s="12"/>
      <c r="NYV7" s="12"/>
      <c r="NYW7" s="12"/>
      <c r="NYX7" s="12"/>
      <c r="NYY7" s="12"/>
      <c r="NYZ7" s="12"/>
      <c r="NZA7" s="12"/>
      <c r="NZB7" s="12"/>
      <c r="NZC7" s="12"/>
      <c r="NZD7" s="12"/>
      <c r="NZE7" s="12"/>
      <c r="NZF7" s="12"/>
      <c r="NZG7" s="12"/>
      <c r="NZH7" s="12"/>
      <c r="NZI7" s="12"/>
      <c r="NZJ7" s="12"/>
      <c r="NZK7" s="12"/>
      <c r="NZL7" s="12"/>
      <c r="NZM7" s="12"/>
      <c r="NZN7" s="12"/>
      <c r="NZO7" s="12"/>
      <c r="NZP7" s="12"/>
      <c r="NZQ7" s="12"/>
      <c r="NZR7" s="12"/>
      <c r="NZS7" s="12"/>
      <c r="NZT7" s="12"/>
      <c r="NZU7" s="12"/>
      <c r="NZV7" s="12"/>
      <c r="NZW7" s="12"/>
      <c r="NZX7" s="12"/>
      <c r="NZY7" s="12"/>
      <c r="NZZ7" s="12"/>
      <c r="OAA7" s="12"/>
      <c r="OAB7" s="12"/>
      <c r="OAC7" s="12"/>
      <c r="OAD7" s="12"/>
      <c r="OAE7" s="12"/>
      <c r="OAF7" s="12"/>
      <c r="OAG7" s="12"/>
      <c r="OAH7" s="12"/>
      <c r="OAI7" s="12"/>
      <c r="OAJ7" s="12"/>
      <c r="OAK7" s="12"/>
      <c r="OAL7" s="12"/>
      <c r="OAM7" s="12"/>
      <c r="OAN7" s="12"/>
      <c r="OAO7" s="12"/>
      <c r="OAP7" s="12"/>
      <c r="OAQ7" s="12"/>
      <c r="OAR7" s="12"/>
      <c r="OAS7" s="12"/>
      <c r="OAT7" s="12"/>
      <c r="OAU7" s="12"/>
      <c r="OAV7" s="12"/>
      <c r="OAW7" s="12"/>
      <c r="OAX7" s="12"/>
      <c r="OAY7" s="12"/>
      <c r="OAZ7" s="12"/>
      <c r="OBA7" s="12"/>
      <c r="OBB7" s="12"/>
      <c r="OBC7" s="12"/>
      <c r="OBD7" s="12"/>
      <c r="OBE7" s="12"/>
      <c r="OBF7" s="12"/>
      <c r="OBG7" s="12"/>
      <c r="OBH7" s="12"/>
      <c r="OBI7" s="12"/>
      <c r="OBJ7" s="12"/>
      <c r="OBK7" s="12"/>
      <c r="OBL7" s="12"/>
      <c r="OBM7" s="12"/>
      <c r="OBN7" s="12"/>
      <c r="OBO7" s="12"/>
      <c r="OBP7" s="12"/>
      <c r="OBQ7" s="12"/>
      <c r="OBR7" s="12"/>
      <c r="OBS7" s="12"/>
      <c r="OBT7" s="12"/>
      <c r="OBU7" s="12"/>
      <c r="OBV7" s="12"/>
      <c r="OBW7" s="12"/>
      <c r="OBX7" s="12"/>
      <c r="OBY7" s="12"/>
      <c r="OBZ7" s="12"/>
      <c r="OCA7" s="12"/>
      <c r="OCB7" s="12"/>
      <c r="OCC7" s="12"/>
      <c r="OCD7" s="12"/>
      <c r="OCE7" s="12"/>
      <c r="OCF7" s="12"/>
      <c r="OCG7" s="12"/>
      <c r="OCH7" s="12"/>
      <c r="OCI7" s="12"/>
      <c r="OCJ7" s="12"/>
      <c r="OCK7" s="12"/>
      <c r="OCL7" s="12"/>
      <c r="OCM7" s="12"/>
      <c r="OCN7" s="12"/>
      <c r="OCO7" s="12"/>
      <c r="OCP7" s="12"/>
      <c r="OCQ7" s="12"/>
      <c r="OCR7" s="12"/>
      <c r="OCS7" s="12"/>
      <c r="OCT7" s="12"/>
      <c r="OCU7" s="12"/>
      <c r="OCV7" s="12"/>
      <c r="OCW7" s="12"/>
      <c r="OCX7" s="12"/>
      <c r="OCY7" s="12"/>
      <c r="OCZ7" s="12"/>
      <c r="ODA7" s="12"/>
      <c r="ODB7" s="12"/>
      <c r="ODC7" s="12"/>
      <c r="ODD7" s="12"/>
      <c r="ODE7" s="12"/>
      <c r="ODF7" s="12"/>
      <c r="ODG7" s="12"/>
      <c r="ODH7" s="12"/>
      <c r="ODI7" s="12"/>
      <c r="ODJ7" s="12"/>
      <c r="ODK7" s="12"/>
      <c r="ODL7" s="12"/>
      <c r="ODM7" s="12"/>
      <c r="ODN7" s="12"/>
      <c r="ODO7" s="12"/>
      <c r="ODP7" s="12"/>
      <c r="ODQ7" s="12"/>
      <c r="ODR7" s="12"/>
      <c r="ODS7" s="12"/>
      <c r="ODT7" s="12"/>
      <c r="ODU7" s="12"/>
      <c r="ODV7" s="12"/>
      <c r="ODW7" s="12"/>
      <c r="ODX7" s="12"/>
      <c r="ODY7" s="12"/>
      <c r="ODZ7" s="12"/>
      <c r="OEA7" s="12"/>
      <c r="OEB7" s="12"/>
      <c r="OEC7" s="12"/>
      <c r="OED7" s="12"/>
      <c r="OEE7" s="12"/>
      <c r="OEF7" s="12"/>
      <c r="OEG7" s="12"/>
      <c r="OEH7" s="12"/>
      <c r="OEI7" s="12"/>
      <c r="OEJ7" s="12"/>
      <c r="OEK7" s="12"/>
      <c r="OEL7" s="12"/>
      <c r="OEM7" s="12"/>
      <c r="OEN7" s="12"/>
      <c r="OEO7" s="12"/>
      <c r="OEP7" s="12"/>
      <c r="OEQ7" s="12"/>
      <c r="OER7" s="12"/>
      <c r="OES7" s="12"/>
      <c r="OET7" s="12"/>
      <c r="OEU7" s="12"/>
      <c r="OEV7" s="12"/>
      <c r="OEW7" s="12"/>
      <c r="OEX7" s="12"/>
      <c r="OEY7" s="12"/>
      <c r="OEZ7" s="12"/>
      <c r="OFA7" s="12"/>
      <c r="OFB7" s="12"/>
      <c r="OFC7" s="12"/>
      <c r="OFD7" s="12"/>
      <c r="OFE7" s="12"/>
      <c r="OFF7" s="12"/>
      <c r="OFG7" s="12"/>
      <c r="OFH7" s="12"/>
      <c r="OFI7" s="12"/>
      <c r="OFJ7" s="12"/>
      <c r="OFK7" s="12"/>
      <c r="OFL7" s="12"/>
      <c r="OFM7" s="12"/>
      <c r="OFN7" s="12"/>
      <c r="OFO7" s="12"/>
      <c r="OFP7" s="12"/>
      <c r="OFQ7" s="12"/>
      <c r="OFR7" s="12"/>
      <c r="OFS7" s="12"/>
      <c r="OFT7" s="12"/>
      <c r="OFU7" s="12"/>
      <c r="OFV7" s="12"/>
      <c r="OFW7" s="12"/>
      <c r="OFX7" s="12"/>
      <c r="OFY7" s="12"/>
      <c r="OFZ7" s="12"/>
      <c r="OGA7" s="12"/>
      <c r="OGB7" s="12"/>
      <c r="OGC7" s="12"/>
      <c r="OGD7" s="12"/>
      <c r="OGE7" s="12"/>
      <c r="OGF7" s="12"/>
      <c r="OGG7" s="12"/>
      <c r="OGH7" s="12"/>
      <c r="OGI7" s="12"/>
      <c r="OGJ7" s="12"/>
      <c r="OGK7" s="12"/>
      <c r="OGL7" s="12"/>
      <c r="OGM7" s="12"/>
      <c r="OGN7" s="12"/>
      <c r="OGO7" s="12"/>
      <c r="OGP7" s="12"/>
      <c r="OGQ7" s="12"/>
      <c r="OGR7" s="12"/>
      <c r="OGS7" s="12"/>
      <c r="OGT7" s="12"/>
      <c r="OGU7" s="12"/>
      <c r="OGV7" s="12"/>
      <c r="OGW7" s="12"/>
      <c r="OGX7" s="12"/>
      <c r="OGY7" s="12"/>
      <c r="OGZ7" s="12"/>
      <c r="OHA7" s="12"/>
      <c r="OHB7" s="12"/>
      <c r="OHC7" s="12"/>
      <c r="OHD7" s="12"/>
      <c r="OHE7" s="12"/>
      <c r="OHF7" s="12"/>
      <c r="OHG7" s="12"/>
      <c r="OHH7" s="12"/>
      <c r="OHI7" s="12"/>
      <c r="OHJ7" s="12"/>
      <c r="OHK7" s="12"/>
      <c r="OHL7" s="12"/>
      <c r="OHM7" s="12"/>
      <c r="OHN7" s="12"/>
      <c r="OHO7" s="12"/>
      <c r="OHP7" s="12"/>
      <c r="OHQ7" s="12"/>
      <c r="OHR7" s="12"/>
      <c r="OHS7" s="12"/>
      <c r="OHT7" s="12"/>
      <c r="OHU7" s="12"/>
      <c r="OHV7" s="12"/>
      <c r="OHW7" s="12"/>
      <c r="OHX7" s="12"/>
      <c r="OHY7" s="12"/>
      <c r="OHZ7" s="12"/>
      <c r="OIA7" s="12"/>
      <c r="OIB7" s="12"/>
      <c r="OIC7" s="12"/>
      <c r="OID7" s="12"/>
      <c r="OIE7" s="12"/>
      <c r="OIF7" s="12"/>
      <c r="OIG7" s="12"/>
      <c r="OIH7" s="12"/>
      <c r="OII7" s="12"/>
      <c r="OIJ7" s="12"/>
      <c r="OIK7" s="12"/>
      <c r="OIL7" s="12"/>
      <c r="OIM7" s="12"/>
      <c r="OIN7" s="12"/>
      <c r="OIO7" s="12"/>
      <c r="OIP7" s="12"/>
      <c r="OIQ7" s="12"/>
      <c r="OIR7" s="12"/>
      <c r="OIS7" s="12"/>
      <c r="OIT7" s="12"/>
      <c r="OIU7" s="12"/>
      <c r="OIV7" s="12"/>
      <c r="OIW7" s="12"/>
      <c r="OIX7" s="12"/>
      <c r="OIY7" s="12"/>
      <c r="OIZ7" s="12"/>
      <c r="OJA7" s="12"/>
      <c r="OJB7" s="12"/>
      <c r="OJC7" s="12"/>
      <c r="OJD7" s="12"/>
      <c r="OJE7" s="12"/>
      <c r="OJF7" s="12"/>
      <c r="OJG7" s="12"/>
      <c r="OJH7" s="12"/>
      <c r="OJI7" s="12"/>
      <c r="OJJ7" s="12"/>
      <c r="OJK7" s="12"/>
      <c r="OJL7" s="12"/>
      <c r="OJM7" s="12"/>
      <c r="OJN7" s="12"/>
      <c r="OJO7" s="12"/>
      <c r="OJP7" s="12"/>
      <c r="OJQ7" s="12"/>
      <c r="OJR7" s="12"/>
      <c r="OJS7" s="12"/>
      <c r="OJT7" s="12"/>
      <c r="OJU7" s="12"/>
      <c r="OJV7" s="12"/>
      <c r="OJW7" s="12"/>
      <c r="OJX7" s="12"/>
      <c r="OJY7" s="12"/>
      <c r="OJZ7" s="12"/>
      <c r="OKA7" s="12"/>
      <c r="OKB7" s="12"/>
      <c r="OKC7" s="12"/>
      <c r="OKD7" s="12"/>
      <c r="OKE7" s="12"/>
      <c r="OKF7" s="12"/>
      <c r="OKG7" s="12"/>
      <c r="OKH7" s="12"/>
      <c r="OKI7" s="12"/>
      <c r="OKJ7" s="12"/>
      <c r="OKK7" s="12"/>
      <c r="OKL7" s="12"/>
      <c r="OKM7" s="12"/>
      <c r="OKN7" s="12"/>
      <c r="OKO7" s="12"/>
      <c r="OKP7" s="12"/>
      <c r="OKQ7" s="12"/>
      <c r="OKR7" s="12"/>
      <c r="OKS7" s="12"/>
      <c r="OKT7" s="12"/>
      <c r="OKU7" s="12"/>
      <c r="OKV7" s="12"/>
      <c r="OKW7" s="12"/>
      <c r="OKX7" s="12"/>
      <c r="OKY7" s="12"/>
      <c r="OKZ7" s="12"/>
      <c r="OLA7" s="12"/>
      <c r="OLB7" s="12"/>
      <c r="OLC7" s="12"/>
      <c r="OLD7" s="12"/>
      <c r="OLE7" s="12"/>
      <c r="OLF7" s="12"/>
      <c r="OLG7" s="12"/>
      <c r="OLH7" s="12"/>
      <c r="OLI7" s="12"/>
      <c r="OLJ7" s="12"/>
      <c r="OLK7" s="12"/>
      <c r="OLL7" s="12"/>
      <c r="OLM7" s="12"/>
      <c r="OLN7" s="12"/>
      <c r="OLO7" s="12"/>
      <c r="OLP7" s="12"/>
      <c r="OLQ7" s="12"/>
      <c r="OLR7" s="12"/>
      <c r="OLS7" s="12"/>
      <c r="OLT7" s="12"/>
      <c r="OLU7" s="12"/>
      <c r="OLV7" s="12"/>
      <c r="OLW7" s="12"/>
      <c r="OLX7" s="12"/>
      <c r="OLY7" s="12"/>
      <c r="OLZ7" s="12"/>
      <c r="OMA7" s="12"/>
      <c r="OMB7" s="12"/>
      <c r="OMC7" s="12"/>
      <c r="OMD7" s="12"/>
      <c r="OME7" s="12"/>
      <c r="OMF7" s="12"/>
      <c r="OMG7" s="12"/>
      <c r="OMH7" s="12"/>
      <c r="OMI7" s="12"/>
      <c r="OMJ7" s="12"/>
      <c r="OMK7" s="12"/>
      <c r="OML7" s="12"/>
      <c r="OMM7" s="12"/>
      <c r="OMN7" s="12"/>
      <c r="OMO7" s="12"/>
      <c r="OMP7" s="12"/>
      <c r="OMQ7" s="12"/>
      <c r="OMR7" s="12"/>
      <c r="OMS7" s="12"/>
      <c r="OMT7" s="12"/>
      <c r="OMU7" s="12"/>
      <c r="OMV7" s="12"/>
      <c r="OMW7" s="12"/>
      <c r="OMX7" s="12"/>
      <c r="OMY7" s="12"/>
      <c r="OMZ7" s="12"/>
      <c r="ONA7" s="12"/>
      <c r="ONB7" s="12"/>
      <c r="ONC7" s="12"/>
      <c r="OND7" s="12"/>
      <c r="ONE7" s="12"/>
      <c r="ONF7" s="12"/>
      <c r="ONG7" s="12"/>
      <c r="ONH7" s="12"/>
      <c r="ONI7" s="12"/>
      <c r="ONJ7" s="12"/>
      <c r="ONK7" s="12"/>
      <c r="ONL7" s="12"/>
      <c r="ONM7" s="12"/>
      <c r="ONN7" s="12"/>
      <c r="ONO7" s="12"/>
      <c r="ONP7" s="12"/>
      <c r="ONQ7" s="12"/>
      <c r="ONR7" s="12"/>
      <c r="ONS7" s="12"/>
      <c r="ONT7" s="12"/>
      <c r="ONU7" s="12"/>
      <c r="ONV7" s="12"/>
      <c r="ONW7" s="12"/>
      <c r="ONX7" s="12"/>
      <c r="ONY7" s="12"/>
      <c r="ONZ7" s="12"/>
      <c r="OOA7" s="12"/>
      <c r="OOB7" s="12"/>
      <c r="OOC7" s="12"/>
      <c r="OOD7" s="12"/>
      <c r="OOE7" s="12"/>
      <c r="OOF7" s="12"/>
      <c r="OOG7" s="12"/>
      <c r="OOH7" s="12"/>
      <c r="OOI7" s="12"/>
      <c r="OOJ7" s="12"/>
      <c r="OOK7" s="12"/>
      <c r="OOL7" s="12"/>
      <c r="OOM7" s="12"/>
      <c r="OON7" s="12"/>
      <c r="OOO7" s="12"/>
      <c r="OOP7" s="12"/>
      <c r="OOQ7" s="12"/>
      <c r="OOR7" s="12"/>
      <c r="OOS7" s="12"/>
      <c r="OOT7" s="12"/>
      <c r="OOU7" s="12"/>
      <c r="OOV7" s="12"/>
      <c r="OOW7" s="12"/>
      <c r="OOX7" s="12"/>
      <c r="OOY7" s="12"/>
      <c r="OOZ7" s="12"/>
      <c r="OPA7" s="12"/>
      <c r="OPB7" s="12"/>
      <c r="OPC7" s="12"/>
      <c r="OPD7" s="12"/>
      <c r="OPE7" s="12"/>
      <c r="OPF7" s="12"/>
      <c r="OPG7" s="12"/>
      <c r="OPH7" s="12"/>
      <c r="OPI7" s="12"/>
      <c r="OPJ7" s="12"/>
      <c r="OPK7" s="12"/>
      <c r="OPL7" s="12"/>
      <c r="OPM7" s="12"/>
      <c r="OPN7" s="12"/>
      <c r="OPO7" s="12"/>
      <c r="OPP7" s="12"/>
      <c r="OPQ7" s="12"/>
      <c r="OPR7" s="12"/>
      <c r="OPS7" s="12"/>
      <c r="OPT7" s="12"/>
      <c r="OPU7" s="12"/>
      <c r="OPV7" s="12"/>
      <c r="OPW7" s="12"/>
      <c r="OPX7" s="12"/>
      <c r="OPY7" s="12"/>
      <c r="OPZ7" s="12"/>
      <c r="OQA7" s="12"/>
      <c r="OQB7" s="12"/>
      <c r="OQC7" s="12"/>
      <c r="OQD7" s="12"/>
      <c r="OQE7" s="12"/>
      <c r="OQF7" s="12"/>
      <c r="OQG7" s="12"/>
      <c r="OQH7" s="12"/>
      <c r="OQI7" s="12"/>
      <c r="OQJ7" s="12"/>
      <c r="OQK7" s="12"/>
      <c r="OQL7" s="12"/>
      <c r="OQM7" s="12"/>
      <c r="OQN7" s="12"/>
      <c r="OQO7" s="12"/>
      <c r="OQP7" s="12"/>
      <c r="OQQ7" s="12"/>
      <c r="OQR7" s="12"/>
      <c r="OQS7" s="12"/>
      <c r="OQT7" s="12"/>
      <c r="OQU7" s="12"/>
      <c r="OQV7" s="12"/>
      <c r="OQW7" s="12"/>
      <c r="OQX7" s="12"/>
      <c r="OQY7" s="12"/>
      <c r="OQZ7" s="12"/>
      <c r="ORA7" s="12"/>
      <c r="ORB7" s="12"/>
      <c r="ORC7" s="12"/>
      <c r="ORD7" s="12"/>
      <c r="ORE7" s="12"/>
      <c r="ORF7" s="12"/>
      <c r="ORG7" s="12"/>
      <c r="ORH7" s="12"/>
      <c r="ORI7" s="12"/>
      <c r="ORJ7" s="12"/>
      <c r="ORK7" s="12"/>
      <c r="ORL7" s="12"/>
      <c r="ORM7" s="12"/>
      <c r="ORN7" s="12"/>
      <c r="ORO7" s="12"/>
      <c r="ORP7" s="12"/>
      <c r="ORQ7" s="12"/>
      <c r="ORR7" s="12"/>
      <c r="ORS7" s="12"/>
      <c r="ORT7" s="12"/>
      <c r="ORU7" s="12"/>
      <c r="ORV7" s="12"/>
      <c r="ORW7" s="12"/>
      <c r="ORX7" s="12"/>
      <c r="ORY7" s="12"/>
      <c r="ORZ7" s="12"/>
      <c r="OSA7" s="12"/>
      <c r="OSB7" s="12"/>
      <c r="OSC7" s="12"/>
      <c r="OSD7" s="12"/>
      <c r="OSE7" s="12"/>
      <c r="OSF7" s="12"/>
      <c r="OSG7" s="12"/>
      <c r="OSH7" s="12"/>
      <c r="OSI7" s="12"/>
      <c r="OSJ7" s="12"/>
      <c r="OSK7" s="12"/>
      <c r="OSL7" s="12"/>
      <c r="OSM7" s="12"/>
      <c r="OSN7" s="12"/>
      <c r="OSO7" s="12"/>
      <c r="OSP7" s="12"/>
      <c r="OSQ7" s="12"/>
      <c r="OSR7" s="12"/>
      <c r="OSS7" s="12"/>
      <c r="OST7" s="12"/>
      <c r="OSU7" s="12"/>
      <c r="OSV7" s="12"/>
      <c r="OSW7" s="12"/>
      <c r="OSX7" s="12"/>
      <c r="OSY7" s="12"/>
      <c r="OSZ7" s="12"/>
      <c r="OTA7" s="12"/>
      <c r="OTB7" s="12"/>
      <c r="OTC7" s="12"/>
      <c r="OTD7" s="12"/>
      <c r="OTE7" s="12"/>
      <c r="OTF7" s="12"/>
      <c r="OTG7" s="12"/>
      <c r="OTH7" s="12"/>
      <c r="OTI7" s="12"/>
      <c r="OTJ7" s="12"/>
      <c r="OTK7" s="12"/>
      <c r="OTL7" s="12"/>
      <c r="OTM7" s="12"/>
      <c r="OTN7" s="12"/>
      <c r="OTO7" s="12"/>
      <c r="OTP7" s="12"/>
      <c r="OTQ7" s="12"/>
      <c r="OTR7" s="12"/>
      <c r="OTS7" s="12"/>
      <c r="OTT7" s="12"/>
      <c r="OTU7" s="12"/>
      <c r="OTV7" s="12"/>
      <c r="OTW7" s="12"/>
      <c r="OTX7" s="12"/>
      <c r="OTY7" s="12"/>
      <c r="OTZ7" s="12"/>
      <c r="OUA7" s="12"/>
      <c r="OUB7" s="12"/>
      <c r="OUC7" s="12"/>
      <c r="OUD7" s="12"/>
      <c r="OUE7" s="12"/>
      <c r="OUF7" s="12"/>
      <c r="OUG7" s="12"/>
      <c r="OUH7" s="12"/>
      <c r="OUI7" s="12"/>
      <c r="OUJ7" s="12"/>
      <c r="OUK7" s="12"/>
      <c r="OUL7" s="12"/>
      <c r="OUM7" s="12"/>
      <c r="OUN7" s="12"/>
      <c r="OUO7" s="12"/>
      <c r="OUP7" s="12"/>
      <c r="OUQ7" s="12"/>
      <c r="OUR7" s="12"/>
      <c r="OUS7" s="12"/>
      <c r="OUT7" s="12"/>
      <c r="OUU7" s="12"/>
      <c r="OUV7" s="12"/>
      <c r="OUW7" s="12"/>
      <c r="OUX7" s="12"/>
      <c r="OUY7" s="12"/>
      <c r="OUZ7" s="12"/>
      <c r="OVA7" s="12"/>
      <c r="OVB7" s="12"/>
      <c r="OVC7" s="12"/>
      <c r="OVD7" s="12"/>
      <c r="OVE7" s="12"/>
      <c r="OVF7" s="12"/>
      <c r="OVG7" s="12"/>
      <c r="OVH7" s="12"/>
      <c r="OVI7" s="12"/>
      <c r="OVJ7" s="12"/>
      <c r="OVK7" s="12"/>
      <c r="OVL7" s="12"/>
      <c r="OVM7" s="12"/>
      <c r="OVN7" s="12"/>
      <c r="OVO7" s="12"/>
      <c r="OVP7" s="12"/>
      <c r="OVQ7" s="12"/>
      <c r="OVR7" s="12"/>
      <c r="OVS7" s="12"/>
      <c r="OVT7" s="12"/>
      <c r="OVU7" s="12"/>
      <c r="OVV7" s="12"/>
      <c r="OVW7" s="12"/>
      <c r="OVX7" s="12"/>
      <c r="OVY7" s="12"/>
      <c r="OVZ7" s="12"/>
      <c r="OWA7" s="12"/>
      <c r="OWB7" s="12"/>
      <c r="OWC7" s="12"/>
      <c r="OWD7" s="12"/>
      <c r="OWE7" s="12"/>
      <c r="OWF7" s="12"/>
      <c r="OWG7" s="12"/>
      <c r="OWH7" s="12"/>
      <c r="OWI7" s="12"/>
      <c r="OWJ7" s="12"/>
      <c r="OWK7" s="12"/>
      <c r="OWL7" s="12"/>
      <c r="OWM7" s="12"/>
      <c r="OWN7" s="12"/>
      <c r="OWO7" s="12"/>
      <c r="OWP7" s="12"/>
      <c r="OWQ7" s="12"/>
      <c r="OWR7" s="12"/>
      <c r="OWS7" s="12"/>
      <c r="OWT7" s="12"/>
      <c r="OWU7" s="12"/>
      <c r="OWV7" s="12"/>
      <c r="OWW7" s="12"/>
      <c r="OWX7" s="12"/>
      <c r="OWY7" s="12"/>
      <c r="OWZ7" s="12"/>
      <c r="OXA7" s="12"/>
      <c r="OXB7" s="12"/>
      <c r="OXC7" s="12"/>
      <c r="OXD7" s="12"/>
      <c r="OXE7" s="12"/>
      <c r="OXF7" s="12"/>
      <c r="OXG7" s="12"/>
      <c r="OXH7" s="12"/>
      <c r="OXI7" s="12"/>
      <c r="OXJ7" s="12"/>
      <c r="OXK7" s="12"/>
      <c r="OXL7" s="12"/>
      <c r="OXM7" s="12"/>
      <c r="OXN7" s="12"/>
      <c r="OXO7" s="12"/>
      <c r="OXP7" s="12"/>
      <c r="OXQ7" s="12"/>
      <c r="OXR7" s="12"/>
      <c r="OXS7" s="12"/>
      <c r="OXT7" s="12"/>
      <c r="OXU7" s="12"/>
      <c r="OXV7" s="12"/>
      <c r="OXW7" s="12"/>
      <c r="OXX7" s="12"/>
      <c r="OXY7" s="12"/>
      <c r="OXZ7" s="12"/>
      <c r="OYA7" s="12"/>
      <c r="OYB7" s="12"/>
      <c r="OYC7" s="12"/>
      <c r="OYD7" s="12"/>
      <c r="OYE7" s="12"/>
      <c r="OYF7" s="12"/>
      <c r="OYG7" s="12"/>
      <c r="OYH7" s="12"/>
      <c r="OYI7" s="12"/>
      <c r="OYJ7" s="12"/>
      <c r="OYK7" s="12"/>
      <c r="OYL7" s="12"/>
      <c r="OYM7" s="12"/>
      <c r="OYN7" s="12"/>
      <c r="OYO7" s="12"/>
      <c r="OYP7" s="12"/>
      <c r="OYQ7" s="12"/>
      <c r="OYR7" s="12"/>
      <c r="OYS7" s="12"/>
      <c r="OYT7" s="12"/>
      <c r="OYU7" s="12"/>
      <c r="OYV7" s="12"/>
      <c r="OYW7" s="12"/>
      <c r="OYX7" s="12"/>
      <c r="OYY7" s="12"/>
      <c r="OYZ7" s="12"/>
      <c r="OZA7" s="12"/>
      <c r="OZB7" s="12"/>
      <c r="OZC7" s="12"/>
      <c r="OZD7" s="12"/>
      <c r="OZE7" s="12"/>
      <c r="OZF7" s="12"/>
      <c r="OZG7" s="12"/>
      <c r="OZH7" s="12"/>
      <c r="OZI7" s="12"/>
      <c r="OZJ7" s="12"/>
      <c r="OZK7" s="12"/>
      <c r="OZL7" s="12"/>
      <c r="OZM7" s="12"/>
      <c r="OZN7" s="12"/>
      <c r="OZO7" s="12"/>
      <c r="OZP7" s="12"/>
      <c r="OZQ7" s="12"/>
      <c r="OZR7" s="12"/>
      <c r="OZS7" s="12"/>
      <c r="OZT7" s="12"/>
      <c r="OZU7" s="12"/>
      <c r="OZV7" s="12"/>
      <c r="OZW7" s="12"/>
      <c r="OZX7" s="12"/>
      <c r="OZY7" s="12"/>
      <c r="OZZ7" s="12"/>
      <c r="PAA7" s="12"/>
      <c r="PAB7" s="12"/>
      <c r="PAC7" s="12"/>
      <c r="PAD7" s="12"/>
      <c r="PAE7" s="12"/>
      <c r="PAF7" s="12"/>
      <c r="PAG7" s="12"/>
      <c r="PAH7" s="12"/>
      <c r="PAI7" s="12"/>
      <c r="PAJ7" s="12"/>
      <c r="PAK7" s="12"/>
      <c r="PAL7" s="12"/>
      <c r="PAM7" s="12"/>
      <c r="PAN7" s="12"/>
      <c r="PAO7" s="12"/>
      <c r="PAP7" s="12"/>
      <c r="PAQ7" s="12"/>
      <c r="PAR7" s="12"/>
      <c r="PAS7" s="12"/>
      <c r="PAT7" s="12"/>
      <c r="PAU7" s="12"/>
      <c r="PAV7" s="12"/>
      <c r="PAW7" s="12"/>
      <c r="PAX7" s="12"/>
      <c r="PAY7" s="12"/>
      <c r="PAZ7" s="12"/>
      <c r="PBA7" s="12"/>
      <c r="PBB7" s="12"/>
      <c r="PBC7" s="12"/>
      <c r="PBD7" s="12"/>
      <c r="PBE7" s="12"/>
      <c r="PBF7" s="12"/>
      <c r="PBG7" s="12"/>
      <c r="PBH7" s="12"/>
      <c r="PBI7" s="12"/>
      <c r="PBJ7" s="12"/>
      <c r="PBK7" s="12"/>
      <c r="PBL7" s="12"/>
      <c r="PBM7" s="12"/>
      <c r="PBN7" s="12"/>
      <c r="PBO7" s="12"/>
      <c r="PBP7" s="12"/>
      <c r="PBQ7" s="12"/>
      <c r="PBR7" s="12"/>
      <c r="PBS7" s="12"/>
      <c r="PBT7" s="12"/>
      <c r="PBU7" s="12"/>
      <c r="PBV7" s="12"/>
      <c r="PBW7" s="12"/>
      <c r="PBX7" s="12"/>
      <c r="PBY7" s="12"/>
      <c r="PBZ7" s="12"/>
      <c r="PCA7" s="12"/>
      <c r="PCB7" s="12"/>
      <c r="PCC7" s="12"/>
      <c r="PCD7" s="12"/>
      <c r="PCE7" s="12"/>
      <c r="PCF7" s="12"/>
      <c r="PCG7" s="12"/>
      <c r="PCH7" s="12"/>
      <c r="PCI7" s="12"/>
      <c r="PCJ7" s="12"/>
      <c r="PCK7" s="12"/>
      <c r="PCL7" s="12"/>
      <c r="PCM7" s="12"/>
      <c r="PCN7" s="12"/>
      <c r="PCO7" s="12"/>
      <c r="PCP7" s="12"/>
      <c r="PCQ7" s="12"/>
      <c r="PCR7" s="12"/>
      <c r="PCS7" s="12"/>
      <c r="PCT7" s="12"/>
      <c r="PCU7" s="12"/>
      <c r="PCV7" s="12"/>
      <c r="PCW7" s="12"/>
      <c r="PCX7" s="12"/>
      <c r="PCY7" s="12"/>
      <c r="PCZ7" s="12"/>
      <c r="PDA7" s="12"/>
      <c r="PDB7" s="12"/>
      <c r="PDC7" s="12"/>
      <c r="PDD7" s="12"/>
      <c r="PDE7" s="12"/>
      <c r="PDF7" s="12"/>
      <c r="PDG7" s="12"/>
      <c r="PDH7" s="12"/>
      <c r="PDI7" s="12"/>
      <c r="PDJ7" s="12"/>
      <c r="PDK7" s="12"/>
      <c r="PDL7" s="12"/>
      <c r="PDM7" s="12"/>
      <c r="PDN7" s="12"/>
      <c r="PDO7" s="12"/>
      <c r="PDP7" s="12"/>
      <c r="PDQ7" s="12"/>
      <c r="PDR7" s="12"/>
      <c r="PDS7" s="12"/>
      <c r="PDT7" s="12"/>
      <c r="PDU7" s="12"/>
      <c r="PDV7" s="12"/>
      <c r="PDW7" s="12"/>
      <c r="PDX7" s="12"/>
      <c r="PDY7" s="12"/>
      <c r="PDZ7" s="12"/>
      <c r="PEA7" s="12"/>
      <c r="PEB7" s="12"/>
      <c r="PEC7" s="12"/>
      <c r="PED7" s="12"/>
      <c r="PEE7" s="12"/>
      <c r="PEF7" s="12"/>
      <c r="PEG7" s="12"/>
      <c r="PEH7" s="12"/>
      <c r="PEI7" s="12"/>
      <c r="PEJ7" s="12"/>
      <c r="PEK7" s="12"/>
      <c r="PEL7" s="12"/>
      <c r="PEM7" s="12"/>
      <c r="PEN7" s="12"/>
      <c r="PEO7" s="12"/>
      <c r="PEP7" s="12"/>
      <c r="PEQ7" s="12"/>
      <c r="PER7" s="12"/>
      <c r="PES7" s="12"/>
      <c r="PET7" s="12"/>
      <c r="PEU7" s="12"/>
      <c r="PEV7" s="12"/>
      <c r="PEW7" s="12"/>
      <c r="PEX7" s="12"/>
      <c r="PEY7" s="12"/>
      <c r="PEZ7" s="12"/>
      <c r="PFA7" s="12"/>
      <c r="PFB7" s="12"/>
      <c r="PFC7" s="12"/>
      <c r="PFD7" s="12"/>
      <c r="PFE7" s="12"/>
      <c r="PFF7" s="12"/>
      <c r="PFG7" s="12"/>
      <c r="PFH7" s="12"/>
      <c r="PFI7" s="12"/>
      <c r="PFJ7" s="12"/>
      <c r="PFK7" s="12"/>
      <c r="PFL7" s="12"/>
      <c r="PFM7" s="12"/>
      <c r="PFN7" s="12"/>
      <c r="PFO7" s="12"/>
      <c r="PFP7" s="12"/>
      <c r="PFQ7" s="12"/>
      <c r="PFR7" s="12"/>
      <c r="PFS7" s="12"/>
      <c r="PFT7" s="12"/>
      <c r="PFU7" s="12"/>
      <c r="PFV7" s="12"/>
      <c r="PFW7" s="12"/>
      <c r="PFX7" s="12"/>
      <c r="PFY7" s="12"/>
      <c r="PFZ7" s="12"/>
      <c r="PGA7" s="12"/>
      <c r="PGB7" s="12"/>
      <c r="PGC7" s="12"/>
      <c r="PGD7" s="12"/>
      <c r="PGE7" s="12"/>
      <c r="PGF7" s="12"/>
      <c r="PGG7" s="12"/>
      <c r="PGH7" s="12"/>
      <c r="PGI7" s="12"/>
      <c r="PGJ7" s="12"/>
      <c r="PGK7" s="12"/>
      <c r="PGL7" s="12"/>
      <c r="PGM7" s="12"/>
      <c r="PGN7" s="12"/>
      <c r="PGO7" s="12"/>
      <c r="PGP7" s="12"/>
      <c r="PGQ7" s="12"/>
      <c r="PGR7" s="12"/>
      <c r="PGS7" s="12"/>
      <c r="PGT7" s="12"/>
      <c r="PGU7" s="12"/>
      <c r="PGV7" s="12"/>
      <c r="PGW7" s="12"/>
      <c r="PGX7" s="12"/>
      <c r="PGY7" s="12"/>
      <c r="PGZ7" s="12"/>
      <c r="PHA7" s="12"/>
      <c r="PHB7" s="12"/>
      <c r="PHC7" s="12"/>
      <c r="PHD7" s="12"/>
      <c r="PHE7" s="12"/>
      <c r="PHF7" s="12"/>
      <c r="PHG7" s="12"/>
      <c r="PHH7" s="12"/>
      <c r="PHI7" s="12"/>
      <c r="PHJ7" s="12"/>
      <c r="PHK7" s="12"/>
      <c r="PHL7" s="12"/>
      <c r="PHM7" s="12"/>
      <c r="PHN7" s="12"/>
      <c r="PHO7" s="12"/>
      <c r="PHP7" s="12"/>
      <c r="PHQ7" s="12"/>
      <c r="PHR7" s="12"/>
      <c r="PHS7" s="12"/>
      <c r="PHT7" s="12"/>
      <c r="PHU7" s="12"/>
      <c r="PHV7" s="12"/>
      <c r="PHW7" s="12"/>
      <c r="PHX7" s="12"/>
      <c r="PHY7" s="12"/>
      <c r="PHZ7" s="12"/>
      <c r="PIA7" s="12"/>
      <c r="PIB7" s="12"/>
      <c r="PIC7" s="12"/>
      <c r="PID7" s="12"/>
      <c r="PIE7" s="12"/>
      <c r="PIF7" s="12"/>
      <c r="PIG7" s="12"/>
      <c r="PIH7" s="12"/>
      <c r="PII7" s="12"/>
      <c r="PIJ7" s="12"/>
      <c r="PIK7" s="12"/>
      <c r="PIL7" s="12"/>
      <c r="PIM7" s="12"/>
      <c r="PIN7" s="12"/>
      <c r="PIO7" s="12"/>
      <c r="PIP7" s="12"/>
      <c r="PIQ7" s="12"/>
      <c r="PIR7" s="12"/>
      <c r="PIS7" s="12"/>
      <c r="PIT7" s="12"/>
      <c r="PIU7" s="12"/>
      <c r="PIV7" s="12"/>
      <c r="PIW7" s="12"/>
      <c r="PIX7" s="12"/>
      <c r="PIY7" s="12"/>
      <c r="PIZ7" s="12"/>
      <c r="PJA7" s="12"/>
      <c r="PJB7" s="12"/>
      <c r="PJC7" s="12"/>
      <c r="PJD7" s="12"/>
      <c r="PJE7" s="12"/>
      <c r="PJF7" s="12"/>
      <c r="PJG7" s="12"/>
      <c r="PJH7" s="12"/>
      <c r="PJI7" s="12"/>
      <c r="PJJ7" s="12"/>
      <c r="PJK7" s="12"/>
      <c r="PJL7" s="12"/>
      <c r="PJM7" s="12"/>
      <c r="PJN7" s="12"/>
      <c r="PJO7" s="12"/>
      <c r="PJP7" s="12"/>
      <c r="PJQ7" s="12"/>
      <c r="PJR7" s="12"/>
      <c r="PJS7" s="12"/>
      <c r="PJT7" s="12"/>
      <c r="PJU7" s="12"/>
      <c r="PJV7" s="12"/>
      <c r="PJW7" s="12"/>
      <c r="PJX7" s="12"/>
      <c r="PJY7" s="12"/>
      <c r="PJZ7" s="12"/>
      <c r="PKA7" s="12"/>
      <c r="PKB7" s="12"/>
      <c r="PKC7" s="12"/>
      <c r="PKD7" s="12"/>
      <c r="PKE7" s="12"/>
      <c r="PKF7" s="12"/>
      <c r="PKG7" s="12"/>
      <c r="PKH7" s="12"/>
      <c r="PKI7" s="12"/>
      <c r="PKJ7" s="12"/>
      <c r="PKK7" s="12"/>
      <c r="PKL7" s="12"/>
      <c r="PKM7" s="12"/>
      <c r="PKN7" s="12"/>
      <c r="PKO7" s="12"/>
      <c r="PKP7" s="12"/>
      <c r="PKQ7" s="12"/>
      <c r="PKR7" s="12"/>
      <c r="PKS7" s="12"/>
      <c r="PKT7" s="12"/>
      <c r="PKU7" s="12"/>
      <c r="PKV7" s="12"/>
      <c r="PKW7" s="12"/>
      <c r="PKX7" s="12"/>
      <c r="PKY7" s="12"/>
      <c r="PKZ7" s="12"/>
      <c r="PLA7" s="12"/>
      <c r="PLB7" s="12"/>
      <c r="PLC7" s="12"/>
      <c r="PLD7" s="12"/>
      <c r="PLE7" s="12"/>
      <c r="PLF7" s="12"/>
      <c r="PLG7" s="12"/>
      <c r="PLH7" s="12"/>
      <c r="PLI7" s="12"/>
      <c r="PLJ7" s="12"/>
      <c r="PLK7" s="12"/>
      <c r="PLL7" s="12"/>
      <c r="PLM7" s="12"/>
      <c r="PLN7" s="12"/>
      <c r="PLO7" s="12"/>
      <c r="PLP7" s="12"/>
      <c r="PLQ7" s="12"/>
      <c r="PLR7" s="12"/>
      <c r="PLS7" s="12"/>
      <c r="PLT7" s="12"/>
      <c r="PLU7" s="12"/>
      <c r="PLV7" s="12"/>
      <c r="PLW7" s="12"/>
      <c r="PLX7" s="12"/>
      <c r="PLY7" s="12"/>
      <c r="PLZ7" s="12"/>
      <c r="PMA7" s="12"/>
      <c r="PMB7" s="12"/>
      <c r="PMC7" s="12"/>
      <c r="PMD7" s="12"/>
      <c r="PME7" s="12"/>
      <c r="PMF7" s="12"/>
      <c r="PMG7" s="12"/>
      <c r="PMH7" s="12"/>
      <c r="PMI7" s="12"/>
      <c r="PMJ7" s="12"/>
      <c r="PMK7" s="12"/>
      <c r="PML7" s="12"/>
      <c r="PMM7" s="12"/>
      <c r="PMN7" s="12"/>
      <c r="PMO7" s="12"/>
      <c r="PMP7" s="12"/>
      <c r="PMQ7" s="12"/>
      <c r="PMR7" s="12"/>
      <c r="PMS7" s="12"/>
      <c r="PMT7" s="12"/>
      <c r="PMU7" s="12"/>
      <c r="PMV7" s="12"/>
      <c r="PMW7" s="12"/>
      <c r="PMX7" s="12"/>
      <c r="PMY7" s="12"/>
      <c r="PMZ7" s="12"/>
      <c r="PNA7" s="12"/>
      <c r="PNB7" s="12"/>
      <c r="PNC7" s="12"/>
      <c r="PND7" s="12"/>
      <c r="PNE7" s="12"/>
      <c r="PNF7" s="12"/>
      <c r="PNG7" s="12"/>
      <c r="PNH7" s="12"/>
      <c r="PNI7" s="12"/>
      <c r="PNJ7" s="12"/>
      <c r="PNK7" s="12"/>
      <c r="PNL7" s="12"/>
      <c r="PNM7" s="12"/>
      <c r="PNN7" s="12"/>
      <c r="PNO7" s="12"/>
      <c r="PNP7" s="12"/>
      <c r="PNQ7" s="12"/>
      <c r="PNR7" s="12"/>
      <c r="PNS7" s="12"/>
      <c r="PNT7" s="12"/>
      <c r="PNU7" s="12"/>
      <c r="PNV7" s="12"/>
      <c r="PNW7" s="12"/>
      <c r="PNX7" s="12"/>
      <c r="PNY7" s="12"/>
      <c r="PNZ7" s="12"/>
      <c r="POA7" s="12"/>
      <c r="POB7" s="12"/>
      <c r="POC7" s="12"/>
      <c r="POD7" s="12"/>
      <c r="POE7" s="12"/>
      <c r="POF7" s="12"/>
      <c r="POG7" s="12"/>
      <c r="POH7" s="12"/>
      <c r="POI7" s="12"/>
      <c r="POJ7" s="12"/>
      <c r="POK7" s="12"/>
      <c r="POL7" s="12"/>
      <c r="POM7" s="12"/>
      <c r="PON7" s="12"/>
      <c r="POO7" s="12"/>
      <c r="POP7" s="12"/>
      <c r="POQ7" s="12"/>
      <c r="POR7" s="12"/>
      <c r="POS7" s="12"/>
      <c r="POT7" s="12"/>
      <c r="POU7" s="12"/>
      <c r="POV7" s="12"/>
      <c r="POW7" s="12"/>
      <c r="POX7" s="12"/>
      <c r="POY7" s="12"/>
      <c r="POZ7" s="12"/>
      <c r="PPA7" s="12"/>
      <c r="PPB7" s="12"/>
      <c r="PPC7" s="12"/>
      <c r="PPD7" s="12"/>
      <c r="PPE7" s="12"/>
      <c r="PPF7" s="12"/>
      <c r="PPG7" s="12"/>
      <c r="PPH7" s="12"/>
      <c r="PPI7" s="12"/>
      <c r="PPJ7" s="12"/>
      <c r="PPK7" s="12"/>
      <c r="PPL7" s="12"/>
      <c r="PPM7" s="12"/>
      <c r="PPN7" s="12"/>
      <c r="PPO7" s="12"/>
      <c r="PPP7" s="12"/>
      <c r="PPQ7" s="12"/>
      <c r="PPR7" s="12"/>
      <c r="PPS7" s="12"/>
      <c r="PPT7" s="12"/>
      <c r="PPU7" s="12"/>
      <c r="PPV7" s="12"/>
      <c r="PPW7" s="12"/>
      <c r="PPX7" s="12"/>
      <c r="PPY7" s="12"/>
      <c r="PPZ7" s="12"/>
      <c r="PQA7" s="12"/>
      <c r="PQB7" s="12"/>
      <c r="PQC7" s="12"/>
      <c r="PQD7" s="12"/>
      <c r="PQE7" s="12"/>
      <c r="PQF7" s="12"/>
      <c r="PQG7" s="12"/>
      <c r="PQH7" s="12"/>
      <c r="PQI7" s="12"/>
      <c r="PQJ7" s="12"/>
      <c r="PQK7" s="12"/>
      <c r="PQL7" s="12"/>
      <c r="PQM7" s="12"/>
      <c r="PQN7" s="12"/>
      <c r="PQO7" s="12"/>
      <c r="PQP7" s="12"/>
      <c r="PQQ7" s="12"/>
      <c r="PQR7" s="12"/>
      <c r="PQS7" s="12"/>
      <c r="PQT7" s="12"/>
      <c r="PQU7" s="12"/>
      <c r="PQV7" s="12"/>
      <c r="PQW7" s="12"/>
      <c r="PQX7" s="12"/>
      <c r="PQY7" s="12"/>
      <c r="PQZ7" s="12"/>
      <c r="PRA7" s="12"/>
      <c r="PRB7" s="12"/>
      <c r="PRC7" s="12"/>
      <c r="PRD7" s="12"/>
      <c r="PRE7" s="12"/>
      <c r="PRF7" s="12"/>
      <c r="PRG7" s="12"/>
      <c r="PRH7" s="12"/>
      <c r="PRI7" s="12"/>
      <c r="PRJ7" s="12"/>
      <c r="PRK7" s="12"/>
      <c r="PRL7" s="12"/>
      <c r="PRM7" s="12"/>
      <c r="PRN7" s="12"/>
      <c r="PRO7" s="12"/>
      <c r="PRP7" s="12"/>
      <c r="PRQ7" s="12"/>
      <c r="PRR7" s="12"/>
      <c r="PRS7" s="12"/>
      <c r="PRT7" s="12"/>
      <c r="PRU7" s="12"/>
      <c r="PRV7" s="12"/>
      <c r="PRW7" s="12"/>
      <c r="PRX7" s="12"/>
      <c r="PRY7" s="12"/>
      <c r="PRZ7" s="12"/>
      <c r="PSA7" s="12"/>
      <c r="PSB7" s="12"/>
      <c r="PSC7" s="12"/>
      <c r="PSD7" s="12"/>
      <c r="PSE7" s="12"/>
      <c r="PSF7" s="12"/>
      <c r="PSG7" s="12"/>
      <c r="PSH7" s="12"/>
      <c r="PSI7" s="12"/>
      <c r="PSJ7" s="12"/>
      <c r="PSK7" s="12"/>
      <c r="PSL7" s="12"/>
      <c r="PSM7" s="12"/>
      <c r="PSN7" s="12"/>
      <c r="PSO7" s="12"/>
      <c r="PSP7" s="12"/>
      <c r="PSQ7" s="12"/>
      <c r="PSR7" s="12"/>
      <c r="PSS7" s="12"/>
      <c r="PST7" s="12"/>
      <c r="PSU7" s="12"/>
      <c r="PSV7" s="12"/>
      <c r="PSW7" s="12"/>
      <c r="PSX7" s="12"/>
      <c r="PSY7" s="12"/>
      <c r="PSZ7" s="12"/>
      <c r="PTA7" s="12"/>
      <c r="PTB7" s="12"/>
      <c r="PTC7" s="12"/>
      <c r="PTD7" s="12"/>
      <c r="PTE7" s="12"/>
      <c r="PTF7" s="12"/>
      <c r="PTG7" s="12"/>
      <c r="PTH7" s="12"/>
      <c r="PTI7" s="12"/>
      <c r="PTJ7" s="12"/>
      <c r="PTK7" s="12"/>
      <c r="PTL7" s="12"/>
      <c r="PTM7" s="12"/>
      <c r="PTN7" s="12"/>
      <c r="PTO7" s="12"/>
      <c r="PTP7" s="12"/>
      <c r="PTQ7" s="12"/>
      <c r="PTR7" s="12"/>
      <c r="PTS7" s="12"/>
      <c r="PTT7" s="12"/>
      <c r="PTU7" s="12"/>
      <c r="PTV7" s="12"/>
      <c r="PTW7" s="12"/>
      <c r="PTX7" s="12"/>
      <c r="PTY7" s="12"/>
      <c r="PTZ7" s="12"/>
      <c r="PUA7" s="12"/>
      <c r="PUB7" s="12"/>
      <c r="PUC7" s="12"/>
      <c r="PUD7" s="12"/>
      <c r="PUE7" s="12"/>
      <c r="PUF7" s="12"/>
      <c r="PUG7" s="12"/>
      <c r="PUH7" s="12"/>
      <c r="PUI7" s="12"/>
      <c r="PUJ7" s="12"/>
      <c r="PUK7" s="12"/>
      <c r="PUL7" s="12"/>
      <c r="PUM7" s="12"/>
      <c r="PUN7" s="12"/>
      <c r="PUO7" s="12"/>
      <c r="PUP7" s="12"/>
      <c r="PUQ7" s="12"/>
      <c r="PUR7" s="12"/>
      <c r="PUS7" s="12"/>
      <c r="PUT7" s="12"/>
      <c r="PUU7" s="12"/>
      <c r="PUV7" s="12"/>
      <c r="PUW7" s="12"/>
      <c r="PUX7" s="12"/>
      <c r="PUY7" s="12"/>
      <c r="PUZ7" s="12"/>
      <c r="PVA7" s="12"/>
      <c r="PVB7" s="12"/>
      <c r="PVC7" s="12"/>
      <c r="PVD7" s="12"/>
      <c r="PVE7" s="12"/>
      <c r="PVF7" s="12"/>
      <c r="PVG7" s="12"/>
      <c r="PVH7" s="12"/>
      <c r="PVI7" s="12"/>
      <c r="PVJ7" s="12"/>
      <c r="PVK7" s="12"/>
      <c r="PVL7" s="12"/>
      <c r="PVM7" s="12"/>
      <c r="PVN7" s="12"/>
      <c r="PVO7" s="12"/>
      <c r="PVP7" s="12"/>
      <c r="PVQ7" s="12"/>
      <c r="PVR7" s="12"/>
      <c r="PVS7" s="12"/>
      <c r="PVT7" s="12"/>
      <c r="PVU7" s="12"/>
      <c r="PVV7" s="12"/>
      <c r="PVW7" s="12"/>
      <c r="PVX7" s="12"/>
      <c r="PVY7" s="12"/>
      <c r="PVZ7" s="12"/>
      <c r="PWA7" s="12"/>
      <c r="PWB7" s="12"/>
      <c r="PWC7" s="12"/>
      <c r="PWD7" s="12"/>
      <c r="PWE7" s="12"/>
      <c r="PWF7" s="12"/>
      <c r="PWG7" s="12"/>
      <c r="PWH7" s="12"/>
      <c r="PWI7" s="12"/>
      <c r="PWJ7" s="12"/>
      <c r="PWK7" s="12"/>
      <c r="PWL7" s="12"/>
      <c r="PWM7" s="12"/>
      <c r="PWN7" s="12"/>
      <c r="PWO7" s="12"/>
      <c r="PWP7" s="12"/>
      <c r="PWQ7" s="12"/>
      <c r="PWR7" s="12"/>
      <c r="PWS7" s="12"/>
      <c r="PWT7" s="12"/>
      <c r="PWU7" s="12"/>
      <c r="PWV7" s="12"/>
      <c r="PWW7" s="12"/>
      <c r="PWX7" s="12"/>
      <c r="PWY7" s="12"/>
      <c r="PWZ7" s="12"/>
      <c r="PXA7" s="12"/>
      <c r="PXB7" s="12"/>
      <c r="PXC7" s="12"/>
      <c r="PXD7" s="12"/>
      <c r="PXE7" s="12"/>
      <c r="PXF7" s="12"/>
      <c r="PXG7" s="12"/>
      <c r="PXH7" s="12"/>
      <c r="PXI7" s="12"/>
      <c r="PXJ7" s="12"/>
      <c r="PXK7" s="12"/>
      <c r="PXL7" s="12"/>
      <c r="PXM7" s="12"/>
      <c r="PXN7" s="12"/>
      <c r="PXO7" s="12"/>
      <c r="PXP7" s="12"/>
      <c r="PXQ7" s="12"/>
      <c r="PXR7" s="12"/>
      <c r="PXS7" s="12"/>
      <c r="PXT7" s="12"/>
      <c r="PXU7" s="12"/>
      <c r="PXV7" s="12"/>
      <c r="PXW7" s="12"/>
      <c r="PXX7" s="12"/>
      <c r="PXY7" s="12"/>
      <c r="PXZ7" s="12"/>
      <c r="PYA7" s="12"/>
      <c r="PYB7" s="12"/>
      <c r="PYC7" s="12"/>
      <c r="PYD7" s="12"/>
      <c r="PYE7" s="12"/>
      <c r="PYF7" s="12"/>
      <c r="PYG7" s="12"/>
      <c r="PYH7" s="12"/>
      <c r="PYI7" s="12"/>
      <c r="PYJ7" s="12"/>
      <c r="PYK7" s="12"/>
      <c r="PYL7" s="12"/>
      <c r="PYM7" s="12"/>
      <c r="PYN7" s="12"/>
      <c r="PYO7" s="12"/>
      <c r="PYP7" s="12"/>
      <c r="PYQ7" s="12"/>
      <c r="PYR7" s="12"/>
      <c r="PYS7" s="12"/>
      <c r="PYT7" s="12"/>
      <c r="PYU7" s="12"/>
      <c r="PYV7" s="12"/>
      <c r="PYW7" s="12"/>
      <c r="PYX7" s="12"/>
      <c r="PYY7" s="12"/>
      <c r="PYZ7" s="12"/>
      <c r="PZA7" s="12"/>
      <c r="PZB7" s="12"/>
      <c r="PZC7" s="12"/>
      <c r="PZD7" s="12"/>
      <c r="PZE7" s="12"/>
      <c r="PZF7" s="12"/>
      <c r="PZG7" s="12"/>
      <c r="PZH7" s="12"/>
      <c r="PZI7" s="12"/>
      <c r="PZJ7" s="12"/>
      <c r="PZK7" s="12"/>
      <c r="PZL7" s="12"/>
      <c r="PZM7" s="12"/>
      <c r="PZN7" s="12"/>
      <c r="PZO7" s="12"/>
      <c r="PZP7" s="12"/>
      <c r="PZQ7" s="12"/>
      <c r="PZR7" s="12"/>
      <c r="PZS7" s="12"/>
      <c r="PZT7" s="12"/>
      <c r="PZU7" s="12"/>
      <c r="PZV7" s="12"/>
      <c r="PZW7" s="12"/>
      <c r="PZX7" s="12"/>
      <c r="PZY7" s="12"/>
      <c r="PZZ7" s="12"/>
      <c r="QAA7" s="12"/>
      <c r="QAB7" s="12"/>
      <c r="QAC7" s="12"/>
      <c r="QAD7" s="12"/>
      <c r="QAE7" s="12"/>
      <c r="QAF7" s="12"/>
      <c r="QAG7" s="12"/>
      <c r="QAH7" s="12"/>
      <c r="QAI7" s="12"/>
      <c r="QAJ7" s="12"/>
      <c r="QAK7" s="12"/>
      <c r="QAL7" s="12"/>
      <c r="QAM7" s="12"/>
      <c r="QAN7" s="12"/>
      <c r="QAO7" s="12"/>
      <c r="QAP7" s="12"/>
      <c r="QAQ7" s="12"/>
      <c r="QAR7" s="12"/>
      <c r="QAS7" s="12"/>
      <c r="QAT7" s="12"/>
      <c r="QAU7" s="12"/>
      <c r="QAV7" s="12"/>
      <c r="QAW7" s="12"/>
      <c r="QAX7" s="12"/>
      <c r="QAY7" s="12"/>
      <c r="QAZ7" s="12"/>
      <c r="QBA7" s="12"/>
      <c r="QBB7" s="12"/>
      <c r="QBC7" s="12"/>
      <c r="QBD7" s="12"/>
      <c r="QBE7" s="12"/>
      <c r="QBF7" s="12"/>
      <c r="QBG7" s="12"/>
      <c r="QBH7" s="12"/>
      <c r="QBI7" s="12"/>
      <c r="QBJ7" s="12"/>
      <c r="QBK7" s="12"/>
      <c r="QBL7" s="12"/>
      <c r="QBM7" s="12"/>
      <c r="QBN7" s="12"/>
      <c r="QBO7" s="12"/>
      <c r="QBP7" s="12"/>
      <c r="QBQ7" s="12"/>
      <c r="QBR7" s="12"/>
      <c r="QBS7" s="12"/>
      <c r="QBT7" s="12"/>
      <c r="QBU7" s="12"/>
      <c r="QBV7" s="12"/>
      <c r="QBW7" s="12"/>
      <c r="QBX7" s="12"/>
      <c r="QBY7" s="12"/>
      <c r="QBZ7" s="12"/>
      <c r="QCA7" s="12"/>
      <c r="QCB7" s="12"/>
      <c r="QCC7" s="12"/>
      <c r="QCD7" s="12"/>
      <c r="QCE7" s="12"/>
      <c r="QCF7" s="12"/>
      <c r="QCG7" s="12"/>
      <c r="QCH7" s="12"/>
      <c r="QCI7" s="12"/>
      <c r="QCJ7" s="12"/>
      <c r="QCK7" s="12"/>
      <c r="QCL7" s="12"/>
      <c r="QCM7" s="12"/>
      <c r="QCN7" s="12"/>
      <c r="QCO7" s="12"/>
      <c r="QCP7" s="12"/>
      <c r="QCQ7" s="12"/>
      <c r="QCR7" s="12"/>
      <c r="QCS7" s="12"/>
      <c r="QCT7" s="12"/>
      <c r="QCU7" s="12"/>
      <c r="QCV7" s="12"/>
      <c r="QCW7" s="12"/>
      <c r="QCX7" s="12"/>
      <c r="QCY7" s="12"/>
      <c r="QCZ7" s="12"/>
      <c r="QDA7" s="12"/>
      <c r="QDB7" s="12"/>
      <c r="QDC7" s="12"/>
      <c r="QDD7" s="12"/>
      <c r="QDE7" s="12"/>
      <c r="QDF7" s="12"/>
      <c r="QDG7" s="12"/>
      <c r="QDH7" s="12"/>
      <c r="QDI7" s="12"/>
      <c r="QDJ7" s="12"/>
      <c r="QDK7" s="12"/>
      <c r="QDL7" s="12"/>
      <c r="QDM7" s="12"/>
      <c r="QDN7" s="12"/>
      <c r="QDO7" s="12"/>
      <c r="QDP7" s="12"/>
      <c r="QDQ7" s="12"/>
      <c r="QDR7" s="12"/>
      <c r="QDS7" s="12"/>
      <c r="QDT7" s="12"/>
      <c r="QDU7" s="12"/>
      <c r="QDV7" s="12"/>
      <c r="QDW7" s="12"/>
      <c r="QDX7" s="12"/>
      <c r="QDY7" s="12"/>
      <c r="QDZ7" s="12"/>
      <c r="QEA7" s="12"/>
      <c r="QEB7" s="12"/>
      <c r="QEC7" s="12"/>
      <c r="QED7" s="12"/>
      <c r="QEE7" s="12"/>
      <c r="QEF7" s="12"/>
      <c r="QEG7" s="12"/>
      <c r="QEH7" s="12"/>
      <c r="QEI7" s="12"/>
      <c r="QEJ7" s="12"/>
      <c r="QEK7" s="12"/>
      <c r="QEL7" s="12"/>
      <c r="QEM7" s="12"/>
      <c r="QEN7" s="12"/>
      <c r="QEO7" s="12"/>
      <c r="QEP7" s="12"/>
      <c r="QEQ7" s="12"/>
      <c r="QER7" s="12"/>
      <c r="QES7" s="12"/>
      <c r="QET7" s="12"/>
      <c r="QEU7" s="12"/>
      <c r="QEV7" s="12"/>
      <c r="QEW7" s="12"/>
      <c r="QEX7" s="12"/>
      <c r="QEY7" s="12"/>
      <c r="QEZ7" s="12"/>
      <c r="QFA7" s="12"/>
      <c r="QFB7" s="12"/>
      <c r="QFC7" s="12"/>
      <c r="QFD7" s="12"/>
      <c r="QFE7" s="12"/>
      <c r="QFF7" s="12"/>
      <c r="QFG7" s="12"/>
      <c r="QFH7" s="12"/>
      <c r="QFI7" s="12"/>
      <c r="QFJ7" s="12"/>
      <c r="QFK7" s="12"/>
      <c r="QFL7" s="12"/>
      <c r="QFM7" s="12"/>
      <c r="QFN7" s="12"/>
      <c r="QFO7" s="12"/>
      <c r="QFP7" s="12"/>
      <c r="QFQ7" s="12"/>
      <c r="QFR7" s="12"/>
      <c r="QFS7" s="12"/>
      <c r="QFT7" s="12"/>
      <c r="QFU7" s="12"/>
      <c r="QFV7" s="12"/>
      <c r="QFW7" s="12"/>
      <c r="QFX7" s="12"/>
      <c r="QFY7" s="12"/>
      <c r="QFZ7" s="12"/>
      <c r="QGA7" s="12"/>
      <c r="QGB7" s="12"/>
      <c r="QGC7" s="12"/>
      <c r="QGD7" s="12"/>
      <c r="QGE7" s="12"/>
      <c r="QGF7" s="12"/>
      <c r="QGG7" s="12"/>
      <c r="QGH7" s="12"/>
      <c r="QGI7" s="12"/>
      <c r="QGJ7" s="12"/>
      <c r="QGK7" s="12"/>
      <c r="QGL7" s="12"/>
      <c r="QGM7" s="12"/>
      <c r="QGN7" s="12"/>
      <c r="QGO7" s="12"/>
      <c r="QGP7" s="12"/>
      <c r="QGQ7" s="12"/>
      <c r="QGR7" s="12"/>
      <c r="QGS7" s="12"/>
      <c r="QGT7" s="12"/>
      <c r="QGU7" s="12"/>
      <c r="QGV7" s="12"/>
      <c r="QGW7" s="12"/>
      <c r="QGX7" s="12"/>
      <c r="QGY7" s="12"/>
      <c r="QGZ7" s="12"/>
      <c r="QHA7" s="12"/>
      <c r="QHB7" s="12"/>
      <c r="QHC7" s="12"/>
      <c r="QHD7" s="12"/>
      <c r="QHE7" s="12"/>
      <c r="QHF7" s="12"/>
      <c r="QHG7" s="12"/>
      <c r="QHH7" s="12"/>
      <c r="QHI7" s="12"/>
      <c r="QHJ7" s="12"/>
      <c r="QHK7" s="12"/>
      <c r="QHL7" s="12"/>
      <c r="QHM7" s="12"/>
      <c r="QHN7" s="12"/>
      <c r="QHO7" s="12"/>
      <c r="QHP7" s="12"/>
      <c r="QHQ7" s="12"/>
      <c r="QHR7" s="12"/>
      <c r="QHS7" s="12"/>
      <c r="QHT7" s="12"/>
      <c r="QHU7" s="12"/>
      <c r="QHV7" s="12"/>
      <c r="QHW7" s="12"/>
      <c r="QHX7" s="12"/>
      <c r="QHY7" s="12"/>
      <c r="QHZ7" s="12"/>
      <c r="QIA7" s="12"/>
      <c r="QIB7" s="12"/>
      <c r="QIC7" s="12"/>
      <c r="QID7" s="12"/>
      <c r="QIE7" s="12"/>
      <c r="QIF7" s="12"/>
      <c r="QIG7" s="12"/>
      <c r="QIH7" s="12"/>
      <c r="QII7" s="12"/>
      <c r="QIJ7" s="12"/>
      <c r="QIK7" s="12"/>
      <c r="QIL7" s="12"/>
      <c r="QIM7" s="12"/>
      <c r="QIN7" s="12"/>
      <c r="QIO7" s="12"/>
      <c r="QIP7" s="12"/>
      <c r="QIQ7" s="12"/>
      <c r="QIR7" s="12"/>
      <c r="QIS7" s="12"/>
      <c r="QIT7" s="12"/>
      <c r="QIU7" s="12"/>
      <c r="QIV7" s="12"/>
      <c r="QIW7" s="12"/>
      <c r="QIX7" s="12"/>
      <c r="QIY7" s="12"/>
      <c r="QIZ7" s="12"/>
      <c r="QJA7" s="12"/>
      <c r="QJB7" s="12"/>
      <c r="QJC7" s="12"/>
      <c r="QJD7" s="12"/>
      <c r="QJE7" s="12"/>
      <c r="QJF7" s="12"/>
      <c r="QJG7" s="12"/>
      <c r="QJH7" s="12"/>
      <c r="QJI7" s="12"/>
      <c r="QJJ7" s="12"/>
      <c r="QJK7" s="12"/>
      <c r="QJL7" s="12"/>
      <c r="QJM7" s="12"/>
      <c r="QJN7" s="12"/>
      <c r="QJO7" s="12"/>
      <c r="QJP7" s="12"/>
      <c r="QJQ7" s="12"/>
      <c r="QJR7" s="12"/>
      <c r="QJS7" s="12"/>
      <c r="QJT7" s="12"/>
      <c r="QJU7" s="12"/>
      <c r="QJV7" s="12"/>
      <c r="QJW7" s="12"/>
      <c r="QJX7" s="12"/>
      <c r="QJY7" s="12"/>
      <c r="QJZ7" s="12"/>
      <c r="QKA7" s="12"/>
      <c r="QKB7" s="12"/>
      <c r="QKC7" s="12"/>
      <c r="QKD7" s="12"/>
      <c r="QKE7" s="12"/>
      <c r="QKF7" s="12"/>
      <c r="QKG7" s="12"/>
      <c r="QKH7" s="12"/>
      <c r="QKI7" s="12"/>
      <c r="QKJ7" s="12"/>
      <c r="QKK7" s="12"/>
      <c r="QKL7" s="12"/>
      <c r="QKM7" s="12"/>
      <c r="QKN7" s="12"/>
      <c r="QKO7" s="12"/>
      <c r="QKP7" s="12"/>
      <c r="QKQ7" s="12"/>
      <c r="QKR7" s="12"/>
      <c r="QKS7" s="12"/>
      <c r="QKT7" s="12"/>
      <c r="QKU7" s="12"/>
      <c r="QKV7" s="12"/>
      <c r="QKW7" s="12"/>
      <c r="QKX7" s="12"/>
      <c r="QKY7" s="12"/>
      <c r="QKZ7" s="12"/>
      <c r="QLA7" s="12"/>
      <c r="QLB7" s="12"/>
      <c r="QLC7" s="12"/>
      <c r="QLD7" s="12"/>
      <c r="QLE7" s="12"/>
      <c r="QLF7" s="12"/>
      <c r="QLG7" s="12"/>
      <c r="QLH7" s="12"/>
      <c r="QLI7" s="12"/>
      <c r="QLJ7" s="12"/>
      <c r="QLK7" s="12"/>
      <c r="QLL7" s="12"/>
      <c r="QLM7" s="12"/>
      <c r="QLN7" s="12"/>
      <c r="QLO7" s="12"/>
      <c r="QLP7" s="12"/>
      <c r="QLQ7" s="12"/>
      <c r="QLR7" s="12"/>
      <c r="QLS7" s="12"/>
      <c r="QLT7" s="12"/>
      <c r="QLU7" s="12"/>
      <c r="QLV7" s="12"/>
      <c r="QLW7" s="12"/>
      <c r="QLX7" s="12"/>
      <c r="QLY7" s="12"/>
      <c r="QLZ7" s="12"/>
      <c r="QMA7" s="12"/>
      <c r="QMB7" s="12"/>
      <c r="QMC7" s="12"/>
      <c r="QMD7" s="12"/>
      <c r="QME7" s="12"/>
      <c r="QMF7" s="12"/>
      <c r="QMG7" s="12"/>
      <c r="QMH7" s="12"/>
      <c r="QMI7" s="12"/>
      <c r="QMJ7" s="12"/>
      <c r="QMK7" s="12"/>
      <c r="QML7" s="12"/>
      <c r="QMM7" s="12"/>
      <c r="QMN7" s="12"/>
      <c r="QMO7" s="12"/>
      <c r="QMP7" s="12"/>
      <c r="QMQ7" s="12"/>
      <c r="QMR7" s="12"/>
      <c r="QMS7" s="12"/>
      <c r="QMT7" s="12"/>
      <c r="QMU7" s="12"/>
      <c r="QMV7" s="12"/>
      <c r="QMW7" s="12"/>
      <c r="QMX7" s="12"/>
      <c r="QMY7" s="12"/>
      <c r="QMZ7" s="12"/>
      <c r="QNA7" s="12"/>
      <c r="QNB7" s="12"/>
      <c r="QNC7" s="12"/>
      <c r="QND7" s="12"/>
      <c r="QNE7" s="12"/>
      <c r="QNF7" s="12"/>
      <c r="QNG7" s="12"/>
      <c r="QNH7" s="12"/>
      <c r="QNI7" s="12"/>
      <c r="QNJ7" s="12"/>
      <c r="QNK7" s="12"/>
      <c r="QNL7" s="12"/>
      <c r="QNM7" s="12"/>
      <c r="QNN7" s="12"/>
      <c r="QNO7" s="12"/>
      <c r="QNP7" s="12"/>
      <c r="QNQ7" s="12"/>
      <c r="QNR7" s="12"/>
      <c r="QNS7" s="12"/>
      <c r="QNT7" s="12"/>
      <c r="QNU7" s="12"/>
      <c r="QNV7" s="12"/>
      <c r="QNW7" s="12"/>
      <c r="QNX7" s="12"/>
      <c r="QNY7" s="12"/>
      <c r="QNZ7" s="12"/>
      <c r="QOA7" s="12"/>
      <c r="QOB7" s="12"/>
      <c r="QOC7" s="12"/>
      <c r="QOD7" s="12"/>
      <c r="QOE7" s="12"/>
      <c r="QOF7" s="12"/>
      <c r="QOG7" s="12"/>
      <c r="QOH7" s="12"/>
      <c r="QOI7" s="12"/>
      <c r="QOJ7" s="12"/>
      <c r="QOK7" s="12"/>
      <c r="QOL7" s="12"/>
      <c r="QOM7" s="12"/>
      <c r="QON7" s="12"/>
      <c r="QOO7" s="12"/>
      <c r="QOP7" s="12"/>
      <c r="QOQ7" s="12"/>
      <c r="QOR7" s="12"/>
      <c r="QOS7" s="12"/>
      <c r="QOT7" s="12"/>
      <c r="QOU7" s="12"/>
      <c r="QOV7" s="12"/>
      <c r="QOW7" s="12"/>
      <c r="QOX7" s="12"/>
      <c r="QOY7" s="12"/>
      <c r="QOZ7" s="12"/>
      <c r="QPA7" s="12"/>
      <c r="QPB7" s="12"/>
      <c r="QPC7" s="12"/>
      <c r="QPD7" s="12"/>
      <c r="QPE7" s="12"/>
      <c r="QPF7" s="12"/>
      <c r="QPG7" s="12"/>
      <c r="QPH7" s="12"/>
      <c r="QPI7" s="12"/>
      <c r="QPJ7" s="12"/>
      <c r="QPK7" s="12"/>
      <c r="QPL7" s="12"/>
      <c r="QPM7" s="12"/>
      <c r="QPN7" s="12"/>
      <c r="QPO7" s="12"/>
      <c r="QPP7" s="12"/>
      <c r="QPQ7" s="12"/>
      <c r="QPR7" s="12"/>
      <c r="QPS7" s="12"/>
      <c r="QPT7" s="12"/>
      <c r="QPU7" s="12"/>
      <c r="QPV7" s="12"/>
      <c r="QPW7" s="12"/>
      <c r="QPX7" s="12"/>
      <c r="QPY7" s="12"/>
      <c r="QPZ7" s="12"/>
      <c r="QQA7" s="12"/>
      <c r="QQB7" s="12"/>
      <c r="QQC7" s="12"/>
      <c r="QQD7" s="12"/>
      <c r="QQE7" s="12"/>
      <c r="QQF7" s="12"/>
      <c r="QQG7" s="12"/>
      <c r="QQH7" s="12"/>
      <c r="QQI7" s="12"/>
      <c r="QQJ7" s="12"/>
      <c r="QQK7" s="12"/>
      <c r="QQL7" s="12"/>
      <c r="QQM7" s="12"/>
      <c r="QQN7" s="12"/>
      <c r="QQO7" s="12"/>
      <c r="QQP7" s="12"/>
      <c r="QQQ7" s="12"/>
      <c r="QQR7" s="12"/>
      <c r="QQS7" s="12"/>
      <c r="QQT7" s="12"/>
      <c r="QQU7" s="12"/>
      <c r="QQV7" s="12"/>
      <c r="QQW7" s="12"/>
      <c r="QQX7" s="12"/>
      <c r="QQY7" s="12"/>
      <c r="QQZ7" s="12"/>
      <c r="QRA7" s="12"/>
      <c r="QRB7" s="12"/>
      <c r="QRC7" s="12"/>
      <c r="QRD7" s="12"/>
      <c r="QRE7" s="12"/>
      <c r="QRF7" s="12"/>
      <c r="QRG7" s="12"/>
      <c r="QRH7" s="12"/>
      <c r="QRI7" s="12"/>
      <c r="QRJ7" s="12"/>
      <c r="QRK7" s="12"/>
      <c r="QRL7" s="12"/>
      <c r="QRM7" s="12"/>
      <c r="QRN7" s="12"/>
      <c r="QRO7" s="12"/>
      <c r="QRP7" s="12"/>
      <c r="QRQ7" s="12"/>
      <c r="QRR7" s="12"/>
      <c r="QRS7" s="12"/>
      <c r="QRT7" s="12"/>
      <c r="QRU7" s="12"/>
      <c r="QRV7" s="12"/>
      <c r="QRW7" s="12"/>
      <c r="QRX7" s="12"/>
      <c r="QRY7" s="12"/>
      <c r="QRZ7" s="12"/>
      <c r="QSA7" s="12"/>
      <c r="QSB7" s="12"/>
      <c r="QSC7" s="12"/>
      <c r="QSD7" s="12"/>
      <c r="QSE7" s="12"/>
      <c r="QSF7" s="12"/>
      <c r="QSG7" s="12"/>
      <c r="QSH7" s="12"/>
      <c r="QSI7" s="12"/>
      <c r="QSJ7" s="12"/>
      <c r="QSK7" s="12"/>
      <c r="QSL7" s="12"/>
      <c r="QSM7" s="12"/>
      <c r="QSN7" s="12"/>
      <c r="QSO7" s="12"/>
      <c r="QSP7" s="12"/>
      <c r="QSQ7" s="12"/>
      <c r="QSR7" s="12"/>
      <c r="QSS7" s="12"/>
      <c r="QST7" s="12"/>
      <c r="QSU7" s="12"/>
      <c r="QSV7" s="12"/>
      <c r="QSW7" s="12"/>
      <c r="QSX7" s="12"/>
      <c r="QSY7" s="12"/>
      <c r="QSZ7" s="12"/>
      <c r="QTA7" s="12"/>
      <c r="QTB7" s="12"/>
      <c r="QTC7" s="12"/>
      <c r="QTD7" s="12"/>
      <c r="QTE7" s="12"/>
      <c r="QTF7" s="12"/>
      <c r="QTG7" s="12"/>
      <c r="QTH7" s="12"/>
      <c r="QTI7" s="12"/>
      <c r="QTJ7" s="12"/>
      <c r="QTK7" s="12"/>
      <c r="QTL7" s="12"/>
      <c r="QTM7" s="12"/>
      <c r="QTN7" s="12"/>
      <c r="QTO7" s="12"/>
      <c r="QTP7" s="12"/>
      <c r="QTQ7" s="12"/>
      <c r="QTR7" s="12"/>
      <c r="QTS7" s="12"/>
      <c r="QTT7" s="12"/>
      <c r="QTU7" s="12"/>
      <c r="QTV7" s="12"/>
      <c r="QTW7" s="12"/>
      <c r="QTX7" s="12"/>
      <c r="QTY7" s="12"/>
      <c r="QTZ7" s="12"/>
      <c r="QUA7" s="12"/>
      <c r="QUB7" s="12"/>
      <c r="QUC7" s="12"/>
      <c r="QUD7" s="12"/>
      <c r="QUE7" s="12"/>
      <c r="QUF7" s="12"/>
      <c r="QUG7" s="12"/>
      <c r="QUH7" s="12"/>
      <c r="QUI7" s="12"/>
      <c r="QUJ7" s="12"/>
      <c r="QUK7" s="12"/>
      <c r="QUL7" s="12"/>
      <c r="QUM7" s="12"/>
      <c r="QUN7" s="12"/>
      <c r="QUO7" s="12"/>
      <c r="QUP7" s="12"/>
      <c r="QUQ7" s="12"/>
      <c r="QUR7" s="12"/>
      <c r="QUS7" s="12"/>
      <c r="QUT7" s="12"/>
      <c r="QUU7" s="12"/>
      <c r="QUV7" s="12"/>
      <c r="QUW7" s="12"/>
      <c r="QUX7" s="12"/>
      <c r="QUY7" s="12"/>
      <c r="QUZ7" s="12"/>
      <c r="QVA7" s="12"/>
      <c r="QVB7" s="12"/>
      <c r="QVC7" s="12"/>
      <c r="QVD7" s="12"/>
      <c r="QVE7" s="12"/>
      <c r="QVF7" s="12"/>
      <c r="QVG7" s="12"/>
      <c r="QVH7" s="12"/>
      <c r="QVI7" s="12"/>
      <c r="QVJ7" s="12"/>
      <c r="QVK7" s="12"/>
      <c r="QVL7" s="12"/>
      <c r="QVM7" s="12"/>
      <c r="QVN7" s="12"/>
      <c r="QVO7" s="12"/>
      <c r="QVP7" s="12"/>
      <c r="QVQ7" s="12"/>
      <c r="QVR7" s="12"/>
      <c r="QVS7" s="12"/>
      <c r="QVT7" s="12"/>
      <c r="QVU7" s="12"/>
      <c r="QVV7" s="12"/>
      <c r="QVW7" s="12"/>
      <c r="QVX7" s="12"/>
      <c r="QVY7" s="12"/>
      <c r="QVZ7" s="12"/>
      <c r="QWA7" s="12"/>
      <c r="QWB7" s="12"/>
      <c r="QWC7" s="12"/>
      <c r="QWD7" s="12"/>
      <c r="QWE7" s="12"/>
      <c r="QWF7" s="12"/>
      <c r="QWG7" s="12"/>
      <c r="QWH7" s="12"/>
      <c r="QWI7" s="12"/>
      <c r="QWJ7" s="12"/>
      <c r="QWK7" s="12"/>
      <c r="QWL7" s="12"/>
      <c r="QWM7" s="12"/>
      <c r="QWN7" s="12"/>
      <c r="QWO7" s="12"/>
      <c r="QWP7" s="12"/>
      <c r="QWQ7" s="12"/>
      <c r="QWR7" s="12"/>
      <c r="QWS7" s="12"/>
      <c r="QWT7" s="12"/>
      <c r="QWU7" s="12"/>
      <c r="QWV7" s="12"/>
      <c r="QWW7" s="12"/>
      <c r="QWX7" s="12"/>
      <c r="QWY7" s="12"/>
      <c r="QWZ7" s="12"/>
      <c r="QXA7" s="12"/>
      <c r="QXB7" s="12"/>
      <c r="QXC7" s="12"/>
      <c r="QXD7" s="12"/>
      <c r="QXE7" s="12"/>
      <c r="QXF7" s="12"/>
      <c r="QXG7" s="12"/>
      <c r="QXH7" s="12"/>
      <c r="QXI7" s="12"/>
      <c r="QXJ7" s="12"/>
      <c r="QXK7" s="12"/>
      <c r="QXL7" s="12"/>
      <c r="QXM7" s="12"/>
      <c r="QXN7" s="12"/>
      <c r="QXO7" s="12"/>
      <c r="QXP7" s="12"/>
      <c r="QXQ7" s="12"/>
      <c r="QXR7" s="12"/>
      <c r="QXS7" s="12"/>
      <c r="QXT7" s="12"/>
      <c r="QXU7" s="12"/>
      <c r="QXV7" s="12"/>
      <c r="QXW7" s="12"/>
      <c r="QXX7" s="12"/>
      <c r="QXY7" s="12"/>
      <c r="QXZ7" s="12"/>
      <c r="QYA7" s="12"/>
      <c r="QYB7" s="12"/>
      <c r="QYC7" s="12"/>
      <c r="QYD7" s="12"/>
      <c r="QYE7" s="12"/>
      <c r="QYF7" s="12"/>
      <c r="QYG7" s="12"/>
      <c r="QYH7" s="12"/>
      <c r="QYI7" s="12"/>
      <c r="QYJ7" s="12"/>
      <c r="QYK7" s="12"/>
      <c r="QYL7" s="12"/>
      <c r="QYM7" s="12"/>
      <c r="QYN7" s="12"/>
      <c r="QYO7" s="12"/>
      <c r="QYP7" s="12"/>
      <c r="QYQ7" s="12"/>
      <c r="QYR7" s="12"/>
      <c r="QYS7" s="12"/>
      <c r="QYT7" s="12"/>
      <c r="QYU7" s="12"/>
      <c r="QYV7" s="12"/>
      <c r="QYW7" s="12"/>
      <c r="QYX7" s="12"/>
      <c r="QYY7" s="12"/>
      <c r="QYZ7" s="12"/>
      <c r="QZA7" s="12"/>
      <c r="QZB7" s="12"/>
      <c r="QZC7" s="12"/>
      <c r="QZD7" s="12"/>
      <c r="QZE7" s="12"/>
      <c r="QZF7" s="12"/>
      <c r="QZG7" s="12"/>
      <c r="QZH7" s="12"/>
      <c r="QZI7" s="12"/>
      <c r="QZJ7" s="12"/>
      <c r="QZK7" s="12"/>
      <c r="QZL7" s="12"/>
      <c r="QZM7" s="12"/>
      <c r="QZN7" s="12"/>
      <c r="QZO7" s="12"/>
      <c r="QZP7" s="12"/>
      <c r="QZQ7" s="12"/>
      <c r="QZR7" s="12"/>
      <c r="QZS7" s="12"/>
      <c r="QZT7" s="12"/>
      <c r="QZU7" s="12"/>
      <c r="QZV7" s="12"/>
      <c r="QZW7" s="12"/>
      <c r="QZX7" s="12"/>
      <c r="QZY7" s="12"/>
      <c r="QZZ7" s="12"/>
      <c r="RAA7" s="12"/>
      <c r="RAB7" s="12"/>
      <c r="RAC7" s="12"/>
      <c r="RAD7" s="12"/>
      <c r="RAE7" s="12"/>
      <c r="RAF7" s="12"/>
      <c r="RAG7" s="12"/>
      <c r="RAH7" s="12"/>
      <c r="RAI7" s="12"/>
      <c r="RAJ7" s="12"/>
      <c r="RAK7" s="12"/>
      <c r="RAL7" s="12"/>
      <c r="RAM7" s="12"/>
      <c r="RAN7" s="12"/>
      <c r="RAO7" s="12"/>
      <c r="RAP7" s="12"/>
      <c r="RAQ7" s="12"/>
      <c r="RAR7" s="12"/>
      <c r="RAS7" s="12"/>
      <c r="RAT7" s="12"/>
      <c r="RAU7" s="12"/>
      <c r="RAV7" s="12"/>
      <c r="RAW7" s="12"/>
      <c r="RAX7" s="12"/>
      <c r="RAY7" s="12"/>
      <c r="RAZ7" s="12"/>
      <c r="RBA7" s="12"/>
      <c r="RBB7" s="12"/>
      <c r="RBC7" s="12"/>
      <c r="RBD7" s="12"/>
      <c r="RBE7" s="12"/>
      <c r="RBF7" s="12"/>
      <c r="RBG7" s="12"/>
      <c r="RBH7" s="12"/>
      <c r="RBI7" s="12"/>
      <c r="RBJ7" s="12"/>
      <c r="RBK7" s="12"/>
      <c r="RBL7" s="12"/>
      <c r="RBM7" s="12"/>
      <c r="RBN7" s="12"/>
      <c r="RBO7" s="12"/>
      <c r="RBP7" s="12"/>
      <c r="RBQ7" s="12"/>
      <c r="RBR7" s="12"/>
      <c r="RBS7" s="12"/>
      <c r="RBT7" s="12"/>
      <c r="RBU7" s="12"/>
      <c r="RBV7" s="12"/>
      <c r="RBW7" s="12"/>
      <c r="RBX7" s="12"/>
      <c r="RBY7" s="12"/>
      <c r="RBZ7" s="12"/>
      <c r="RCA7" s="12"/>
      <c r="RCB7" s="12"/>
      <c r="RCC7" s="12"/>
      <c r="RCD7" s="12"/>
      <c r="RCE7" s="12"/>
      <c r="RCF7" s="12"/>
      <c r="RCG7" s="12"/>
      <c r="RCH7" s="12"/>
      <c r="RCI7" s="12"/>
      <c r="RCJ7" s="12"/>
      <c r="RCK7" s="12"/>
      <c r="RCL7" s="12"/>
      <c r="RCM7" s="12"/>
      <c r="RCN7" s="12"/>
      <c r="RCO7" s="12"/>
      <c r="RCP7" s="12"/>
      <c r="RCQ7" s="12"/>
      <c r="RCR7" s="12"/>
      <c r="RCS7" s="12"/>
      <c r="RCT7" s="12"/>
      <c r="RCU7" s="12"/>
      <c r="RCV7" s="12"/>
      <c r="RCW7" s="12"/>
      <c r="RCX7" s="12"/>
      <c r="RCY7" s="12"/>
      <c r="RCZ7" s="12"/>
      <c r="RDA7" s="12"/>
      <c r="RDB7" s="12"/>
      <c r="RDC7" s="12"/>
      <c r="RDD7" s="12"/>
      <c r="RDE7" s="12"/>
      <c r="RDF7" s="12"/>
      <c r="RDG7" s="12"/>
      <c r="RDH7" s="12"/>
      <c r="RDI7" s="12"/>
      <c r="RDJ7" s="12"/>
      <c r="RDK7" s="12"/>
      <c r="RDL7" s="12"/>
      <c r="RDM7" s="12"/>
      <c r="RDN7" s="12"/>
      <c r="RDO7" s="12"/>
      <c r="RDP7" s="12"/>
      <c r="RDQ7" s="12"/>
      <c r="RDR7" s="12"/>
      <c r="RDS7" s="12"/>
      <c r="RDT7" s="12"/>
      <c r="RDU7" s="12"/>
      <c r="RDV7" s="12"/>
      <c r="RDW7" s="12"/>
      <c r="RDX7" s="12"/>
      <c r="RDY7" s="12"/>
      <c r="RDZ7" s="12"/>
      <c r="REA7" s="12"/>
      <c r="REB7" s="12"/>
      <c r="REC7" s="12"/>
      <c r="RED7" s="12"/>
      <c r="REE7" s="12"/>
      <c r="REF7" s="12"/>
      <c r="REG7" s="12"/>
      <c r="REH7" s="12"/>
      <c r="REI7" s="12"/>
      <c r="REJ7" s="12"/>
      <c r="REK7" s="12"/>
      <c r="REL7" s="12"/>
      <c r="REM7" s="12"/>
      <c r="REN7" s="12"/>
      <c r="REO7" s="12"/>
      <c r="REP7" s="12"/>
      <c r="REQ7" s="12"/>
      <c r="RER7" s="12"/>
      <c r="RES7" s="12"/>
      <c r="RET7" s="12"/>
      <c r="REU7" s="12"/>
      <c r="REV7" s="12"/>
      <c r="REW7" s="12"/>
      <c r="REX7" s="12"/>
      <c r="REY7" s="12"/>
      <c r="REZ7" s="12"/>
      <c r="RFA7" s="12"/>
      <c r="RFB7" s="12"/>
      <c r="RFC7" s="12"/>
      <c r="RFD7" s="12"/>
      <c r="RFE7" s="12"/>
      <c r="RFF7" s="12"/>
      <c r="RFG7" s="12"/>
      <c r="RFH7" s="12"/>
      <c r="RFI7" s="12"/>
      <c r="RFJ7" s="12"/>
      <c r="RFK7" s="12"/>
      <c r="RFL7" s="12"/>
      <c r="RFM7" s="12"/>
      <c r="RFN7" s="12"/>
      <c r="RFO7" s="12"/>
      <c r="RFP7" s="12"/>
      <c r="RFQ7" s="12"/>
      <c r="RFR7" s="12"/>
      <c r="RFS7" s="12"/>
      <c r="RFT7" s="12"/>
      <c r="RFU7" s="12"/>
      <c r="RFV7" s="12"/>
      <c r="RFW7" s="12"/>
      <c r="RFX7" s="12"/>
      <c r="RFY7" s="12"/>
      <c r="RFZ7" s="12"/>
      <c r="RGA7" s="12"/>
      <c r="RGB7" s="12"/>
      <c r="RGC7" s="12"/>
      <c r="RGD7" s="12"/>
      <c r="RGE7" s="12"/>
      <c r="RGF7" s="12"/>
      <c r="RGG7" s="12"/>
      <c r="RGH7" s="12"/>
      <c r="RGI7" s="12"/>
      <c r="RGJ7" s="12"/>
      <c r="RGK7" s="12"/>
      <c r="RGL7" s="12"/>
      <c r="RGM7" s="12"/>
      <c r="RGN7" s="12"/>
      <c r="RGO7" s="12"/>
      <c r="RGP7" s="12"/>
      <c r="RGQ7" s="12"/>
      <c r="RGR7" s="12"/>
      <c r="RGS7" s="12"/>
      <c r="RGT7" s="12"/>
      <c r="RGU7" s="12"/>
      <c r="RGV7" s="12"/>
      <c r="RGW7" s="12"/>
      <c r="RGX7" s="12"/>
      <c r="RGY7" s="12"/>
      <c r="RGZ7" s="12"/>
      <c r="RHA7" s="12"/>
      <c r="RHB7" s="12"/>
      <c r="RHC7" s="12"/>
      <c r="RHD7" s="12"/>
      <c r="RHE7" s="12"/>
      <c r="RHF7" s="12"/>
      <c r="RHG7" s="12"/>
      <c r="RHH7" s="12"/>
      <c r="RHI7" s="12"/>
      <c r="RHJ7" s="12"/>
      <c r="RHK7" s="12"/>
      <c r="RHL7" s="12"/>
      <c r="RHM7" s="12"/>
      <c r="RHN7" s="12"/>
      <c r="RHO7" s="12"/>
      <c r="RHP7" s="12"/>
      <c r="RHQ7" s="12"/>
      <c r="RHR7" s="12"/>
      <c r="RHS7" s="12"/>
      <c r="RHT7" s="12"/>
      <c r="RHU7" s="12"/>
      <c r="RHV7" s="12"/>
      <c r="RHW7" s="12"/>
      <c r="RHX7" s="12"/>
      <c r="RHY7" s="12"/>
      <c r="RHZ7" s="12"/>
      <c r="RIA7" s="12"/>
      <c r="RIB7" s="12"/>
      <c r="RIC7" s="12"/>
      <c r="RID7" s="12"/>
      <c r="RIE7" s="12"/>
      <c r="RIF7" s="12"/>
      <c r="RIG7" s="12"/>
      <c r="RIH7" s="12"/>
      <c r="RII7" s="12"/>
      <c r="RIJ7" s="12"/>
      <c r="RIK7" s="12"/>
      <c r="RIL7" s="12"/>
      <c r="RIM7" s="12"/>
      <c r="RIN7" s="12"/>
      <c r="RIO7" s="12"/>
      <c r="RIP7" s="12"/>
      <c r="RIQ7" s="12"/>
      <c r="RIR7" s="12"/>
      <c r="RIS7" s="12"/>
      <c r="RIT7" s="12"/>
      <c r="RIU7" s="12"/>
      <c r="RIV7" s="12"/>
      <c r="RIW7" s="12"/>
      <c r="RIX7" s="12"/>
      <c r="RIY7" s="12"/>
      <c r="RIZ7" s="12"/>
      <c r="RJA7" s="12"/>
      <c r="RJB7" s="12"/>
      <c r="RJC7" s="12"/>
      <c r="RJD7" s="12"/>
      <c r="RJE7" s="12"/>
      <c r="RJF7" s="12"/>
      <c r="RJG7" s="12"/>
      <c r="RJH7" s="12"/>
      <c r="RJI7" s="12"/>
      <c r="RJJ7" s="12"/>
      <c r="RJK7" s="12"/>
      <c r="RJL7" s="12"/>
      <c r="RJM7" s="12"/>
      <c r="RJN7" s="12"/>
      <c r="RJO7" s="12"/>
      <c r="RJP7" s="12"/>
      <c r="RJQ7" s="12"/>
      <c r="RJR7" s="12"/>
      <c r="RJS7" s="12"/>
      <c r="RJT7" s="12"/>
      <c r="RJU7" s="12"/>
      <c r="RJV7" s="12"/>
      <c r="RJW7" s="12"/>
      <c r="RJX7" s="12"/>
      <c r="RJY7" s="12"/>
      <c r="RJZ7" s="12"/>
      <c r="RKA7" s="12"/>
      <c r="RKB7" s="12"/>
      <c r="RKC7" s="12"/>
      <c r="RKD7" s="12"/>
      <c r="RKE7" s="12"/>
      <c r="RKF7" s="12"/>
      <c r="RKG7" s="12"/>
      <c r="RKH7" s="12"/>
      <c r="RKI7" s="12"/>
      <c r="RKJ7" s="12"/>
      <c r="RKK7" s="12"/>
      <c r="RKL7" s="12"/>
      <c r="RKM7" s="12"/>
      <c r="RKN7" s="12"/>
      <c r="RKO7" s="12"/>
      <c r="RKP7" s="12"/>
      <c r="RKQ7" s="12"/>
      <c r="RKR7" s="12"/>
      <c r="RKS7" s="12"/>
      <c r="RKT7" s="12"/>
      <c r="RKU7" s="12"/>
      <c r="RKV7" s="12"/>
      <c r="RKW7" s="12"/>
      <c r="RKX7" s="12"/>
      <c r="RKY7" s="12"/>
      <c r="RKZ7" s="12"/>
      <c r="RLA7" s="12"/>
      <c r="RLB7" s="12"/>
      <c r="RLC7" s="12"/>
      <c r="RLD7" s="12"/>
      <c r="RLE7" s="12"/>
      <c r="RLF7" s="12"/>
      <c r="RLG7" s="12"/>
      <c r="RLH7" s="12"/>
      <c r="RLI7" s="12"/>
      <c r="RLJ7" s="12"/>
      <c r="RLK7" s="12"/>
      <c r="RLL7" s="12"/>
      <c r="RLM7" s="12"/>
      <c r="RLN7" s="12"/>
      <c r="RLO7" s="12"/>
      <c r="RLP7" s="12"/>
      <c r="RLQ7" s="12"/>
      <c r="RLR7" s="12"/>
      <c r="RLS7" s="12"/>
      <c r="RLT7" s="12"/>
      <c r="RLU7" s="12"/>
      <c r="RLV7" s="12"/>
      <c r="RLW7" s="12"/>
      <c r="RLX7" s="12"/>
      <c r="RLY7" s="12"/>
      <c r="RLZ7" s="12"/>
      <c r="RMA7" s="12"/>
      <c r="RMB7" s="12"/>
      <c r="RMC7" s="12"/>
      <c r="RMD7" s="12"/>
      <c r="RME7" s="12"/>
      <c r="RMF7" s="12"/>
      <c r="RMG7" s="12"/>
      <c r="RMH7" s="12"/>
      <c r="RMI7" s="12"/>
      <c r="RMJ7" s="12"/>
      <c r="RMK7" s="12"/>
      <c r="RML7" s="12"/>
      <c r="RMM7" s="12"/>
      <c r="RMN7" s="12"/>
      <c r="RMO7" s="12"/>
      <c r="RMP7" s="12"/>
      <c r="RMQ7" s="12"/>
      <c r="RMR7" s="12"/>
      <c r="RMS7" s="12"/>
      <c r="RMT7" s="12"/>
      <c r="RMU7" s="12"/>
      <c r="RMV7" s="12"/>
      <c r="RMW7" s="12"/>
      <c r="RMX7" s="12"/>
      <c r="RMY7" s="12"/>
      <c r="RMZ7" s="12"/>
      <c r="RNA7" s="12"/>
      <c r="RNB7" s="12"/>
      <c r="RNC7" s="12"/>
      <c r="RND7" s="12"/>
      <c r="RNE7" s="12"/>
      <c r="RNF7" s="12"/>
      <c r="RNG7" s="12"/>
      <c r="RNH7" s="12"/>
      <c r="RNI7" s="12"/>
      <c r="RNJ7" s="12"/>
      <c r="RNK7" s="12"/>
      <c r="RNL7" s="12"/>
      <c r="RNM7" s="12"/>
      <c r="RNN7" s="12"/>
      <c r="RNO7" s="12"/>
      <c r="RNP7" s="12"/>
      <c r="RNQ7" s="12"/>
      <c r="RNR7" s="12"/>
      <c r="RNS7" s="12"/>
      <c r="RNT7" s="12"/>
      <c r="RNU7" s="12"/>
      <c r="RNV7" s="12"/>
      <c r="RNW7" s="12"/>
      <c r="RNX7" s="12"/>
      <c r="RNY7" s="12"/>
      <c r="RNZ7" s="12"/>
      <c r="ROA7" s="12"/>
      <c r="ROB7" s="12"/>
      <c r="ROC7" s="12"/>
      <c r="ROD7" s="12"/>
      <c r="ROE7" s="12"/>
      <c r="ROF7" s="12"/>
      <c r="ROG7" s="12"/>
      <c r="ROH7" s="12"/>
      <c r="ROI7" s="12"/>
      <c r="ROJ7" s="12"/>
      <c r="ROK7" s="12"/>
      <c r="ROL7" s="12"/>
      <c r="ROM7" s="12"/>
      <c r="RON7" s="12"/>
      <c r="ROO7" s="12"/>
      <c r="ROP7" s="12"/>
      <c r="ROQ7" s="12"/>
      <c r="ROR7" s="12"/>
      <c r="ROS7" s="12"/>
      <c r="ROT7" s="12"/>
      <c r="ROU7" s="12"/>
      <c r="ROV7" s="12"/>
      <c r="ROW7" s="12"/>
      <c r="ROX7" s="12"/>
      <c r="ROY7" s="12"/>
      <c r="ROZ7" s="12"/>
      <c r="RPA7" s="12"/>
      <c r="RPB7" s="12"/>
      <c r="RPC7" s="12"/>
      <c r="RPD7" s="12"/>
      <c r="RPE7" s="12"/>
      <c r="RPF7" s="12"/>
      <c r="RPG7" s="12"/>
      <c r="RPH7" s="12"/>
      <c r="RPI7" s="12"/>
      <c r="RPJ7" s="12"/>
      <c r="RPK7" s="12"/>
      <c r="RPL7" s="12"/>
      <c r="RPM7" s="12"/>
      <c r="RPN7" s="12"/>
      <c r="RPO7" s="12"/>
      <c r="RPP7" s="12"/>
      <c r="RPQ7" s="12"/>
      <c r="RPR7" s="12"/>
      <c r="RPS7" s="12"/>
      <c r="RPT7" s="12"/>
      <c r="RPU7" s="12"/>
      <c r="RPV7" s="12"/>
      <c r="RPW7" s="12"/>
      <c r="RPX7" s="12"/>
      <c r="RPY7" s="12"/>
      <c r="RPZ7" s="12"/>
      <c r="RQA7" s="12"/>
      <c r="RQB7" s="12"/>
      <c r="RQC7" s="12"/>
      <c r="RQD7" s="12"/>
      <c r="RQE7" s="12"/>
      <c r="RQF7" s="12"/>
      <c r="RQG7" s="12"/>
      <c r="RQH7" s="12"/>
      <c r="RQI7" s="12"/>
      <c r="RQJ7" s="12"/>
      <c r="RQK7" s="12"/>
      <c r="RQL7" s="12"/>
      <c r="RQM7" s="12"/>
      <c r="RQN7" s="12"/>
      <c r="RQO7" s="12"/>
      <c r="RQP7" s="12"/>
      <c r="RQQ7" s="12"/>
      <c r="RQR7" s="12"/>
      <c r="RQS7" s="12"/>
      <c r="RQT7" s="12"/>
      <c r="RQU7" s="12"/>
      <c r="RQV7" s="12"/>
      <c r="RQW7" s="12"/>
      <c r="RQX7" s="12"/>
      <c r="RQY7" s="12"/>
      <c r="RQZ7" s="12"/>
      <c r="RRA7" s="12"/>
      <c r="RRB7" s="12"/>
      <c r="RRC7" s="12"/>
      <c r="RRD7" s="12"/>
      <c r="RRE7" s="12"/>
      <c r="RRF7" s="12"/>
      <c r="RRG7" s="12"/>
      <c r="RRH7" s="12"/>
      <c r="RRI7" s="12"/>
      <c r="RRJ7" s="12"/>
      <c r="RRK7" s="12"/>
      <c r="RRL7" s="12"/>
      <c r="RRM7" s="12"/>
      <c r="RRN7" s="12"/>
      <c r="RRO7" s="12"/>
      <c r="RRP7" s="12"/>
      <c r="RRQ7" s="12"/>
      <c r="RRR7" s="12"/>
      <c r="RRS7" s="12"/>
      <c r="RRT7" s="12"/>
      <c r="RRU7" s="12"/>
      <c r="RRV7" s="12"/>
      <c r="RRW7" s="12"/>
      <c r="RRX7" s="12"/>
      <c r="RRY7" s="12"/>
      <c r="RRZ7" s="12"/>
      <c r="RSA7" s="12"/>
      <c r="RSB7" s="12"/>
      <c r="RSC7" s="12"/>
      <c r="RSD7" s="12"/>
      <c r="RSE7" s="12"/>
      <c r="RSF7" s="12"/>
      <c r="RSG7" s="12"/>
      <c r="RSH7" s="12"/>
      <c r="RSI7" s="12"/>
      <c r="RSJ7" s="12"/>
      <c r="RSK7" s="12"/>
      <c r="RSL7" s="12"/>
      <c r="RSM7" s="12"/>
      <c r="RSN7" s="12"/>
      <c r="RSO7" s="12"/>
      <c r="RSP7" s="12"/>
      <c r="RSQ7" s="12"/>
      <c r="RSR7" s="12"/>
      <c r="RSS7" s="12"/>
      <c r="RST7" s="12"/>
      <c r="RSU7" s="12"/>
      <c r="RSV7" s="12"/>
      <c r="RSW7" s="12"/>
      <c r="RSX7" s="12"/>
      <c r="RSY7" s="12"/>
      <c r="RSZ7" s="12"/>
      <c r="RTA7" s="12"/>
      <c r="RTB7" s="12"/>
      <c r="RTC7" s="12"/>
      <c r="RTD7" s="12"/>
      <c r="RTE7" s="12"/>
      <c r="RTF7" s="12"/>
      <c r="RTG7" s="12"/>
      <c r="RTH7" s="12"/>
      <c r="RTI7" s="12"/>
      <c r="RTJ7" s="12"/>
      <c r="RTK7" s="12"/>
      <c r="RTL7" s="12"/>
      <c r="RTM7" s="12"/>
      <c r="RTN7" s="12"/>
      <c r="RTO7" s="12"/>
      <c r="RTP7" s="12"/>
      <c r="RTQ7" s="12"/>
      <c r="RTR7" s="12"/>
      <c r="RTS7" s="12"/>
      <c r="RTT7" s="12"/>
      <c r="RTU7" s="12"/>
      <c r="RTV7" s="12"/>
      <c r="RTW7" s="12"/>
      <c r="RTX7" s="12"/>
      <c r="RTY7" s="12"/>
      <c r="RTZ7" s="12"/>
      <c r="RUA7" s="12"/>
      <c r="RUB7" s="12"/>
      <c r="RUC7" s="12"/>
      <c r="RUD7" s="12"/>
      <c r="RUE7" s="12"/>
      <c r="RUF7" s="12"/>
      <c r="RUG7" s="12"/>
      <c r="RUH7" s="12"/>
      <c r="RUI7" s="12"/>
      <c r="RUJ7" s="12"/>
      <c r="RUK7" s="12"/>
      <c r="RUL7" s="12"/>
      <c r="RUM7" s="12"/>
      <c r="RUN7" s="12"/>
      <c r="RUO7" s="12"/>
      <c r="RUP7" s="12"/>
      <c r="RUQ7" s="12"/>
      <c r="RUR7" s="12"/>
      <c r="RUS7" s="12"/>
      <c r="RUT7" s="12"/>
      <c r="RUU7" s="12"/>
      <c r="RUV7" s="12"/>
      <c r="RUW7" s="12"/>
      <c r="RUX7" s="12"/>
      <c r="RUY7" s="12"/>
      <c r="RUZ7" s="12"/>
      <c r="RVA7" s="12"/>
      <c r="RVB7" s="12"/>
      <c r="RVC7" s="12"/>
      <c r="RVD7" s="12"/>
      <c r="RVE7" s="12"/>
      <c r="RVF7" s="12"/>
      <c r="RVG7" s="12"/>
      <c r="RVH7" s="12"/>
      <c r="RVI7" s="12"/>
      <c r="RVJ7" s="12"/>
      <c r="RVK7" s="12"/>
      <c r="RVL7" s="12"/>
      <c r="RVM7" s="12"/>
      <c r="RVN7" s="12"/>
      <c r="RVO7" s="12"/>
      <c r="RVP7" s="12"/>
      <c r="RVQ7" s="12"/>
      <c r="RVR7" s="12"/>
      <c r="RVS7" s="12"/>
      <c r="RVT7" s="12"/>
      <c r="RVU7" s="12"/>
      <c r="RVV7" s="12"/>
      <c r="RVW7" s="12"/>
      <c r="RVX7" s="12"/>
      <c r="RVY7" s="12"/>
      <c r="RVZ7" s="12"/>
      <c r="RWA7" s="12"/>
      <c r="RWB7" s="12"/>
      <c r="RWC7" s="12"/>
      <c r="RWD7" s="12"/>
      <c r="RWE7" s="12"/>
      <c r="RWF7" s="12"/>
      <c r="RWG7" s="12"/>
      <c r="RWH7" s="12"/>
      <c r="RWI7" s="12"/>
      <c r="RWJ7" s="12"/>
      <c r="RWK7" s="12"/>
      <c r="RWL7" s="12"/>
      <c r="RWM7" s="12"/>
      <c r="RWN7" s="12"/>
      <c r="RWO7" s="12"/>
      <c r="RWP7" s="12"/>
      <c r="RWQ7" s="12"/>
      <c r="RWR7" s="12"/>
      <c r="RWS7" s="12"/>
      <c r="RWT7" s="12"/>
      <c r="RWU7" s="12"/>
      <c r="RWV7" s="12"/>
      <c r="RWW7" s="12"/>
      <c r="RWX7" s="12"/>
      <c r="RWY7" s="12"/>
      <c r="RWZ7" s="12"/>
      <c r="RXA7" s="12"/>
      <c r="RXB7" s="12"/>
      <c r="RXC7" s="12"/>
      <c r="RXD7" s="12"/>
      <c r="RXE7" s="12"/>
      <c r="RXF7" s="12"/>
      <c r="RXG7" s="12"/>
      <c r="RXH7" s="12"/>
      <c r="RXI7" s="12"/>
      <c r="RXJ7" s="12"/>
      <c r="RXK7" s="12"/>
      <c r="RXL7" s="12"/>
      <c r="RXM7" s="12"/>
      <c r="RXN7" s="12"/>
      <c r="RXO7" s="12"/>
      <c r="RXP7" s="12"/>
      <c r="RXQ7" s="12"/>
      <c r="RXR7" s="12"/>
      <c r="RXS7" s="12"/>
      <c r="RXT7" s="12"/>
      <c r="RXU7" s="12"/>
      <c r="RXV7" s="12"/>
      <c r="RXW7" s="12"/>
      <c r="RXX7" s="12"/>
      <c r="RXY7" s="12"/>
      <c r="RXZ7" s="12"/>
      <c r="RYA7" s="12"/>
      <c r="RYB7" s="12"/>
      <c r="RYC7" s="12"/>
      <c r="RYD7" s="12"/>
      <c r="RYE7" s="12"/>
      <c r="RYF7" s="12"/>
      <c r="RYG7" s="12"/>
      <c r="RYH7" s="12"/>
      <c r="RYI7" s="12"/>
      <c r="RYJ7" s="12"/>
      <c r="RYK7" s="12"/>
      <c r="RYL7" s="12"/>
      <c r="RYM7" s="12"/>
      <c r="RYN7" s="12"/>
      <c r="RYO7" s="12"/>
      <c r="RYP7" s="12"/>
      <c r="RYQ7" s="12"/>
      <c r="RYR7" s="12"/>
      <c r="RYS7" s="12"/>
      <c r="RYT7" s="12"/>
      <c r="RYU7" s="12"/>
      <c r="RYV7" s="12"/>
      <c r="RYW7" s="12"/>
      <c r="RYX7" s="12"/>
      <c r="RYY7" s="12"/>
      <c r="RYZ7" s="12"/>
      <c r="RZA7" s="12"/>
      <c r="RZB7" s="12"/>
      <c r="RZC7" s="12"/>
      <c r="RZD7" s="12"/>
      <c r="RZE7" s="12"/>
      <c r="RZF7" s="12"/>
      <c r="RZG7" s="12"/>
      <c r="RZH7" s="12"/>
      <c r="RZI7" s="12"/>
      <c r="RZJ7" s="12"/>
      <c r="RZK7" s="12"/>
      <c r="RZL7" s="12"/>
      <c r="RZM7" s="12"/>
      <c r="RZN7" s="12"/>
      <c r="RZO7" s="12"/>
      <c r="RZP7" s="12"/>
      <c r="RZQ7" s="12"/>
      <c r="RZR7" s="12"/>
      <c r="RZS7" s="12"/>
      <c r="RZT7" s="12"/>
      <c r="RZU7" s="12"/>
      <c r="RZV7" s="12"/>
      <c r="RZW7" s="12"/>
      <c r="RZX7" s="12"/>
      <c r="RZY7" s="12"/>
      <c r="RZZ7" s="12"/>
      <c r="SAA7" s="12"/>
      <c r="SAB7" s="12"/>
      <c r="SAC7" s="12"/>
      <c r="SAD7" s="12"/>
      <c r="SAE7" s="12"/>
      <c r="SAF7" s="12"/>
      <c r="SAG7" s="12"/>
      <c r="SAH7" s="12"/>
      <c r="SAI7" s="12"/>
      <c r="SAJ7" s="12"/>
      <c r="SAK7" s="12"/>
      <c r="SAL7" s="12"/>
      <c r="SAM7" s="12"/>
      <c r="SAN7" s="12"/>
      <c r="SAO7" s="12"/>
      <c r="SAP7" s="12"/>
      <c r="SAQ7" s="12"/>
      <c r="SAR7" s="12"/>
      <c r="SAS7" s="12"/>
      <c r="SAT7" s="12"/>
      <c r="SAU7" s="12"/>
      <c r="SAV7" s="12"/>
      <c r="SAW7" s="12"/>
      <c r="SAX7" s="12"/>
      <c r="SAY7" s="12"/>
      <c r="SAZ7" s="12"/>
      <c r="SBA7" s="12"/>
      <c r="SBB7" s="12"/>
      <c r="SBC7" s="12"/>
      <c r="SBD7" s="12"/>
      <c r="SBE7" s="12"/>
      <c r="SBF7" s="12"/>
      <c r="SBG7" s="12"/>
      <c r="SBH7" s="12"/>
      <c r="SBI7" s="12"/>
      <c r="SBJ7" s="12"/>
      <c r="SBK7" s="12"/>
      <c r="SBL7" s="12"/>
      <c r="SBM7" s="12"/>
      <c r="SBN7" s="12"/>
      <c r="SBO7" s="12"/>
      <c r="SBP7" s="12"/>
      <c r="SBQ7" s="12"/>
      <c r="SBR7" s="12"/>
      <c r="SBS7" s="12"/>
      <c r="SBT7" s="12"/>
      <c r="SBU7" s="12"/>
      <c r="SBV7" s="12"/>
      <c r="SBW7" s="12"/>
      <c r="SBX7" s="12"/>
      <c r="SBY7" s="12"/>
      <c r="SBZ7" s="12"/>
      <c r="SCA7" s="12"/>
      <c r="SCB7" s="12"/>
      <c r="SCC7" s="12"/>
      <c r="SCD7" s="12"/>
      <c r="SCE7" s="12"/>
      <c r="SCF7" s="12"/>
      <c r="SCG7" s="12"/>
      <c r="SCH7" s="12"/>
      <c r="SCI7" s="12"/>
      <c r="SCJ7" s="12"/>
      <c r="SCK7" s="12"/>
      <c r="SCL7" s="12"/>
      <c r="SCM7" s="12"/>
      <c r="SCN7" s="12"/>
      <c r="SCO7" s="12"/>
      <c r="SCP7" s="12"/>
      <c r="SCQ7" s="12"/>
      <c r="SCR7" s="12"/>
      <c r="SCS7" s="12"/>
      <c r="SCT7" s="12"/>
      <c r="SCU7" s="12"/>
      <c r="SCV7" s="12"/>
      <c r="SCW7" s="12"/>
      <c r="SCX7" s="12"/>
      <c r="SCY7" s="12"/>
      <c r="SCZ7" s="12"/>
      <c r="SDA7" s="12"/>
      <c r="SDB7" s="12"/>
      <c r="SDC7" s="12"/>
      <c r="SDD7" s="12"/>
      <c r="SDE7" s="12"/>
      <c r="SDF7" s="12"/>
      <c r="SDG7" s="12"/>
      <c r="SDH7" s="12"/>
      <c r="SDI7" s="12"/>
      <c r="SDJ7" s="12"/>
      <c r="SDK7" s="12"/>
      <c r="SDL7" s="12"/>
      <c r="SDM7" s="12"/>
      <c r="SDN7" s="12"/>
      <c r="SDO7" s="12"/>
      <c r="SDP7" s="12"/>
      <c r="SDQ7" s="12"/>
      <c r="SDR7" s="12"/>
      <c r="SDS7" s="12"/>
      <c r="SDT7" s="12"/>
      <c r="SDU7" s="12"/>
      <c r="SDV7" s="12"/>
      <c r="SDW7" s="12"/>
      <c r="SDX7" s="12"/>
      <c r="SDY7" s="12"/>
      <c r="SDZ7" s="12"/>
      <c r="SEA7" s="12"/>
      <c r="SEB7" s="12"/>
      <c r="SEC7" s="12"/>
      <c r="SED7" s="12"/>
      <c r="SEE7" s="12"/>
      <c r="SEF7" s="12"/>
      <c r="SEG7" s="12"/>
      <c r="SEH7" s="12"/>
      <c r="SEI7" s="12"/>
      <c r="SEJ7" s="12"/>
      <c r="SEK7" s="12"/>
      <c r="SEL7" s="12"/>
      <c r="SEM7" s="12"/>
      <c r="SEN7" s="12"/>
      <c r="SEO7" s="12"/>
      <c r="SEP7" s="12"/>
      <c r="SEQ7" s="12"/>
      <c r="SER7" s="12"/>
      <c r="SES7" s="12"/>
      <c r="SET7" s="12"/>
      <c r="SEU7" s="12"/>
      <c r="SEV7" s="12"/>
      <c r="SEW7" s="12"/>
      <c r="SEX7" s="12"/>
      <c r="SEY7" s="12"/>
      <c r="SEZ7" s="12"/>
      <c r="SFA7" s="12"/>
      <c r="SFB7" s="12"/>
      <c r="SFC7" s="12"/>
      <c r="SFD7" s="12"/>
      <c r="SFE7" s="12"/>
      <c r="SFF7" s="12"/>
      <c r="SFG7" s="12"/>
      <c r="SFH7" s="12"/>
      <c r="SFI7" s="12"/>
      <c r="SFJ7" s="12"/>
      <c r="SFK7" s="12"/>
      <c r="SFL7" s="12"/>
      <c r="SFM7" s="12"/>
      <c r="SFN7" s="12"/>
      <c r="SFO7" s="12"/>
      <c r="SFP7" s="12"/>
      <c r="SFQ7" s="12"/>
      <c r="SFR7" s="12"/>
      <c r="SFS7" s="12"/>
      <c r="SFT7" s="12"/>
      <c r="SFU7" s="12"/>
      <c r="SFV7" s="12"/>
      <c r="SFW7" s="12"/>
      <c r="SFX7" s="12"/>
      <c r="SFY7" s="12"/>
      <c r="SFZ7" s="12"/>
      <c r="SGA7" s="12"/>
      <c r="SGB7" s="12"/>
      <c r="SGC7" s="12"/>
      <c r="SGD7" s="12"/>
      <c r="SGE7" s="12"/>
      <c r="SGF7" s="12"/>
      <c r="SGG7" s="12"/>
      <c r="SGH7" s="12"/>
      <c r="SGI7" s="12"/>
      <c r="SGJ7" s="12"/>
      <c r="SGK7" s="12"/>
      <c r="SGL7" s="12"/>
      <c r="SGM7" s="12"/>
      <c r="SGN7" s="12"/>
      <c r="SGO7" s="12"/>
      <c r="SGP7" s="12"/>
      <c r="SGQ7" s="12"/>
      <c r="SGR7" s="12"/>
      <c r="SGS7" s="12"/>
      <c r="SGT7" s="12"/>
      <c r="SGU7" s="12"/>
      <c r="SGV7" s="12"/>
      <c r="SGW7" s="12"/>
      <c r="SGX7" s="12"/>
      <c r="SGY7" s="12"/>
      <c r="SGZ7" s="12"/>
      <c r="SHA7" s="12"/>
      <c r="SHB7" s="12"/>
      <c r="SHC7" s="12"/>
      <c r="SHD7" s="12"/>
      <c r="SHE7" s="12"/>
      <c r="SHF7" s="12"/>
      <c r="SHG7" s="12"/>
      <c r="SHH7" s="12"/>
      <c r="SHI7" s="12"/>
      <c r="SHJ7" s="12"/>
      <c r="SHK7" s="12"/>
      <c r="SHL7" s="12"/>
      <c r="SHM7" s="12"/>
      <c r="SHN7" s="12"/>
      <c r="SHO7" s="12"/>
      <c r="SHP7" s="12"/>
      <c r="SHQ7" s="12"/>
      <c r="SHR7" s="12"/>
      <c r="SHS7" s="12"/>
      <c r="SHT7" s="12"/>
      <c r="SHU7" s="12"/>
      <c r="SHV7" s="12"/>
      <c r="SHW7" s="12"/>
      <c r="SHX7" s="12"/>
      <c r="SHY7" s="12"/>
      <c r="SHZ7" s="12"/>
      <c r="SIA7" s="12"/>
      <c r="SIB7" s="12"/>
      <c r="SIC7" s="12"/>
      <c r="SID7" s="12"/>
      <c r="SIE7" s="12"/>
      <c r="SIF7" s="12"/>
      <c r="SIG7" s="12"/>
      <c r="SIH7" s="12"/>
      <c r="SII7" s="12"/>
      <c r="SIJ7" s="12"/>
      <c r="SIK7" s="12"/>
      <c r="SIL7" s="12"/>
      <c r="SIM7" s="12"/>
      <c r="SIN7" s="12"/>
      <c r="SIO7" s="12"/>
      <c r="SIP7" s="12"/>
      <c r="SIQ7" s="12"/>
      <c r="SIR7" s="12"/>
      <c r="SIS7" s="12"/>
      <c r="SIT7" s="12"/>
      <c r="SIU7" s="12"/>
      <c r="SIV7" s="12"/>
      <c r="SIW7" s="12"/>
      <c r="SIX7" s="12"/>
      <c r="SIY7" s="12"/>
      <c r="SIZ7" s="12"/>
      <c r="SJA7" s="12"/>
      <c r="SJB7" s="12"/>
      <c r="SJC7" s="12"/>
      <c r="SJD7" s="12"/>
      <c r="SJE7" s="12"/>
      <c r="SJF7" s="12"/>
      <c r="SJG7" s="12"/>
      <c r="SJH7" s="12"/>
      <c r="SJI7" s="12"/>
      <c r="SJJ7" s="12"/>
      <c r="SJK7" s="12"/>
      <c r="SJL7" s="12"/>
      <c r="SJM7" s="12"/>
      <c r="SJN7" s="12"/>
      <c r="SJO7" s="12"/>
      <c r="SJP7" s="12"/>
      <c r="SJQ7" s="12"/>
      <c r="SJR7" s="12"/>
      <c r="SJS7" s="12"/>
      <c r="SJT7" s="12"/>
      <c r="SJU7" s="12"/>
      <c r="SJV7" s="12"/>
      <c r="SJW7" s="12"/>
      <c r="SJX7" s="12"/>
      <c r="SJY7" s="12"/>
      <c r="SJZ7" s="12"/>
      <c r="SKA7" s="12"/>
      <c r="SKB7" s="12"/>
      <c r="SKC7" s="12"/>
      <c r="SKD7" s="12"/>
      <c r="SKE7" s="12"/>
      <c r="SKF7" s="12"/>
      <c r="SKG7" s="12"/>
      <c r="SKH7" s="12"/>
      <c r="SKI7" s="12"/>
      <c r="SKJ7" s="12"/>
      <c r="SKK7" s="12"/>
      <c r="SKL7" s="12"/>
      <c r="SKM7" s="12"/>
      <c r="SKN7" s="12"/>
      <c r="SKO7" s="12"/>
      <c r="SKP7" s="12"/>
      <c r="SKQ7" s="12"/>
      <c r="SKR7" s="12"/>
      <c r="SKS7" s="12"/>
      <c r="SKT7" s="12"/>
      <c r="SKU7" s="12"/>
      <c r="SKV7" s="12"/>
      <c r="SKW7" s="12"/>
      <c r="SKX7" s="12"/>
      <c r="SKY7" s="12"/>
      <c r="SKZ7" s="12"/>
      <c r="SLA7" s="12"/>
      <c r="SLB7" s="12"/>
      <c r="SLC7" s="12"/>
      <c r="SLD7" s="12"/>
      <c r="SLE7" s="12"/>
      <c r="SLF7" s="12"/>
      <c r="SLG7" s="12"/>
      <c r="SLH7" s="12"/>
      <c r="SLI7" s="12"/>
      <c r="SLJ7" s="12"/>
      <c r="SLK7" s="12"/>
      <c r="SLL7" s="12"/>
      <c r="SLM7" s="12"/>
      <c r="SLN7" s="12"/>
      <c r="SLO7" s="12"/>
      <c r="SLP7" s="12"/>
      <c r="SLQ7" s="12"/>
      <c r="SLR7" s="12"/>
      <c r="SLS7" s="12"/>
      <c r="SLT7" s="12"/>
      <c r="SLU7" s="12"/>
      <c r="SLV7" s="12"/>
      <c r="SLW7" s="12"/>
      <c r="SLX7" s="12"/>
      <c r="SLY7" s="12"/>
      <c r="SLZ7" s="12"/>
      <c r="SMA7" s="12"/>
      <c r="SMB7" s="12"/>
      <c r="SMC7" s="12"/>
      <c r="SMD7" s="12"/>
      <c r="SME7" s="12"/>
      <c r="SMF7" s="12"/>
      <c r="SMG7" s="12"/>
      <c r="SMH7" s="12"/>
      <c r="SMI7" s="12"/>
      <c r="SMJ7" s="12"/>
      <c r="SMK7" s="12"/>
      <c r="SML7" s="12"/>
      <c r="SMM7" s="12"/>
      <c r="SMN7" s="12"/>
      <c r="SMO7" s="12"/>
      <c r="SMP7" s="12"/>
      <c r="SMQ7" s="12"/>
      <c r="SMR7" s="12"/>
      <c r="SMS7" s="12"/>
      <c r="SMT7" s="12"/>
      <c r="SMU7" s="12"/>
      <c r="SMV7" s="12"/>
      <c r="SMW7" s="12"/>
      <c r="SMX7" s="12"/>
      <c r="SMY7" s="12"/>
      <c r="SMZ7" s="12"/>
      <c r="SNA7" s="12"/>
      <c r="SNB7" s="12"/>
      <c r="SNC7" s="12"/>
      <c r="SND7" s="12"/>
      <c r="SNE7" s="12"/>
      <c r="SNF7" s="12"/>
      <c r="SNG7" s="12"/>
      <c r="SNH7" s="12"/>
      <c r="SNI7" s="12"/>
      <c r="SNJ7" s="12"/>
      <c r="SNK7" s="12"/>
      <c r="SNL7" s="12"/>
      <c r="SNM7" s="12"/>
      <c r="SNN7" s="12"/>
      <c r="SNO7" s="12"/>
      <c r="SNP7" s="12"/>
      <c r="SNQ7" s="12"/>
      <c r="SNR7" s="12"/>
      <c r="SNS7" s="12"/>
      <c r="SNT7" s="12"/>
      <c r="SNU7" s="12"/>
      <c r="SNV7" s="12"/>
      <c r="SNW7" s="12"/>
      <c r="SNX7" s="12"/>
      <c r="SNY7" s="12"/>
      <c r="SNZ7" s="12"/>
      <c r="SOA7" s="12"/>
      <c r="SOB7" s="12"/>
      <c r="SOC7" s="12"/>
      <c r="SOD7" s="12"/>
      <c r="SOE7" s="12"/>
      <c r="SOF7" s="12"/>
      <c r="SOG7" s="12"/>
      <c r="SOH7" s="12"/>
      <c r="SOI7" s="12"/>
      <c r="SOJ7" s="12"/>
      <c r="SOK7" s="12"/>
      <c r="SOL7" s="12"/>
      <c r="SOM7" s="12"/>
      <c r="SON7" s="12"/>
      <c r="SOO7" s="12"/>
      <c r="SOP7" s="12"/>
      <c r="SOQ7" s="12"/>
      <c r="SOR7" s="12"/>
      <c r="SOS7" s="12"/>
      <c r="SOT7" s="12"/>
      <c r="SOU7" s="12"/>
      <c r="SOV7" s="12"/>
      <c r="SOW7" s="12"/>
      <c r="SOX7" s="12"/>
      <c r="SOY7" s="12"/>
      <c r="SOZ7" s="12"/>
      <c r="SPA7" s="12"/>
      <c r="SPB7" s="12"/>
      <c r="SPC7" s="12"/>
      <c r="SPD7" s="12"/>
      <c r="SPE7" s="12"/>
      <c r="SPF7" s="12"/>
      <c r="SPG7" s="12"/>
      <c r="SPH7" s="12"/>
      <c r="SPI7" s="12"/>
      <c r="SPJ7" s="12"/>
      <c r="SPK7" s="12"/>
      <c r="SPL7" s="12"/>
      <c r="SPM7" s="12"/>
      <c r="SPN7" s="12"/>
      <c r="SPO7" s="12"/>
      <c r="SPP7" s="12"/>
      <c r="SPQ7" s="12"/>
      <c r="SPR7" s="12"/>
      <c r="SPS7" s="12"/>
      <c r="SPT7" s="12"/>
      <c r="SPU7" s="12"/>
      <c r="SPV7" s="12"/>
      <c r="SPW7" s="12"/>
      <c r="SPX7" s="12"/>
      <c r="SPY7" s="12"/>
      <c r="SPZ7" s="12"/>
      <c r="SQA7" s="12"/>
      <c r="SQB7" s="12"/>
      <c r="SQC7" s="12"/>
      <c r="SQD7" s="12"/>
      <c r="SQE7" s="12"/>
      <c r="SQF7" s="12"/>
      <c r="SQG7" s="12"/>
      <c r="SQH7" s="12"/>
      <c r="SQI7" s="12"/>
      <c r="SQJ7" s="12"/>
      <c r="SQK7" s="12"/>
      <c r="SQL7" s="12"/>
      <c r="SQM7" s="12"/>
      <c r="SQN7" s="12"/>
      <c r="SQO7" s="12"/>
      <c r="SQP7" s="12"/>
      <c r="SQQ7" s="12"/>
      <c r="SQR7" s="12"/>
      <c r="SQS7" s="12"/>
      <c r="SQT7" s="12"/>
      <c r="SQU7" s="12"/>
      <c r="SQV7" s="12"/>
      <c r="SQW7" s="12"/>
      <c r="SQX7" s="12"/>
      <c r="SQY7" s="12"/>
      <c r="SQZ7" s="12"/>
      <c r="SRA7" s="12"/>
      <c r="SRB7" s="12"/>
      <c r="SRC7" s="12"/>
      <c r="SRD7" s="12"/>
      <c r="SRE7" s="12"/>
      <c r="SRF7" s="12"/>
      <c r="SRG7" s="12"/>
      <c r="SRH7" s="12"/>
      <c r="SRI7" s="12"/>
      <c r="SRJ7" s="12"/>
      <c r="SRK7" s="12"/>
      <c r="SRL7" s="12"/>
      <c r="SRM7" s="12"/>
      <c r="SRN7" s="12"/>
      <c r="SRO7" s="12"/>
      <c r="SRP7" s="12"/>
      <c r="SRQ7" s="12"/>
      <c r="SRR7" s="12"/>
      <c r="SRS7" s="12"/>
      <c r="SRT7" s="12"/>
      <c r="SRU7" s="12"/>
      <c r="SRV7" s="12"/>
      <c r="SRW7" s="12"/>
      <c r="SRX7" s="12"/>
      <c r="SRY7" s="12"/>
      <c r="SRZ7" s="12"/>
      <c r="SSA7" s="12"/>
      <c r="SSB7" s="12"/>
      <c r="SSC7" s="12"/>
      <c r="SSD7" s="12"/>
      <c r="SSE7" s="12"/>
      <c r="SSF7" s="12"/>
      <c r="SSG7" s="12"/>
      <c r="SSH7" s="12"/>
      <c r="SSI7" s="12"/>
      <c r="SSJ7" s="12"/>
      <c r="SSK7" s="12"/>
      <c r="SSL7" s="12"/>
      <c r="SSM7" s="12"/>
      <c r="SSN7" s="12"/>
      <c r="SSO7" s="12"/>
      <c r="SSP7" s="12"/>
      <c r="SSQ7" s="12"/>
      <c r="SSR7" s="12"/>
      <c r="SSS7" s="12"/>
      <c r="SST7" s="12"/>
      <c r="SSU7" s="12"/>
      <c r="SSV7" s="12"/>
      <c r="SSW7" s="12"/>
      <c r="SSX7" s="12"/>
      <c r="SSY7" s="12"/>
      <c r="SSZ7" s="12"/>
      <c r="STA7" s="12"/>
      <c r="STB7" s="12"/>
      <c r="STC7" s="12"/>
      <c r="STD7" s="12"/>
      <c r="STE7" s="12"/>
      <c r="STF7" s="12"/>
      <c r="STG7" s="12"/>
      <c r="STH7" s="12"/>
      <c r="STI7" s="12"/>
      <c r="STJ7" s="12"/>
      <c r="STK7" s="12"/>
      <c r="STL7" s="12"/>
      <c r="STM7" s="12"/>
      <c r="STN7" s="12"/>
      <c r="STO7" s="12"/>
      <c r="STP7" s="12"/>
      <c r="STQ7" s="12"/>
      <c r="STR7" s="12"/>
      <c r="STS7" s="12"/>
      <c r="STT7" s="12"/>
      <c r="STU7" s="12"/>
      <c r="STV7" s="12"/>
      <c r="STW7" s="12"/>
      <c r="STX7" s="12"/>
      <c r="STY7" s="12"/>
      <c r="STZ7" s="12"/>
      <c r="SUA7" s="12"/>
      <c r="SUB7" s="12"/>
      <c r="SUC7" s="12"/>
      <c r="SUD7" s="12"/>
      <c r="SUE7" s="12"/>
      <c r="SUF7" s="12"/>
      <c r="SUG7" s="12"/>
      <c r="SUH7" s="12"/>
      <c r="SUI7" s="12"/>
      <c r="SUJ7" s="12"/>
      <c r="SUK7" s="12"/>
      <c r="SUL7" s="12"/>
      <c r="SUM7" s="12"/>
      <c r="SUN7" s="12"/>
      <c r="SUO7" s="12"/>
      <c r="SUP7" s="12"/>
      <c r="SUQ7" s="12"/>
      <c r="SUR7" s="12"/>
      <c r="SUS7" s="12"/>
      <c r="SUT7" s="12"/>
      <c r="SUU7" s="12"/>
      <c r="SUV7" s="12"/>
      <c r="SUW7" s="12"/>
      <c r="SUX7" s="12"/>
      <c r="SUY7" s="12"/>
      <c r="SUZ7" s="12"/>
      <c r="SVA7" s="12"/>
      <c r="SVB7" s="12"/>
      <c r="SVC7" s="12"/>
      <c r="SVD7" s="12"/>
      <c r="SVE7" s="12"/>
      <c r="SVF7" s="12"/>
      <c r="SVG7" s="12"/>
      <c r="SVH7" s="12"/>
      <c r="SVI7" s="12"/>
      <c r="SVJ7" s="12"/>
      <c r="SVK7" s="12"/>
      <c r="SVL7" s="12"/>
      <c r="SVM7" s="12"/>
      <c r="SVN7" s="12"/>
      <c r="SVO7" s="12"/>
      <c r="SVP7" s="12"/>
      <c r="SVQ7" s="12"/>
      <c r="SVR7" s="12"/>
      <c r="SVS7" s="12"/>
      <c r="SVT7" s="12"/>
      <c r="SVU7" s="12"/>
      <c r="SVV7" s="12"/>
      <c r="SVW7" s="12"/>
      <c r="SVX7" s="12"/>
      <c r="SVY7" s="12"/>
      <c r="SVZ7" s="12"/>
      <c r="SWA7" s="12"/>
      <c r="SWB7" s="12"/>
      <c r="SWC7" s="12"/>
      <c r="SWD7" s="12"/>
      <c r="SWE7" s="12"/>
      <c r="SWF7" s="12"/>
      <c r="SWG7" s="12"/>
      <c r="SWH7" s="12"/>
      <c r="SWI7" s="12"/>
      <c r="SWJ7" s="12"/>
      <c r="SWK7" s="12"/>
      <c r="SWL7" s="12"/>
      <c r="SWM7" s="12"/>
      <c r="SWN7" s="12"/>
      <c r="SWO7" s="12"/>
      <c r="SWP7" s="12"/>
      <c r="SWQ7" s="12"/>
      <c r="SWR7" s="12"/>
      <c r="SWS7" s="12"/>
      <c r="SWT7" s="12"/>
      <c r="SWU7" s="12"/>
      <c r="SWV7" s="12"/>
      <c r="SWW7" s="12"/>
      <c r="SWX7" s="12"/>
      <c r="SWY7" s="12"/>
      <c r="SWZ7" s="12"/>
      <c r="SXA7" s="12"/>
      <c r="SXB7" s="12"/>
      <c r="SXC7" s="12"/>
      <c r="SXD7" s="12"/>
      <c r="SXE7" s="12"/>
      <c r="SXF7" s="12"/>
      <c r="SXG7" s="12"/>
      <c r="SXH7" s="12"/>
      <c r="SXI7" s="12"/>
      <c r="SXJ7" s="12"/>
      <c r="SXK7" s="12"/>
      <c r="SXL7" s="12"/>
      <c r="SXM7" s="12"/>
      <c r="SXN7" s="12"/>
      <c r="SXO7" s="12"/>
      <c r="SXP7" s="12"/>
      <c r="SXQ7" s="12"/>
      <c r="SXR7" s="12"/>
      <c r="SXS7" s="12"/>
      <c r="SXT7" s="12"/>
      <c r="SXU7" s="12"/>
      <c r="SXV7" s="12"/>
      <c r="SXW7" s="12"/>
      <c r="SXX7" s="12"/>
      <c r="SXY7" s="12"/>
      <c r="SXZ7" s="12"/>
      <c r="SYA7" s="12"/>
      <c r="SYB7" s="12"/>
      <c r="SYC7" s="12"/>
      <c r="SYD7" s="12"/>
      <c r="SYE7" s="12"/>
      <c r="SYF7" s="12"/>
      <c r="SYG7" s="12"/>
      <c r="SYH7" s="12"/>
      <c r="SYI7" s="12"/>
      <c r="SYJ7" s="12"/>
      <c r="SYK7" s="12"/>
      <c r="SYL7" s="12"/>
      <c r="SYM7" s="12"/>
      <c r="SYN7" s="12"/>
      <c r="SYO7" s="12"/>
      <c r="SYP7" s="12"/>
      <c r="SYQ7" s="12"/>
      <c r="SYR7" s="12"/>
      <c r="SYS7" s="12"/>
      <c r="SYT7" s="12"/>
      <c r="SYU7" s="12"/>
      <c r="SYV7" s="12"/>
      <c r="SYW7" s="12"/>
      <c r="SYX7" s="12"/>
      <c r="SYY7" s="12"/>
      <c r="SYZ7" s="12"/>
      <c r="SZA7" s="12"/>
      <c r="SZB7" s="12"/>
      <c r="SZC7" s="12"/>
      <c r="SZD7" s="12"/>
      <c r="SZE7" s="12"/>
      <c r="SZF7" s="12"/>
      <c r="SZG7" s="12"/>
      <c r="SZH7" s="12"/>
      <c r="SZI7" s="12"/>
      <c r="SZJ7" s="12"/>
      <c r="SZK7" s="12"/>
      <c r="SZL7" s="12"/>
      <c r="SZM7" s="12"/>
      <c r="SZN7" s="12"/>
      <c r="SZO7" s="12"/>
      <c r="SZP7" s="12"/>
      <c r="SZQ7" s="12"/>
      <c r="SZR7" s="12"/>
      <c r="SZS7" s="12"/>
      <c r="SZT7" s="12"/>
      <c r="SZU7" s="12"/>
      <c r="SZV7" s="12"/>
      <c r="SZW7" s="12"/>
      <c r="SZX7" s="12"/>
      <c r="SZY7" s="12"/>
      <c r="SZZ7" s="12"/>
      <c r="TAA7" s="12"/>
      <c r="TAB7" s="12"/>
      <c r="TAC7" s="12"/>
      <c r="TAD7" s="12"/>
      <c r="TAE7" s="12"/>
      <c r="TAF7" s="12"/>
      <c r="TAG7" s="12"/>
      <c r="TAH7" s="12"/>
      <c r="TAI7" s="12"/>
      <c r="TAJ7" s="12"/>
      <c r="TAK7" s="12"/>
      <c r="TAL7" s="12"/>
      <c r="TAM7" s="12"/>
      <c r="TAN7" s="12"/>
      <c r="TAO7" s="12"/>
      <c r="TAP7" s="12"/>
      <c r="TAQ7" s="12"/>
      <c r="TAR7" s="12"/>
      <c r="TAS7" s="12"/>
      <c r="TAT7" s="12"/>
      <c r="TAU7" s="12"/>
      <c r="TAV7" s="12"/>
      <c r="TAW7" s="12"/>
      <c r="TAX7" s="12"/>
      <c r="TAY7" s="12"/>
      <c r="TAZ7" s="12"/>
      <c r="TBA7" s="12"/>
      <c r="TBB7" s="12"/>
      <c r="TBC7" s="12"/>
      <c r="TBD7" s="12"/>
      <c r="TBE7" s="12"/>
      <c r="TBF7" s="12"/>
      <c r="TBG7" s="12"/>
      <c r="TBH7" s="12"/>
      <c r="TBI7" s="12"/>
      <c r="TBJ7" s="12"/>
      <c r="TBK7" s="12"/>
      <c r="TBL7" s="12"/>
      <c r="TBM7" s="12"/>
      <c r="TBN7" s="12"/>
      <c r="TBO7" s="12"/>
      <c r="TBP7" s="12"/>
      <c r="TBQ7" s="12"/>
      <c r="TBR7" s="12"/>
      <c r="TBS7" s="12"/>
      <c r="TBT7" s="12"/>
      <c r="TBU7" s="12"/>
      <c r="TBV7" s="12"/>
      <c r="TBW7" s="12"/>
      <c r="TBX7" s="12"/>
      <c r="TBY7" s="12"/>
      <c r="TBZ7" s="12"/>
      <c r="TCA7" s="12"/>
      <c r="TCB7" s="12"/>
      <c r="TCC7" s="12"/>
      <c r="TCD7" s="12"/>
      <c r="TCE7" s="12"/>
      <c r="TCF7" s="12"/>
      <c r="TCG7" s="12"/>
      <c r="TCH7" s="12"/>
      <c r="TCI7" s="12"/>
      <c r="TCJ7" s="12"/>
      <c r="TCK7" s="12"/>
      <c r="TCL7" s="12"/>
      <c r="TCM7" s="12"/>
      <c r="TCN7" s="12"/>
      <c r="TCO7" s="12"/>
      <c r="TCP7" s="12"/>
      <c r="TCQ7" s="12"/>
      <c r="TCR7" s="12"/>
      <c r="TCS7" s="12"/>
      <c r="TCT7" s="12"/>
      <c r="TCU7" s="12"/>
      <c r="TCV7" s="12"/>
      <c r="TCW7" s="12"/>
      <c r="TCX7" s="12"/>
      <c r="TCY7" s="12"/>
      <c r="TCZ7" s="12"/>
      <c r="TDA7" s="12"/>
      <c r="TDB7" s="12"/>
      <c r="TDC7" s="12"/>
      <c r="TDD7" s="12"/>
      <c r="TDE7" s="12"/>
      <c r="TDF7" s="12"/>
      <c r="TDG7" s="12"/>
      <c r="TDH7" s="12"/>
      <c r="TDI7" s="12"/>
      <c r="TDJ7" s="12"/>
      <c r="TDK7" s="12"/>
      <c r="TDL7" s="12"/>
      <c r="TDM7" s="12"/>
      <c r="TDN7" s="12"/>
      <c r="TDO7" s="12"/>
      <c r="TDP7" s="12"/>
      <c r="TDQ7" s="12"/>
      <c r="TDR7" s="12"/>
      <c r="TDS7" s="12"/>
      <c r="TDT7" s="12"/>
      <c r="TDU7" s="12"/>
      <c r="TDV7" s="12"/>
      <c r="TDW7" s="12"/>
      <c r="TDX7" s="12"/>
      <c r="TDY7" s="12"/>
      <c r="TDZ7" s="12"/>
      <c r="TEA7" s="12"/>
      <c r="TEB7" s="12"/>
      <c r="TEC7" s="12"/>
      <c r="TED7" s="12"/>
      <c r="TEE7" s="12"/>
      <c r="TEF7" s="12"/>
      <c r="TEG7" s="12"/>
      <c r="TEH7" s="12"/>
      <c r="TEI7" s="12"/>
      <c r="TEJ7" s="12"/>
      <c r="TEK7" s="12"/>
      <c r="TEL7" s="12"/>
      <c r="TEM7" s="12"/>
      <c r="TEN7" s="12"/>
      <c r="TEO7" s="12"/>
      <c r="TEP7" s="12"/>
      <c r="TEQ7" s="12"/>
      <c r="TER7" s="12"/>
      <c r="TES7" s="12"/>
      <c r="TET7" s="12"/>
      <c r="TEU7" s="12"/>
      <c r="TEV7" s="12"/>
      <c r="TEW7" s="12"/>
      <c r="TEX7" s="12"/>
      <c r="TEY7" s="12"/>
      <c r="TEZ7" s="12"/>
      <c r="TFA7" s="12"/>
      <c r="TFB7" s="12"/>
      <c r="TFC7" s="12"/>
      <c r="TFD7" s="12"/>
      <c r="TFE7" s="12"/>
      <c r="TFF7" s="12"/>
      <c r="TFG7" s="12"/>
      <c r="TFH7" s="12"/>
      <c r="TFI7" s="12"/>
      <c r="TFJ7" s="12"/>
      <c r="TFK7" s="12"/>
      <c r="TFL7" s="12"/>
      <c r="TFM7" s="12"/>
      <c r="TFN7" s="12"/>
      <c r="TFO7" s="12"/>
      <c r="TFP7" s="12"/>
      <c r="TFQ7" s="12"/>
      <c r="TFR7" s="12"/>
      <c r="TFS7" s="12"/>
      <c r="TFT7" s="12"/>
      <c r="TFU7" s="12"/>
      <c r="TFV7" s="12"/>
      <c r="TFW7" s="12"/>
      <c r="TFX7" s="12"/>
      <c r="TFY7" s="12"/>
      <c r="TFZ7" s="12"/>
      <c r="TGA7" s="12"/>
      <c r="TGB7" s="12"/>
      <c r="TGC7" s="12"/>
      <c r="TGD7" s="12"/>
      <c r="TGE7" s="12"/>
      <c r="TGF7" s="12"/>
      <c r="TGG7" s="12"/>
      <c r="TGH7" s="12"/>
      <c r="TGI7" s="12"/>
      <c r="TGJ7" s="12"/>
      <c r="TGK7" s="12"/>
      <c r="TGL7" s="12"/>
      <c r="TGM7" s="12"/>
      <c r="TGN7" s="12"/>
      <c r="TGO7" s="12"/>
      <c r="TGP7" s="12"/>
      <c r="TGQ7" s="12"/>
      <c r="TGR7" s="12"/>
      <c r="TGS7" s="12"/>
      <c r="TGT7" s="12"/>
      <c r="TGU7" s="12"/>
      <c r="TGV7" s="12"/>
      <c r="TGW7" s="12"/>
      <c r="TGX7" s="12"/>
      <c r="TGY7" s="12"/>
      <c r="TGZ7" s="12"/>
      <c r="THA7" s="12"/>
      <c r="THB7" s="12"/>
      <c r="THC7" s="12"/>
      <c r="THD7" s="12"/>
      <c r="THE7" s="12"/>
      <c r="THF7" s="12"/>
      <c r="THG7" s="12"/>
      <c r="THH7" s="12"/>
      <c r="THI7" s="12"/>
      <c r="THJ7" s="12"/>
      <c r="THK7" s="12"/>
      <c r="THL7" s="12"/>
      <c r="THM7" s="12"/>
      <c r="THN7" s="12"/>
      <c r="THO7" s="12"/>
      <c r="THP7" s="12"/>
      <c r="THQ7" s="12"/>
      <c r="THR7" s="12"/>
      <c r="THS7" s="12"/>
      <c r="THT7" s="12"/>
      <c r="THU7" s="12"/>
      <c r="THV7" s="12"/>
      <c r="THW7" s="12"/>
      <c r="THX7" s="12"/>
      <c r="THY7" s="12"/>
      <c r="THZ7" s="12"/>
      <c r="TIA7" s="12"/>
      <c r="TIB7" s="12"/>
      <c r="TIC7" s="12"/>
      <c r="TID7" s="12"/>
      <c r="TIE7" s="12"/>
      <c r="TIF7" s="12"/>
      <c r="TIG7" s="12"/>
      <c r="TIH7" s="12"/>
      <c r="TII7" s="12"/>
      <c r="TIJ7" s="12"/>
      <c r="TIK7" s="12"/>
      <c r="TIL7" s="12"/>
      <c r="TIM7" s="12"/>
      <c r="TIN7" s="12"/>
      <c r="TIO7" s="12"/>
      <c r="TIP7" s="12"/>
      <c r="TIQ7" s="12"/>
      <c r="TIR7" s="12"/>
      <c r="TIS7" s="12"/>
      <c r="TIT7" s="12"/>
      <c r="TIU7" s="12"/>
      <c r="TIV7" s="12"/>
      <c r="TIW7" s="12"/>
      <c r="TIX7" s="12"/>
      <c r="TIY7" s="12"/>
      <c r="TIZ7" s="12"/>
      <c r="TJA7" s="12"/>
      <c r="TJB7" s="12"/>
      <c r="TJC7" s="12"/>
      <c r="TJD7" s="12"/>
      <c r="TJE7" s="12"/>
      <c r="TJF7" s="12"/>
      <c r="TJG7" s="12"/>
      <c r="TJH7" s="12"/>
      <c r="TJI7" s="12"/>
      <c r="TJJ7" s="12"/>
      <c r="TJK7" s="12"/>
      <c r="TJL7" s="12"/>
      <c r="TJM7" s="12"/>
      <c r="TJN7" s="12"/>
      <c r="TJO7" s="12"/>
      <c r="TJP7" s="12"/>
      <c r="TJQ7" s="12"/>
      <c r="TJR7" s="12"/>
      <c r="TJS7" s="12"/>
      <c r="TJT7" s="12"/>
      <c r="TJU7" s="12"/>
      <c r="TJV7" s="12"/>
      <c r="TJW7" s="12"/>
      <c r="TJX7" s="12"/>
      <c r="TJY7" s="12"/>
      <c r="TJZ7" s="12"/>
      <c r="TKA7" s="12"/>
      <c r="TKB7" s="12"/>
      <c r="TKC7" s="12"/>
      <c r="TKD7" s="12"/>
      <c r="TKE7" s="12"/>
      <c r="TKF7" s="12"/>
      <c r="TKG7" s="12"/>
      <c r="TKH7" s="12"/>
      <c r="TKI7" s="12"/>
      <c r="TKJ7" s="12"/>
      <c r="TKK7" s="12"/>
      <c r="TKL7" s="12"/>
      <c r="TKM7" s="12"/>
      <c r="TKN7" s="12"/>
      <c r="TKO7" s="12"/>
      <c r="TKP7" s="12"/>
      <c r="TKQ7" s="12"/>
      <c r="TKR7" s="12"/>
      <c r="TKS7" s="12"/>
      <c r="TKT7" s="12"/>
      <c r="TKU7" s="12"/>
      <c r="TKV7" s="12"/>
      <c r="TKW7" s="12"/>
      <c r="TKX7" s="12"/>
      <c r="TKY7" s="12"/>
      <c r="TKZ7" s="12"/>
      <c r="TLA7" s="12"/>
      <c r="TLB7" s="12"/>
      <c r="TLC7" s="12"/>
      <c r="TLD7" s="12"/>
      <c r="TLE7" s="12"/>
      <c r="TLF7" s="12"/>
      <c r="TLG7" s="12"/>
      <c r="TLH7" s="12"/>
      <c r="TLI7" s="12"/>
      <c r="TLJ7" s="12"/>
      <c r="TLK7" s="12"/>
      <c r="TLL7" s="12"/>
      <c r="TLM7" s="12"/>
      <c r="TLN7" s="12"/>
      <c r="TLO7" s="12"/>
      <c r="TLP7" s="12"/>
      <c r="TLQ7" s="12"/>
      <c r="TLR7" s="12"/>
      <c r="TLS7" s="12"/>
      <c r="TLT7" s="12"/>
      <c r="TLU7" s="12"/>
      <c r="TLV7" s="12"/>
      <c r="TLW7" s="12"/>
      <c r="TLX7" s="12"/>
      <c r="TLY7" s="12"/>
      <c r="TLZ7" s="12"/>
      <c r="TMA7" s="12"/>
      <c r="TMB7" s="12"/>
      <c r="TMC7" s="12"/>
      <c r="TMD7" s="12"/>
      <c r="TME7" s="12"/>
      <c r="TMF7" s="12"/>
      <c r="TMG7" s="12"/>
      <c r="TMH7" s="12"/>
      <c r="TMI7" s="12"/>
      <c r="TMJ7" s="12"/>
      <c r="TMK7" s="12"/>
      <c r="TML7" s="12"/>
      <c r="TMM7" s="12"/>
      <c r="TMN7" s="12"/>
      <c r="TMO7" s="12"/>
      <c r="TMP7" s="12"/>
      <c r="TMQ7" s="12"/>
      <c r="TMR7" s="12"/>
      <c r="TMS7" s="12"/>
      <c r="TMT7" s="12"/>
      <c r="TMU7" s="12"/>
      <c r="TMV7" s="12"/>
      <c r="TMW7" s="12"/>
      <c r="TMX7" s="12"/>
      <c r="TMY7" s="12"/>
      <c r="TMZ7" s="12"/>
      <c r="TNA7" s="12"/>
      <c r="TNB7" s="12"/>
      <c r="TNC7" s="12"/>
      <c r="TND7" s="12"/>
      <c r="TNE7" s="12"/>
      <c r="TNF7" s="12"/>
      <c r="TNG7" s="12"/>
      <c r="TNH7" s="12"/>
      <c r="TNI7" s="12"/>
      <c r="TNJ7" s="12"/>
      <c r="TNK7" s="12"/>
      <c r="TNL7" s="12"/>
      <c r="TNM7" s="12"/>
      <c r="TNN7" s="12"/>
      <c r="TNO7" s="12"/>
      <c r="TNP7" s="12"/>
      <c r="TNQ7" s="12"/>
      <c r="TNR7" s="12"/>
      <c r="TNS7" s="12"/>
      <c r="TNT7" s="12"/>
      <c r="TNU7" s="12"/>
      <c r="TNV7" s="12"/>
      <c r="TNW7" s="12"/>
      <c r="TNX7" s="12"/>
      <c r="TNY7" s="12"/>
      <c r="TNZ7" s="12"/>
      <c r="TOA7" s="12"/>
      <c r="TOB7" s="12"/>
      <c r="TOC7" s="12"/>
      <c r="TOD7" s="12"/>
      <c r="TOE7" s="12"/>
      <c r="TOF7" s="12"/>
      <c r="TOG7" s="12"/>
      <c r="TOH7" s="12"/>
      <c r="TOI7" s="12"/>
      <c r="TOJ7" s="12"/>
      <c r="TOK7" s="12"/>
      <c r="TOL7" s="12"/>
      <c r="TOM7" s="12"/>
      <c r="TON7" s="12"/>
      <c r="TOO7" s="12"/>
      <c r="TOP7" s="12"/>
      <c r="TOQ7" s="12"/>
      <c r="TOR7" s="12"/>
      <c r="TOS7" s="12"/>
      <c r="TOT7" s="12"/>
      <c r="TOU7" s="12"/>
      <c r="TOV7" s="12"/>
      <c r="TOW7" s="12"/>
      <c r="TOX7" s="12"/>
      <c r="TOY7" s="12"/>
      <c r="TOZ7" s="12"/>
      <c r="TPA7" s="12"/>
      <c r="TPB7" s="12"/>
      <c r="TPC7" s="12"/>
      <c r="TPD7" s="12"/>
      <c r="TPE7" s="12"/>
      <c r="TPF7" s="12"/>
      <c r="TPG7" s="12"/>
      <c r="TPH7" s="12"/>
      <c r="TPI7" s="12"/>
      <c r="TPJ7" s="12"/>
      <c r="TPK7" s="12"/>
      <c r="TPL7" s="12"/>
      <c r="TPM7" s="12"/>
      <c r="TPN7" s="12"/>
      <c r="TPO7" s="12"/>
      <c r="TPP7" s="12"/>
      <c r="TPQ7" s="12"/>
      <c r="TPR7" s="12"/>
      <c r="TPS7" s="12"/>
      <c r="TPT7" s="12"/>
      <c r="TPU7" s="12"/>
      <c r="TPV7" s="12"/>
      <c r="TPW7" s="12"/>
      <c r="TPX7" s="12"/>
      <c r="TPY7" s="12"/>
      <c r="TPZ7" s="12"/>
      <c r="TQA7" s="12"/>
      <c r="TQB7" s="12"/>
      <c r="TQC7" s="12"/>
      <c r="TQD7" s="12"/>
      <c r="TQE7" s="12"/>
      <c r="TQF7" s="12"/>
      <c r="TQG7" s="12"/>
      <c r="TQH7" s="12"/>
      <c r="TQI7" s="12"/>
      <c r="TQJ7" s="12"/>
      <c r="TQK7" s="12"/>
      <c r="TQL7" s="12"/>
      <c r="TQM7" s="12"/>
      <c r="TQN7" s="12"/>
      <c r="TQO7" s="12"/>
      <c r="TQP7" s="12"/>
      <c r="TQQ7" s="12"/>
      <c r="TQR7" s="12"/>
      <c r="TQS7" s="12"/>
      <c r="TQT7" s="12"/>
      <c r="TQU7" s="12"/>
      <c r="TQV7" s="12"/>
      <c r="TQW7" s="12"/>
      <c r="TQX7" s="12"/>
      <c r="TQY7" s="12"/>
      <c r="TQZ7" s="12"/>
      <c r="TRA7" s="12"/>
      <c r="TRB7" s="12"/>
      <c r="TRC7" s="12"/>
      <c r="TRD7" s="12"/>
      <c r="TRE7" s="12"/>
      <c r="TRF7" s="12"/>
      <c r="TRG7" s="12"/>
      <c r="TRH7" s="12"/>
      <c r="TRI7" s="12"/>
      <c r="TRJ7" s="12"/>
      <c r="TRK7" s="12"/>
      <c r="TRL7" s="12"/>
      <c r="TRM7" s="12"/>
      <c r="TRN7" s="12"/>
      <c r="TRO7" s="12"/>
      <c r="TRP7" s="12"/>
      <c r="TRQ7" s="12"/>
      <c r="TRR7" s="12"/>
      <c r="TRS7" s="12"/>
      <c r="TRT7" s="12"/>
      <c r="TRU7" s="12"/>
      <c r="TRV7" s="12"/>
      <c r="TRW7" s="12"/>
      <c r="TRX7" s="12"/>
      <c r="TRY7" s="12"/>
      <c r="TRZ7" s="12"/>
      <c r="TSA7" s="12"/>
      <c r="TSB7" s="12"/>
      <c r="TSC7" s="12"/>
      <c r="TSD7" s="12"/>
      <c r="TSE7" s="12"/>
      <c r="TSF7" s="12"/>
      <c r="TSG7" s="12"/>
      <c r="TSH7" s="12"/>
      <c r="TSI7" s="12"/>
      <c r="TSJ7" s="12"/>
      <c r="TSK7" s="12"/>
      <c r="TSL7" s="12"/>
      <c r="TSM7" s="12"/>
      <c r="TSN7" s="12"/>
      <c r="TSO7" s="12"/>
      <c r="TSP7" s="12"/>
      <c r="TSQ7" s="12"/>
      <c r="TSR7" s="12"/>
      <c r="TSS7" s="12"/>
      <c r="TST7" s="12"/>
      <c r="TSU7" s="12"/>
      <c r="TSV7" s="12"/>
      <c r="TSW7" s="12"/>
      <c r="TSX7" s="12"/>
      <c r="TSY7" s="12"/>
      <c r="TSZ7" s="12"/>
      <c r="TTA7" s="12"/>
      <c r="TTB7" s="12"/>
      <c r="TTC7" s="12"/>
      <c r="TTD7" s="12"/>
      <c r="TTE7" s="12"/>
      <c r="TTF7" s="12"/>
      <c r="TTG7" s="12"/>
      <c r="TTH7" s="12"/>
      <c r="TTI7" s="12"/>
      <c r="TTJ7" s="12"/>
      <c r="TTK7" s="12"/>
      <c r="TTL7" s="12"/>
      <c r="TTM7" s="12"/>
      <c r="TTN7" s="12"/>
      <c r="TTO7" s="12"/>
      <c r="TTP7" s="12"/>
      <c r="TTQ7" s="12"/>
      <c r="TTR7" s="12"/>
      <c r="TTS7" s="12"/>
      <c r="TTT7" s="12"/>
      <c r="TTU7" s="12"/>
      <c r="TTV7" s="12"/>
      <c r="TTW7" s="12"/>
      <c r="TTX7" s="12"/>
      <c r="TTY7" s="12"/>
      <c r="TTZ7" s="12"/>
      <c r="TUA7" s="12"/>
      <c r="TUB7" s="12"/>
      <c r="TUC7" s="12"/>
      <c r="TUD7" s="12"/>
      <c r="TUE7" s="12"/>
      <c r="TUF7" s="12"/>
      <c r="TUG7" s="12"/>
      <c r="TUH7" s="12"/>
      <c r="TUI7" s="12"/>
      <c r="TUJ7" s="12"/>
      <c r="TUK7" s="12"/>
      <c r="TUL7" s="12"/>
      <c r="TUM7" s="12"/>
      <c r="TUN7" s="12"/>
      <c r="TUO7" s="12"/>
      <c r="TUP7" s="12"/>
      <c r="TUQ7" s="12"/>
      <c r="TUR7" s="12"/>
      <c r="TUS7" s="12"/>
      <c r="TUT7" s="12"/>
      <c r="TUU7" s="12"/>
      <c r="TUV7" s="12"/>
      <c r="TUW7" s="12"/>
      <c r="TUX7" s="12"/>
      <c r="TUY7" s="12"/>
      <c r="TUZ7" s="12"/>
      <c r="TVA7" s="12"/>
      <c r="TVB7" s="12"/>
      <c r="TVC7" s="12"/>
      <c r="TVD7" s="12"/>
      <c r="TVE7" s="12"/>
      <c r="TVF7" s="12"/>
      <c r="TVG7" s="12"/>
      <c r="TVH7" s="12"/>
      <c r="TVI7" s="12"/>
      <c r="TVJ7" s="12"/>
      <c r="TVK7" s="12"/>
      <c r="TVL7" s="12"/>
      <c r="TVM7" s="12"/>
      <c r="TVN7" s="12"/>
      <c r="TVO7" s="12"/>
      <c r="TVP7" s="12"/>
      <c r="TVQ7" s="12"/>
      <c r="TVR7" s="12"/>
      <c r="TVS7" s="12"/>
      <c r="TVT7" s="12"/>
      <c r="TVU7" s="12"/>
      <c r="TVV7" s="12"/>
      <c r="TVW7" s="12"/>
      <c r="TVX7" s="12"/>
      <c r="TVY7" s="12"/>
      <c r="TVZ7" s="12"/>
      <c r="TWA7" s="12"/>
      <c r="TWB7" s="12"/>
      <c r="TWC7" s="12"/>
      <c r="TWD7" s="12"/>
      <c r="TWE7" s="12"/>
      <c r="TWF7" s="12"/>
      <c r="TWG7" s="12"/>
      <c r="TWH7" s="12"/>
      <c r="TWI7" s="12"/>
      <c r="TWJ7" s="12"/>
      <c r="TWK7" s="12"/>
      <c r="TWL7" s="12"/>
      <c r="TWM7" s="12"/>
      <c r="TWN7" s="12"/>
      <c r="TWO7" s="12"/>
      <c r="TWP7" s="12"/>
      <c r="TWQ7" s="12"/>
      <c r="TWR7" s="12"/>
      <c r="TWS7" s="12"/>
      <c r="TWT7" s="12"/>
      <c r="TWU7" s="12"/>
      <c r="TWV7" s="12"/>
      <c r="TWW7" s="12"/>
      <c r="TWX7" s="12"/>
      <c r="TWY7" s="12"/>
      <c r="TWZ7" s="12"/>
      <c r="TXA7" s="12"/>
      <c r="TXB7" s="12"/>
      <c r="TXC7" s="12"/>
      <c r="TXD7" s="12"/>
      <c r="TXE7" s="12"/>
      <c r="TXF7" s="12"/>
      <c r="TXG7" s="12"/>
      <c r="TXH7" s="12"/>
      <c r="TXI7" s="12"/>
      <c r="TXJ7" s="12"/>
      <c r="TXK7" s="12"/>
      <c r="TXL7" s="12"/>
      <c r="TXM7" s="12"/>
      <c r="TXN7" s="12"/>
      <c r="TXO7" s="12"/>
      <c r="TXP7" s="12"/>
      <c r="TXQ7" s="12"/>
      <c r="TXR7" s="12"/>
      <c r="TXS7" s="12"/>
      <c r="TXT7" s="12"/>
      <c r="TXU7" s="12"/>
      <c r="TXV7" s="12"/>
      <c r="TXW7" s="12"/>
      <c r="TXX7" s="12"/>
      <c r="TXY7" s="12"/>
      <c r="TXZ7" s="12"/>
      <c r="TYA7" s="12"/>
      <c r="TYB7" s="12"/>
      <c r="TYC7" s="12"/>
      <c r="TYD7" s="12"/>
      <c r="TYE7" s="12"/>
      <c r="TYF7" s="12"/>
      <c r="TYG7" s="12"/>
      <c r="TYH7" s="12"/>
      <c r="TYI7" s="12"/>
      <c r="TYJ7" s="12"/>
      <c r="TYK7" s="12"/>
      <c r="TYL7" s="12"/>
      <c r="TYM7" s="12"/>
      <c r="TYN7" s="12"/>
      <c r="TYO7" s="12"/>
      <c r="TYP7" s="12"/>
      <c r="TYQ7" s="12"/>
      <c r="TYR7" s="12"/>
      <c r="TYS7" s="12"/>
      <c r="TYT7" s="12"/>
      <c r="TYU7" s="12"/>
      <c r="TYV7" s="12"/>
      <c r="TYW7" s="12"/>
      <c r="TYX7" s="12"/>
      <c r="TYY7" s="12"/>
      <c r="TYZ7" s="12"/>
      <c r="TZA7" s="12"/>
      <c r="TZB7" s="12"/>
      <c r="TZC7" s="12"/>
      <c r="TZD7" s="12"/>
      <c r="TZE7" s="12"/>
      <c r="TZF7" s="12"/>
      <c r="TZG7" s="12"/>
      <c r="TZH7" s="12"/>
      <c r="TZI7" s="12"/>
      <c r="TZJ7" s="12"/>
      <c r="TZK7" s="12"/>
      <c r="TZL7" s="12"/>
      <c r="TZM7" s="12"/>
      <c r="TZN7" s="12"/>
      <c r="TZO7" s="12"/>
      <c r="TZP7" s="12"/>
      <c r="TZQ7" s="12"/>
      <c r="TZR7" s="12"/>
      <c r="TZS7" s="12"/>
      <c r="TZT7" s="12"/>
      <c r="TZU7" s="12"/>
      <c r="TZV7" s="12"/>
      <c r="TZW7" s="12"/>
      <c r="TZX7" s="12"/>
      <c r="TZY7" s="12"/>
      <c r="TZZ7" s="12"/>
      <c r="UAA7" s="12"/>
      <c r="UAB7" s="12"/>
      <c r="UAC7" s="12"/>
      <c r="UAD7" s="12"/>
      <c r="UAE7" s="12"/>
      <c r="UAF7" s="12"/>
      <c r="UAG7" s="12"/>
      <c r="UAH7" s="12"/>
      <c r="UAI7" s="12"/>
      <c r="UAJ7" s="12"/>
      <c r="UAK7" s="12"/>
      <c r="UAL7" s="12"/>
      <c r="UAM7" s="12"/>
      <c r="UAN7" s="12"/>
      <c r="UAO7" s="12"/>
      <c r="UAP7" s="12"/>
      <c r="UAQ7" s="12"/>
      <c r="UAR7" s="12"/>
      <c r="UAS7" s="12"/>
      <c r="UAT7" s="12"/>
      <c r="UAU7" s="12"/>
      <c r="UAV7" s="12"/>
      <c r="UAW7" s="12"/>
      <c r="UAX7" s="12"/>
      <c r="UAY7" s="12"/>
      <c r="UAZ7" s="12"/>
      <c r="UBA7" s="12"/>
      <c r="UBB7" s="12"/>
      <c r="UBC7" s="12"/>
      <c r="UBD7" s="12"/>
      <c r="UBE7" s="12"/>
      <c r="UBF7" s="12"/>
      <c r="UBG7" s="12"/>
      <c r="UBH7" s="12"/>
      <c r="UBI7" s="12"/>
      <c r="UBJ7" s="12"/>
      <c r="UBK7" s="12"/>
      <c r="UBL7" s="12"/>
      <c r="UBM7" s="12"/>
      <c r="UBN7" s="12"/>
      <c r="UBO7" s="12"/>
      <c r="UBP7" s="12"/>
      <c r="UBQ7" s="12"/>
      <c r="UBR7" s="12"/>
      <c r="UBS7" s="12"/>
      <c r="UBT7" s="12"/>
      <c r="UBU7" s="12"/>
      <c r="UBV7" s="12"/>
      <c r="UBW7" s="12"/>
      <c r="UBX7" s="12"/>
      <c r="UBY7" s="12"/>
      <c r="UBZ7" s="12"/>
      <c r="UCA7" s="12"/>
      <c r="UCB7" s="12"/>
      <c r="UCC7" s="12"/>
      <c r="UCD7" s="12"/>
      <c r="UCE7" s="12"/>
      <c r="UCF7" s="12"/>
      <c r="UCG7" s="12"/>
      <c r="UCH7" s="12"/>
      <c r="UCI7" s="12"/>
      <c r="UCJ7" s="12"/>
      <c r="UCK7" s="12"/>
      <c r="UCL7" s="12"/>
      <c r="UCM7" s="12"/>
      <c r="UCN7" s="12"/>
      <c r="UCO7" s="12"/>
      <c r="UCP7" s="12"/>
      <c r="UCQ7" s="12"/>
      <c r="UCR7" s="12"/>
      <c r="UCS7" s="12"/>
      <c r="UCT7" s="12"/>
      <c r="UCU7" s="12"/>
      <c r="UCV7" s="12"/>
      <c r="UCW7" s="12"/>
      <c r="UCX7" s="12"/>
      <c r="UCY7" s="12"/>
      <c r="UCZ7" s="12"/>
      <c r="UDA7" s="12"/>
      <c r="UDB7" s="12"/>
      <c r="UDC7" s="12"/>
      <c r="UDD7" s="12"/>
      <c r="UDE7" s="12"/>
      <c r="UDF7" s="12"/>
      <c r="UDG7" s="12"/>
      <c r="UDH7" s="12"/>
      <c r="UDI7" s="12"/>
      <c r="UDJ7" s="12"/>
      <c r="UDK7" s="12"/>
      <c r="UDL7" s="12"/>
      <c r="UDM7" s="12"/>
      <c r="UDN7" s="12"/>
      <c r="UDO7" s="12"/>
      <c r="UDP7" s="12"/>
      <c r="UDQ7" s="12"/>
      <c r="UDR7" s="12"/>
      <c r="UDS7" s="12"/>
      <c r="UDT7" s="12"/>
      <c r="UDU7" s="12"/>
      <c r="UDV7" s="12"/>
      <c r="UDW7" s="12"/>
      <c r="UDX7" s="12"/>
      <c r="UDY7" s="12"/>
      <c r="UDZ7" s="12"/>
      <c r="UEA7" s="12"/>
      <c r="UEB7" s="12"/>
      <c r="UEC7" s="12"/>
      <c r="UED7" s="12"/>
      <c r="UEE7" s="12"/>
      <c r="UEF7" s="12"/>
      <c r="UEG7" s="12"/>
      <c r="UEH7" s="12"/>
      <c r="UEI7" s="12"/>
      <c r="UEJ7" s="12"/>
      <c r="UEK7" s="12"/>
      <c r="UEL7" s="12"/>
      <c r="UEM7" s="12"/>
      <c r="UEN7" s="12"/>
      <c r="UEO7" s="12"/>
      <c r="UEP7" s="12"/>
      <c r="UEQ7" s="12"/>
      <c r="UER7" s="12"/>
      <c r="UES7" s="12"/>
      <c r="UET7" s="12"/>
      <c r="UEU7" s="12"/>
      <c r="UEV7" s="12"/>
      <c r="UEW7" s="12"/>
      <c r="UEX7" s="12"/>
      <c r="UEY7" s="12"/>
      <c r="UEZ7" s="12"/>
      <c r="UFA7" s="12"/>
      <c r="UFB7" s="12"/>
      <c r="UFC7" s="12"/>
      <c r="UFD7" s="12"/>
      <c r="UFE7" s="12"/>
      <c r="UFF7" s="12"/>
      <c r="UFG7" s="12"/>
      <c r="UFH7" s="12"/>
      <c r="UFI7" s="12"/>
      <c r="UFJ7" s="12"/>
      <c r="UFK7" s="12"/>
      <c r="UFL7" s="12"/>
      <c r="UFM7" s="12"/>
      <c r="UFN7" s="12"/>
      <c r="UFO7" s="12"/>
      <c r="UFP7" s="12"/>
      <c r="UFQ7" s="12"/>
      <c r="UFR7" s="12"/>
      <c r="UFS7" s="12"/>
      <c r="UFT7" s="12"/>
      <c r="UFU7" s="12"/>
      <c r="UFV7" s="12"/>
      <c r="UFW7" s="12"/>
      <c r="UFX7" s="12"/>
      <c r="UFY7" s="12"/>
      <c r="UFZ7" s="12"/>
      <c r="UGA7" s="12"/>
      <c r="UGB7" s="12"/>
      <c r="UGC7" s="12"/>
      <c r="UGD7" s="12"/>
      <c r="UGE7" s="12"/>
      <c r="UGF7" s="12"/>
      <c r="UGG7" s="12"/>
      <c r="UGH7" s="12"/>
      <c r="UGI7" s="12"/>
      <c r="UGJ7" s="12"/>
      <c r="UGK7" s="12"/>
      <c r="UGL7" s="12"/>
      <c r="UGM7" s="12"/>
      <c r="UGN7" s="12"/>
      <c r="UGO7" s="12"/>
      <c r="UGP7" s="12"/>
      <c r="UGQ7" s="12"/>
      <c r="UGR7" s="12"/>
      <c r="UGS7" s="12"/>
      <c r="UGT7" s="12"/>
      <c r="UGU7" s="12"/>
      <c r="UGV7" s="12"/>
      <c r="UGW7" s="12"/>
      <c r="UGX7" s="12"/>
      <c r="UGY7" s="12"/>
      <c r="UGZ7" s="12"/>
      <c r="UHA7" s="12"/>
      <c r="UHB7" s="12"/>
      <c r="UHC7" s="12"/>
      <c r="UHD7" s="12"/>
      <c r="UHE7" s="12"/>
      <c r="UHF7" s="12"/>
      <c r="UHG7" s="12"/>
      <c r="UHH7" s="12"/>
      <c r="UHI7" s="12"/>
      <c r="UHJ7" s="12"/>
      <c r="UHK7" s="12"/>
      <c r="UHL7" s="12"/>
      <c r="UHM7" s="12"/>
      <c r="UHN7" s="12"/>
      <c r="UHO7" s="12"/>
      <c r="UHP7" s="12"/>
      <c r="UHQ7" s="12"/>
      <c r="UHR7" s="12"/>
      <c r="UHS7" s="12"/>
      <c r="UHT7" s="12"/>
      <c r="UHU7" s="12"/>
      <c r="UHV7" s="12"/>
      <c r="UHW7" s="12"/>
      <c r="UHX7" s="12"/>
      <c r="UHY7" s="12"/>
      <c r="UHZ7" s="12"/>
      <c r="UIA7" s="12"/>
      <c r="UIB7" s="12"/>
      <c r="UIC7" s="12"/>
      <c r="UID7" s="12"/>
      <c r="UIE7" s="12"/>
      <c r="UIF7" s="12"/>
      <c r="UIG7" s="12"/>
      <c r="UIH7" s="12"/>
      <c r="UII7" s="12"/>
      <c r="UIJ7" s="12"/>
      <c r="UIK7" s="12"/>
      <c r="UIL7" s="12"/>
      <c r="UIM7" s="12"/>
      <c r="UIN7" s="12"/>
      <c r="UIO7" s="12"/>
      <c r="UIP7" s="12"/>
      <c r="UIQ7" s="12"/>
      <c r="UIR7" s="12"/>
      <c r="UIS7" s="12"/>
      <c r="UIT7" s="12"/>
      <c r="UIU7" s="12"/>
      <c r="UIV7" s="12"/>
      <c r="UIW7" s="12"/>
      <c r="UIX7" s="12"/>
      <c r="UIY7" s="12"/>
      <c r="UIZ7" s="12"/>
      <c r="UJA7" s="12"/>
      <c r="UJB7" s="12"/>
      <c r="UJC7" s="12"/>
      <c r="UJD7" s="12"/>
      <c r="UJE7" s="12"/>
      <c r="UJF7" s="12"/>
      <c r="UJG7" s="12"/>
      <c r="UJH7" s="12"/>
      <c r="UJI7" s="12"/>
      <c r="UJJ7" s="12"/>
      <c r="UJK7" s="12"/>
      <c r="UJL7" s="12"/>
      <c r="UJM7" s="12"/>
      <c r="UJN7" s="12"/>
      <c r="UJO7" s="12"/>
      <c r="UJP7" s="12"/>
      <c r="UJQ7" s="12"/>
      <c r="UJR7" s="12"/>
      <c r="UJS7" s="12"/>
      <c r="UJT7" s="12"/>
      <c r="UJU7" s="12"/>
      <c r="UJV7" s="12"/>
      <c r="UJW7" s="12"/>
      <c r="UJX7" s="12"/>
      <c r="UJY7" s="12"/>
      <c r="UJZ7" s="12"/>
      <c r="UKA7" s="12"/>
      <c r="UKB7" s="12"/>
      <c r="UKC7" s="12"/>
      <c r="UKD7" s="12"/>
      <c r="UKE7" s="12"/>
      <c r="UKF7" s="12"/>
      <c r="UKG7" s="12"/>
      <c r="UKH7" s="12"/>
      <c r="UKI7" s="12"/>
      <c r="UKJ7" s="12"/>
      <c r="UKK7" s="12"/>
      <c r="UKL7" s="12"/>
      <c r="UKM7" s="12"/>
      <c r="UKN7" s="12"/>
      <c r="UKO7" s="12"/>
      <c r="UKP7" s="12"/>
      <c r="UKQ7" s="12"/>
      <c r="UKR7" s="12"/>
      <c r="UKS7" s="12"/>
      <c r="UKT7" s="12"/>
      <c r="UKU7" s="12"/>
      <c r="UKV7" s="12"/>
      <c r="UKW7" s="12"/>
      <c r="UKX7" s="12"/>
      <c r="UKY7" s="12"/>
      <c r="UKZ7" s="12"/>
      <c r="ULA7" s="12"/>
      <c r="ULB7" s="12"/>
      <c r="ULC7" s="12"/>
      <c r="ULD7" s="12"/>
      <c r="ULE7" s="12"/>
      <c r="ULF7" s="12"/>
      <c r="ULG7" s="12"/>
      <c r="ULH7" s="12"/>
      <c r="ULI7" s="12"/>
      <c r="ULJ7" s="12"/>
      <c r="ULK7" s="12"/>
      <c r="ULL7" s="12"/>
      <c r="ULM7" s="12"/>
      <c r="ULN7" s="12"/>
      <c r="ULO7" s="12"/>
      <c r="ULP7" s="12"/>
      <c r="ULQ7" s="12"/>
      <c r="ULR7" s="12"/>
      <c r="ULS7" s="12"/>
      <c r="ULT7" s="12"/>
      <c r="ULU7" s="12"/>
      <c r="ULV7" s="12"/>
      <c r="ULW7" s="12"/>
      <c r="ULX7" s="12"/>
      <c r="ULY7" s="12"/>
      <c r="ULZ7" s="12"/>
      <c r="UMA7" s="12"/>
      <c r="UMB7" s="12"/>
      <c r="UMC7" s="12"/>
      <c r="UMD7" s="12"/>
      <c r="UME7" s="12"/>
      <c r="UMF7" s="12"/>
      <c r="UMG7" s="12"/>
      <c r="UMH7" s="12"/>
      <c r="UMI7" s="12"/>
      <c r="UMJ7" s="12"/>
      <c r="UMK7" s="12"/>
      <c r="UML7" s="12"/>
      <c r="UMM7" s="12"/>
      <c r="UMN7" s="12"/>
      <c r="UMO7" s="12"/>
      <c r="UMP7" s="12"/>
      <c r="UMQ7" s="12"/>
      <c r="UMR7" s="12"/>
      <c r="UMS7" s="12"/>
      <c r="UMT7" s="12"/>
      <c r="UMU7" s="12"/>
      <c r="UMV7" s="12"/>
      <c r="UMW7" s="12"/>
      <c r="UMX7" s="12"/>
      <c r="UMY7" s="12"/>
      <c r="UMZ7" s="12"/>
      <c r="UNA7" s="12"/>
      <c r="UNB7" s="12"/>
      <c r="UNC7" s="12"/>
      <c r="UND7" s="12"/>
      <c r="UNE7" s="12"/>
      <c r="UNF7" s="12"/>
      <c r="UNG7" s="12"/>
      <c r="UNH7" s="12"/>
      <c r="UNI7" s="12"/>
      <c r="UNJ7" s="12"/>
      <c r="UNK7" s="12"/>
      <c r="UNL7" s="12"/>
      <c r="UNM7" s="12"/>
      <c r="UNN7" s="12"/>
      <c r="UNO7" s="12"/>
      <c r="UNP7" s="12"/>
      <c r="UNQ7" s="12"/>
      <c r="UNR7" s="12"/>
      <c r="UNS7" s="12"/>
      <c r="UNT7" s="12"/>
      <c r="UNU7" s="12"/>
      <c r="UNV7" s="12"/>
      <c r="UNW7" s="12"/>
      <c r="UNX7" s="12"/>
      <c r="UNY7" s="12"/>
      <c r="UNZ7" s="12"/>
      <c r="UOA7" s="12"/>
      <c r="UOB7" s="12"/>
      <c r="UOC7" s="12"/>
      <c r="UOD7" s="12"/>
      <c r="UOE7" s="12"/>
      <c r="UOF7" s="12"/>
      <c r="UOG7" s="12"/>
      <c r="UOH7" s="12"/>
      <c r="UOI7" s="12"/>
      <c r="UOJ7" s="12"/>
      <c r="UOK7" s="12"/>
      <c r="UOL7" s="12"/>
      <c r="UOM7" s="12"/>
      <c r="UON7" s="12"/>
      <c r="UOO7" s="12"/>
      <c r="UOP7" s="12"/>
      <c r="UOQ7" s="12"/>
      <c r="UOR7" s="12"/>
      <c r="UOS7" s="12"/>
      <c r="UOT7" s="12"/>
      <c r="UOU7" s="12"/>
      <c r="UOV7" s="12"/>
      <c r="UOW7" s="12"/>
      <c r="UOX7" s="12"/>
      <c r="UOY7" s="12"/>
      <c r="UOZ7" s="12"/>
      <c r="UPA7" s="12"/>
      <c r="UPB7" s="12"/>
      <c r="UPC7" s="12"/>
      <c r="UPD7" s="12"/>
      <c r="UPE7" s="12"/>
      <c r="UPF7" s="12"/>
      <c r="UPG7" s="12"/>
      <c r="UPH7" s="12"/>
      <c r="UPI7" s="12"/>
      <c r="UPJ7" s="12"/>
      <c r="UPK7" s="12"/>
      <c r="UPL7" s="12"/>
      <c r="UPM7" s="12"/>
      <c r="UPN7" s="12"/>
      <c r="UPO7" s="12"/>
      <c r="UPP7" s="12"/>
      <c r="UPQ7" s="12"/>
      <c r="UPR7" s="12"/>
      <c r="UPS7" s="12"/>
      <c r="UPT7" s="12"/>
      <c r="UPU7" s="12"/>
      <c r="UPV7" s="12"/>
      <c r="UPW7" s="12"/>
      <c r="UPX7" s="12"/>
      <c r="UPY7" s="12"/>
      <c r="UPZ7" s="12"/>
      <c r="UQA7" s="12"/>
      <c r="UQB7" s="12"/>
      <c r="UQC7" s="12"/>
      <c r="UQD7" s="12"/>
      <c r="UQE7" s="12"/>
      <c r="UQF7" s="12"/>
      <c r="UQG7" s="12"/>
      <c r="UQH7" s="12"/>
      <c r="UQI7" s="12"/>
      <c r="UQJ7" s="12"/>
      <c r="UQK7" s="12"/>
      <c r="UQL7" s="12"/>
      <c r="UQM7" s="12"/>
      <c r="UQN7" s="12"/>
      <c r="UQO7" s="12"/>
      <c r="UQP7" s="12"/>
      <c r="UQQ7" s="12"/>
      <c r="UQR7" s="12"/>
      <c r="UQS7" s="12"/>
      <c r="UQT7" s="12"/>
      <c r="UQU7" s="12"/>
      <c r="UQV7" s="12"/>
      <c r="UQW7" s="12"/>
      <c r="UQX7" s="12"/>
      <c r="UQY7" s="12"/>
      <c r="UQZ7" s="12"/>
      <c r="URA7" s="12"/>
      <c r="URB7" s="12"/>
      <c r="URC7" s="12"/>
      <c r="URD7" s="12"/>
      <c r="URE7" s="12"/>
      <c r="URF7" s="12"/>
      <c r="URG7" s="12"/>
      <c r="URH7" s="12"/>
      <c r="URI7" s="12"/>
      <c r="URJ7" s="12"/>
      <c r="URK7" s="12"/>
      <c r="URL7" s="12"/>
      <c r="URM7" s="12"/>
      <c r="URN7" s="12"/>
      <c r="URO7" s="12"/>
      <c r="URP7" s="12"/>
      <c r="URQ7" s="12"/>
      <c r="URR7" s="12"/>
      <c r="URS7" s="12"/>
      <c r="URT7" s="12"/>
      <c r="URU7" s="12"/>
      <c r="URV7" s="12"/>
      <c r="URW7" s="12"/>
      <c r="URX7" s="12"/>
      <c r="URY7" s="12"/>
      <c r="URZ7" s="12"/>
      <c r="USA7" s="12"/>
      <c r="USB7" s="12"/>
      <c r="USC7" s="12"/>
      <c r="USD7" s="12"/>
      <c r="USE7" s="12"/>
      <c r="USF7" s="12"/>
      <c r="USG7" s="12"/>
      <c r="USH7" s="12"/>
      <c r="USI7" s="12"/>
      <c r="USJ7" s="12"/>
      <c r="USK7" s="12"/>
      <c r="USL7" s="12"/>
      <c r="USM7" s="12"/>
      <c r="USN7" s="12"/>
      <c r="USO7" s="12"/>
      <c r="USP7" s="12"/>
      <c r="USQ7" s="12"/>
      <c r="USR7" s="12"/>
      <c r="USS7" s="12"/>
      <c r="UST7" s="12"/>
      <c r="USU7" s="12"/>
      <c r="USV7" s="12"/>
      <c r="USW7" s="12"/>
      <c r="USX7" s="12"/>
      <c r="USY7" s="12"/>
      <c r="USZ7" s="12"/>
      <c r="UTA7" s="12"/>
      <c r="UTB7" s="12"/>
      <c r="UTC7" s="12"/>
      <c r="UTD7" s="12"/>
      <c r="UTE7" s="12"/>
      <c r="UTF7" s="12"/>
      <c r="UTG7" s="12"/>
      <c r="UTH7" s="12"/>
      <c r="UTI7" s="12"/>
      <c r="UTJ7" s="12"/>
      <c r="UTK7" s="12"/>
      <c r="UTL7" s="12"/>
      <c r="UTM7" s="12"/>
      <c r="UTN7" s="12"/>
      <c r="UTO7" s="12"/>
      <c r="UTP7" s="12"/>
      <c r="UTQ7" s="12"/>
      <c r="UTR7" s="12"/>
      <c r="UTS7" s="12"/>
      <c r="UTT7" s="12"/>
      <c r="UTU7" s="12"/>
      <c r="UTV7" s="12"/>
      <c r="UTW7" s="12"/>
      <c r="UTX7" s="12"/>
      <c r="UTY7" s="12"/>
      <c r="UTZ7" s="12"/>
      <c r="UUA7" s="12"/>
      <c r="UUB7" s="12"/>
      <c r="UUC7" s="12"/>
      <c r="UUD7" s="12"/>
      <c r="UUE7" s="12"/>
      <c r="UUF7" s="12"/>
      <c r="UUG7" s="12"/>
      <c r="UUH7" s="12"/>
      <c r="UUI7" s="12"/>
      <c r="UUJ7" s="12"/>
      <c r="UUK7" s="12"/>
      <c r="UUL7" s="12"/>
      <c r="UUM7" s="12"/>
      <c r="UUN7" s="12"/>
      <c r="UUO7" s="12"/>
      <c r="UUP7" s="12"/>
      <c r="UUQ7" s="12"/>
      <c r="UUR7" s="12"/>
      <c r="UUS7" s="12"/>
      <c r="UUT7" s="12"/>
      <c r="UUU7" s="12"/>
      <c r="UUV7" s="12"/>
      <c r="UUW7" s="12"/>
      <c r="UUX7" s="12"/>
      <c r="UUY7" s="12"/>
      <c r="UUZ7" s="12"/>
      <c r="UVA7" s="12"/>
      <c r="UVB7" s="12"/>
      <c r="UVC7" s="12"/>
      <c r="UVD7" s="12"/>
      <c r="UVE7" s="12"/>
      <c r="UVF7" s="12"/>
      <c r="UVG7" s="12"/>
      <c r="UVH7" s="12"/>
      <c r="UVI7" s="12"/>
      <c r="UVJ7" s="12"/>
      <c r="UVK7" s="12"/>
      <c r="UVL7" s="12"/>
      <c r="UVM7" s="12"/>
      <c r="UVN7" s="12"/>
      <c r="UVO7" s="12"/>
      <c r="UVP7" s="12"/>
      <c r="UVQ7" s="12"/>
      <c r="UVR7" s="12"/>
      <c r="UVS7" s="12"/>
      <c r="UVT7" s="12"/>
      <c r="UVU7" s="12"/>
      <c r="UVV7" s="12"/>
      <c r="UVW7" s="12"/>
      <c r="UVX7" s="12"/>
      <c r="UVY7" s="12"/>
      <c r="UVZ7" s="12"/>
      <c r="UWA7" s="12"/>
      <c r="UWB7" s="12"/>
      <c r="UWC7" s="12"/>
      <c r="UWD7" s="12"/>
      <c r="UWE7" s="12"/>
      <c r="UWF7" s="12"/>
      <c r="UWG7" s="12"/>
      <c r="UWH7" s="12"/>
      <c r="UWI7" s="12"/>
      <c r="UWJ7" s="12"/>
      <c r="UWK7" s="12"/>
      <c r="UWL7" s="12"/>
      <c r="UWM7" s="12"/>
      <c r="UWN7" s="12"/>
      <c r="UWO7" s="12"/>
      <c r="UWP7" s="12"/>
      <c r="UWQ7" s="12"/>
      <c r="UWR7" s="12"/>
      <c r="UWS7" s="12"/>
      <c r="UWT7" s="12"/>
      <c r="UWU7" s="12"/>
      <c r="UWV7" s="12"/>
      <c r="UWW7" s="12"/>
      <c r="UWX7" s="12"/>
      <c r="UWY7" s="12"/>
      <c r="UWZ7" s="12"/>
      <c r="UXA7" s="12"/>
      <c r="UXB7" s="12"/>
      <c r="UXC7" s="12"/>
      <c r="UXD7" s="12"/>
      <c r="UXE7" s="12"/>
      <c r="UXF7" s="12"/>
      <c r="UXG7" s="12"/>
      <c r="UXH7" s="12"/>
      <c r="UXI7" s="12"/>
      <c r="UXJ7" s="12"/>
      <c r="UXK7" s="12"/>
      <c r="UXL7" s="12"/>
      <c r="UXM7" s="12"/>
      <c r="UXN7" s="12"/>
      <c r="UXO7" s="12"/>
      <c r="UXP7" s="12"/>
      <c r="UXQ7" s="12"/>
      <c r="UXR7" s="12"/>
      <c r="UXS7" s="12"/>
      <c r="UXT7" s="12"/>
      <c r="UXU7" s="12"/>
      <c r="UXV7" s="12"/>
      <c r="UXW7" s="12"/>
      <c r="UXX7" s="12"/>
      <c r="UXY7" s="12"/>
      <c r="UXZ7" s="12"/>
      <c r="UYA7" s="12"/>
      <c r="UYB7" s="12"/>
      <c r="UYC7" s="12"/>
      <c r="UYD7" s="12"/>
      <c r="UYE7" s="12"/>
      <c r="UYF7" s="12"/>
      <c r="UYG7" s="12"/>
      <c r="UYH7" s="12"/>
      <c r="UYI7" s="12"/>
      <c r="UYJ7" s="12"/>
      <c r="UYK7" s="12"/>
      <c r="UYL7" s="12"/>
      <c r="UYM7" s="12"/>
      <c r="UYN7" s="12"/>
      <c r="UYO7" s="12"/>
      <c r="UYP7" s="12"/>
      <c r="UYQ7" s="12"/>
      <c r="UYR7" s="12"/>
      <c r="UYS7" s="12"/>
      <c r="UYT7" s="12"/>
      <c r="UYU7" s="12"/>
      <c r="UYV7" s="12"/>
      <c r="UYW7" s="12"/>
      <c r="UYX7" s="12"/>
      <c r="UYY7" s="12"/>
      <c r="UYZ7" s="12"/>
      <c r="UZA7" s="12"/>
      <c r="UZB7" s="12"/>
      <c r="UZC7" s="12"/>
      <c r="UZD7" s="12"/>
      <c r="UZE7" s="12"/>
      <c r="UZF7" s="12"/>
      <c r="UZG7" s="12"/>
      <c r="UZH7" s="12"/>
      <c r="UZI7" s="12"/>
      <c r="UZJ7" s="12"/>
      <c r="UZK7" s="12"/>
      <c r="UZL7" s="12"/>
      <c r="UZM7" s="12"/>
      <c r="UZN7" s="12"/>
      <c r="UZO7" s="12"/>
      <c r="UZP7" s="12"/>
      <c r="UZQ7" s="12"/>
      <c r="UZR7" s="12"/>
      <c r="UZS7" s="12"/>
      <c r="UZT7" s="12"/>
      <c r="UZU7" s="12"/>
      <c r="UZV7" s="12"/>
      <c r="UZW7" s="12"/>
      <c r="UZX7" s="12"/>
      <c r="UZY7" s="12"/>
      <c r="UZZ7" s="12"/>
      <c r="VAA7" s="12"/>
      <c r="VAB7" s="12"/>
      <c r="VAC7" s="12"/>
      <c r="VAD7" s="12"/>
      <c r="VAE7" s="12"/>
      <c r="VAF7" s="12"/>
      <c r="VAG7" s="12"/>
      <c r="VAH7" s="12"/>
      <c r="VAI7" s="12"/>
      <c r="VAJ7" s="12"/>
      <c r="VAK7" s="12"/>
      <c r="VAL7" s="12"/>
      <c r="VAM7" s="12"/>
      <c r="VAN7" s="12"/>
      <c r="VAO7" s="12"/>
      <c r="VAP7" s="12"/>
      <c r="VAQ7" s="12"/>
      <c r="VAR7" s="12"/>
      <c r="VAS7" s="12"/>
      <c r="VAT7" s="12"/>
      <c r="VAU7" s="12"/>
      <c r="VAV7" s="12"/>
      <c r="VAW7" s="12"/>
      <c r="VAX7" s="12"/>
      <c r="VAY7" s="12"/>
      <c r="VAZ7" s="12"/>
      <c r="VBA7" s="12"/>
      <c r="VBB7" s="12"/>
      <c r="VBC7" s="12"/>
      <c r="VBD7" s="12"/>
      <c r="VBE7" s="12"/>
      <c r="VBF7" s="12"/>
      <c r="VBG7" s="12"/>
      <c r="VBH7" s="12"/>
      <c r="VBI7" s="12"/>
      <c r="VBJ7" s="12"/>
      <c r="VBK7" s="12"/>
      <c r="VBL7" s="12"/>
      <c r="VBM7" s="12"/>
      <c r="VBN7" s="12"/>
      <c r="VBO7" s="12"/>
      <c r="VBP7" s="12"/>
      <c r="VBQ7" s="12"/>
      <c r="VBR7" s="12"/>
      <c r="VBS7" s="12"/>
      <c r="VBT7" s="12"/>
      <c r="VBU7" s="12"/>
      <c r="VBV7" s="12"/>
      <c r="VBW7" s="12"/>
      <c r="VBX7" s="12"/>
      <c r="VBY7" s="12"/>
      <c r="VBZ7" s="12"/>
      <c r="VCA7" s="12"/>
      <c r="VCB7" s="12"/>
      <c r="VCC7" s="12"/>
      <c r="VCD7" s="12"/>
      <c r="VCE7" s="12"/>
      <c r="VCF7" s="12"/>
      <c r="VCG7" s="12"/>
      <c r="VCH7" s="12"/>
      <c r="VCI7" s="12"/>
      <c r="VCJ7" s="12"/>
      <c r="VCK7" s="12"/>
      <c r="VCL7" s="12"/>
      <c r="VCM7" s="12"/>
      <c r="VCN7" s="12"/>
      <c r="VCO7" s="12"/>
      <c r="VCP7" s="12"/>
      <c r="VCQ7" s="12"/>
      <c r="VCR7" s="12"/>
      <c r="VCS7" s="12"/>
      <c r="VCT7" s="12"/>
      <c r="VCU7" s="12"/>
      <c r="VCV7" s="12"/>
      <c r="VCW7" s="12"/>
      <c r="VCX7" s="12"/>
      <c r="VCY7" s="12"/>
      <c r="VCZ7" s="12"/>
      <c r="VDA7" s="12"/>
      <c r="VDB7" s="12"/>
      <c r="VDC7" s="12"/>
      <c r="VDD7" s="12"/>
      <c r="VDE7" s="12"/>
      <c r="VDF7" s="12"/>
      <c r="VDG7" s="12"/>
      <c r="VDH7" s="12"/>
      <c r="VDI7" s="12"/>
      <c r="VDJ7" s="12"/>
      <c r="VDK7" s="12"/>
      <c r="VDL7" s="12"/>
      <c r="VDM7" s="12"/>
      <c r="VDN7" s="12"/>
      <c r="VDO7" s="12"/>
      <c r="VDP7" s="12"/>
      <c r="VDQ7" s="12"/>
      <c r="VDR7" s="12"/>
      <c r="VDS7" s="12"/>
      <c r="VDT7" s="12"/>
      <c r="VDU7" s="12"/>
      <c r="VDV7" s="12"/>
      <c r="VDW7" s="12"/>
      <c r="VDX7" s="12"/>
      <c r="VDY7" s="12"/>
      <c r="VDZ7" s="12"/>
      <c r="VEA7" s="12"/>
      <c r="VEB7" s="12"/>
      <c r="VEC7" s="12"/>
      <c r="VED7" s="12"/>
      <c r="VEE7" s="12"/>
      <c r="VEF7" s="12"/>
      <c r="VEG7" s="12"/>
      <c r="VEH7" s="12"/>
      <c r="VEI7" s="12"/>
      <c r="VEJ7" s="12"/>
      <c r="VEK7" s="12"/>
      <c r="VEL7" s="12"/>
      <c r="VEM7" s="12"/>
      <c r="VEN7" s="12"/>
      <c r="VEO7" s="12"/>
      <c r="VEP7" s="12"/>
      <c r="VEQ7" s="12"/>
      <c r="VER7" s="12"/>
      <c r="VES7" s="12"/>
      <c r="VET7" s="12"/>
      <c r="VEU7" s="12"/>
      <c r="VEV7" s="12"/>
      <c r="VEW7" s="12"/>
      <c r="VEX7" s="12"/>
      <c r="VEY7" s="12"/>
      <c r="VEZ7" s="12"/>
      <c r="VFA7" s="12"/>
      <c r="VFB7" s="12"/>
      <c r="VFC7" s="12"/>
      <c r="VFD7" s="12"/>
      <c r="VFE7" s="12"/>
      <c r="VFF7" s="12"/>
      <c r="VFG7" s="12"/>
      <c r="VFH7" s="12"/>
      <c r="VFI7" s="12"/>
      <c r="VFJ7" s="12"/>
      <c r="VFK7" s="12"/>
      <c r="VFL7" s="12"/>
      <c r="VFM7" s="12"/>
      <c r="VFN7" s="12"/>
      <c r="VFO7" s="12"/>
      <c r="VFP7" s="12"/>
      <c r="VFQ7" s="12"/>
      <c r="VFR7" s="12"/>
      <c r="VFS7" s="12"/>
      <c r="VFT7" s="12"/>
      <c r="VFU7" s="12"/>
      <c r="VFV7" s="12"/>
      <c r="VFW7" s="12"/>
      <c r="VFX7" s="12"/>
      <c r="VFY7" s="12"/>
      <c r="VFZ7" s="12"/>
      <c r="VGA7" s="12"/>
      <c r="VGB7" s="12"/>
      <c r="VGC7" s="12"/>
      <c r="VGD7" s="12"/>
      <c r="VGE7" s="12"/>
      <c r="VGF7" s="12"/>
      <c r="VGG7" s="12"/>
      <c r="VGH7" s="12"/>
      <c r="VGI7" s="12"/>
      <c r="VGJ7" s="12"/>
      <c r="VGK7" s="12"/>
      <c r="VGL7" s="12"/>
      <c r="VGM7" s="12"/>
      <c r="VGN7" s="12"/>
      <c r="VGO7" s="12"/>
      <c r="VGP7" s="12"/>
      <c r="VGQ7" s="12"/>
      <c r="VGR7" s="12"/>
      <c r="VGS7" s="12"/>
      <c r="VGT7" s="12"/>
      <c r="VGU7" s="12"/>
      <c r="VGV7" s="12"/>
      <c r="VGW7" s="12"/>
      <c r="VGX7" s="12"/>
      <c r="VGY7" s="12"/>
      <c r="VGZ7" s="12"/>
      <c r="VHA7" s="12"/>
      <c r="VHB7" s="12"/>
      <c r="VHC7" s="12"/>
      <c r="VHD7" s="12"/>
      <c r="VHE7" s="12"/>
      <c r="VHF7" s="12"/>
      <c r="VHG7" s="12"/>
      <c r="VHH7" s="12"/>
      <c r="VHI7" s="12"/>
      <c r="VHJ7" s="12"/>
      <c r="VHK7" s="12"/>
      <c r="VHL7" s="12"/>
      <c r="VHM7" s="12"/>
      <c r="VHN7" s="12"/>
      <c r="VHO7" s="12"/>
      <c r="VHP7" s="12"/>
      <c r="VHQ7" s="12"/>
      <c r="VHR7" s="12"/>
      <c r="VHS7" s="12"/>
      <c r="VHT7" s="12"/>
      <c r="VHU7" s="12"/>
      <c r="VHV7" s="12"/>
      <c r="VHW7" s="12"/>
      <c r="VHX7" s="12"/>
      <c r="VHY7" s="12"/>
      <c r="VHZ7" s="12"/>
      <c r="VIA7" s="12"/>
      <c r="VIB7" s="12"/>
      <c r="VIC7" s="12"/>
      <c r="VID7" s="12"/>
      <c r="VIE7" s="12"/>
      <c r="VIF7" s="12"/>
      <c r="VIG7" s="12"/>
      <c r="VIH7" s="12"/>
      <c r="VII7" s="12"/>
      <c r="VIJ7" s="12"/>
      <c r="VIK7" s="12"/>
      <c r="VIL7" s="12"/>
      <c r="VIM7" s="12"/>
      <c r="VIN7" s="12"/>
      <c r="VIO7" s="12"/>
      <c r="VIP7" s="12"/>
      <c r="VIQ7" s="12"/>
      <c r="VIR7" s="12"/>
      <c r="VIS7" s="12"/>
      <c r="VIT7" s="12"/>
      <c r="VIU7" s="12"/>
      <c r="VIV7" s="12"/>
      <c r="VIW7" s="12"/>
      <c r="VIX7" s="12"/>
      <c r="VIY7" s="12"/>
      <c r="VIZ7" s="12"/>
      <c r="VJA7" s="12"/>
      <c r="VJB7" s="12"/>
      <c r="VJC7" s="12"/>
      <c r="VJD7" s="12"/>
      <c r="VJE7" s="12"/>
      <c r="VJF7" s="12"/>
      <c r="VJG7" s="12"/>
      <c r="VJH7" s="12"/>
      <c r="VJI7" s="12"/>
      <c r="VJJ7" s="12"/>
      <c r="VJK7" s="12"/>
      <c r="VJL7" s="12"/>
      <c r="VJM7" s="12"/>
      <c r="VJN7" s="12"/>
      <c r="VJO7" s="12"/>
      <c r="VJP7" s="12"/>
      <c r="VJQ7" s="12"/>
      <c r="VJR7" s="12"/>
      <c r="VJS7" s="12"/>
      <c r="VJT7" s="12"/>
      <c r="VJU7" s="12"/>
      <c r="VJV7" s="12"/>
      <c r="VJW7" s="12"/>
      <c r="VJX7" s="12"/>
      <c r="VJY7" s="12"/>
      <c r="VJZ7" s="12"/>
      <c r="VKA7" s="12"/>
      <c r="VKB7" s="12"/>
      <c r="VKC7" s="12"/>
      <c r="VKD7" s="12"/>
      <c r="VKE7" s="12"/>
      <c r="VKF7" s="12"/>
      <c r="VKG7" s="12"/>
      <c r="VKH7" s="12"/>
      <c r="VKI7" s="12"/>
      <c r="VKJ7" s="12"/>
      <c r="VKK7" s="12"/>
      <c r="VKL7" s="12"/>
      <c r="VKM7" s="12"/>
      <c r="VKN7" s="12"/>
      <c r="VKO7" s="12"/>
      <c r="VKP7" s="12"/>
      <c r="VKQ7" s="12"/>
      <c r="VKR7" s="12"/>
      <c r="VKS7" s="12"/>
      <c r="VKT7" s="12"/>
      <c r="VKU7" s="12"/>
      <c r="VKV7" s="12"/>
      <c r="VKW7" s="12"/>
      <c r="VKX7" s="12"/>
      <c r="VKY7" s="12"/>
      <c r="VKZ7" s="12"/>
      <c r="VLA7" s="12"/>
      <c r="VLB7" s="12"/>
      <c r="VLC7" s="12"/>
      <c r="VLD7" s="12"/>
      <c r="VLE7" s="12"/>
      <c r="VLF7" s="12"/>
      <c r="VLG7" s="12"/>
      <c r="VLH7" s="12"/>
      <c r="VLI7" s="12"/>
      <c r="VLJ7" s="12"/>
      <c r="VLK7" s="12"/>
      <c r="VLL7" s="12"/>
      <c r="VLM7" s="12"/>
      <c r="VLN7" s="12"/>
      <c r="VLO7" s="12"/>
      <c r="VLP7" s="12"/>
      <c r="VLQ7" s="12"/>
      <c r="VLR7" s="12"/>
      <c r="VLS7" s="12"/>
      <c r="VLT7" s="12"/>
      <c r="VLU7" s="12"/>
      <c r="VLV7" s="12"/>
      <c r="VLW7" s="12"/>
      <c r="VLX7" s="12"/>
      <c r="VLY7" s="12"/>
      <c r="VLZ7" s="12"/>
      <c r="VMA7" s="12"/>
      <c r="VMB7" s="12"/>
      <c r="VMC7" s="12"/>
      <c r="VMD7" s="12"/>
      <c r="VME7" s="12"/>
      <c r="VMF7" s="12"/>
      <c r="VMG7" s="12"/>
      <c r="VMH7" s="12"/>
      <c r="VMI7" s="12"/>
      <c r="VMJ7" s="12"/>
      <c r="VMK7" s="12"/>
      <c r="VML7" s="12"/>
      <c r="VMM7" s="12"/>
      <c r="VMN7" s="12"/>
      <c r="VMO7" s="12"/>
      <c r="VMP7" s="12"/>
      <c r="VMQ7" s="12"/>
      <c r="VMR7" s="12"/>
      <c r="VMS7" s="12"/>
      <c r="VMT7" s="12"/>
      <c r="VMU7" s="12"/>
      <c r="VMV7" s="12"/>
      <c r="VMW7" s="12"/>
      <c r="VMX7" s="12"/>
      <c r="VMY7" s="12"/>
      <c r="VMZ7" s="12"/>
      <c r="VNA7" s="12"/>
      <c r="VNB7" s="12"/>
      <c r="VNC7" s="12"/>
      <c r="VND7" s="12"/>
      <c r="VNE7" s="12"/>
      <c r="VNF7" s="12"/>
      <c r="VNG7" s="12"/>
      <c r="VNH7" s="12"/>
      <c r="VNI7" s="12"/>
      <c r="VNJ7" s="12"/>
      <c r="VNK7" s="12"/>
      <c r="VNL7" s="12"/>
      <c r="VNM7" s="12"/>
      <c r="VNN7" s="12"/>
      <c r="VNO7" s="12"/>
      <c r="VNP7" s="12"/>
      <c r="VNQ7" s="12"/>
      <c r="VNR7" s="12"/>
      <c r="VNS7" s="12"/>
      <c r="VNT7" s="12"/>
      <c r="VNU7" s="12"/>
      <c r="VNV7" s="12"/>
      <c r="VNW7" s="12"/>
      <c r="VNX7" s="12"/>
      <c r="VNY7" s="12"/>
      <c r="VNZ7" s="12"/>
      <c r="VOA7" s="12"/>
      <c r="VOB7" s="12"/>
      <c r="VOC7" s="12"/>
      <c r="VOD7" s="12"/>
      <c r="VOE7" s="12"/>
      <c r="VOF7" s="12"/>
      <c r="VOG7" s="12"/>
      <c r="VOH7" s="12"/>
      <c r="VOI7" s="12"/>
      <c r="VOJ7" s="12"/>
      <c r="VOK7" s="12"/>
      <c r="VOL7" s="12"/>
      <c r="VOM7" s="12"/>
      <c r="VON7" s="12"/>
      <c r="VOO7" s="12"/>
      <c r="VOP7" s="12"/>
      <c r="VOQ7" s="12"/>
      <c r="VOR7" s="12"/>
      <c r="VOS7" s="12"/>
      <c r="VOT7" s="12"/>
      <c r="VOU7" s="12"/>
      <c r="VOV7" s="12"/>
      <c r="VOW7" s="12"/>
      <c r="VOX7" s="12"/>
      <c r="VOY7" s="12"/>
      <c r="VOZ7" s="12"/>
      <c r="VPA7" s="12"/>
      <c r="VPB7" s="12"/>
      <c r="VPC7" s="12"/>
      <c r="VPD7" s="12"/>
      <c r="VPE7" s="12"/>
      <c r="VPF7" s="12"/>
      <c r="VPG7" s="12"/>
      <c r="VPH7" s="12"/>
      <c r="VPI7" s="12"/>
      <c r="VPJ7" s="12"/>
      <c r="VPK7" s="12"/>
      <c r="VPL7" s="12"/>
      <c r="VPM7" s="12"/>
      <c r="VPN7" s="12"/>
      <c r="VPO7" s="12"/>
      <c r="VPP7" s="12"/>
      <c r="VPQ7" s="12"/>
      <c r="VPR7" s="12"/>
      <c r="VPS7" s="12"/>
      <c r="VPT7" s="12"/>
      <c r="VPU7" s="12"/>
      <c r="VPV7" s="12"/>
      <c r="VPW7" s="12"/>
      <c r="VPX7" s="12"/>
      <c r="VPY7" s="12"/>
      <c r="VPZ7" s="12"/>
      <c r="VQA7" s="12"/>
      <c r="VQB7" s="12"/>
      <c r="VQC7" s="12"/>
      <c r="VQD7" s="12"/>
      <c r="VQE7" s="12"/>
      <c r="VQF7" s="12"/>
      <c r="VQG7" s="12"/>
      <c r="VQH7" s="12"/>
      <c r="VQI7" s="12"/>
      <c r="VQJ7" s="12"/>
      <c r="VQK7" s="12"/>
      <c r="VQL7" s="12"/>
      <c r="VQM7" s="12"/>
      <c r="VQN7" s="12"/>
      <c r="VQO7" s="12"/>
      <c r="VQP7" s="12"/>
      <c r="VQQ7" s="12"/>
      <c r="VQR7" s="12"/>
      <c r="VQS7" s="12"/>
      <c r="VQT7" s="12"/>
      <c r="VQU7" s="12"/>
      <c r="VQV7" s="12"/>
      <c r="VQW7" s="12"/>
      <c r="VQX7" s="12"/>
      <c r="VQY7" s="12"/>
      <c r="VQZ7" s="12"/>
      <c r="VRA7" s="12"/>
      <c r="VRB7" s="12"/>
      <c r="VRC7" s="12"/>
      <c r="VRD7" s="12"/>
      <c r="VRE7" s="12"/>
      <c r="VRF7" s="12"/>
      <c r="VRG7" s="12"/>
      <c r="VRH7" s="12"/>
      <c r="VRI7" s="12"/>
      <c r="VRJ7" s="12"/>
      <c r="VRK7" s="12"/>
      <c r="VRL7" s="12"/>
      <c r="VRM7" s="12"/>
      <c r="VRN7" s="12"/>
      <c r="VRO7" s="12"/>
      <c r="VRP7" s="12"/>
      <c r="VRQ7" s="12"/>
      <c r="VRR7" s="12"/>
      <c r="VRS7" s="12"/>
      <c r="VRT7" s="12"/>
      <c r="VRU7" s="12"/>
      <c r="VRV7" s="12"/>
      <c r="VRW7" s="12"/>
      <c r="VRX7" s="12"/>
      <c r="VRY7" s="12"/>
      <c r="VRZ7" s="12"/>
      <c r="VSA7" s="12"/>
      <c r="VSB7" s="12"/>
      <c r="VSC7" s="12"/>
      <c r="VSD7" s="12"/>
      <c r="VSE7" s="12"/>
      <c r="VSF7" s="12"/>
      <c r="VSG7" s="12"/>
      <c r="VSH7" s="12"/>
      <c r="VSI7" s="12"/>
      <c r="VSJ7" s="12"/>
      <c r="VSK7" s="12"/>
      <c r="VSL7" s="12"/>
      <c r="VSM7" s="12"/>
      <c r="VSN7" s="12"/>
      <c r="VSO7" s="12"/>
      <c r="VSP7" s="12"/>
      <c r="VSQ7" s="12"/>
      <c r="VSR7" s="12"/>
      <c r="VSS7" s="12"/>
      <c r="VST7" s="12"/>
      <c r="VSU7" s="12"/>
      <c r="VSV7" s="12"/>
      <c r="VSW7" s="12"/>
      <c r="VSX7" s="12"/>
      <c r="VSY7" s="12"/>
      <c r="VSZ7" s="12"/>
      <c r="VTA7" s="12"/>
      <c r="VTB7" s="12"/>
      <c r="VTC7" s="12"/>
      <c r="VTD7" s="12"/>
      <c r="VTE7" s="12"/>
      <c r="VTF7" s="12"/>
      <c r="VTG7" s="12"/>
      <c r="VTH7" s="12"/>
      <c r="VTI7" s="12"/>
      <c r="VTJ7" s="12"/>
      <c r="VTK7" s="12"/>
      <c r="VTL7" s="12"/>
      <c r="VTM7" s="12"/>
      <c r="VTN7" s="12"/>
      <c r="VTO7" s="12"/>
      <c r="VTP7" s="12"/>
      <c r="VTQ7" s="12"/>
      <c r="VTR7" s="12"/>
      <c r="VTS7" s="12"/>
      <c r="VTT7" s="12"/>
      <c r="VTU7" s="12"/>
      <c r="VTV7" s="12"/>
      <c r="VTW7" s="12"/>
      <c r="VTX7" s="12"/>
      <c r="VTY7" s="12"/>
      <c r="VTZ7" s="12"/>
      <c r="VUA7" s="12"/>
      <c r="VUB7" s="12"/>
      <c r="VUC7" s="12"/>
      <c r="VUD7" s="12"/>
      <c r="VUE7" s="12"/>
      <c r="VUF7" s="12"/>
      <c r="VUG7" s="12"/>
      <c r="VUH7" s="12"/>
      <c r="VUI7" s="12"/>
      <c r="VUJ7" s="12"/>
      <c r="VUK7" s="12"/>
      <c r="VUL7" s="12"/>
      <c r="VUM7" s="12"/>
      <c r="VUN7" s="12"/>
      <c r="VUO7" s="12"/>
      <c r="VUP7" s="12"/>
      <c r="VUQ7" s="12"/>
      <c r="VUR7" s="12"/>
      <c r="VUS7" s="12"/>
      <c r="VUT7" s="12"/>
      <c r="VUU7" s="12"/>
      <c r="VUV7" s="12"/>
      <c r="VUW7" s="12"/>
      <c r="VUX7" s="12"/>
      <c r="VUY7" s="12"/>
      <c r="VUZ7" s="12"/>
      <c r="VVA7" s="12"/>
      <c r="VVB7" s="12"/>
      <c r="VVC7" s="12"/>
      <c r="VVD7" s="12"/>
      <c r="VVE7" s="12"/>
      <c r="VVF7" s="12"/>
      <c r="VVG7" s="12"/>
      <c r="VVH7" s="12"/>
      <c r="VVI7" s="12"/>
      <c r="VVJ7" s="12"/>
      <c r="VVK7" s="12"/>
      <c r="VVL7" s="12"/>
      <c r="VVM7" s="12"/>
      <c r="VVN7" s="12"/>
      <c r="VVO7" s="12"/>
      <c r="VVP7" s="12"/>
      <c r="VVQ7" s="12"/>
      <c r="VVR7" s="12"/>
      <c r="VVS7" s="12"/>
      <c r="VVT7" s="12"/>
      <c r="VVU7" s="12"/>
      <c r="VVV7" s="12"/>
      <c r="VVW7" s="12"/>
      <c r="VVX7" s="12"/>
      <c r="VVY7" s="12"/>
      <c r="VVZ7" s="12"/>
      <c r="VWA7" s="12"/>
      <c r="VWB7" s="12"/>
      <c r="VWC7" s="12"/>
      <c r="VWD7" s="12"/>
      <c r="VWE7" s="12"/>
      <c r="VWF7" s="12"/>
      <c r="VWG7" s="12"/>
      <c r="VWH7" s="12"/>
      <c r="VWI7" s="12"/>
      <c r="VWJ7" s="12"/>
      <c r="VWK7" s="12"/>
      <c r="VWL7" s="12"/>
      <c r="VWM7" s="12"/>
      <c r="VWN7" s="12"/>
      <c r="VWO7" s="12"/>
      <c r="VWP7" s="12"/>
      <c r="VWQ7" s="12"/>
      <c r="VWR7" s="12"/>
      <c r="VWS7" s="12"/>
      <c r="VWT7" s="12"/>
      <c r="VWU7" s="12"/>
      <c r="VWV7" s="12"/>
      <c r="VWW7" s="12"/>
      <c r="VWX7" s="12"/>
      <c r="VWY7" s="12"/>
      <c r="VWZ7" s="12"/>
      <c r="VXA7" s="12"/>
      <c r="VXB7" s="12"/>
      <c r="VXC7" s="12"/>
      <c r="VXD7" s="12"/>
      <c r="VXE7" s="12"/>
      <c r="VXF7" s="12"/>
      <c r="VXG7" s="12"/>
      <c r="VXH7" s="12"/>
      <c r="VXI7" s="12"/>
      <c r="VXJ7" s="12"/>
      <c r="VXK7" s="12"/>
      <c r="VXL7" s="12"/>
      <c r="VXM7" s="12"/>
      <c r="VXN7" s="12"/>
      <c r="VXO7" s="12"/>
      <c r="VXP7" s="12"/>
      <c r="VXQ7" s="12"/>
      <c r="VXR7" s="12"/>
      <c r="VXS7" s="12"/>
      <c r="VXT7" s="12"/>
      <c r="VXU7" s="12"/>
      <c r="VXV7" s="12"/>
      <c r="VXW7" s="12"/>
      <c r="VXX7" s="12"/>
      <c r="VXY7" s="12"/>
      <c r="VXZ7" s="12"/>
      <c r="VYA7" s="12"/>
      <c r="VYB7" s="12"/>
      <c r="VYC7" s="12"/>
      <c r="VYD7" s="12"/>
      <c r="VYE7" s="12"/>
      <c r="VYF7" s="12"/>
      <c r="VYG7" s="12"/>
      <c r="VYH7" s="12"/>
      <c r="VYI7" s="12"/>
      <c r="VYJ7" s="12"/>
      <c r="VYK7" s="12"/>
      <c r="VYL7" s="12"/>
      <c r="VYM7" s="12"/>
      <c r="VYN7" s="12"/>
      <c r="VYO7" s="12"/>
      <c r="VYP7" s="12"/>
      <c r="VYQ7" s="12"/>
      <c r="VYR7" s="12"/>
      <c r="VYS7" s="12"/>
      <c r="VYT7" s="12"/>
      <c r="VYU7" s="12"/>
      <c r="VYV7" s="12"/>
      <c r="VYW7" s="12"/>
      <c r="VYX7" s="12"/>
      <c r="VYY7" s="12"/>
      <c r="VYZ7" s="12"/>
      <c r="VZA7" s="12"/>
      <c r="VZB7" s="12"/>
      <c r="VZC7" s="12"/>
      <c r="VZD7" s="12"/>
      <c r="VZE7" s="12"/>
      <c r="VZF7" s="12"/>
      <c r="VZG7" s="12"/>
      <c r="VZH7" s="12"/>
      <c r="VZI7" s="12"/>
      <c r="VZJ7" s="12"/>
      <c r="VZK7" s="12"/>
      <c r="VZL7" s="12"/>
      <c r="VZM7" s="12"/>
      <c r="VZN7" s="12"/>
      <c r="VZO7" s="12"/>
      <c r="VZP7" s="12"/>
      <c r="VZQ7" s="12"/>
      <c r="VZR7" s="12"/>
      <c r="VZS7" s="12"/>
      <c r="VZT7" s="12"/>
      <c r="VZU7" s="12"/>
      <c r="VZV7" s="12"/>
      <c r="VZW7" s="12"/>
      <c r="VZX7" s="12"/>
      <c r="VZY7" s="12"/>
      <c r="VZZ7" s="12"/>
      <c r="WAA7" s="12"/>
      <c r="WAB7" s="12"/>
      <c r="WAC7" s="12"/>
      <c r="WAD7" s="12"/>
      <c r="WAE7" s="12"/>
      <c r="WAF7" s="12"/>
      <c r="WAG7" s="12"/>
      <c r="WAH7" s="12"/>
      <c r="WAI7" s="12"/>
      <c r="WAJ7" s="12"/>
      <c r="WAK7" s="12"/>
      <c r="WAL7" s="12"/>
      <c r="WAM7" s="12"/>
      <c r="WAN7" s="12"/>
      <c r="WAO7" s="12"/>
      <c r="WAP7" s="12"/>
      <c r="WAQ7" s="12"/>
      <c r="WAR7" s="12"/>
      <c r="WAS7" s="12"/>
      <c r="WAT7" s="12"/>
      <c r="WAU7" s="12"/>
      <c r="WAV7" s="12"/>
      <c r="WAW7" s="12"/>
      <c r="WAX7" s="12"/>
      <c r="WAY7" s="12"/>
      <c r="WAZ7" s="12"/>
      <c r="WBA7" s="12"/>
      <c r="WBB7" s="12"/>
      <c r="WBC7" s="12"/>
      <c r="WBD7" s="12"/>
      <c r="WBE7" s="12"/>
      <c r="WBF7" s="12"/>
      <c r="WBG7" s="12"/>
      <c r="WBH7" s="12"/>
      <c r="WBI7" s="12"/>
      <c r="WBJ7" s="12"/>
      <c r="WBK7" s="12"/>
      <c r="WBL7" s="12"/>
      <c r="WBM7" s="12"/>
      <c r="WBN7" s="12"/>
      <c r="WBO7" s="12"/>
      <c r="WBP7" s="12"/>
      <c r="WBQ7" s="12"/>
      <c r="WBR7" s="12"/>
      <c r="WBS7" s="12"/>
      <c r="WBT7" s="12"/>
      <c r="WBU7" s="12"/>
      <c r="WBV7" s="12"/>
      <c r="WBW7" s="12"/>
      <c r="WBX7" s="12"/>
      <c r="WBY7" s="12"/>
      <c r="WBZ7" s="12"/>
      <c r="WCA7" s="12"/>
      <c r="WCB7" s="12"/>
      <c r="WCC7" s="12"/>
      <c r="WCD7" s="12"/>
      <c r="WCE7" s="12"/>
      <c r="WCF7" s="12"/>
      <c r="WCG7" s="12"/>
      <c r="WCH7" s="12"/>
      <c r="WCI7" s="12"/>
      <c r="WCJ7" s="12"/>
      <c r="WCK7" s="12"/>
      <c r="WCL7" s="12"/>
      <c r="WCM7" s="12"/>
      <c r="WCN7" s="12"/>
      <c r="WCO7" s="12"/>
      <c r="WCP7" s="12"/>
      <c r="WCQ7" s="12"/>
      <c r="WCR7" s="12"/>
      <c r="WCS7" s="12"/>
      <c r="WCT7" s="12"/>
      <c r="WCU7" s="12"/>
      <c r="WCV7" s="12"/>
      <c r="WCW7" s="12"/>
      <c r="WCX7" s="12"/>
      <c r="WCY7" s="12"/>
      <c r="WCZ7" s="12"/>
      <c r="WDA7" s="12"/>
      <c r="WDB7" s="12"/>
      <c r="WDC7" s="12"/>
      <c r="WDD7" s="12"/>
      <c r="WDE7" s="12"/>
      <c r="WDF7" s="12"/>
      <c r="WDG7" s="12"/>
      <c r="WDH7" s="12"/>
      <c r="WDI7" s="12"/>
      <c r="WDJ7" s="12"/>
      <c r="WDK7" s="12"/>
      <c r="WDL7" s="12"/>
      <c r="WDM7" s="12"/>
      <c r="WDN7" s="12"/>
      <c r="WDO7" s="12"/>
      <c r="WDP7" s="12"/>
      <c r="WDQ7" s="12"/>
      <c r="WDR7" s="12"/>
      <c r="WDS7" s="12"/>
      <c r="WDT7" s="12"/>
      <c r="WDU7" s="12"/>
      <c r="WDV7" s="12"/>
      <c r="WDW7" s="12"/>
      <c r="WDX7" s="12"/>
      <c r="WDY7" s="12"/>
      <c r="WDZ7" s="12"/>
      <c r="WEA7" s="12"/>
      <c r="WEB7" s="12"/>
      <c r="WEC7" s="12"/>
      <c r="WED7" s="12"/>
      <c r="WEE7" s="12"/>
      <c r="WEF7" s="12"/>
      <c r="WEG7" s="12"/>
      <c r="WEH7" s="12"/>
      <c r="WEI7" s="12"/>
      <c r="WEJ7" s="12"/>
      <c r="WEK7" s="12"/>
      <c r="WEL7" s="12"/>
      <c r="WEM7" s="12"/>
      <c r="WEN7" s="12"/>
      <c r="WEO7" s="12"/>
      <c r="WEP7" s="12"/>
      <c r="WEQ7" s="12"/>
      <c r="WER7" s="12"/>
      <c r="WES7" s="12"/>
      <c r="WET7" s="12"/>
      <c r="WEU7" s="12"/>
      <c r="WEV7" s="12"/>
      <c r="WEW7" s="12"/>
      <c r="WEX7" s="12"/>
      <c r="WEY7" s="12"/>
      <c r="WEZ7" s="12"/>
      <c r="WFA7" s="12"/>
      <c r="WFB7" s="12"/>
      <c r="WFC7" s="12"/>
      <c r="WFD7" s="12"/>
      <c r="WFE7" s="12"/>
      <c r="WFF7" s="12"/>
      <c r="WFG7" s="12"/>
      <c r="WFH7" s="12"/>
      <c r="WFI7" s="12"/>
      <c r="WFJ7" s="12"/>
      <c r="WFK7" s="12"/>
      <c r="WFL7" s="12"/>
      <c r="WFM7" s="12"/>
      <c r="WFN7" s="12"/>
      <c r="WFO7" s="12"/>
      <c r="WFP7" s="12"/>
      <c r="WFQ7" s="12"/>
      <c r="WFR7" s="12"/>
      <c r="WFS7" s="12"/>
      <c r="WFT7" s="12"/>
      <c r="WFU7" s="12"/>
      <c r="WFV7" s="12"/>
      <c r="WFW7" s="12"/>
      <c r="WFX7" s="12"/>
      <c r="WFY7" s="12"/>
      <c r="WFZ7" s="12"/>
      <c r="WGA7" s="12"/>
      <c r="WGB7" s="12"/>
      <c r="WGC7" s="12"/>
      <c r="WGD7" s="12"/>
      <c r="WGE7" s="12"/>
      <c r="WGF7" s="12"/>
      <c r="WGG7" s="12"/>
      <c r="WGH7" s="12"/>
      <c r="WGI7" s="12"/>
      <c r="WGJ7" s="12"/>
      <c r="WGK7" s="12"/>
      <c r="WGL7" s="12"/>
      <c r="WGM7" s="12"/>
      <c r="WGN7" s="12"/>
      <c r="WGO7" s="12"/>
      <c r="WGP7" s="12"/>
      <c r="WGQ7" s="12"/>
      <c r="WGR7" s="12"/>
      <c r="WGS7" s="12"/>
      <c r="WGT7" s="12"/>
      <c r="WGU7" s="12"/>
      <c r="WGV7" s="12"/>
      <c r="WGW7" s="12"/>
      <c r="WGX7" s="12"/>
      <c r="WGY7" s="12"/>
      <c r="WGZ7" s="12"/>
      <c r="WHA7" s="12"/>
      <c r="WHB7" s="12"/>
      <c r="WHC7" s="12"/>
      <c r="WHD7" s="12"/>
      <c r="WHE7" s="12"/>
      <c r="WHF7" s="12"/>
      <c r="WHG7" s="12"/>
      <c r="WHH7" s="12"/>
      <c r="WHI7" s="12"/>
      <c r="WHJ7" s="12"/>
      <c r="WHK7" s="12"/>
      <c r="WHL7" s="12"/>
      <c r="WHM7" s="12"/>
      <c r="WHN7" s="12"/>
      <c r="WHO7" s="12"/>
      <c r="WHP7" s="12"/>
      <c r="WHQ7" s="12"/>
      <c r="WHR7" s="12"/>
      <c r="WHS7" s="12"/>
      <c r="WHT7" s="12"/>
      <c r="WHU7" s="12"/>
      <c r="WHV7" s="12"/>
      <c r="WHW7" s="12"/>
      <c r="WHX7" s="12"/>
      <c r="WHY7" s="12"/>
      <c r="WHZ7" s="12"/>
      <c r="WIA7" s="12"/>
      <c r="WIB7" s="12"/>
      <c r="WIC7" s="12"/>
      <c r="WID7" s="12"/>
      <c r="WIE7" s="12"/>
      <c r="WIF7" s="12"/>
      <c r="WIG7" s="12"/>
      <c r="WIH7" s="12"/>
      <c r="WII7" s="12"/>
      <c r="WIJ7" s="12"/>
      <c r="WIK7" s="12"/>
      <c r="WIL7" s="12"/>
      <c r="WIM7" s="12"/>
      <c r="WIN7" s="12"/>
      <c r="WIO7" s="12"/>
      <c r="WIP7" s="12"/>
      <c r="WIQ7" s="12"/>
      <c r="WIR7" s="12"/>
      <c r="WIS7" s="12"/>
      <c r="WIT7" s="12"/>
      <c r="WIU7" s="12"/>
      <c r="WIV7" s="12"/>
      <c r="WIW7" s="12"/>
      <c r="WIX7" s="12"/>
      <c r="WIY7" s="12"/>
      <c r="WIZ7" s="12"/>
      <c r="WJA7" s="12"/>
      <c r="WJB7" s="12"/>
      <c r="WJC7" s="12"/>
      <c r="WJD7" s="12"/>
      <c r="WJE7" s="12"/>
      <c r="WJF7" s="12"/>
      <c r="WJG7" s="12"/>
      <c r="WJH7" s="12"/>
      <c r="WJI7" s="12"/>
      <c r="WJJ7" s="12"/>
      <c r="WJK7" s="12"/>
      <c r="WJL7" s="12"/>
      <c r="WJM7" s="12"/>
      <c r="WJN7" s="12"/>
      <c r="WJO7" s="12"/>
      <c r="WJP7" s="12"/>
      <c r="WJQ7" s="12"/>
      <c r="WJR7" s="12"/>
      <c r="WJS7" s="12"/>
      <c r="WJT7" s="12"/>
      <c r="WJU7" s="12"/>
      <c r="WJV7" s="12"/>
      <c r="WJW7" s="12"/>
      <c r="WJX7" s="12"/>
      <c r="WJY7" s="12"/>
      <c r="WJZ7" s="12"/>
      <c r="WKA7" s="12"/>
      <c r="WKB7" s="12"/>
      <c r="WKC7" s="12"/>
      <c r="WKD7" s="12"/>
      <c r="WKE7" s="12"/>
      <c r="WKF7" s="12"/>
      <c r="WKG7" s="12"/>
      <c r="WKH7" s="12"/>
      <c r="WKI7" s="12"/>
      <c r="WKJ7" s="12"/>
      <c r="WKK7" s="12"/>
      <c r="WKL7" s="12"/>
      <c r="WKM7" s="12"/>
      <c r="WKN7" s="12"/>
      <c r="WKO7" s="12"/>
      <c r="WKP7" s="12"/>
      <c r="WKQ7" s="12"/>
      <c r="WKR7" s="12"/>
      <c r="WKS7" s="12"/>
      <c r="WKT7" s="12"/>
      <c r="WKU7" s="12"/>
      <c r="WKV7" s="12"/>
      <c r="WKW7" s="12"/>
      <c r="WKX7" s="12"/>
      <c r="WKY7" s="12"/>
      <c r="WKZ7" s="12"/>
      <c r="WLA7" s="12"/>
      <c r="WLB7" s="12"/>
      <c r="WLC7" s="12"/>
      <c r="WLD7" s="12"/>
      <c r="WLE7" s="12"/>
      <c r="WLF7" s="12"/>
      <c r="WLG7" s="12"/>
      <c r="WLH7" s="12"/>
      <c r="WLI7" s="12"/>
      <c r="WLJ7" s="12"/>
      <c r="WLK7" s="12"/>
      <c r="WLL7" s="12"/>
      <c r="WLM7" s="12"/>
      <c r="WLN7" s="12"/>
      <c r="WLO7" s="12"/>
      <c r="WLP7" s="12"/>
      <c r="WLQ7" s="12"/>
      <c r="WLR7" s="12"/>
      <c r="WLS7" s="12"/>
      <c r="WLT7" s="12"/>
      <c r="WLU7" s="12"/>
      <c r="WLV7" s="12"/>
      <c r="WLW7" s="12"/>
      <c r="WLX7" s="12"/>
      <c r="WLY7" s="12"/>
      <c r="WLZ7" s="12"/>
      <c r="WMA7" s="12"/>
      <c r="WMB7" s="12"/>
      <c r="WMC7" s="12"/>
      <c r="WMD7" s="12"/>
      <c r="WME7" s="12"/>
      <c r="WMF7" s="12"/>
      <c r="WMG7" s="12"/>
      <c r="WMH7" s="12"/>
      <c r="WMI7" s="12"/>
      <c r="WMJ7" s="12"/>
      <c r="WMK7" s="12"/>
      <c r="WML7" s="12"/>
      <c r="WMM7" s="12"/>
      <c r="WMN7" s="12"/>
      <c r="WMO7" s="12"/>
      <c r="WMP7" s="12"/>
      <c r="WMQ7" s="12"/>
      <c r="WMR7" s="12"/>
      <c r="WMS7" s="12"/>
      <c r="WMT7" s="12"/>
      <c r="WMU7" s="12"/>
      <c r="WMV7" s="12"/>
      <c r="WMW7" s="12"/>
      <c r="WMX7" s="12"/>
      <c r="WMY7" s="12"/>
      <c r="WMZ7" s="12"/>
      <c r="WNA7" s="12"/>
      <c r="WNB7" s="12"/>
      <c r="WNC7" s="12"/>
      <c r="WND7" s="12"/>
      <c r="WNE7" s="12"/>
      <c r="WNF7" s="12"/>
      <c r="WNG7" s="12"/>
      <c r="WNH7" s="12"/>
      <c r="WNI7" s="12"/>
      <c r="WNJ7" s="12"/>
      <c r="WNK7" s="12"/>
      <c r="WNL7" s="12"/>
      <c r="WNM7" s="12"/>
      <c r="WNN7" s="12"/>
      <c r="WNO7" s="12"/>
      <c r="WNP7" s="12"/>
      <c r="WNQ7" s="12"/>
      <c r="WNR7" s="12"/>
      <c r="WNS7" s="12"/>
      <c r="WNT7" s="12"/>
      <c r="WNU7" s="12"/>
      <c r="WNV7" s="12"/>
      <c r="WNW7" s="12"/>
      <c r="WNX7" s="12"/>
      <c r="WNY7" s="12"/>
      <c r="WNZ7" s="12"/>
      <c r="WOA7" s="12"/>
      <c r="WOB7" s="12"/>
      <c r="WOC7" s="12"/>
      <c r="WOD7" s="12"/>
      <c r="WOE7" s="12"/>
      <c r="WOF7" s="12"/>
      <c r="WOG7" s="12"/>
      <c r="WOH7" s="12"/>
      <c r="WOI7" s="12"/>
      <c r="WOJ7" s="12"/>
      <c r="WOK7" s="12"/>
      <c r="WOL7" s="12"/>
      <c r="WOM7" s="12"/>
      <c r="WON7" s="12"/>
      <c r="WOO7" s="12"/>
      <c r="WOP7" s="12"/>
      <c r="WOQ7" s="12"/>
      <c r="WOR7" s="12"/>
      <c r="WOS7" s="12"/>
      <c r="WOT7" s="12"/>
      <c r="WOU7" s="12"/>
      <c r="WOV7" s="12"/>
      <c r="WOW7" s="12"/>
      <c r="WOX7" s="12"/>
      <c r="WOY7" s="12"/>
      <c r="WOZ7" s="12"/>
      <c r="WPA7" s="12"/>
      <c r="WPB7" s="12"/>
      <c r="WPC7" s="12"/>
      <c r="WPD7" s="12"/>
      <c r="WPE7" s="12"/>
      <c r="WPF7" s="12"/>
      <c r="WPG7" s="12"/>
      <c r="WPH7" s="12"/>
      <c r="WPI7" s="12"/>
      <c r="WPJ7" s="12"/>
      <c r="WPK7" s="12"/>
      <c r="WPL7" s="12"/>
      <c r="WPM7" s="12"/>
      <c r="WPN7" s="12"/>
      <c r="WPO7" s="12"/>
      <c r="WPP7" s="12"/>
      <c r="WPQ7" s="12"/>
      <c r="WPR7" s="12"/>
      <c r="WPS7" s="12"/>
      <c r="WPT7" s="12"/>
      <c r="WPU7" s="12"/>
      <c r="WPV7" s="12"/>
      <c r="WPW7" s="12"/>
      <c r="WPX7" s="12"/>
      <c r="WPY7" s="12"/>
      <c r="WPZ7" s="12"/>
      <c r="WQA7" s="12"/>
      <c r="WQB7" s="12"/>
      <c r="WQC7" s="12"/>
      <c r="WQD7" s="12"/>
      <c r="WQE7" s="12"/>
      <c r="WQF7" s="12"/>
      <c r="WQG7" s="12"/>
      <c r="WQH7" s="12"/>
      <c r="WQI7" s="12"/>
      <c r="WQJ7" s="12"/>
      <c r="WQK7" s="12"/>
      <c r="WQL7" s="12"/>
      <c r="WQM7" s="12"/>
      <c r="WQN7" s="12"/>
      <c r="WQO7" s="12"/>
      <c r="WQP7" s="12"/>
      <c r="WQQ7" s="12"/>
      <c r="WQR7" s="12"/>
      <c r="WQS7" s="12"/>
      <c r="WQT7" s="12"/>
      <c r="WQU7" s="12"/>
      <c r="WQV7" s="12"/>
      <c r="WQW7" s="12"/>
      <c r="WQX7" s="12"/>
      <c r="WQY7" s="12"/>
      <c r="WQZ7" s="12"/>
      <c r="WRA7" s="12"/>
      <c r="WRB7" s="12"/>
      <c r="WRC7" s="12"/>
      <c r="WRD7" s="12"/>
      <c r="WRE7" s="12"/>
      <c r="WRF7" s="12"/>
      <c r="WRG7" s="12"/>
      <c r="WRH7" s="12"/>
      <c r="WRI7" s="12"/>
      <c r="WRJ7" s="12"/>
      <c r="WRK7" s="12"/>
      <c r="WRL7" s="12"/>
      <c r="WRM7" s="12"/>
      <c r="WRN7" s="12"/>
      <c r="WRO7" s="12"/>
      <c r="WRP7" s="12"/>
      <c r="WRQ7" s="12"/>
      <c r="WRR7" s="12"/>
      <c r="WRS7" s="12"/>
      <c r="WRT7" s="12"/>
      <c r="WRU7" s="12"/>
      <c r="WRV7" s="12"/>
      <c r="WRW7" s="12"/>
      <c r="WRX7" s="12"/>
      <c r="WRY7" s="12"/>
      <c r="WRZ7" s="12"/>
      <c r="WSA7" s="12"/>
      <c r="WSB7" s="12"/>
      <c r="WSC7" s="12"/>
      <c r="WSD7" s="12"/>
      <c r="WSE7" s="12"/>
      <c r="WSF7" s="12"/>
      <c r="WSG7" s="12"/>
      <c r="WSH7" s="12"/>
      <c r="WSI7" s="12"/>
      <c r="WSJ7" s="12"/>
      <c r="WSK7" s="12"/>
      <c r="WSL7" s="12"/>
      <c r="WSM7" s="12"/>
      <c r="WSN7" s="12"/>
      <c r="WSO7" s="12"/>
      <c r="WSP7" s="12"/>
      <c r="WSQ7" s="12"/>
      <c r="WSR7" s="12"/>
      <c r="WSS7" s="12"/>
      <c r="WST7" s="12"/>
      <c r="WSU7" s="12"/>
      <c r="WSV7" s="12"/>
      <c r="WSW7" s="12"/>
      <c r="WSX7" s="12"/>
      <c r="WSY7" s="12"/>
      <c r="WSZ7" s="12"/>
      <c r="WTA7" s="12"/>
      <c r="WTB7" s="12"/>
      <c r="WTC7" s="12"/>
      <c r="WTD7" s="12"/>
      <c r="WTE7" s="12"/>
      <c r="WTF7" s="12"/>
      <c r="WTG7" s="12"/>
      <c r="WTH7" s="12"/>
      <c r="WTI7" s="12"/>
      <c r="WTJ7" s="12"/>
      <c r="WTK7" s="12"/>
      <c r="WTL7" s="12"/>
      <c r="WTM7" s="12"/>
      <c r="WTN7" s="12"/>
      <c r="WTO7" s="12"/>
      <c r="WTP7" s="12"/>
      <c r="WTQ7" s="12"/>
      <c r="WTR7" s="12"/>
      <c r="WTS7" s="12"/>
      <c r="WTT7" s="12"/>
      <c r="WTU7" s="12"/>
      <c r="WTV7" s="12"/>
      <c r="WTW7" s="12"/>
      <c r="WTX7" s="12"/>
      <c r="WTY7" s="12"/>
      <c r="WTZ7" s="12"/>
      <c r="WUA7" s="12"/>
      <c r="WUB7" s="12"/>
      <c r="WUC7" s="12"/>
      <c r="WUD7" s="12"/>
      <c r="WUE7" s="12"/>
      <c r="WUF7" s="12"/>
      <c r="WUG7" s="12"/>
      <c r="WUH7" s="12"/>
      <c r="WUI7" s="12"/>
      <c r="WUJ7" s="12"/>
      <c r="WUK7" s="12"/>
      <c r="WUL7" s="12"/>
      <c r="WUM7" s="12"/>
      <c r="WUN7" s="12"/>
      <c r="WUO7" s="12"/>
      <c r="WUP7" s="12"/>
      <c r="WUQ7" s="12"/>
      <c r="WUR7" s="12"/>
      <c r="WUS7" s="12"/>
      <c r="WUT7" s="12"/>
      <c r="WUU7" s="12"/>
      <c r="WUV7" s="12"/>
      <c r="WUW7" s="12"/>
      <c r="WUX7" s="12"/>
      <c r="WUY7" s="12"/>
      <c r="WUZ7" s="12"/>
      <c r="WVA7" s="12"/>
      <c r="WVB7" s="12"/>
      <c r="WVC7" s="12"/>
      <c r="WVD7" s="12"/>
      <c r="WVE7" s="12"/>
      <c r="WVF7" s="12"/>
      <c r="WVG7" s="12"/>
      <c r="WVH7" s="12"/>
      <c r="WVI7" s="12"/>
      <c r="WVJ7" s="12"/>
      <c r="WVK7" s="12"/>
      <c r="WVL7" s="12"/>
      <c r="WVM7" s="12"/>
      <c r="WVN7" s="12"/>
      <c r="WVO7" s="12"/>
      <c r="WVP7" s="12"/>
      <c r="WVQ7" s="12"/>
      <c r="WVR7" s="12"/>
      <c r="WVS7" s="12"/>
      <c r="WVT7" s="12"/>
      <c r="WVU7" s="12"/>
      <c r="WVV7" s="12"/>
      <c r="WVW7" s="12"/>
      <c r="WVX7" s="12"/>
      <c r="WVY7" s="12"/>
      <c r="WVZ7" s="12"/>
      <c r="WWA7" s="12"/>
      <c r="WWB7" s="12"/>
      <c r="WWC7" s="12"/>
      <c r="WWD7" s="12"/>
      <c r="WWE7" s="12"/>
      <c r="WWF7" s="12"/>
      <c r="WWG7" s="12"/>
      <c r="WWH7" s="12"/>
      <c r="WWI7" s="12"/>
      <c r="WWJ7" s="12"/>
      <c r="WWK7" s="12"/>
      <c r="WWL7" s="12"/>
      <c r="WWM7" s="12"/>
      <c r="WWN7" s="12"/>
      <c r="WWO7" s="12"/>
      <c r="WWP7" s="12"/>
      <c r="WWQ7" s="12"/>
      <c r="WWR7" s="12"/>
      <c r="WWS7" s="12"/>
      <c r="WWT7" s="12"/>
      <c r="WWU7" s="12"/>
      <c r="WWV7" s="12"/>
      <c r="WWW7" s="12"/>
      <c r="WWX7" s="12"/>
      <c r="WWY7" s="12"/>
      <c r="WWZ7" s="12"/>
      <c r="WXA7" s="12"/>
      <c r="WXB7" s="12"/>
      <c r="WXC7" s="12"/>
      <c r="WXD7" s="12"/>
      <c r="WXE7" s="12"/>
      <c r="WXF7" s="12"/>
      <c r="WXG7" s="12"/>
      <c r="WXH7" s="12"/>
      <c r="WXI7" s="12"/>
      <c r="WXJ7" s="12"/>
      <c r="WXK7" s="12"/>
      <c r="WXL7" s="12"/>
      <c r="WXM7" s="12"/>
      <c r="WXN7" s="12"/>
      <c r="WXO7" s="12"/>
      <c r="WXP7" s="12"/>
      <c r="WXQ7" s="12"/>
      <c r="WXR7" s="12"/>
      <c r="WXS7" s="12"/>
      <c r="WXT7" s="12"/>
      <c r="WXU7" s="12"/>
      <c r="WXV7" s="12"/>
      <c r="WXW7" s="12"/>
      <c r="WXX7" s="12"/>
      <c r="WXY7" s="12"/>
      <c r="WXZ7" s="12"/>
      <c r="WYA7" s="12"/>
      <c r="WYB7" s="12"/>
      <c r="WYC7" s="12"/>
      <c r="WYD7" s="12"/>
      <c r="WYE7" s="12"/>
      <c r="WYF7" s="12"/>
      <c r="WYG7" s="12"/>
      <c r="WYH7" s="12"/>
      <c r="WYI7" s="12"/>
      <c r="WYJ7" s="12"/>
      <c r="WYK7" s="12"/>
      <c r="WYL7" s="12"/>
      <c r="WYM7" s="12"/>
      <c r="WYN7" s="12"/>
      <c r="WYO7" s="12"/>
      <c r="WYP7" s="12"/>
      <c r="WYQ7" s="12"/>
      <c r="WYR7" s="12"/>
      <c r="WYS7" s="12"/>
      <c r="WYT7" s="12"/>
      <c r="WYU7" s="12"/>
      <c r="WYV7" s="12"/>
      <c r="WYW7" s="12"/>
      <c r="WYX7" s="12"/>
      <c r="WYY7" s="12"/>
      <c r="WYZ7" s="12"/>
      <c r="WZA7" s="12"/>
      <c r="WZB7" s="12"/>
      <c r="WZC7" s="12"/>
      <c r="WZD7" s="12"/>
      <c r="WZE7" s="12"/>
      <c r="WZF7" s="12"/>
      <c r="WZG7" s="12"/>
      <c r="WZH7" s="12"/>
      <c r="WZI7" s="12"/>
      <c r="WZJ7" s="12"/>
      <c r="WZK7" s="12"/>
      <c r="WZL7" s="12"/>
      <c r="WZM7" s="12"/>
      <c r="WZN7" s="12"/>
      <c r="WZO7" s="12"/>
      <c r="WZP7" s="12"/>
      <c r="WZQ7" s="12"/>
      <c r="WZR7" s="12"/>
      <c r="WZS7" s="12"/>
      <c r="WZT7" s="12"/>
      <c r="WZU7" s="12"/>
      <c r="WZV7" s="12"/>
      <c r="WZW7" s="12"/>
      <c r="WZX7" s="12"/>
      <c r="WZY7" s="12"/>
      <c r="WZZ7" s="12"/>
      <c r="XAA7" s="12"/>
      <c r="XAB7" s="12"/>
      <c r="XAC7" s="12"/>
      <c r="XAD7" s="12"/>
      <c r="XAE7" s="12"/>
      <c r="XAF7" s="12"/>
      <c r="XAG7" s="12"/>
      <c r="XAH7" s="12"/>
      <c r="XAI7" s="12"/>
      <c r="XAJ7" s="12"/>
      <c r="XAK7" s="12"/>
      <c r="XAL7" s="12"/>
      <c r="XAM7" s="12"/>
      <c r="XAN7" s="12"/>
      <c r="XAO7" s="12"/>
      <c r="XAP7" s="12"/>
      <c r="XAQ7" s="12"/>
      <c r="XAR7" s="12"/>
      <c r="XAS7" s="12"/>
      <c r="XAT7" s="12"/>
      <c r="XAU7" s="12"/>
      <c r="XAV7" s="12"/>
      <c r="XAW7" s="12"/>
      <c r="XAX7" s="12"/>
      <c r="XAY7" s="12"/>
      <c r="XAZ7" s="12"/>
      <c r="XBA7" s="12"/>
      <c r="XBB7" s="12"/>
      <c r="XBC7" s="12"/>
      <c r="XBD7" s="12"/>
      <c r="XBE7" s="12"/>
      <c r="XBF7" s="12"/>
      <c r="XBG7" s="12"/>
      <c r="XBH7" s="12"/>
      <c r="XBI7" s="12"/>
      <c r="XBJ7" s="12"/>
      <c r="XBK7" s="12"/>
      <c r="XBL7" s="12"/>
      <c r="XBM7" s="12"/>
      <c r="XBN7" s="12"/>
      <c r="XBO7" s="12"/>
      <c r="XBP7" s="12"/>
      <c r="XBQ7" s="12"/>
      <c r="XBR7" s="12"/>
      <c r="XBS7" s="12"/>
      <c r="XBT7" s="12"/>
      <c r="XBU7" s="12"/>
      <c r="XBV7" s="12"/>
      <c r="XBW7" s="12"/>
      <c r="XBX7" s="12"/>
      <c r="XBY7" s="12"/>
      <c r="XBZ7" s="12"/>
      <c r="XCA7" s="12"/>
      <c r="XCB7" s="12"/>
      <c r="XCC7" s="12"/>
      <c r="XCD7" s="12"/>
      <c r="XCE7" s="12"/>
      <c r="XCF7" s="12"/>
      <c r="XCG7" s="12"/>
      <c r="XCH7" s="12"/>
      <c r="XCI7" s="12"/>
      <c r="XCJ7" s="12"/>
      <c r="XCK7" s="12"/>
      <c r="XCL7" s="12"/>
      <c r="XCM7" s="12"/>
      <c r="XCN7" s="12"/>
      <c r="XCO7" s="12"/>
      <c r="XCP7" s="12"/>
      <c r="XCQ7" s="12"/>
      <c r="XCR7" s="12"/>
      <c r="XCS7" s="12"/>
      <c r="XCT7" s="12"/>
      <c r="XCU7" s="12"/>
      <c r="XCV7" s="12"/>
      <c r="XCW7" s="12"/>
      <c r="XCX7" s="12"/>
      <c r="XCY7" s="12"/>
      <c r="XCZ7" s="12"/>
      <c r="XDA7" s="12"/>
      <c r="XDB7" s="12"/>
      <c r="XDC7" s="12"/>
      <c r="XDD7" s="12"/>
      <c r="XDE7" s="12"/>
      <c r="XDF7" s="12"/>
      <c r="XDG7" s="12"/>
      <c r="XDH7" s="12"/>
      <c r="XDI7" s="12"/>
      <c r="XDJ7" s="12"/>
      <c r="XDK7" s="12"/>
      <c r="XDL7" s="12"/>
      <c r="XDM7" s="12"/>
      <c r="XDN7" s="12"/>
    </row>
    <row r="8" spans="1:16342" x14ac:dyDescent="0.35">
      <c r="A8" s="14" t="s">
        <v>611</v>
      </c>
      <c r="B8" s="14" t="s">
        <v>612</v>
      </c>
      <c r="C8" s="16">
        <v>99.999409999999912</v>
      </c>
      <c r="D8" s="14">
        <v>20.66</v>
      </c>
      <c r="E8" s="72" t="s">
        <v>619</v>
      </c>
      <c r="F8" s="44" t="s">
        <v>619</v>
      </c>
      <c r="G8" s="44" t="s">
        <v>619</v>
      </c>
      <c r="H8" s="44" t="s">
        <v>619</v>
      </c>
      <c r="I8" s="19">
        <v>62.211345799999997</v>
      </c>
      <c r="J8" s="14">
        <v>262.93</v>
      </c>
      <c r="K8" s="14">
        <v>76.540000000000006</v>
      </c>
      <c r="L8" s="45">
        <v>0.49910869000000002</v>
      </c>
      <c r="M8" s="48" t="s">
        <v>619</v>
      </c>
      <c r="N8" s="44" t="s">
        <v>619</v>
      </c>
      <c r="O8" s="44" t="s">
        <v>624</v>
      </c>
      <c r="P8" s="45">
        <v>0</v>
      </c>
      <c r="Q8" s="45">
        <v>0</v>
      </c>
      <c r="R8" s="49" t="s">
        <v>756</v>
      </c>
      <c r="S8" s="50" t="s">
        <v>619</v>
      </c>
      <c r="T8" s="50" t="s">
        <v>619</v>
      </c>
      <c r="U8" s="14">
        <v>0.38</v>
      </c>
      <c r="V8" s="45">
        <v>0</v>
      </c>
      <c r="W8" s="50" t="s">
        <v>619</v>
      </c>
      <c r="X8" s="50" t="s">
        <v>619</v>
      </c>
      <c r="Y8" s="50" t="s">
        <v>619</v>
      </c>
      <c r="Z8" s="14">
        <v>26.05</v>
      </c>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c r="DWP8" s="12"/>
      <c r="DWQ8" s="12"/>
      <c r="DWR8" s="12"/>
      <c r="DWS8" s="12"/>
      <c r="DWT8" s="12"/>
      <c r="DWU8" s="12"/>
      <c r="DWV8" s="12"/>
      <c r="DWW8" s="12"/>
      <c r="DWX8" s="12"/>
      <c r="DWY8" s="12"/>
      <c r="DWZ8" s="12"/>
      <c r="DXA8" s="12"/>
      <c r="DXB8" s="12"/>
      <c r="DXC8" s="12"/>
      <c r="DXD8" s="12"/>
      <c r="DXE8" s="12"/>
      <c r="DXF8" s="12"/>
      <c r="DXG8" s="12"/>
      <c r="DXH8" s="12"/>
      <c r="DXI8" s="12"/>
      <c r="DXJ8" s="12"/>
      <c r="DXK8" s="12"/>
      <c r="DXL8" s="12"/>
      <c r="DXM8" s="12"/>
      <c r="DXN8" s="12"/>
      <c r="DXO8" s="12"/>
      <c r="DXP8" s="12"/>
      <c r="DXQ8" s="12"/>
      <c r="DXR8" s="12"/>
      <c r="DXS8" s="12"/>
      <c r="DXT8" s="12"/>
      <c r="DXU8" s="12"/>
      <c r="DXV8" s="12"/>
      <c r="DXW8" s="12"/>
      <c r="DXX8" s="12"/>
      <c r="DXY8" s="12"/>
      <c r="DXZ8" s="12"/>
      <c r="DYA8" s="12"/>
      <c r="DYB8" s="12"/>
      <c r="DYC8" s="12"/>
      <c r="DYD8" s="12"/>
      <c r="DYE8" s="12"/>
      <c r="DYF8" s="12"/>
      <c r="DYG8" s="12"/>
      <c r="DYH8" s="12"/>
      <c r="DYI8" s="12"/>
      <c r="DYJ8" s="12"/>
      <c r="DYK8" s="12"/>
      <c r="DYL8" s="12"/>
      <c r="DYM8" s="12"/>
      <c r="DYN8" s="12"/>
      <c r="DYO8" s="12"/>
      <c r="DYP8" s="12"/>
      <c r="DYQ8" s="12"/>
      <c r="DYR8" s="12"/>
      <c r="DYS8" s="12"/>
      <c r="DYT8" s="12"/>
      <c r="DYU8" s="12"/>
      <c r="DYV8" s="12"/>
      <c r="DYW8" s="12"/>
      <c r="DYX8" s="12"/>
      <c r="DYY8" s="12"/>
      <c r="DYZ8" s="12"/>
      <c r="DZA8" s="12"/>
      <c r="DZB8" s="12"/>
      <c r="DZC8" s="12"/>
      <c r="DZD8" s="12"/>
      <c r="DZE8" s="12"/>
      <c r="DZF8" s="12"/>
      <c r="DZG8" s="12"/>
      <c r="DZH8" s="12"/>
      <c r="DZI8" s="12"/>
      <c r="DZJ8" s="12"/>
      <c r="DZK8" s="12"/>
      <c r="DZL8" s="12"/>
      <c r="DZM8" s="12"/>
      <c r="DZN8" s="12"/>
      <c r="DZO8" s="12"/>
      <c r="DZP8" s="12"/>
      <c r="DZQ8" s="12"/>
      <c r="DZR8" s="12"/>
      <c r="DZS8" s="12"/>
      <c r="DZT8" s="12"/>
      <c r="DZU8" s="12"/>
      <c r="DZV8" s="12"/>
      <c r="DZW8" s="12"/>
      <c r="DZX8" s="12"/>
      <c r="DZY8" s="12"/>
      <c r="DZZ8" s="12"/>
      <c r="EAA8" s="12"/>
      <c r="EAB8" s="12"/>
      <c r="EAC8" s="12"/>
      <c r="EAD8" s="12"/>
      <c r="EAE8" s="12"/>
      <c r="EAF8" s="12"/>
      <c r="EAG8" s="12"/>
      <c r="EAH8" s="12"/>
      <c r="EAI8" s="12"/>
      <c r="EAJ8" s="12"/>
      <c r="EAK8" s="12"/>
      <c r="EAL8" s="12"/>
      <c r="EAM8" s="12"/>
      <c r="EAN8" s="12"/>
      <c r="EAO8" s="12"/>
      <c r="EAP8" s="12"/>
      <c r="EAQ8" s="12"/>
      <c r="EAR8" s="12"/>
      <c r="EAS8" s="12"/>
      <c r="EAT8" s="12"/>
      <c r="EAU8" s="12"/>
      <c r="EAV8" s="12"/>
      <c r="EAW8" s="12"/>
      <c r="EAX8" s="12"/>
      <c r="EAY8" s="12"/>
      <c r="EAZ8" s="12"/>
      <c r="EBA8" s="12"/>
      <c r="EBB8" s="12"/>
      <c r="EBC8" s="12"/>
      <c r="EBD8" s="12"/>
      <c r="EBE8" s="12"/>
      <c r="EBF8" s="12"/>
      <c r="EBG8" s="12"/>
      <c r="EBH8" s="12"/>
      <c r="EBI8" s="12"/>
      <c r="EBJ8" s="12"/>
      <c r="EBK8" s="12"/>
      <c r="EBL8" s="12"/>
      <c r="EBM8" s="12"/>
      <c r="EBN8" s="12"/>
      <c r="EBO8" s="12"/>
      <c r="EBP8" s="12"/>
      <c r="EBQ8" s="12"/>
      <c r="EBR8" s="12"/>
      <c r="EBS8" s="12"/>
      <c r="EBT8" s="12"/>
      <c r="EBU8" s="12"/>
      <c r="EBV8" s="12"/>
      <c r="EBW8" s="12"/>
      <c r="EBX8" s="12"/>
      <c r="EBY8" s="12"/>
      <c r="EBZ8" s="12"/>
      <c r="ECA8" s="12"/>
      <c r="ECB8" s="12"/>
      <c r="ECC8" s="12"/>
      <c r="ECD8" s="12"/>
      <c r="ECE8" s="12"/>
      <c r="ECF8" s="12"/>
      <c r="ECG8" s="12"/>
      <c r="ECH8" s="12"/>
      <c r="ECI8" s="12"/>
      <c r="ECJ8" s="12"/>
      <c r="ECK8" s="12"/>
      <c r="ECL8" s="12"/>
      <c r="ECM8" s="12"/>
      <c r="ECN8" s="12"/>
      <c r="ECO8" s="12"/>
      <c r="ECP8" s="12"/>
      <c r="ECQ8" s="12"/>
      <c r="ECR8" s="12"/>
      <c r="ECS8" s="12"/>
      <c r="ECT8" s="12"/>
      <c r="ECU8" s="12"/>
      <c r="ECV8" s="12"/>
      <c r="ECW8" s="12"/>
      <c r="ECX8" s="12"/>
      <c r="ECY8" s="12"/>
      <c r="ECZ8" s="12"/>
      <c r="EDA8" s="12"/>
      <c r="EDB8" s="12"/>
      <c r="EDC8" s="12"/>
      <c r="EDD8" s="12"/>
      <c r="EDE8" s="12"/>
      <c r="EDF8" s="12"/>
      <c r="EDG8" s="12"/>
      <c r="EDH8" s="12"/>
      <c r="EDI8" s="12"/>
      <c r="EDJ8" s="12"/>
      <c r="EDK8" s="12"/>
      <c r="EDL8" s="12"/>
      <c r="EDM8" s="12"/>
      <c r="EDN8" s="12"/>
      <c r="EDO8" s="12"/>
      <c r="EDP8" s="12"/>
      <c r="EDQ8" s="12"/>
      <c r="EDR8" s="12"/>
      <c r="EDS8" s="12"/>
      <c r="EDT8" s="12"/>
      <c r="EDU8" s="12"/>
      <c r="EDV8" s="12"/>
      <c r="EDW8" s="12"/>
      <c r="EDX8" s="12"/>
      <c r="EDY8" s="12"/>
      <c r="EDZ8" s="12"/>
      <c r="EEA8" s="12"/>
      <c r="EEB8" s="12"/>
      <c r="EEC8" s="12"/>
      <c r="EED8" s="12"/>
      <c r="EEE8" s="12"/>
      <c r="EEF8" s="12"/>
      <c r="EEG8" s="12"/>
      <c r="EEH8" s="12"/>
      <c r="EEI8" s="12"/>
      <c r="EEJ8" s="12"/>
      <c r="EEK8" s="12"/>
      <c r="EEL8" s="12"/>
      <c r="EEM8" s="12"/>
      <c r="EEN8" s="12"/>
      <c r="EEO8" s="12"/>
      <c r="EEP8" s="12"/>
      <c r="EEQ8" s="12"/>
      <c r="EER8" s="12"/>
      <c r="EES8" s="12"/>
      <c r="EET8" s="12"/>
      <c r="EEU8" s="12"/>
      <c r="EEV8" s="12"/>
      <c r="EEW8" s="12"/>
      <c r="EEX8" s="12"/>
      <c r="EEY8" s="12"/>
      <c r="EEZ8" s="12"/>
      <c r="EFA8" s="12"/>
      <c r="EFB8" s="12"/>
      <c r="EFC8" s="12"/>
      <c r="EFD8" s="12"/>
      <c r="EFE8" s="12"/>
      <c r="EFF8" s="12"/>
      <c r="EFG8" s="12"/>
      <c r="EFH8" s="12"/>
      <c r="EFI8" s="12"/>
      <c r="EFJ8" s="12"/>
      <c r="EFK8" s="12"/>
      <c r="EFL8" s="12"/>
      <c r="EFM8" s="12"/>
      <c r="EFN8" s="12"/>
      <c r="EFO8" s="12"/>
      <c r="EFP8" s="12"/>
      <c r="EFQ8" s="12"/>
      <c r="EFR8" s="12"/>
      <c r="EFS8" s="12"/>
      <c r="EFT8" s="12"/>
      <c r="EFU8" s="12"/>
      <c r="EFV8" s="12"/>
      <c r="EFW8" s="12"/>
      <c r="EFX8" s="12"/>
      <c r="EFY8" s="12"/>
      <c r="EFZ8" s="12"/>
      <c r="EGA8" s="12"/>
      <c r="EGB8" s="12"/>
      <c r="EGC8" s="12"/>
      <c r="EGD8" s="12"/>
      <c r="EGE8" s="12"/>
      <c r="EGF8" s="12"/>
      <c r="EGG8" s="12"/>
      <c r="EGH8" s="12"/>
      <c r="EGI8" s="12"/>
      <c r="EGJ8" s="12"/>
      <c r="EGK8" s="12"/>
      <c r="EGL8" s="12"/>
      <c r="EGM8" s="12"/>
      <c r="EGN8" s="12"/>
      <c r="EGO8" s="12"/>
      <c r="EGP8" s="12"/>
      <c r="EGQ8" s="12"/>
      <c r="EGR8" s="12"/>
      <c r="EGS8" s="12"/>
      <c r="EGT8" s="12"/>
      <c r="EGU8" s="12"/>
      <c r="EGV8" s="12"/>
      <c r="EGW8" s="12"/>
      <c r="EGX8" s="12"/>
      <c r="EGY8" s="12"/>
      <c r="EGZ8" s="12"/>
      <c r="EHA8" s="12"/>
      <c r="EHB8" s="12"/>
      <c r="EHC8" s="12"/>
      <c r="EHD8" s="12"/>
      <c r="EHE8" s="12"/>
      <c r="EHF8" s="12"/>
      <c r="EHG8" s="12"/>
      <c r="EHH8" s="12"/>
      <c r="EHI8" s="12"/>
      <c r="EHJ8" s="12"/>
      <c r="EHK8" s="12"/>
      <c r="EHL8" s="12"/>
      <c r="EHM8" s="12"/>
      <c r="EHN8" s="12"/>
      <c r="EHO8" s="12"/>
      <c r="EHP8" s="12"/>
      <c r="EHQ8" s="12"/>
      <c r="EHR8" s="12"/>
      <c r="EHS8" s="12"/>
      <c r="EHT8" s="12"/>
      <c r="EHU8" s="12"/>
      <c r="EHV8" s="12"/>
      <c r="EHW8" s="12"/>
      <c r="EHX8" s="12"/>
      <c r="EHY8" s="12"/>
      <c r="EHZ8" s="12"/>
      <c r="EIA8" s="12"/>
      <c r="EIB8" s="12"/>
      <c r="EIC8" s="12"/>
      <c r="EID8" s="12"/>
      <c r="EIE8" s="12"/>
      <c r="EIF8" s="12"/>
      <c r="EIG8" s="12"/>
      <c r="EIH8" s="12"/>
      <c r="EII8" s="12"/>
      <c r="EIJ8" s="12"/>
      <c r="EIK8" s="12"/>
      <c r="EIL8" s="12"/>
      <c r="EIM8" s="12"/>
      <c r="EIN8" s="12"/>
      <c r="EIO8" s="12"/>
      <c r="EIP8" s="12"/>
      <c r="EIQ8" s="12"/>
      <c r="EIR8" s="12"/>
      <c r="EIS8" s="12"/>
      <c r="EIT8" s="12"/>
      <c r="EIU8" s="12"/>
      <c r="EIV8" s="12"/>
      <c r="EIW8" s="12"/>
      <c r="EIX8" s="12"/>
      <c r="EIY8" s="12"/>
      <c r="EIZ8" s="12"/>
      <c r="EJA8" s="12"/>
      <c r="EJB8" s="12"/>
      <c r="EJC8" s="12"/>
      <c r="EJD8" s="12"/>
      <c r="EJE8" s="12"/>
      <c r="EJF8" s="12"/>
      <c r="EJG8" s="12"/>
      <c r="EJH8" s="12"/>
      <c r="EJI8" s="12"/>
      <c r="EJJ8" s="12"/>
      <c r="EJK8" s="12"/>
      <c r="EJL8" s="12"/>
      <c r="EJM8" s="12"/>
      <c r="EJN8" s="12"/>
      <c r="EJO8" s="12"/>
      <c r="EJP8" s="12"/>
      <c r="EJQ8" s="12"/>
      <c r="EJR8" s="12"/>
      <c r="EJS8" s="12"/>
      <c r="EJT8" s="12"/>
      <c r="EJU8" s="12"/>
      <c r="EJV8" s="12"/>
      <c r="EJW8" s="12"/>
      <c r="EJX8" s="12"/>
      <c r="EJY8" s="12"/>
      <c r="EJZ8" s="12"/>
      <c r="EKA8" s="12"/>
      <c r="EKB8" s="12"/>
      <c r="EKC8" s="12"/>
      <c r="EKD8" s="12"/>
      <c r="EKE8" s="12"/>
      <c r="EKF8" s="12"/>
      <c r="EKG8" s="12"/>
      <c r="EKH8" s="12"/>
      <c r="EKI8" s="12"/>
      <c r="EKJ8" s="12"/>
      <c r="EKK8" s="12"/>
      <c r="EKL8" s="12"/>
      <c r="EKM8" s="12"/>
      <c r="EKN8" s="12"/>
      <c r="EKO8" s="12"/>
      <c r="EKP8" s="12"/>
      <c r="EKQ8" s="12"/>
      <c r="EKR8" s="12"/>
      <c r="EKS8" s="12"/>
      <c r="EKT8" s="12"/>
      <c r="EKU8" s="12"/>
      <c r="EKV8" s="12"/>
      <c r="EKW8" s="12"/>
      <c r="EKX8" s="12"/>
      <c r="EKY8" s="12"/>
      <c r="EKZ8" s="12"/>
      <c r="ELA8" s="12"/>
      <c r="ELB8" s="12"/>
      <c r="ELC8" s="12"/>
      <c r="ELD8" s="12"/>
      <c r="ELE8" s="12"/>
      <c r="ELF8" s="12"/>
      <c r="ELG8" s="12"/>
      <c r="ELH8" s="12"/>
      <c r="ELI8" s="12"/>
      <c r="ELJ8" s="12"/>
      <c r="ELK8" s="12"/>
      <c r="ELL8" s="12"/>
      <c r="ELM8" s="12"/>
      <c r="ELN8" s="12"/>
      <c r="ELO8" s="12"/>
      <c r="ELP8" s="12"/>
      <c r="ELQ8" s="12"/>
      <c r="ELR8" s="12"/>
      <c r="ELS8" s="12"/>
      <c r="ELT8" s="12"/>
      <c r="ELU8" s="12"/>
      <c r="ELV8" s="12"/>
      <c r="ELW8" s="12"/>
      <c r="ELX8" s="12"/>
      <c r="ELY8" s="12"/>
      <c r="ELZ8" s="12"/>
      <c r="EMA8" s="12"/>
      <c r="EMB8" s="12"/>
      <c r="EMC8" s="12"/>
      <c r="EMD8" s="12"/>
      <c r="EME8" s="12"/>
      <c r="EMF8" s="12"/>
      <c r="EMG8" s="12"/>
      <c r="EMH8" s="12"/>
      <c r="EMI8" s="12"/>
      <c r="EMJ8" s="12"/>
      <c r="EMK8" s="12"/>
      <c r="EML8" s="12"/>
      <c r="EMM8" s="12"/>
      <c r="EMN8" s="12"/>
      <c r="EMO8" s="12"/>
      <c r="EMP8" s="12"/>
      <c r="EMQ8" s="12"/>
      <c r="EMR8" s="12"/>
      <c r="EMS8" s="12"/>
      <c r="EMT8" s="12"/>
      <c r="EMU8" s="12"/>
      <c r="EMV8" s="12"/>
      <c r="EMW8" s="12"/>
      <c r="EMX8" s="12"/>
      <c r="EMY8" s="12"/>
      <c r="EMZ8" s="12"/>
      <c r="ENA8" s="12"/>
      <c r="ENB8" s="12"/>
      <c r="ENC8" s="12"/>
      <c r="END8" s="12"/>
      <c r="ENE8" s="12"/>
      <c r="ENF8" s="12"/>
      <c r="ENG8" s="12"/>
      <c r="ENH8" s="12"/>
      <c r="ENI8" s="12"/>
      <c r="ENJ8" s="12"/>
      <c r="ENK8" s="12"/>
      <c r="ENL8" s="12"/>
      <c r="ENM8" s="12"/>
      <c r="ENN8" s="12"/>
      <c r="ENO8" s="12"/>
      <c r="ENP8" s="12"/>
      <c r="ENQ8" s="12"/>
      <c r="ENR8" s="12"/>
      <c r="ENS8" s="12"/>
      <c r="ENT8" s="12"/>
      <c r="ENU8" s="12"/>
      <c r="ENV8" s="12"/>
      <c r="ENW8" s="12"/>
      <c r="ENX8" s="12"/>
      <c r="ENY8" s="12"/>
      <c r="ENZ8" s="12"/>
      <c r="EOA8" s="12"/>
      <c r="EOB8" s="12"/>
      <c r="EOC8" s="12"/>
      <c r="EOD8" s="12"/>
      <c r="EOE8" s="12"/>
      <c r="EOF8" s="12"/>
      <c r="EOG8" s="12"/>
      <c r="EOH8" s="12"/>
      <c r="EOI8" s="12"/>
      <c r="EOJ8" s="12"/>
      <c r="EOK8" s="12"/>
      <c r="EOL8" s="12"/>
      <c r="EOM8" s="12"/>
      <c r="EON8" s="12"/>
      <c r="EOO8" s="12"/>
      <c r="EOP8" s="12"/>
      <c r="EOQ8" s="12"/>
      <c r="EOR8" s="12"/>
      <c r="EOS8" s="12"/>
      <c r="EOT8" s="12"/>
      <c r="EOU8" s="12"/>
      <c r="EOV8" s="12"/>
      <c r="EOW8" s="12"/>
      <c r="EOX8" s="12"/>
      <c r="EOY8" s="12"/>
      <c r="EOZ8" s="12"/>
      <c r="EPA8" s="12"/>
      <c r="EPB8" s="12"/>
      <c r="EPC8" s="12"/>
      <c r="EPD8" s="12"/>
      <c r="EPE8" s="12"/>
      <c r="EPF8" s="12"/>
      <c r="EPG8" s="12"/>
      <c r="EPH8" s="12"/>
      <c r="EPI8" s="12"/>
      <c r="EPJ8" s="12"/>
      <c r="EPK8" s="12"/>
      <c r="EPL8" s="12"/>
      <c r="EPM8" s="12"/>
      <c r="EPN8" s="12"/>
      <c r="EPO8" s="12"/>
      <c r="EPP8" s="12"/>
      <c r="EPQ8" s="12"/>
      <c r="EPR8" s="12"/>
      <c r="EPS8" s="12"/>
      <c r="EPT8" s="12"/>
      <c r="EPU8" s="12"/>
      <c r="EPV8" s="12"/>
      <c r="EPW8" s="12"/>
      <c r="EPX8" s="12"/>
      <c r="EPY8" s="12"/>
      <c r="EPZ8" s="12"/>
      <c r="EQA8" s="12"/>
      <c r="EQB8" s="12"/>
      <c r="EQC8" s="12"/>
      <c r="EQD8" s="12"/>
      <c r="EQE8" s="12"/>
      <c r="EQF8" s="12"/>
      <c r="EQG8" s="12"/>
      <c r="EQH8" s="12"/>
      <c r="EQI8" s="12"/>
      <c r="EQJ8" s="12"/>
      <c r="EQK8" s="12"/>
      <c r="EQL8" s="12"/>
      <c r="EQM8" s="12"/>
      <c r="EQN8" s="12"/>
      <c r="EQO8" s="12"/>
      <c r="EQP8" s="12"/>
      <c r="EQQ8" s="12"/>
      <c r="EQR8" s="12"/>
      <c r="EQS8" s="12"/>
      <c r="EQT8" s="12"/>
      <c r="EQU8" s="12"/>
      <c r="EQV8" s="12"/>
      <c r="EQW8" s="12"/>
      <c r="EQX8" s="12"/>
      <c r="EQY8" s="12"/>
      <c r="EQZ8" s="12"/>
      <c r="ERA8" s="12"/>
      <c r="ERB8" s="12"/>
      <c r="ERC8" s="12"/>
      <c r="ERD8" s="12"/>
      <c r="ERE8" s="12"/>
      <c r="ERF8" s="12"/>
      <c r="ERG8" s="12"/>
      <c r="ERH8" s="12"/>
      <c r="ERI8" s="12"/>
      <c r="ERJ8" s="12"/>
      <c r="ERK8" s="12"/>
      <c r="ERL8" s="12"/>
      <c r="ERM8" s="12"/>
      <c r="ERN8" s="12"/>
      <c r="ERO8" s="12"/>
      <c r="ERP8" s="12"/>
      <c r="ERQ8" s="12"/>
      <c r="ERR8" s="12"/>
      <c r="ERS8" s="12"/>
      <c r="ERT8" s="12"/>
      <c r="ERU8" s="12"/>
      <c r="ERV8" s="12"/>
      <c r="ERW8" s="12"/>
      <c r="ERX8" s="12"/>
      <c r="ERY8" s="12"/>
      <c r="ERZ8" s="12"/>
      <c r="ESA8" s="12"/>
      <c r="ESB8" s="12"/>
      <c r="ESC8" s="12"/>
      <c r="ESD8" s="12"/>
      <c r="ESE8" s="12"/>
      <c r="ESF8" s="12"/>
      <c r="ESG8" s="12"/>
      <c r="ESH8" s="12"/>
      <c r="ESI8" s="12"/>
      <c r="ESJ8" s="12"/>
      <c r="ESK8" s="12"/>
      <c r="ESL8" s="12"/>
      <c r="ESM8" s="12"/>
      <c r="ESN8" s="12"/>
      <c r="ESO8" s="12"/>
      <c r="ESP8" s="12"/>
      <c r="ESQ8" s="12"/>
      <c r="ESR8" s="12"/>
      <c r="ESS8" s="12"/>
      <c r="EST8" s="12"/>
      <c r="ESU8" s="12"/>
      <c r="ESV8" s="12"/>
      <c r="ESW8" s="12"/>
      <c r="ESX8" s="12"/>
      <c r="ESY8" s="12"/>
      <c r="ESZ8" s="12"/>
      <c r="ETA8" s="12"/>
      <c r="ETB8" s="12"/>
      <c r="ETC8" s="12"/>
      <c r="ETD8" s="12"/>
      <c r="ETE8" s="12"/>
      <c r="ETF8" s="12"/>
      <c r="ETG8" s="12"/>
      <c r="ETH8" s="12"/>
      <c r="ETI8" s="12"/>
      <c r="ETJ8" s="12"/>
      <c r="ETK8" s="12"/>
      <c r="ETL8" s="12"/>
      <c r="ETM8" s="12"/>
      <c r="ETN8" s="12"/>
      <c r="ETO8" s="12"/>
      <c r="ETP8" s="12"/>
      <c r="ETQ8" s="12"/>
      <c r="ETR8" s="12"/>
      <c r="ETS8" s="12"/>
      <c r="ETT8" s="12"/>
      <c r="ETU8" s="12"/>
      <c r="ETV8" s="12"/>
      <c r="ETW8" s="12"/>
      <c r="ETX8" s="12"/>
      <c r="ETY8" s="12"/>
      <c r="ETZ8" s="12"/>
      <c r="EUA8" s="12"/>
      <c r="EUB8" s="12"/>
      <c r="EUC8" s="12"/>
      <c r="EUD8" s="12"/>
      <c r="EUE8" s="12"/>
      <c r="EUF8" s="12"/>
      <c r="EUG8" s="12"/>
      <c r="EUH8" s="12"/>
      <c r="EUI8" s="12"/>
      <c r="EUJ8" s="12"/>
      <c r="EUK8" s="12"/>
      <c r="EUL8" s="12"/>
      <c r="EUM8" s="12"/>
      <c r="EUN8" s="12"/>
      <c r="EUO8" s="12"/>
      <c r="EUP8" s="12"/>
      <c r="EUQ8" s="12"/>
      <c r="EUR8" s="12"/>
      <c r="EUS8" s="12"/>
      <c r="EUT8" s="12"/>
      <c r="EUU8" s="12"/>
      <c r="EUV8" s="12"/>
      <c r="EUW8" s="12"/>
      <c r="EUX8" s="12"/>
      <c r="EUY8" s="12"/>
      <c r="EUZ8" s="12"/>
      <c r="EVA8" s="12"/>
      <c r="EVB8" s="12"/>
      <c r="EVC8" s="12"/>
      <c r="EVD8" s="12"/>
      <c r="EVE8" s="12"/>
      <c r="EVF8" s="12"/>
      <c r="EVG8" s="12"/>
      <c r="EVH8" s="12"/>
      <c r="EVI8" s="12"/>
      <c r="EVJ8" s="12"/>
      <c r="EVK8" s="12"/>
      <c r="EVL8" s="12"/>
      <c r="EVM8" s="12"/>
      <c r="EVN8" s="12"/>
      <c r="EVO8" s="12"/>
      <c r="EVP8" s="12"/>
      <c r="EVQ8" s="12"/>
      <c r="EVR8" s="12"/>
      <c r="EVS8" s="12"/>
      <c r="EVT8" s="12"/>
      <c r="EVU8" s="12"/>
      <c r="EVV8" s="12"/>
      <c r="EVW8" s="12"/>
      <c r="EVX8" s="12"/>
      <c r="EVY8" s="12"/>
      <c r="EVZ8" s="12"/>
      <c r="EWA8" s="12"/>
      <c r="EWB8" s="12"/>
      <c r="EWC8" s="12"/>
      <c r="EWD8" s="12"/>
      <c r="EWE8" s="12"/>
      <c r="EWF8" s="12"/>
      <c r="EWG8" s="12"/>
      <c r="EWH8" s="12"/>
      <c r="EWI8" s="12"/>
      <c r="EWJ8" s="12"/>
      <c r="EWK8" s="12"/>
      <c r="EWL8" s="12"/>
      <c r="EWM8" s="12"/>
      <c r="EWN8" s="12"/>
      <c r="EWO8" s="12"/>
      <c r="EWP8" s="12"/>
      <c r="EWQ8" s="12"/>
      <c r="EWR8" s="12"/>
      <c r="EWS8" s="12"/>
      <c r="EWT8" s="12"/>
      <c r="EWU8" s="12"/>
      <c r="EWV8" s="12"/>
      <c r="EWW8" s="12"/>
      <c r="EWX8" s="12"/>
      <c r="EWY8" s="12"/>
      <c r="EWZ8" s="12"/>
      <c r="EXA8" s="12"/>
      <c r="EXB8" s="12"/>
      <c r="EXC8" s="12"/>
      <c r="EXD8" s="12"/>
      <c r="EXE8" s="12"/>
      <c r="EXF8" s="12"/>
      <c r="EXG8" s="12"/>
      <c r="EXH8" s="12"/>
      <c r="EXI8" s="12"/>
      <c r="EXJ8" s="12"/>
      <c r="EXK8" s="12"/>
      <c r="EXL8" s="12"/>
      <c r="EXM8" s="12"/>
      <c r="EXN8" s="12"/>
      <c r="EXO8" s="12"/>
      <c r="EXP8" s="12"/>
      <c r="EXQ8" s="12"/>
      <c r="EXR8" s="12"/>
      <c r="EXS8" s="12"/>
      <c r="EXT8" s="12"/>
      <c r="EXU8" s="12"/>
      <c r="EXV8" s="12"/>
      <c r="EXW8" s="12"/>
      <c r="EXX8" s="12"/>
      <c r="EXY8" s="12"/>
      <c r="EXZ8" s="12"/>
      <c r="EYA8" s="12"/>
      <c r="EYB8" s="12"/>
      <c r="EYC8" s="12"/>
      <c r="EYD8" s="12"/>
      <c r="EYE8" s="12"/>
      <c r="EYF8" s="12"/>
      <c r="EYG8" s="12"/>
      <c r="EYH8" s="12"/>
      <c r="EYI8" s="12"/>
      <c r="EYJ8" s="12"/>
      <c r="EYK8" s="12"/>
      <c r="EYL8" s="12"/>
      <c r="EYM8" s="12"/>
      <c r="EYN8" s="12"/>
      <c r="EYO8" s="12"/>
      <c r="EYP8" s="12"/>
      <c r="EYQ8" s="12"/>
      <c r="EYR8" s="12"/>
      <c r="EYS8" s="12"/>
      <c r="EYT8" s="12"/>
      <c r="EYU8" s="12"/>
      <c r="EYV8" s="12"/>
      <c r="EYW8" s="12"/>
      <c r="EYX8" s="12"/>
      <c r="EYY8" s="12"/>
      <c r="EYZ8" s="12"/>
      <c r="EZA8" s="12"/>
      <c r="EZB8" s="12"/>
      <c r="EZC8" s="12"/>
      <c r="EZD8" s="12"/>
      <c r="EZE8" s="12"/>
      <c r="EZF8" s="12"/>
      <c r="EZG8" s="12"/>
      <c r="EZH8" s="12"/>
      <c r="EZI8" s="12"/>
      <c r="EZJ8" s="12"/>
      <c r="EZK8" s="12"/>
      <c r="EZL8" s="12"/>
      <c r="EZM8" s="12"/>
      <c r="EZN8" s="12"/>
      <c r="EZO8" s="12"/>
      <c r="EZP8" s="12"/>
      <c r="EZQ8" s="12"/>
      <c r="EZR8" s="12"/>
      <c r="EZS8" s="12"/>
      <c r="EZT8" s="12"/>
      <c r="EZU8" s="12"/>
      <c r="EZV8" s="12"/>
      <c r="EZW8" s="12"/>
      <c r="EZX8" s="12"/>
      <c r="EZY8" s="12"/>
      <c r="EZZ8" s="12"/>
      <c r="FAA8" s="12"/>
      <c r="FAB8" s="12"/>
      <c r="FAC8" s="12"/>
      <c r="FAD8" s="12"/>
      <c r="FAE8" s="12"/>
      <c r="FAF8" s="12"/>
      <c r="FAG8" s="12"/>
      <c r="FAH8" s="12"/>
      <c r="FAI8" s="12"/>
      <c r="FAJ8" s="12"/>
      <c r="FAK8" s="12"/>
      <c r="FAL8" s="12"/>
      <c r="FAM8" s="12"/>
      <c r="FAN8" s="12"/>
      <c r="FAO8" s="12"/>
      <c r="FAP8" s="12"/>
      <c r="FAQ8" s="12"/>
      <c r="FAR8" s="12"/>
      <c r="FAS8" s="12"/>
      <c r="FAT8" s="12"/>
      <c r="FAU8" s="12"/>
      <c r="FAV8" s="12"/>
      <c r="FAW8" s="12"/>
      <c r="FAX8" s="12"/>
      <c r="FAY8" s="12"/>
      <c r="FAZ8" s="12"/>
      <c r="FBA8" s="12"/>
      <c r="FBB8" s="12"/>
      <c r="FBC8" s="12"/>
      <c r="FBD8" s="12"/>
      <c r="FBE8" s="12"/>
      <c r="FBF8" s="12"/>
      <c r="FBG8" s="12"/>
      <c r="FBH8" s="12"/>
      <c r="FBI8" s="12"/>
      <c r="FBJ8" s="12"/>
      <c r="FBK8" s="12"/>
      <c r="FBL8" s="12"/>
      <c r="FBM8" s="12"/>
      <c r="FBN8" s="12"/>
      <c r="FBO8" s="12"/>
      <c r="FBP8" s="12"/>
      <c r="FBQ8" s="12"/>
      <c r="FBR8" s="12"/>
      <c r="FBS8" s="12"/>
      <c r="FBT8" s="12"/>
      <c r="FBU8" s="12"/>
      <c r="FBV8" s="12"/>
      <c r="FBW8" s="12"/>
      <c r="FBX8" s="12"/>
      <c r="FBY8" s="12"/>
      <c r="FBZ8" s="12"/>
      <c r="FCA8" s="12"/>
      <c r="FCB8" s="12"/>
      <c r="FCC8" s="12"/>
      <c r="FCD8" s="12"/>
      <c r="FCE8" s="12"/>
      <c r="FCF8" s="12"/>
      <c r="FCG8" s="12"/>
      <c r="FCH8" s="12"/>
      <c r="FCI8" s="12"/>
      <c r="FCJ8" s="12"/>
      <c r="FCK8" s="12"/>
      <c r="FCL8" s="12"/>
      <c r="FCM8" s="12"/>
      <c r="FCN8" s="12"/>
      <c r="FCO8" s="12"/>
      <c r="FCP8" s="12"/>
      <c r="FCQ8" s="12"/>
      <c r="FCR8" s="12"/>
      <c r="FCS8" s="12"/>
      <c r="FCT8" s="12"/>
      <c r="FCU8" s="12"/>
      <c r="FCV8" s="12"/>
      <c r="FCW8" s="12"/>
      <c r="FCX8" s="12"/>
      <c r="FCY8" s="12"/>
      <c r="FCZ8" s="12"/>
      <c r="FDA8" s="12"/>
      <c r="FDB8" s="12"/>
      <c r="FDC8" s="12"/>
      <c r="FDD8" s="12"/>
      <c r="FDE8" s="12"/>
      <c r="FDF8" s="12"/>
      <c r="FDG8" s="12"/>
      <c r="FDH8" s="12"/>
      <c r="FDI8" s="12"/>
      <c r="FDJ8" s="12"/>
      <c r="FDK8" s="12"/>
      <c r="FDL8" s="12"/>
      <c r="FDM8" s="12"/>
      <c r="FDN8" s="12"/>
      <c r="FDO8" s="12"/>
      <c r="FDP8" s="12"/>
      <c r="FDQ8" s="12"/>
      <c r="FDR8" s="12"/>
      <c r="FDS8" s="12"/>
      <c r="FDT8" s="12"/>
      <c r="FDU8" s="12"/>
      <c r="FDV8" s="12"/>
      <c r="FDW8" s="12"/>
      <c r="FDX8" s="12"/>
      <c r="FDY8" s="12"/>
      <c r="FDZ8" s="12"/>
      <c r="FEA8" s="12"/>
      <c r="FEB8" s="12"/>
      <c r="FEC8" s="12"/>
      <c r="FED8" s="12"/>
      <c r="FEE8" s="12"/>
      <c r="FEF8" s="12"/>
      <c r="FEG8" s="12"/>
      <c r="FEH8" s="12"/>
      <c r="FEI8" s="12"/>
      <c r="FEJ8" s="12"/>
      <c r="FEK8" s="12"/>
      <c r="FEL8" s="12"/>
      <c r="FEM8" s="12"/>
      <c r="FEN8" s="12"/>
      <c r="FEO8" s="12"/>
      <c r="FEP8" s="12"/>
      <c r="FEQ8" s="12"/>
      <c r="FER8" s="12"/>
      <c r="FES8" s="12"/>
      <c r="FET8" s="12"/>
      <c r="FEU8" s="12"/>
      <c r="FEV8" s="12"/>
      <c r="FEW8" s="12"/>
      <c r="FEX8" s="12"/>
      <c r="FEY8" s="12"/>
      <c r="FEZ8" s="12"/>
      <c r="FFA8" s="12"/>
      <c r="FFB8" s="12"/>
      <c r="FFC8" s="12"/>
      <c r="FFD8" s="12"/>
      <c r="FFE8" s="12"/>
      <c r="FFF8" s="12"/>
      <c r="FFG8" s="12"/>
      <c r="FFH8" s="12"/>
      <c r="FFI8" s="12"/>
      <c r="FFJ8" s="12"/>
      <c r="FFK8" s="12"/>
      <c r="FFL8" s="12"/>
      <c r="FFM8" s="12"/>
      <c r="FFN8" s="12"/>
      <c r="FFO8" s="12"/>
      <c r="FFP8" s="12"/>
      <c r="FFQ8" s="12"/>
      <c r="FFR8" s="12"/>
      <c r="FFS8" s="12"/>
      <c r="FFT8" s="12"/>
      <c r="FFU8" s="12"/>
      <c r="FFV8" s="12"/>
      <c r="FFW8" s="12"/>
      <c r="FFX8" s="12"/>
      <c r="FFY8" s="12"/>
      <c r="FFZ8" s="12"/>
      <c r="FGA8" s="12"/>
      <c r="FGB8" s="12"/>
      <c r="FGC8" s="12"/>
      <c r="FGD8" s="12"/>
      <c r="FGE8" s="12"/>
      <c r="FGF8" s="12"/>
      <c r="FGG8" s="12"/>
      <c r="FGH8" s="12"/>
      <c r="FGI8" s="12"/>
      <c r="FGJ8" s="12"/>
      <c r="FGK8" s="12"/>
      <c r="FGL8" s="12"/>
      <c r="FGM8" s="12"/>
      <c r="FGN8" s="12"/>
      <c r="FGO8" s="12"/>
      <c r="FGP8" s="12"/>
      <c r="FGQ8" s="12"/>
      <c r="FGR8" s="12"/>
      <c r="FGS8" s="12"/>
      <c r="FGT8" s="12"/>
      <c r="FGU8" s="12"/>
      <c r="FGV8" s="12"/>
      <c r="FGW8" s="12"/>
      <c r="FGX8" s="12"/>
      <c r="FGY8" s="12"/>
      <c r="FGZ8" s="12"/>
      <c r="FHA8" s="12"/>
      <c r="FHB8" s="12"/>
      <c r="FHC8" s="12"/>
      <c r="FHD8" s="12"/>
      <c r="FHE8" s="12"/>
      <c r="FHF8" s="12"/>
      <c r="FHG8" s="12"/>
      <c r="FHH8" s="12"/>
      <c r="FHI8" s="12"/>
      <c r="FHJ8" s="12"/>
      <c r="FHK8" s="12"/>
      <c r="FHL8" s="12"/>
      <c r="FHM8" s="12"/>
      <c r="FHN8" s="12"/>
      <c r="FHO8" s="12"/>
      <c r="FHP8" s="12"/>
      <c r="FHQ8" s="12"/>
      <c r="FHR8" s="12"/>
      <c r="FHS8" s="12"/>
      <c r="FHT8" s="12"/>
      <c r="FHU8" s="12"/>
      <c r="FHV8" s="12"/>
      <c r="FHW8" s="12"/>
      <c r="FHX8" s="12"/>
      <c r="FHY8" s="12"/>
      <c r="FHZ8" s="12"/>
      <c r="FIA8" s="12"/>
      <c r="FIB8" s="12"/>
      <c r="FIC8" s="12"/>
      <c r="FID8" s="12"/>
      <c r="FIE8" s="12"/>
      <c r="FIF8" s="12"/>
      <c r="FIG8" s="12"/>
      <c r="FIH8" s="12"/>
      <c r="FII8" s="12"/>
      <c r="FIJ8" s="12"/>
      <c r="FIK8" s="12"/>
      <c r="FIL8" s="12"/>
      <c r="FIM8" s="12"/>
      <c r="FIN8" s="12"/>
      <c r="FIO8" s="12"/>
      <c r="FIP8" s="12"/>
      <c r="FIQ8" s="12"/>
      <c r="FIR8" s="12"/>
      <c r="FIS8" s="12"/>
      <c r="FIT8" s="12"/>
      <c r="FIU8" s="12"/>
      <c r="FIV8" s="12"/>
      <c r="FIW8" s="12"/>
      <c r="FIX8" s="12"/>
      <c r="FIY8" s="12"/>
      <c r="FIZ8" s="12"/>
      <c r="FJA8" s="12"/>
      <c r="FJB8" s="12"/>
      <c r="FJC8" s="12"/>
      <c r="FJD8" s="12"/>
      <c r="FJE8" s="12"/>
      <c r="FJF8" s="12"/>
      <c r="FJG8" s="12"/>
      <c r="FJH8" s="12"/>
      <c r="FJI8" s="12"/>
      <c r="FJJ8" s="12"/>
      <c r="FJK8" s="12"/>
      <c r="FJL8" s="12"/>
      <c r="FJM8" s="12"/>
      <c r="FJN8" s="12"/>
      <c r="FJO8" s="12"/>
      <c r="FJP8" s="12"/>
      <c r="FJQ8" s="12"/>
      <c r="FJR8" s="12"/>
      <c r="FJS8" s="12"/>
      <c r="FJT8" s="12"/>
      <c r="FJU8" s="12"/>
      <c r="FJV8" s="12"/>
      <c r="FJW8" s="12"/>
      <c r="FJX8" s="12"/>
      <c r="FJY8" s="12"/>
      <c r="FJZ8" s="12"/>
      <c r="FKA8" s="12"/>
      <c r="FKB8" s="12"/>
      <c r="FKC8" s="12"/>
      <c r="FKD8" s="12"/>
      <c r="FKE8" s="12"/>
      <c r="FKF8" s="12"/>
      <c r="FKG8" s="12"/>
      <c r="FKH8" s="12"/>
      <c r="FKI8" s="12"/>
      <c r="FKJ8" s="12"/>
      <c r="FKK8" s="12"/>
      <c r="FKL8" s="12"/>
      <c r="FKM8" s="12"/>
      <c r="FKN8" s="12"/>
      <c r="FKO8" s="12"/>
      <c r="FKP8" s="12"/>
      <c r="FKQ8" s="12"/>
      <c r="FKR8" s="12"/>
      <c r="FKS8" s="12"/>
      <c r="FKT8" s="12"/>
      <c r="FKU8" s="12"/>
      <c r="FKV8" s="12"/>
      <c r="FKW8" s="12"/>
      <c r="FKX8" s="12"/>
      <c r="FKY8" s="12"/>
      <c r="FKZ8" s="12"/>
      <c r="FLA8" s="12"/>
      <c r="FLB8" s="12"/>
      <c r="FLC8" s="12"/>
      <c r="FLD8" s="12"/>
      <c r="FLE8" s="12"/>
      <c r="FLF8" s="12"/>
      <c r="FLG8" s="12"/>
      <c r="FLH8" s="12"/>
      <c r="FLI8" s="12"/>
      <c r="FLJ8" s="12"/>
      <c r="FLK8" s="12"/>
      <c r="FLL8" s="12"/>
      <c r="FLM8" s="12"/>
      <c r="FLN8" s="12"/>
      <c r="FLO8" s="12"/>
      <c r="FLP8" s="12"/>
      <c r="FLQ8" s="12"/>
      <c r="FLR8" s="12"/>
      <c r="FLS8" s="12"/>
      <c r="FLT8" s="12"/>
      <c r="FLU8" s="12"/>
      <c r="FLV8" s="12"/>
      <c r="FLW8" s="12"/>
      <c r="FLX8" s="12"/>
      <c r="FLY8" s="12"/>
      <c r="FLZ8" s="12"/>
      <c r="FMA8" s="12"/>
      <c r="FMB8" s="12"/>
      <c r="FMC8" s="12"/>
      <c r="FMD8" s="12"/>
      <c r="FME8" s="12"/>
      <c r="FMF8" s="12"/>
      <c r="FMG8" s="12"/>
      <c r="FMH8" s="12"/>
      <c r="FMI8" s="12"/>
      <c r="FMJ8" s="12"/>
      <c r="FMK8" s="12"/>
      <c r="FML8" s="12"/>
      <c r="FMM8" s="12"/>
      <c r="FMN8" s="12"/>
      <c r="FMO8" s="12"/>
      <c r="FMP8" s="12"/>
      <c r="FMQ8" s="12"/>
      <c r="FMR8" s="12"/>
      <c r="FMS8" s="12"/>
      <c r="FMT8" s="12"/>
      <c r="FMU8" s="12"/>
      <c r="FMV8" s="12"/>
      <c r="FMW8" s="12"/>
      <c r="FMX8" s="12"/>
      <c r="FMY8" s="12"/>
      <c r="FMZ8" s="12"/>
      <c r="FNA8" s="12"/>
      <c r="FNB8" s="12"/>
      <c r="FNC8" s="12"/>
      <c r="FND8" s="12"/>
      <c r="FNE8" s="12"/>
      <c r="FNF8" s="12"/>
      <c r="FNG8" s="12"/>
      <c r="FNH8" s="12"/>
      <c r="FNI8" s="12"/>
      <c r="FNJ8" s="12"/>
      <c r="FNK8" s="12"/>
      <c r="FNL8" s="12"/>
      <c r="FNM8" s="12"/>
      <c r="FNN8" s="12"/>
      <c r="FNO8" s="12"/>
      <c r="FNP8" s="12"/>
      <c r="FNQ8" s="12"/>
      <c r="FNR8" s="12"/>
      <c r="FNS8" s="12"/>
      <c r="FNT8" s="12"/>
      <c r="FNU8" s="12"/>
      <c r="FNV8" s="12"/>
      <c r="FNW8" s="12"/>
      <c r="FNX8" s="12"/>
      <c r="FNY8" s="12"/>
      <c r="FNZ8" s="12"/>
      <c r="FOA8" s="12"/>
      <c r="FOB8" s="12"/>
      <c r="FOC8" s="12"/>
      <c r="FOD8" s="12"/>
      <c r="FOE8" s="12"/>
      <c r="FOF8" s="12"/>
      <c r="FOG8" s="12"/>
      <c r="FOH8" s="12"/>
      <c r="FOI8" s="12"/>
      <c r="FOJ8" s="12"/>
      <c r="FOK8" s="12"/>
      <c r="FOL8" s="12"/>
      <c r="FOM8" s="12"/>
      <c r="FON8" s="12"/>
      <c r="FOO8" s="12"/>
      <c r="FOP8" s="12"/>
      <c r="FOQ8" s="12"/>
      <c r="FOR8" s="12"/>
      <c r="FOS8" s="12"/>
      <c r="FOT8" s="12"/>
      <c r="FOU8" s="12"/>
      <c r="FOV8" s="12"/>
      <c r="FOW8" s="12"/>
      <c r="FOX8" s="12"/>
      <c r="FOY8" s="12"/>
      <c r="FOZ8" s="12"/>
      <c r="FPA8" s="12"/>
      <c r="FPB8" s="12"/>
      <c r="FPC8" s="12"/>
      <c r="FPD8" s="12"/>
      <c r="FPE8" s="12"/>
      <c r="FPF8" s="12"/>
      <c r="FPG8" s="12"/>
      <c r="FPH8" s="12"/>
      <c r="FPI8" s="12"/>
      <c r="FPJ8" s="12"/>
      <c r="FPK8" s="12"/>
      <c r="FPL8" s="12"/>
      <c r="FPM8" s="12"/>
      <c r="FPN8" s="12"/>
      <c r="FPO8" s="12"/>
      <c r="FPP8" s="12"/>
      <c r="FPQ8" s="12"/>
      <c r="FPR8" s="12"/>
      <c r="FPS8" s="12"/>
      <c r="FPT8" s="12"/>
      <c r="FPU8" s="12"/>
      <c r="FPV8" s="12"/>
      <c r="FPW8" s="12"/>
      <c r="FPX8" s="12"/>
      <c r="FPY8" s="12"/>
      <c r="FPZ8" s="12"/>
      <c r="FQA8" s="12"/>
      <c r="FQB8" s="12"/>
      <c r="FQC8" s="12"/>
      <c r="FQD8" s="12"/>
      <c r="FQE8" s="12"/>
      <c r="FQF8" s="12"/>
      <c r="FQG8" s="12"/>
      <c r="FQH8" s="12"/>
      <c r="FQI8" s="12"/>
      <c r="FQJ8" s="12"/>
      <c r="FQK8" s="12"/>
      <c r="FQL8" s="12"/>
      <c r="FQM8" s="12"/>
      <c r="FQN8" s="12"/>
      <c r="FQO8" s="12"/>
      <c r="FQP8" s="12"/>
      <c r="FQQ8" s="12"/>
      <c r="FQR8" s="12"/>
      <c r="FQS8" s="12"/>
      <c r="FQT8" s="12"/>
      <c r="FQU8" s="12"/>
      <c r="FQV8" s="12"/>
      <c r="FQW8" s="12"/>
      <c r="FQX8" s="12"/>
      <c r="FQY8" s="12"/>
      <c r="FQZ8" s="12"/>
      <c r="FRA8" s="12"/>
      <c r="FRB8" s="12"/>
      <c r="FRC8" s="12"/>
      <c r="FRD8" s="12"/>
      <c r="FRE8" s="12"/>
      <c r="FRF8" s="12"/>
      <c r="FRG8" s="12"/>
      <c r="FRH8" s="12"/>
      <c r="FRI8" s="12"/>
      <c r="FRJ8" s="12"/>
      <c r="FRK8" s="12"/>
      <c r="FRL8" s="12"/>
      <c r="FRM8" s="12"/>
      <c r="FRN8" s="12"/>
      <c r="FRO8" s="12"/>
      <c r="FRP8" s="12"/>
      <c r="FRQ8" s="12"/>
      <c r="FRR8" s="12"/>
      <c r="FRS8" s="12"/>
      <c r="FRT8" s="12"/>
      <c r="FRU8" s="12"/>
      <c r="FRV8" s="12"/>
      <c r="FRW8" s="12"/>
      <c r="FRX8" s="12"/>
      <c r="FRY8" s="12"/>
      <c r="FRZ8" s="12"/>
      <c r="FSA8" s="12"/>
      <c r="FSB8" s="12"/>
      <c r="FSC8" s="12"/>
      <c r="FSD8" s="12"/>
      <c r="FSE8" s="12"/>
      <c r="FSF8" s="12"/>
      <c r="FSG8" s="12"/>
      <c r="FSH8" s="12"/>
      <c r="FSI8" s="12"/>
      <c r="FSJ8" s="12"/>
      <c r="FSK8" s="12"/>
      <c r="FSL8" s="12"/>
      <c r="FSM8" s="12"/>
      <c r="FSN8" s="12"/>
      <c r="FSO8" s="12"/>
      <c r="FSP8" s="12"/>
      <c r="FSQ8" s="12"/>
      <c r="FSR8" s="12"/>
      <c r="FSS8" s="12"/>
      <c r="FST8" s="12"/>
      <c r="FSU8" s="12"/>
      <c r="FSV8" s="12"/>
      <c r="FSW8" s="12"/>
      <c r="FSX8" s="12"/>
      <c r="FSY8" s="12"/>
      <c r="FSZ8" s="12"/>
      <c r="FTA8" s="12"/>
      <c r="FTB8" s="12"/>
      <c r="FTC8" s="12"/>
      <c r="FTD8" s="12"/>
      <c r="FTE8" s="12"/>
      <c r="FTF8" s="12"/>
      <c r="FTG8" s="12"/>
      <c r="FTH8" s="12"/>
      <c r="FTI8" s="12"/>
      <c r="FTJ8" s="12"/>
      <c r="FTK8" s="12"/>
      <c r="FTL8" s="12"/>
      <c r="FTM8" s="12"/>
      <c r="FTN8" s="12"/>
      <c r="FTO8" s="12"/>
      <c r="FTP8" s="12"/>
      <c r="FTQ8" s="12"/>
      <c r="FTR8" s="12"/>
      <c r="FTS8" s="12"/>
      <c r="FTT8" s="12"/>
      <c r="FTU8" s="12"/>
      <c r="FTV8" s="12"/>
      <c r="FTW8" s="12"/>
      <c r="FTX8" s="12"/>
      <c r="FTY8" s="12"/>
      <c r="FTZ8" s="12"/>
      <c r="FUA8" s="12"/>
      <c r="FUB8" s="12"/>
      <c r="FUC8" s="12"/>
      <c r="FUD8" s="12"/>
      <c r="FUE8" s="12"/>
      <c r="FUF8" s="12"/>
      <c r="FUG8" s="12"/>
      <c r="FUH8" s="12"/>
      <c r="FUI8" s="12"/>
      <c r="FUJ8" s="12"/>
      <c r="FUK8" s="12"/>
      <c r="FUL8" s="12"/>
      <c r="FUM8" s="12"/>
      <c r="FUN8" s="12"/>
      <c r="FUO8" s="12"/>
      <c r="FUP8" s="12"/>
      <c r="FUQ8" s="12"/>
      <c r="FUR8" s="12"/>
      <c r="FUS8" s="12"/>
      <c r="FUT8" s="12"/>
      <c r="FUU8" s="12"/>
      <c r="FUV8" s="12"/>
      <c r="FUW8" s="12"/>
      <c r="FUX8" s="12"/>
      <c r="FUY8" s="12"/>
      <c r="FUZ8" s="12"/>
      <c r="FVA8" s="12"/>
      <c r="FVB8" s="12"/>
      <c r="FVC8" s="12"/>
      <c r="FVD8" s="12"/>
      <c r="FVE8" s="12"/>
      <c r="FVF8" s="12"/>
      <c r="FVG8" s="12"/>
      <c r="FVH8" s="12"/>
      <c r="FVI8" s="12"/>
      <c r="FVJ8" s="12"/>
      <c r="FVK8" s="12"/>
      <c r="FVL8" s="12"/>
      <c r="FVM8" s="12"/>
      <c r="FVN8" s="12"/>
      <c r="FVO8" s="12"/>
      <c r="FVP8" s="12"/>
      <c r="FVQ8" s="12"/>
      <c r="FVR8" s="12"/>
      <c r="FVS8" s="12"/>
      <c r="FVT8" s="12"/>
      <c r="FVU8" s="12"/>
      <c r="FVV8" s="12"/>
      <c r="FVW8" s="12"/>
      <c r="FVX8" s="12"/>
      <c r="FVY8" s="12"/>
      <c r="FVZ8" s="12"/>
      <c r="FWA8" s="12"/>
      <c r="FWB8" s="12"/>
      <c r="FWC8" s="12"/>
      <c r="FWD8" s="12"/>
      <c r="FWE8" s="12"/>
      <c r="FWF8" s="12"/>
      <c r="FWG8" s="12"/>
      <c r="FWH8" s="12"/>
      <c r="FWI8" s="12"/>
      <c r="FWJ8" s="12"/>
      <c r="FWK8" s="12"/>
      <c r="FWL8" s="12"/>
      <c r="FWM8" s="12"/>
      <c r="FWN8" s="12"/>
      <c r="FWO8" s="12"/>
      <c r="FWP8" s="12"/>
      <c r="FWQ8" s="12"/>
      <c r="FWR8" s="12"/>
      <c r="FWS8" s="12"/>
      <c r="FWT8" s="12"/>
      <c r="FWU8" s="12"/>
      <c r="FWV8" s="12"/>
      <c r="FWW8" s="12"/>
      <c r="FWX8" s="12"/>
      <c r="FWY8" s="12"/>
      <c r="FWZ8" s="12"/>
      <c r="FXA8" s="12"/>
      <c r="FXB8" s="12"/>
      <c r="FXC8" s="12"/>
      <c r="FXD8" s="12"/>
      <c r="FXE8" s="12"/>
      <c r="FXF8" s="12"/>
      <c r="FXG8" s="12"/>
      <c r="FXH8" s="12"/>
      <c r="FXI8" s="12"/>
      <c r="FXJ8" s="12"/>
      <c r="FXK8" s="12"/>
      <c r="FXL8" s="12"/>
      <c r="FXM8" s="12"/>
      <c r="FXN8" s="12"/>
      <c r="FXO8" s="12"/>
      <c r="FXP8" s="12"/>
      <c r="FXQ8" s="12"/>
      <c r="FXR8" s="12"/>
      <c r="FXS8" s="12"/>
      <c r="FXT8" s="12"/>
      <c r="FXU8" s="12"/>
      <c r="FXV8" s="12"/>
      <c r="FXW8" s="12"/>
      <c r="FXX8" s="12"/>
      <c r="FXY8" s="12"/>
      <c r="FXZ8" s="12"/>
      <c r="FYA8" s="12"/>
      <c r="FYB8" s="12"/>
      <c r="FYC8" s="12"/>
      <c r="FYD8" s="12"/>
      <c r="FYE8" s="12"/>
      <c r="FYF8" s="12"/>
      <c r="FYG8" s="12"/>
      <c r="FYH8" s="12"/>
      <c r="FYI8" s="12"/>
      <c r="FYJ8" s="12"/>
      <c r="FYK8" s="12"/>
      <c r="FYL8" s="12"/>
      <c r="FYM8" s="12"/>
      <c r="FYN8" s="12"/>
      <c r="FYO8" s="12"/>
      <c r="FYP8" s="12"/>
      <c r="FYQ8" s="12"/>
      <c r="FYR8" s="12"/>
      <c r="FYS8" s="12"/>
      <c r="FYT8" s="12"/>
      <c r="FYU8" s="12"/>
      <c r="FYV8" s="12"/>
      <c r="FYW8" s="12"/>
      <c r="FYX8" s="12"/>
      <c r="FYY8" s="12"/>
      <c r="FYZ8" s="12"/>
      <c r="FZA8" s="12"/>
      <c r="FZB8" s="12"/>
      <c r="FZC8" s="12"/>
      <c r="FZD8" s="12"/>
      <c r="FZE8" s="12"/>
      <c r="FZF8" s="12"/>
      <c r="FZG8" s="12"/>
      <c r="FZH8" s="12"/>
      <c r="FZI8" s="12"/>
      <c r="FZJ8" s="12"/>
      <c r="FZK8" s="12"/>
      <c r="FZL8" s="12"/>
      <c r="FZM8" s="12"/>
      <c r="FZN8" s="12"/>
      <c r="FZO8" s="12"/>
      <c r="FZP8" s="12"/>
      <c r="FZQ8" s="12"/>
      <c r="FZR8" s="12"/>
      <c r="FZS8" s="12"/>
      <c r="FZT8" s="12"/>
      <c r="FZU8" s="12"/>
      <c r="FZV8" s="12"/>
      <c r="FZW8" s="12"/>
      <c r="FZX8" s="12"/>
      <c r="FZY8" s="12"/>
      <c r="FZZ8" s="12"/>
      <c r="GAA8" s="12"/>
      <c r="GAB8" s="12"/>
      <c r="GAC8" s="12"/>
      <c r="GAD8" s="12"/>
      <c r="GAE8" s="12"/>
      <c r="GAF8" s="12"/>
      <c r="GAG8" s="12"/>
      <c r="GAH8" s="12"/>
      <c r="GAI8" s="12"/>
      <c r="GAJ8" s="12"/>
      <c r="GAK8" s="12"/>
      <c r="GAL8" s="12"/>
      <c r="GAM8" s="12"/>
      <c r="GAN8" s="12"/>
      <c r="GAO8" s="12"/>
      <c r="GAP8" s="12"/>
      <c r="GAQ8" s="12"/>
      <c r="GAR8" s="12"/>
      <c r="GAS8" s="12"/>
      <c r="GAT8" s="12"/>
      <c r="GAU8" s="12"/>
      <c r="GAV8" s="12"/>
      <c r="GAW8" s="12"/>
      <c r="GAX8" s="12"/>
      <c r="GAY8" s="12"/>
      <c r="GAZ8" s="12"/>
      <c r="GBA8" s="12"/>
      <c r="GBB8" s="12"/>
      <c r="GBC8" s="12"/>
      <c r="GBD8" s="12"/>
      <c r="GBE8" s="12"/>
      <c r="GBF8" s="12"/>
      <c r="GBG8" s="12"/>
      <c r="GBH8" s="12"/>
      <c r="GBI8" s="12"/>
      <c r="GBJ8" s="12"/>
      <c r="GBK8" s="12"/>
      <c r="GBL8" s="12"/>
      <c r="GBM8" s="12"/>
      <c r="GBN8" s="12"/>
      <c r="GBO8" s="12"/>
      <c r="GBP8" s="12"/>
      <c r="GBQ8" s="12"/>
      <c r="GBR8" s="12"/>
      <c r="GBS8" s="12"/>
      <c r="GBT8" s="12"/>
      <c r="GBU8" s="12"/>
      <c r="GBV8" s="12"/>
      <c r="GBW8" s="12"/>
      <c r="GBX8" s="12"/>
      <c r="GBY8" s="12"/>
      <c r="GBZ8" s="12"/>
      <c r="GCA8" s="12"/>
      <c r="GCB8" s="12"/>
      <c r="GCC8" s="12"/>
      <c r="GCD8" s="12"/>
      <c r="GCE8" s="12"/>
      <c r="GCF8" s="12"/>
      <c r="GCG8" s="12"/>
      <c r="GCH8" s="12"/>
      <c r="GCI8" s="12"/>
      <c r="GCJ8" s="12"/>
      <c r="GCK8" s="12"/>
      <c r="GCL8" s="12"/>
      <c r="GCM8" s="12"/>
      <c r="GCN8" s="12"/>
      <c r="GCO8" s="12"/>
      <c r="GCP8" s="12"/>
      <c r="GCQ8" s="12"/>
      <c r="GCR8" s="12"/>
      <c r="GCS8" s="12"/>
      <c r="GCT8" s="12"/>
      <c r="GCU8" s="12"/>
      <c r="GCV8" s="12"/>
      <c r="GCW8" s="12"/>
      <c r="GCX8" s="12"/>
      <c r="GCY8" s="12"/>
      <c r="GCZ8" s="12"/>
      <c r="GDA8" s="12"/>
      <c r="GDB8" s="12"/>
      <c r="GDC8" s="12"/>
      <c r="GDD8" s="12"/>
      <c r="GDE8" s="12"/>
      <c r="GDF8" s="12"/>
      <c r="GDG8" s="12"/>
      <c r="GDH8" s="12"/>
      <c r="GDI8" s="12"/>
      <c r="GDJ8" s="12"/>
      <c r="GDK8" s="12"/>
      <c r="GDL8" s="12"/>
      <c r="GDM8" s="12"/>
      <c r="GDN8" s="12"/>
      <c r="GDO8" s="12"/>
      <c r="GDP8" s="12"/>
      <c r="GDQ8" s="12"/>
      <c r="GDR8" s="12"/>
      <c r="GDS8" s="12"/>
      <c r="GDT8" s="12"/>
      <c r="GDU8" s="12"/>
      <c r="GDV8" s="12"/>
      <c r="GDW8" s="12"/>
      <c r="GDX8" s="12"/>
      <c r="GDY8" s="12"/>
      <c r="GDZ8" s="12"/>
      <c r="GEA8" s="12"/>
      <c r="GEB8" s="12"/>
      <c r="GEC8" s="12"/>
      <c r="GED8" s="12"/>
      <c r="GEE8" s="12"/>
      <c r="GEF8" s="12"/>
      <c r="GEG8" s="12"/>
      <c r="GEH8" s="12"/>
      <c r="GEI8" s="12"/>
      <c r="GEJ8" s="12"/>
      <c r="GEK8" s="12"/>
      <c r="GEL8" s="12"/>
      <c r="GEM8" s="12"/>
      <c r="GEN8" s="12"/>
      <c r="GEO8" s="12"/>
      <c r="GEP8" s="12"/>
      <c r="GEQ8" s="12"/>
      <c r="GER8" s="12"/>
      <c r="GES8" s="12"/>
      <c r="GET8" s="12"/>
      <c r="GEU8" s="12"/>
      <c r="GEV8" s="12"/>
      <c r="GEW8" s="12"/>
      <c r="GEX8" s="12"/>
      <c r="GEY8" s="12"/>
      <c r="GEZ8" s="12"/>
      <c r="GFA8" s="12"/>
      <c r="GFB8" s="12"/>
      <c r="GFC8" s="12"/>
      <c r="GFD8" s="12"/>
      <c r="GFE8" s="12"/>
      <c r="GFF8" s="12"/>
      <c r="GFG8" s="12"/>
      <c r="GFH8" s="12"/>
      <c r="GFI8" s="12"/>
      <c r="GFJ8" s="12"/>
      <c r="GFK8" s="12"/>
      <c r="GFL8" s="12"/>
      <c r="GFM8" s="12"/>
      <c r="GFN8" s="12"/>
      <c r="GFO8" s="12"/>
      <c r="GFP8" s="12"/>
      <c r="GFQ8" s="12"/>
      <c r="GFR8" s="12"/>
      <c r="GFS8" s="12"/>
      <c r="GFT8" s="12"/>
      <c r="GFU8" s="12"/>
      <c r="GFV8" s="12"/>
      <c r="GFW8" s="12"/>
      <c r="GFX8" s="12"/>
      <c r="GFY8" s="12"/>
      <c r="GFZ8" s="12"/>
      <c r="GGA8" s="12"/>
      <c r="GGB8" s="12"/>
      <c r="GGC8" s="12"/>
      <c r="GGD8" s="12"/>
      <c r="GGE8" s="12"/>
      <c r="GGF8" s="12"/>
      <c r="GGG8" s="12"/>
      <c r="GGH8" s="12"/>
      <c r="GGI8" s="12"/>
      <c r="GGJ8" s="12"/>
      <c r="GGK8" s="12"/>
      <c r="GGL8" s="12"/>
      <c r="GGM8" s="12"/>
      <c r="GGN8" s="12"/>
      <c r="GGO8" s="12"/>
      <c r="GGP8" s="12"/>
      <c r="GGQ8" s="12"/>
      <c r="GGR8" s="12"/>
      <c r="GGS8" s="12"/>
      <c r="GGT8" s="12"/>
      <c r="GGU8" s="12"/>
      <c r="GGV8" s="12"/>
      <c r="GGW8" s="12"/>
      <c r="GGX8" s="12"/>
      <c r="GGY8" s="12"/>
      <c r="GGZ8" s="12"/>
      <c r="GHA8" s="12"/>
      <c r="GHB8" s="12"/>
      <c r="GHC8" s="12"/>
      <c r="GHD8" s="12"/>
      <c r="GHE8" s="12"/>
      <c r="GHF8" s="12"/>
      <c r="GHG8" s="12"/>
      <c r="GHH8" s="12"/>
      <c r="GHI8" s="12"/>
      <c r="GHJ8" s="12"/>
      <c r="GHK8" s="12"/>
      <c r="GHL8" s="12"/>
      <c r="GHM8" s="12"/>
      <c r="GHN8" s="12"/>
      <c r="GHO8" s="12"/>
      <c r="GHP8" s="12"/>
      <c r="GHQ8" s="12"/>
      <c r="GHR8" s="12"/>
      <c r="GHS8" s="12"/>
      <c r="GHT8" s="12"/>
      <c r="GHU8" s="12"/>
      <c r="GHV8" s="12"/>
      <c r="GHW8" s="12"/>
      <c r="GHX8" s="12"/>
      <c r="GHY8" s="12"/>
      <c r="GHZ8" s="12"/>
      <c r="GIA8" s="12"/>
      <c r="GIB8" s="12"/>
      <c r="GIC8" s="12"/>
      <c r="GID8" s="12"/>
      <c r="GIE8" s="12"/>
      <c r="GIF8" s="12"/>
      <c r="GIG8" s="12"/>
      <c r="GIH8" s="12"/>
      <c r="GII8" s="12"/>
      <c r="GIJ8" s="12"/>
      <c r="GIK8" s="12"/>
      <c r="GIL8" s="12"/>
      <c r="GIM8" s="12"/>
      <c r="GIN8" s="12"/>
      <c r="GIO8" s="12"/>
      <c r="GIP8" s="12"/>
      <c r="GIQ8" s="12"/>
      <c r="GIR8" s="12"/>
      <c r="GIS8" s="12"/>
      <c r="GIT8" s="12"/>
      <c r="GIU8" s="12"/>
      <c r="GIV8" s="12"/>
      <c r="GIW8" s="12"/>
      <c r="GIX8" s="12"/>
      <c r="GIY8" s="12"/>
      <c r="GIZ8" s="12"/>
      <c r="GJA8" s="12"/>
      <c r="GJB8" s="12"/>
      <c r="GJC8" s="12"/>
      <c r="GJD8" s="12"/>
      <c r="GJE8" s="12"/>
      <c r="GJF8" s="12"/>
      <c r="GJG8" s="12"/>
      <c r="GJH8" s="12"/>
      <c r="GJI8" s="12"/>
      <c r="GJJ8" s="12"/>
      <c r="GJK8" s="12"/>
      <c r="GJL8" s="12"/>
      <c r="GJM8" s="12"/>
      <c r="GJN8" s="12"/>
      <c r="GJO8" s="12"/>
      <c r="GJP8" s="12"/>
      <c r="GJQ8" s="12"/>
      <c r="GJR8" s="12"/>
      <c r="GJS8" s="12"/>
      <c r="GJT8" s="12"/>
      <c r="GJU8" s="12"/>
      <c r="GJV8" s="12"/>
      <c r="GJW8" s="12"/>
      <c r="GJX8" s="12"/>
      <c r="GJY8" s="12"/>
      <c r="GJZ8" s="12"/>
      <c r="GKA8" s="12"/>
      <c r="GKB8" s="12"/>
      <c r="GKC8" s="12"/>
      <c r="GKD8" s="12"/>
      <c r="GKE8" s="12"/>
      <c r="GKF8" s="12"/>
      <c r="GKG8" s="12"/>
      <c r="GKH8" s="12"/>
      <c r="GKI8" s="12"/>
      <c r="GKJ8" s="12"/>
      <c r="GKK8" s="12"/>
      <c r="GKL8" s="12"/>
      <c r="GKM8" s="12"/>
      <c r="GKN8" s="12"/>
      <c r="GKO8" s="12"/>
      <c r="GKP8" s="12"/>
      <c r="GKQ8" s="12"/>
      <c r="GKR8" s="12"/>
      <c r="GKS8" s="12"/>
      <c r="GKT8" s="12"/>
      <c r="GKU8" s="12"/>
      <c r="GKV8" s="12"/>
      <c r="GKW8" s="12"/>
      <c r="GKX8" s="12"/>
      <c r="GKY8" s="12"/>
      <c r="GKZ8" s="12"/>
      <c r="GLA8" s="12"/>
      <c r="GLB8" s="12"/>
      <c r="GLC8" s="12"/>
      <c r="GLD8" s="12"/>
      <c r="GLE8" s="12"/>
      <c r="GLF8" s="12"/>
      <c r="GLG8" s="12"/>
      <c r="GLH8" s="12"/>
      <c r="GLI8" s="12"/>
      <c r="GLJ8" s="12"/>
      <c r="GLK8" s="12"/>
      <c r="GLL8" s="12"/>
      <c r="GLM8" s="12"/>
      <c r="GLN8" s="12"/>
      <c r="GLO8" s="12"/>
      <c r="GLP8" s="12"/>
      <c r="GLQ8" s="12"/>
      <c r="GLR8" s="12"/>
      <c r="GLS8" s="12"/>
      <c r="GLT8" s="12"/>
      <c r="GLU8" s="12"/>
      <c r="GLV8" s="12"/>
      <c r="GLW8" s="12"/>
      <c r="GLX8" s="12"/>
      <c r="GLY8" s="12"/>
      <c r="GLZ8" s="12"/>
      <c r="GMA8" s="12"/>
      <c r="GMB8" s="12"/>
      <c r="GMC8" s="12"/>
      <c r="GMD8" s="12"/>
      <c r="GME8" s="12"/>
      <c r="GMF8" s="12"/>
      <c r="GMG8" s="12"/>
      <c r="GMH8" s="12"/>
      <c r="GMI8" s="12"/>
      <c r="GMJ8" s="12"/>
      <c r="GMK8" s="12"/>
      <c r="GML8" s="12"/>
      <c r="GMM8" s="12"/>
      <c r="GMN8" s="12"/>
      <c r="GMO8" s="12"/>
      <c r="GMP8" s="12"/>
      <c r="GMQ8" s="12"/>
      <c r="GMR8" s="12"/>
      <c r="GMS8" s="12"/>
      <c r="GMT8" s="12"/>
      <c r="GMU8" s="12"/>
      <c r="GMV8" s="12"/>
      <c r="GMW8" s="12"/>
      <c r="GMX8" s="12"/>
      <c r="GMY8" s="12"/>
      <c r="GMZ8" s="12"/>
      <c r="GNA8" s="12"/>
      <c r="GNB8" s="12"/>
      <c r="GNC8" s="12"/>
      <c r="GND8" s="12"/>
      <c r="GNE8" s="12"/>
      <c r="GNF8" s="12"/>
      <c r="GNG8" s="12"/>
      <c r="GNH8" s="12"/>
      <c r="GNI8" s="12"/>
      <c r="GNJ8" s="12"/>
      <c r="GNK8" s="12"/>
      <c r="GNL8" s="12"/>
      <c r="GNM8" s="12"/>
      <c r="GNN8" s="12"/>
      <c r="GNO8" s="12"/>
      <c r="GNP8" s="12"/>
      <c r="GNQ8" s="12"/>
      <c r="GNR8" s="12"/>
      <c r="GNS8" s="12"/>
      <c r="GNT8" s="12"/>
      <c r="GNU8" s="12"/>
      <c r="GNV8" s="12"/>
      <c r="GNW8" s="12"/>
      <c r="GNX8" s="12"/>
      <c r="GNY8" s="12"/>
      <c r="GNZ8" s="12"/>
      <c r="GOA8" s="12"/>
      <c r="GOB8" s="12"/>
      <c r="GOC8" s="12"/>
      <c r="GOD8" s="12"/>
      <c r="GOE8" s="12"/>
      <c r="GOF8" s="12"/>
      <c r="GOG8" s="12"/>
      <c r="GOH8" s="12"/>
      <c r="GOI8" s="12"/>
      <c r="GOJ8" s="12"/>
      <c r="GOK8" s="12"/>
      <c r="GOL8" s="12"/>
      <c r="GOM8" s="12"/>
      <c r="GON8" s="12"/>
      <c r="GOO8" s="12"/>
      <c r="GOP8" s="12"/>
      <c r="GOQ8" s="12"/>
      <c r="GOR8" s="12"/>
      <c r="GOS8" s="12"/>
      <c r="GOT8" s="12"/>
      <c r="GOU8" s="12"/>
      <c r="GOV8" s="12"/>
      <c r="GOW8" s="12"/>
      <c r="GOX8" s="12"/>
      <c r="GOY8" s="12"/>
      <c r="GOZ8" s="12"/>
      <c r="GPA8" s="12"/>
      <c r="GPB8" s="12"/>
      <c r="GPC8" s="12"/>
      <c r="GPD8" s="12"/>
      <c r="GPE8" s="12"/>
      <c r="GPF8" s="12"/>
      <c r="GPG8" s="12"/>
      <c r="GPH8" s="12"/>
      <c r="GPI8" s="12"/>
      <c r="GPJ8" s="12"/>
      <c r="GPK8" s="12"/>
      <c r="GPL8" s="12"/>
      <c r="GPM8" s="12"/>
      <c r="GPN8" s="12"/>
      <c r="GPO8" s="12"/>
      <c r="GPP8" s="12"/>
      <c r="GPQ8" s="12"/>
      <c r="GPR8" s="12"/>
      <c r="GPS8" s="12"/>
      <c r="GPT8" s="12"/>
      <c r="GPU8" s="12"/>
      <c r="GPV8" s="12"/>
      <c r="GPW8" s="12"/>
      <c r="GPX8" s="12"/>
      <c r="GPY8" s="12"/>
      <c r="GPZ8" s="12"/>
      <c r="GQA8" s="12"/>
      <c r="GQB8" s="12"/>
      <c r="GQC8" s="12"/>
      <c r="GQD8" s="12"/>
      <c r="GQE8" s="12"/>
      <c r="GQF8" s="12"/>
      <c r="GQG8" s="12"/>
      <c r="GQH8" s="12"/>
      <c r="GQI8" s="12"/>
      <c r="GQJ8" s="12"/>
      <c r="GQK8" s="12"/>
      <c r="GQL8" s="12"/>
      <c r="GQM8" s="12"/>
      <c r="GQN8" s="12"/>
      <c r="GQO8" s="12"/>
      <c r="GQP8" s="12"/>
      <c r="GQQ8" s="12"/>
      <c r="GQR8" s="12"/>
      <c r="GQS8" s="12"/>
      <c r="GQT8" s="12"/>
      <c r="GQU8" s="12"/>
      <c r="GQV8" s="12"/>
      <c r="GQW8" s="12"/>
      <c r="GQX8" s="12"/>
      <c r="GQY8" s="12"/>
      <c r="GQZ8" s="12"/>
      <c r="GRA8" s="12"/>
      <c r="GRB8" s="12"/>
      <c r="GRC8" s="12"/>
      <c r="GRD8" s="12"/>
      <c r="GRE8" s="12"/>
      <c r="GRF8" s="12"/>
      <c r="GRG8" s="12"/>
      <c r="GRH8" s="12"/>
      <c r="GRI8" s="12"/>
      <c r="GRJ8" s="12"/>
      <c r="GRK8" s="12"/>
      <c r="GRL8" s="12"/>
      <c r="GRM8" s="12"/>
      <c r="GRN8" s="12"/>
      <c r="GRO8" s="12"/>
      <c r="GRP8" s="12"/>
      <c r="GRQ8" s="12"/>
      <c r="GRR8" s="12"/>
      <c r="GRS8" s="12"/>
      <c r="GRT8" s="12"/>
      <c r="GRU8" s="12"/>
      <c r="GRV8" s="12"/>
      <c r="GRW8" s="12"/>
      <c r="GRX8" s="12"/>
      <c r="GRY8" s="12"/>
      <c r="GRZ8" s="12"/>
      <c r="GSA8" s="12"/>
      <c r="GSB8" s="12"/>
      <c r="GSC8" s="12"/>
      <c r="GSD8" s="12"/>
      <c r="GSE8" s="12"/>
      <c r="GSF8" s="12"/>
      <c r="GSG8" s="12"/>
      <c r="GSH8" s="12"/>
      <c r="GSI8" s="12"/>
      <c r="GSJ8" s="12"/>
      <c r="GSK8" s="12"/>
      <c r="GSL8" s="12"/>
      <c r="GSM8" s="12"/>
      <c r="GSN8" s="12"/>
      <c r="GSO8" s="12"/>
      <c r="GSP8" s="12"/>
      <c r="GSQ8" s="12"/>
      <c r="GSR8" s="12"/>
      <c r="GSS8" s="12"/>
      <c r="GST8" s="12"/>
      <c r="GSU8" s="12"/>
      <c r="GSV8" s="12"/>
      <c r="GSW8" s="12"/>
      <c r="GSX8" s="12"/>
      <c r="GSY8" s="12"/>
      <c r="GSZ8" s="12"/>
      <c r="GTA8" s="12"/>
      <c r="GTB8" s="12"/>
      <c r="GTC8" s="12"/>
      <c r="GTD8" s="12"/>
      <c r="GTE8" s="12"/>
      <c r="GTF8" s="12"/>
      <c r="GTG8" s="12"/>
      <c r="GTH8" s="12"/>
      <c r="GTI8" s="12"/>
      <c r="GTJ8" s="12"/>
      <c r="GTK8" s="12"/>
      <c r="GTL8" s="12"/>
      <c r="GTM8" s="12"/>
      <c r="GTN8" s="12"/>
      <c r="GTO8" s="12"/>
      <c r="GTP8" s="12"/>
      <c r="GTQ8" s="12"/>
      <c r="GTR8" s="12"/>
      <c r="GTS8" s="12"/>
      <c r="GTT8" s="12"/>
      <c r="GTU8" s="12"/>
      <c r="GTV8" s="12"/>
      <c r="GTW8" s="12"/>
      <c r="GTX8" s="12"/>
      <c r="GTY8" s="12"/>
      <c r="GTZ8" s="12"/>
      <c r="GUA8" s="12"/>
      <c r="GUB8" s="12"/>
      <c r="GUC8" s="12"/>
      <c r="GUD8" s="12"/>
      <c r="GUE8" s="12"/>
      <c r="GUF8" s="12"/>
      <c r="GUG8" s="12"/>
      <c r="GUH8" s="12"/>
      <c r="GUI8" s="12"/>
      <c r="GUJ8" s="12"/>
      <c r="GUK8" s="12"/>
      <c r="GUL8" s="12"/>
      <c r="GUM8" s="12"/>
      <c r="GUN8" s="12"/>
      <c r="GUO8" s="12"/>
      <c r="GUP8" s="12"/>
      <c r="GUQ8" s="12"/>
      <c r="GUR8" s="12"/>
      <c r="GUS8" s="12"/>
      <c r="GUT8" s="12"/>
      <c r="GUU8" s="12"/>
      <c r="GUV8" s="12"/>
      <c r="GUW8" s="12"/>
      <c r="GUX8" s="12"/>
      <c r="GUY8" s="12"/>
      <c r="GUZ8" s="12"/>
      <c r="GVA8" s="12"/>
      <c r="GVB8" s="12"/>
      <c r="GVC8" s="12"/>
      <c r="GVD8" s="12"/>
      <c r="GVE8" s="12"/>
      <c r="GVF8" s="12"/>
      <c r="GVG8" s="12"/>
      <c r="GVH8" s="12"/>
      <c r="GVI8" s="12"/>
      <c r="GVJ8" s="12"/>
      <c r="GVK8" s="12"/>
      <c r="GVL8" s="12"/>
      <c r="GVM8" s="12"/>
      <c r="GVN8" s="12"/>
      <c r="GVO8" s="12"/>
      <c r="GVP8" s="12"/>
      <c r="GVQ8" s="12"/>
      <c r="GVR8" s="12"/>
      <c r="GVS8" s="12"/>
      <c r="GVT8" s="12"/>
      <c r="GVU8" s="12"/>
      <c r="GVV8" s="12"/>
      <c r="GVW8" s="12"/>
      <c r="GVX8" s="12"/>
      <c r="GVY8" s="12"/>
      <c r="GVZ8" s="12"/>
      <c r="GWA8" s="12"/>
      <c r="GWB8" s="12"/>
      <c r="GWC8" s="12"/>
      <c r="GWD8" s="12"/>
      <c r="GWE8" s="12"/>
      <c r="GWF8" s="12"/>
      <c r="GWG8" s="12"/>
      <c r="GWH8" s="12"/>
      <c r="GWI8" s="12"/>
      <c r="GWJ8" s="12"/>
      <c r="GWK8" s="12"/>
      <c r="GWL8" s="12"/>
      <c r="GWM8" s="12"/>
      <c r="GWN8" s="12"/>
      <c r="GWO8" s="12"/>
      <c r="GWP8" s="12"/>
      <c r="GWQ8" s="12"/>
      <c r="GWR8" s="12"/>
      <c r="GWS8" s="12"/>
      <c r="GWT8" s="12"/>
      <c r="GWU8" s="12"/>
      <c r="GWV8" s="12"/>
      <c r="GWW8" s="12"/>
      <c r="GWX8" s="12"/>
      <c r="GWY8" s="12"/>
      <c r="GWZ8" s="12"/>
      <c r="GXA8" s="12"/>
      <c r="GXB8" s="12"/>
      <c r="GXC8" s="12"/>
      <c r="GXD8" s="12"/>
      <c r="GXE8" s="12"/>
      <c r="GXF8" s="12"/>
      <c r="GXG8" s="12"/>
      <c r="GXH8" s="12"/>
      <c r="GXI8" s="12"/>
      <c r="GXJ8" s="12"/>
      <c r="GXK8" s="12"/>
      <c r="GXL8" s="12"/>
      <c r="GXM8" s="12"/>
      <c r="GXN8" s="12"/>
      <c r="GXO8" s="12"/>
      <c r="GXP8" s="12"/>
      <c r="GXQ8" s="12"/>
      <c r="GXR8" s="12"/>
      <c r="GXS8" s="12"/>
      <c r="GXT8" s="12"/>
      <c r="GXU8" s="12"/>
      <c r="GXV8" s="12"/>
      <c r="GXW8" s="12"/>
      <c r="GXX8" s="12"/>
      <c r="GXY8" s="12"/>
      <c r="GXZ8" s="12"/>
      <c r="GYA8" s="12"/>
      <c r="GYB8" s="12"/>
      <c r="GYC8" s="12"/>
      <c r="GYD8" s="12"/>
      <c r="GYE8" s="12"/>
      <c r="GYF8" s="12"/>
      <c r="GYG8" s="12"/>
      <c r="GYH8" s="12"/>
      <c r="GYI8" s="12"/>
      <c r="GYJ8" s="12"/>
      <c r="GYK8" s="12"/>
      <c r="GYL8" s="12"/>
      <c r="GYM8" s="12"/>
      <c r="GYN8" s="12"/>
      <c r="GYO8" s="12"/>
      <c r="GYP8" s="12"/>
      <c r="GYQ8" s="12"/>
      <c r="GYR8" s="12"/>
      <c r="GYS8" s="12"/>
      <c r="GYT8" s="12"/>
      <c r="GYU8" s="12"/>
      <c r="GYV8" s="12"/>
      <c r="GYW8" s="12"/>
      <c r="GYX8" s="12"/>
      <c r="GYY8" s="12"/>
      <c r="GYZ8" s="12"/>
      <c r="GZA8" s="12"/>
      <c r="GZB8" s="12"/>
      <c r="GZC8" s="12"/>
      <c r="GZD8" s="12"/>
      <c r="GZE8" s="12"/>
      <c r="GZF8" s="12"/>
      <c r="GZG8" s="12"/>
      <c r="GZH8" s="12"/>
      <c r="GZI8" s="12"/>
      <c r="GZJ8" s="12"/>
      <c r="GZK8" s="12"/>
      <c r="GZL8" s="12"/>
      <c r="GZM8" s="12"/>
      <c r="GZN8" s="12"/>
      <c r="GZO8" s="12"/>
      <c r="GZP8" s="12"/>
      <c r="GZQ8" s="12"/>
      <c r="GZR8" s="12"/>
      <c r="GZS8" s="12"/>
      <c r="GZT8" s="12"/>
      <c r="GZU8" s="12"/>
      <c r="GZV8" s="12"/>
      <c r="GZW8" s="12"/>
      <c r="GZX8" s="12"/>
      <c r="GZY8" s="12"/>
      <c r="GZZ8" s="12"/>
      <c r="HAA8" s="12"/>
      <c r="HAB8" s="12"/>
      <c r="HAC8" s="12"/>
      <c r="HAD8" s="12"/>
      <c r="HAE8" s="12"/>
      <c r="HAF8" s="12"/>
      <c r="HAG8" s="12"/>
      <c r="HAH8" s="12"/>
      <c r="HAI8" s="12"/>
      <c r="HAJ8" s="12"/>
      <c r="HAK8" s="12"/>
      <c r="HAL8" s="12"/>
      <c r="HAM8" s="12"/>
      <c r="HAN8" s="12"/>
      <c r="HAO8" s="12"/>
      <c r="HAP8" s="12"/>
      <c r="HAQ8" s="12"/>
      <c r="HAR8" s="12"/>
      <c r="HAS8" s="12"/>
      <c r="HAT8" s="12"/>
      <c r="HAU8" s="12"/>
      <c r="HAV8" s="12"/>
      <c r="HAW8" s="12"/>
      <c r="HAX8" s="12"/>
      <c r="HAY8" s="12"/>
      <c r="HAZ8" s="12"/>
      <c r="HBA8" s="12"/>
      <c r="HBB8" s="12"/>
      <c r="HBC8" s="12"/>
      <c r="HBD8" s="12"/>
      <c r="HBE8" s="12"/>
      <c r="HBF8" s="12"/>
      <c r="HBG8" s="12"/>
      <c r="HBH8" s="12"/>
      <c r="HBI8" s="12"/>
      <c r="HBJ8" s="12"/>
      <c r="HBK8" s="12"/>
      <c r="HBL8" s="12"/>
      <c r="HBM8" s="12"/>
      <c r="HBN8" s="12"/>
      <c r="HBO8" s="12"/>
      <c r="HBP8" s="12"/>
      <c r="HBQ8" s="12"/>
      <c r="HBR8" s="12"/>
      <c r="HBS8" s="12"/>
      <c r="HBT8" s="12"/>
      <c r="HBU8" s="12"/>
      <c r="HBV8" s="12"/>
      <c r="HBW8" s="12"/>
      <c r="HBX8" s="12"/>
      <c r="HBY8" s="12"/>
      <c r="HBZ8" s="12"/>
      <c r="HCA8" s="12"/>
      <c r="HCB8" s="12"/>
      <c r="HCC8" s="12"/>
      <c r="HCD8" s="12"/>
      <c r="HCE8" s="12"/>
      <c r="HCF8" s="12"/>
      <c r="HCG8" s="12"/>
      <c r="HCH8" s="12"/>
      <c r="HCI8" s="12"/>
      <c r="HCJ8" s="12"/>
      <c r="HCK8" s="12"/>
      <c r="HCL8" s="12"/>
      <c r="HCM8" s="12"/>
      <c r="HCN8" s="12"/>
      <c r="HCO8" s="12"/>
      <c r="HCP8" s="12"/>
      <c r="HCQ8" s="12"/>
      <c r="HCR8" s="12"/>
      <c r="HCS8" s="12"/>
      <c r="HCT8" s="12"/>
      <c r="HCU8" s="12"/>
      <c r="HCV8" s="12"/>
      <c r="HCW8" s="12"/>
      <c r="HCX8" s="12"/>
      <c r="HCY8" s="12"/>
      <c r="HCZ8" s="12"/>
      <c r="HDA8" s="12"/>
      <c r="HDB8" s="12"/>
      <c r="HDC8" s="12"/>
      <c r="HDD8" s="12"/>
      <c r="HDE8" s="12"/>
      <c r="HDF8" s="12"/>
      <c r="HDG8" s="12"/>
      <c r="HDH8" s="12"/>
      <c r="HDI8" s="12"/>
      <c r="HDJ8" s="12"/>
      <c r="HDK8" s="12"/>
      <c r="HDL8" s="12"/>
      <c r="HDM8" s="12"/>
      <c r="HDN8" s="12"/>
      <c r="HDO8" s="12"/>
      <c r="HDP8" s="12"/>
      <c r="HDQ8" s="12"/>
      <c r="HDR8" s="12"/>
      <c r="HDS8" s="12"/>
      <c r="HDT8" s="12"/>
      <c r="HDU8" s="12"/>
      <c r="HDV8" s="12"/>
      <c r="HDW8" s="12"/>
      <c r="HDX8" s="12"/>
      <c r="HDY8" s="12"/>
      <c r="HDZ8" s="12"/>
      <c r="HEA8" s="12"/>
      <c r="HEB8" s="12"/>
      <c r="HEC8" s="12"/>
      <c r="HED8" s="12"/>
      <c r="HEE8" s="12"/>
      <c r="HEF8" s="12"/>
      <c r="HEG8" s="12"/>
      <c r="HEH8" s="12"/>
      <c r="HEI8" s="12"/>
      <c r="HEJ8" s="12"/>
      <c r="HEK8" s="12"/>
      <c r="HEL8" s="12"/>
      <c r="HEM8" s="12"/>
      <c r="HEN8" s="12"/>
      <c r="HEO8" s="12"/>
      <c r="HEP8" s="12"/>
      <c r="HEQ8" s="12"/>
      <c r="HER8" s="12"/>
      <c r="HES8" s="12"/>
      <c r="HET8" s="12"/>
      <c r="HEU8" s="12"/>
      <c r="HEV8" s="12"/>
      <c r="HEW8" s="12"/>
      <c r="HEX8" s="12"/>
      <c r="HEY8" s="12"/>
      <c r="HEZ8" s="12"/>
      <c r="HFA8" s="12"/>
      <c r="HFB8" s="12"/>
      <c r="HFC8" s="12"/>
      <c r="HFD8" s="12"/>
      <c r="HFE8" s="12"/>
      <c r="HFF8" s="12"/>
      <c r="HFG8" s="12"/>
      <c r="HFH8" s="12"/>
      <c r="HFI8" s="12"/>
      <c r="HFJ8" s="12"/>
      <c r="HFK8" s="12"/>
      <c r="HFL8" s="12"/>
      <c r="HFM8" s="12"/>
      <c r="HFN8" s="12"/>
      <c r="HFO8" s="12"/>
      <c r="HFP8" s="12"/>
      <c r="HFQ8" s="12"/>
      <c r="HFR8" s="12"/>
      <c r="HFS8" s="12"/>
      <c r="HFT8" s="12"/>
      <c r="HFU8" s="12"/>
      <c r="HFV8" s="12"/>
      <c r="HFW8" s="12"/>
      <c r="HFX8" s="12"/>
      <c r="HFY8" s="12"/>
      <c r="HFZ8" s="12"/>
      <c r="HGA8" s="12"/>
      <c r="HGB8" s="12"/>
      <c r="HGC8" s="12"/>
      <c r="HGD8" s="12"/>
      <c r="HGE8" s="12"/>
      <c r="HGF8" s="12"/>
      <c r="HGG8" s="12"/>
      <c r="HGH8" s="12"/>
      <c r="HGI8" s="12"/>
      <c r="HGJ8" s="12"/>
      <c r="HGK8" s="12"/>
      <c r="HGL8" s="12"/>
      <c r="HGM8" s="12"/>
      <c r="HGN8" s="12"/>
      <c r="HGO8" s="12"/>
      <c r="HGP8" s="12"/>
      <c r="HGQ8" s="12"/>
      <c r="HGR8" s="12"/>
      <c r="HGS8" s="12"/>
      <c r="HGT8" s="12"/>
      <c r="HGU8" s="12"/>
      <c r="HGV8" s="12"/>
      <c r="HGW8" s="12"/>
      <c r="HGX8" s="12"/>
      <c r="HGY8" s="12"/>
      <c r="HGZ8" s="12"/>
      <c r="HHA8" s="12"/>
      <c r="HHB8" s="12"/>
      <c r="HHC8" s="12"/>
      <c r="HHD8" s="12"/>
      <c r="HHE8" s="12"/>
      <c r="HHF8" s="12"/>
      <c r="HHG8" s="12"/>
      <c r="HHH8" s="12"/>
      <c r="HHI8" s="12"/>
      <c r="HHJ8" s="12"/>
      <c r="HHK8" s="12"/>
      <c r="HHL8" s="12"/>
      <c r="HHM8" s="12"/>
      <c r="HHN8" s="12"/>
      <c r="HHO8" s="12"/>
      <c r="HHP8" s="12"/>
      <c r="HHQ8" s="12"/>
      <c r="HHR8" s="12"/>
      <c r="HHS8" s="12"/>
      <c r="HHT8" s="12"/>
      <c r="HHU8" s="12"/>
      <c r="HHV8" s="12"/>
      <c r="HHW8" s="12"/>
      <c r="HHX8" s="12"/>
      <c r="HHY8" s="12"/>
      <c r="HHZ8" s="12"/>
      <c r="HIA8" s="12"/>
      <c r="HIB8" s="12"/>
      <c r="HIC8" s="12"/>
      <c r="HID8" s="12"/>
      <c r="HIE8" s="12"/>
      <c r="HIF8" s="12"/>
      <c r="HIG8" s="12"/>
      <c r="HIH8" s="12"/>
      <c r="HII8" s="12"/>
      <c r="HIJ8" s="12"/>
      <c r="HIK8" s="12"/>
      <c r="HIL8" s="12"/>
      <c r="HIM8" s="12"/>
      <c r="HIN8" s="12"/>
      <c r="HIO8" s="12"/>
      <c r="HIP8" s="12"/>
      <c r="HIQ8" s="12"/>
      <c r="HIR8" s="12"/>
      <c r="HIS8" s="12"/>
      <c r="HIT8" s="12"/>
      <c r="HIU8" s="12"/>
      <c r="HIV8" s="12"/>
      <c r="HIW8" s="12"/>
      <c r="HIX8" s="12"/>
      <c r="HIY8" s="12"/>
      <c r="HIZ8" s="12"/>
      <c r="HJA8" s="12"/>
      <c r="HJB8" s="12"/>
      <c r="HJC8" s="12"/>
      <c r="HJD8" s="12"/>
      <c r="HJE8" s="12"/>
      <c r="HJF8" s="12"/>
      <c r="HJG8" s="12"/>
      <c r="HJH8" s="12"/>
      <c r="HJI8" s="12"/>
      <c r="HJJ8" s="12"/>
      <c r="HJK8" s="12"/>
      <c r="HJL8" s="12"/>
      <c r="HJM8" s="12"/>
      <c r="HJN8" s="12"/>
      <c r="HJO8" s="12"/>
      <c r="HJP8" s="12"/>
      <c r="HJQ8" s="12"/>
      <c r="HJR8" s="12"/>
      <c r="HJS8" s="12"/>
      <c r="HJT8" s="12"/>
      <c r="HJU8" s="12"/>
      <c r="HJV8" s="12"/>
      <c r="HJW8" s="12"/>
      <c r="HJX8" s="12"/>
      <c r="HJY8" s="12"/>
      <c r="HJZ8" s="12"/>
      <c r="HKA8" s="12"/>
      <c r="HKB8" s="12"/>
      <c r="HKC8" s="12"/>
      <c r="HKD8" s="12"/>
      <c r="HKE8" s="12"/>
      <c r="HKF8" s="12"/>
      <c r="HKG8" s="12"/>
      <c r="HKH8" s="12"/>
      <c r="HKI8" s="12"/>
      <c r="HKJ8" s="12"/>
      <c r="HKK8" s="12"/>
      <c r="HKL8" s="12"/>
      <c r="HKM8" s="12"/>
      <c r="HKN8" s="12"/>
      <c r="HKO8" s="12"/>
      <c r="HKP8" s="12"/>
      <c r="HKQ8" s="12"/>
      <c r="HKR8" s="12"/>
      <c r="HKS8" s="12"/>
      <c r="HKT8" s="12"/>
      <c r="HKU8" s="12"/>
      <c r="HKV8" s="12"/>
      <c r="HKW8" s="12"/>
      <c r="HKX8" s="12"/>
      <c r="HKY8" s="12"/>
      <c r="HKZ8" s="12"/>
      <c r="HLA8" s="12"/>
      <c r="HLB8" s="12"/>
      <c r="HLC8" s="12"/>
      <c r="HLD8" s="12"/>
      <c r="HLE8" s="12"/>
      <c r="HLF8" s="12"/>
      <c r="HLG8" s="12"/>
      <c r="HLH8" s="12"/>
      <c r="HLI8" s="12"/>
      <c r="HLJ8" s="12"/>
      <c r="HLK8" s="12"/>
      <c r="HLL8" s="12"/>
      <c r="HLM8" s="12"/>
      <c r="HLN8" s="12"/>
      <c r="HLO8" s="12"/>
      <c r="HLP8" s="12"/>
      <c r="HLQ8" s="12"/>
      <c r="HLR8" s="12"/>
      <c r="HLS8" s="12"/>
      <c r="HLT8" s="12"/>
      <c r="HLU8" s="12"/>
      <c r="HLV8" s="12"/>
      <c r="HLW8" s="12"/>
      <c r="HLX8" s="12"/>
      <c r="HLY8" s="12"/>
      <c r="HLZ8" s="12"/>
      <c r="HMA8" s="12"/>
      <c r="HMB8" s="12"/>
      <c r="HMC8" s="12"/>
      <c r="HMD8" s="12"/>
      <c r="HME8" s="12"/>
      <c r="HMF8" s="12"/>
      <c r="HMG8" s="12"/>
      <c r="HMH8" s="12"/>
      <c r="HMI8" s="12"/>
      <c r="HMJ8" s="12"/>
      <c r="HMK8" s="12"/>
      <c r="HML8" s="12"/>
      <c r="HMM8" s="12"/>
      <c r="HMN8" s="12"/>
      <c r="HMO8" s="12"/>
      <c r="HMP8" s="12"/>
      <c r="HMQ8" s="12"/>
      <c r="HMR8" s="12"/>
      <c r="HMS8" s="12"/>
      <c r="HMT8" s="12"/>
      <c r="HMU8" s="12"/>
      <c r="HMV8" s="12"/>
      <c r="HMW8" s="12"/>
      <c r="HMX8" s="12"/>
      <c r="HMY8" s="12"/>
      <c r="HMZ8" s="12"/>
      <c r="HNA8" s="12"/>
      <c r="HNB8" s="12"/>
      <c r="HNC8" s="12"/>
      <c r="HND8" s="12"/>
      <c r="HNE8" s="12"/>
      <c r="HNF8" s="12"/>
      <c r="HNG8" s="12"/>
      <c r="HNH8" s="12"/>
      <c r="HNI8" s="12"/>
      <c r="HNJ8" s="12"/>
      <c r="HNK8" s="12"/>
      <c r="HNL8" s="12"/>
      <c r="HNM8" s="12"/>
      <c r="HNN8" s="12"/>
      <c r="HNO8" s="12"/>
      <c r="HNP8" s="12"/>
      <c r="HNQ8" s="12"/>
      <c r="HNR8" s="12"/>
      <c r="HNS8" s="12"/>
      <c r="HNT8" s="12"/>
      <c r="HNU8" s="12"/>
      <c r="HNV8" s="12"/>
      <c r="HNW8" s="12"/>
      <c r="HNX8" s="12"/>
      <c r="HNY8" s="12"/>
      <c r="HNZ8" s="12"/>
      <c r="HOA8" s="12"/>
      <c r="HOB8" s="12"/>
      <c r="HOC8" s="12"/>
      <c r="HOD8" s="12"/>
      <c r="HOE8" s="12"/>
      <c r="HOF8" s="12"/>
      <c r="HOG8" s="12"/>
      <c r="HOH8" s="12"/>
      <c r="HOI8" s="12"/>
      <c r="HOJ8" s="12"/>
      <c r="HOK8" s="12"/>
      <c r="HOL8" s="12"/>
      <c r="HOM8" s="12"/>
      <c r="HON8" s="12"/>
      <c r="HOO8" s="12"/>
      <c r="HOP8" s="12"/>
      <c r="HOQ8" s="12"/>
      <c r="HOR8" s="12"/>
      <c r="HOS8" s="12"/>
      <c r="HOT8" s="12"/>
      <c r="HOU8" s="12"/>
      <c r="HOV8" s="12"/>
      <c r="HOW8" s="12"/>
      <c r="HOX8" s="12"/>
      <c r="HOY8" s="12"/>
      <c r="HOZ8" s="12"/>
      <c r="HPA8" s="12"/>
      <c r="HPB8" s="12"/>
      <c r="HPC8" s="12"/>
      <c r="HPD8" s="12"/>
      <c r="HPE8" s="12"/>
      <c r="HPF8" s="12"/>
      <c r="HPG8" s="12"/>
      <c r="HPH8" s="12"/>
      <c r="HPI8" s="12"/>
      <c r="HPJ8" s="12"/>
      <c r="HPK8" s="12"/>
      <c r="HPL8" s="12"/>
      <c r="HPM8" s="12"/>
      <c r="HPN8" s="12"/>
      <c r="HPO8" s="12"/>
      <c r="HPP8" s="12"/>
      <c r="HPQ8" s="12"/>
      <c r="HPR8" s="12"/>
      <c r="HPS8" s="12"/>
      <c r="HPT8" s="12"/>
      <c r="HPU8" s="12"/>
      <c r="HPV8" s="12"/>
      <c r="HPW8" s="12"/>
      <c r="HPX8" s="12"/>
      <c r="HPY8" s="12"/>
      <c r="HPZ8" s="12"/>
      <c r="HQA8" s="12"/>
      <c r="HQB8" s="12"/>
      <c r="HQC8" s="12"/>
      <c r="HQD8" s="12"/>
      <c r="HQE8" s="12"/>
      <c r="HQF8" s="12"/>
      <c r="HQG8" s="12"/>
      <c r="HQH8" s="12"/>
      <c r="HQI8" s="12"/>
      <c r="HQJ8" s="12"/>
      <c r="HQK8" s="12"/>
      <c r="HQL8" s="12"/>
      <c r="HQM8" s="12"/>
      <c r="HQN8" s="12"/>
      <c r="HQO8" s="12"/>
      <c r="HQP8" s="12"/>
      <c r="HQQ8" s="12"/>
      <c r="HQR8" s="12"/>
      <c r="HQS8" s="12"/>
      <c r="HQT8" s="12"/>
      <c r="HQU8" s="12"/>
      <c r="HQV8" s="12"/>
      <c r="HQW8" s="12"/>
      <c r="HQX8" s="12"/>
      <c r="HQY8" s="12"/>
      <c r="HQZ8" s="12"/>
      <c r="HRA8" s="12"/>
      <c r="HRB8" s="12"/>
      <c r="HRC8" s="12"/>
      <c r="HRD8" s="12"/>
      <c r="HRE8" s="12"/>
      <c r="HRF8" s="12"/>
      <c r="HRG8" s="12"/>
      <c r="HRH8" s="12"/>
      <c r="HRI8" s="12"/>
      <c r="HRJ8" s="12"/>
      <c r="HRK8" s="12"/>
      <c r="HRL8" s="12"/>
      <c r="HRM8" s="12"/>
      <c r="HRN8" s="12"/>
      <c r="HRO8" s="12"/>
      <c r="HRP8" s="12"/>
      <c r="HRQ8" s="12"/>
      <c r="HRR8" s="12"/>
      <c r="HRS8" s="12"/>
      <c r="HRT8" s="12"/>
      <c r="HRU8" s="12"/>
      <c r="HRV8" s="12"/>
      <c r="HRW8" s="12"/>
      <c r="HRX8" s="12"/>
      <c r="HRY8" s="12"/>
      <c r="HRZ8" s="12"/>
      <c r="HSA8" s="12"/>
      <c r="HSB8" s="12"/>
      <c r="HSC8" s="12"/>
      <c r="HSD8" s="12"/>
      <c r="HSE8" s="12"/>
      <c r="HSF8" s="12"/>
      <c r="HSG8" s="12"/>
      <c r="HSH8" s="12"/>
      <c r="HSI8" s="12"/>
      <c r="HSJ8" s="12"/>
      <c r="HSK8" s="12"/>
      <c r="HSL8" s="12"/>
      <c r="HSM8" s="12"/>
      <c r="HSN8" s="12"/>
      <c r="HSO8" s="12"/>
      <c r="HSP8" s="12"/>
      <c r="HSQ8" s="12"/>
      <c r="HSR8" s="12"/>
      <c r="HSS8" s="12"/>
      <c r="HST8" s="12"/>
      <c r="HSU8" s="12"/>
      <c r="HSV8" s="12"/>
      <c r="HSW8" s="12"/>
      <c r="HSX8" s="12"/>
      <c r="HSY8" s="12"/>
      <c r="HSZ8" s="12"/>
      <c r="HTA8" s="12"/>
      <c r="HTB8" s="12"/>
      <c r="HTC8" s="12"/>
      <c r="HTD8" s="12"/>
      <c r="HTE8" s="12"/>
      <c r="HTF8" s="12"/>
      <c r="HTG8" s="12"/>
      <c r="HTH8" s="12"/>
      <c r="HTI8" s="12"/>
      <c r="HTJ8" s="12"/>
      <c r="HTK8" s="12"/>
      <c r="HTL8" s="12"/>
      <c r="HTM8" s="12"/>
      <c r="HTN8" s="12"/>
      <c r="HTO8" s="12"/>
      <c r="HTP8" s="12"/>
      <c r="HTQ8" s="12"/>
      <c r="HTR8" s="12"/>
      <c r="HTS8" s="12"/>
      <c r="HTT8" s="12"/>
      <c r="HTU8" s="12"/>
      <c r="HTV8" s="12"/>
      <c r="HTW8" s="12"/>
      <c r="HTX8" s="12"/>
      <c r="HTY8" s="12"/>
      <c r="HTZ8" s="12"/>
      <c r="HUA8" s="12"/>
      <c r="HUB8" s="12"/>
      <c r="HUC8" s="12"/>
      <c r="HUD8" s="12"/>
      <c r="HUE8" s="12"/>
      <c r="HUF8" s="12"/>
      <c r="HUG8" s="12"/>
      <c r="HUH8" s="12"/>
      <c r="HUI8" s="12"/>
      <c r="HUJ8" s="12"/>
      <c r="HUK8" s="12"/>
      <c r="HUL8" s="12"/>
      <c r="HUM8" s="12"/>
      <c r="HUN8" s="12"/>
      <c r="HUO8" s="12"/>
      <c r="HUP8" s="12"/>
      <c r="HUQ8" s="12"/>
      <c r="HUR8" s="12"/>
      <c r="HUS8" s="12"/>
      <c r="HUT8" s="12"/>
      <c r="HUU8" s="12"/>
      <c r="HUV8" s="12"/>
      <c r="HUW8" s="12"/>
      <c r="HUX8" s="12"/>
      <c r="HUY8" s="12"/>
      <c r="HUZ8" s="12"/>
      <c r="HVA8" s="12"/>
      <c r="HVB8" s="12"/>
      <c r="HVC8" s="12"/>
      <c r="HVD8" s="12"/>
      <c r="HVE8" s="12"/>
      <c r="HVF8" s="12"/>
      <c r="HVG8" s="12"/>
      <c r="HVH8" s="12"/>
      <c r="HVI8" s="12"/>
      <c r="HVJ8" s="12"/>
      <c r="HVK8" s="12"/>
      <c r="HVL8" s="12"/>
      <c r="HVM8" s="12"/>
      <c r="HVN8" s="12"/>
      <c r="HVO8" s="12"/>
      <c r="HVP8" s="12"/>
      <c r="HVQ8" s="12"/>
      <c r="HVR8" s="12"/>
      <c r="HVS8" s="12"/>
      <c r="HVT8" s="12"/>
      <c r="HVU8" s="12"/>
      <c r="HVV8" s="12"/>
      <c r="HVW8" s="12"/>
      <c r="HVX8" s="12"/>
      <c r="HVY8" s="12"/>
      <c r="HVZ8" s="12"/>
      <c r="HWA8" s="12"/>
      <c r="HWB8" s="12"/>
      <c r="HWC8" s="12"/>
      <c r="HWD8" s="12"/>
      <c r="HWE8" s="12"/>
      <c r="HWF8" s="12"/>
      <c r="HWG8" s="12"/>
      <c r="HWH8" s="12"/>
      <c r="HWI8" s="12"/>
      <c r="HWJ8" s="12"/>
      <c r="HWK8" s="12"/>
      <c r="HWL8" s="12"/>
      <c r="HWM8" s="12"/>
      <c r="HWN8" s="12"/>
      <c r="HWO8" s="12"/>
      <c r="HWP8" s="12"/>
      <c r="HWQ8" s="12"/>
      <c r="HWR8" s="12"/>
      <c r="HWS8" s="12"/>
      <c r="HWT8" s="12"/>
      <c r="HWU8" s="12"/>
      <c r="HWV8" s="12"/>
      <c r="HWW8" s="12"/>
      <c r="HWX8" s="12"/>
      <c r="HWY8" s="12"/>
      <c r="HWZ8" s="12"/>
      <c r="HXA8" s="12"/>
      <c r="HXB8" s="12"/>
      <c r="HXC8" s="12"/>
      <c r="HXD8" s="12"/>
      <c r="HXE8" s="12"/>
      <c r="HXF8" s="12"/>
      <c r="HXG8" s="12"/>
      <c r="HXH8" s="12"/>
      <c r="HXI8" s="12"/>
      <c r="HXJ8" s="12"/>
      <c r="HXK8" s="12"/>
      <c r="HXL8" s="12"/>
      <c r="HXM8" s="12"/>
      <c r="HXN8" s="12"/>
      <c r="HXO8" s="12"/>
      <c r="HXP8" s="12"/>
      <c r="HXQ8" s="12"/>
      <c r="HXR8" s="12"/>
      <c r="HXS8" s="12"/>
      <c r="HXT8" s="12"/>
      <c r="HXU8" s="12"/>
      <c r="HXV8" s="12"/>
      <c r="HXW8" s="12"/>
      <c r="HXX8" s="12"/>
      <c r="HXY8" s="12"/>
      <c r="HXZ8" s="12"/>
      <c r="HYA8" s="12"/>
      <c r="HYB8" s="12"/>
      <c r="HYC8" s="12"/>
      <c r="HYD8" s="12"/>
      <c r="HYE8" s="12"/>
      <c r="HYF8" s="12"/>
      <c r="HYG8" s="12"/>
      <c r="HYH8" s="12"/>
      <c r="HYI8" s="12"/>
      <c r="HYJ8" s="12"/>
      <c r="HYK8" s="12"/>
      <c r="HYL8" s="12"/>
      <c r="HYM8" s="12"/>
      <c r="HYN8" s="12"/>
      <c r="HYO8" s="12"/>
      <c r="HYP8" s="12"/>
      <c r="HYQ8" s="12"/>
      <c r="HYR8" s="12"/>
      <c r="HYS8" s="12"/>
      <c r="HYT8" s="12"/>
      <c r="HYU8" s="12"/>
      <c r="HYV8" s="12"/>
      <c r="HYW8" s="12"/>
      <c r="HYX8" s="12"/>
      <c r="HYY8" s="12"/>
      <c r="HYZ8" s="12"/>
      <c r="HZA8" s="12"/>
      <c r="HZB8" s="12"/>
      <c r="HZC8" s="12"/>
      <c r="HZD8" s="12"/>
      <c r="HZE8" s="12"/>
      <c r="HZF8" s="12"/>
      <c r="HZG8" s="12"/>
      <c r="HZH8" s="12"/>
      <c r="HZI8" s="12"/>
      <c r="HZJ8" s="12"/>
      <c r="HZK8" s="12"/>
      <c r="HZL8" s="12"/>
      <c r="HZM8" s="12"/>
      <c r="HZN8" s="12"/>
      <c r="HZO8" s="12"/>
      <c r="HZP8" s="12"/>
      <c r="HZQ8" s="12"/>
      <c r="HZR8" s="12"/>
      <c r="HZS8" s="12"/>
      <c r="HZT8" s="12"/>
      <c r="HZU8" s="12"/>
      <c r="HZV8" s="12"/>
      <c r="HZW8" s="12"/>
      <c r="HZX8" s="12"/>
      <c r="HZY8" s="12"/>
      <c r="HZZ8" s="12"/>
      <c r="IAA8" s="12"/>
      <c r="IAB8" s="12"/>
      <c r="IAC8" s="12"/>
      <c r="IAD8" s="12"/>
      <c r="IAE8" s="12"/>
      <c r="IAF8" s="12"/>
      <c r="IAG8" s="12"/>
      <c r="IAH8" s="12"/>
      <c r="IAI8" s="12"/>
      <c r="IAJ8" s="12"/>
      <c r="IAK8" s="12"/>
      <c r="IAL8" s="12"/>
      <c r="IAM8" s="12"/>
      <c r="IAN8" s="12"/>
      <c r="IAO8" s="12"/>
      <c r="IAP8" s="12"/>
      <c r="IAQ8" s="12"/>
      <c r="IAR8" s="12"/>
      <c r="IAS8" s="12"/>
      <c r="IAT8" s="12"/>
      <c r="IAU8" s="12"/>
      <c r="IAV8" s="12"/>
      <c r="IAW8" s="12"/>
      <c r="IAX8" s="12"/>
      <c r="IAY8" s="12"/>
      <c r="IAZ8" s="12"/>
      <c r="IBA8" s="12"/>
      <c r="IBB8" s="12"/>
      <c r="IBC8" s="12"/>
      <c r="IBD8" s="12"/>
      <c r="IBE8" s="12"/>
      <c r="IBF8" s="12"/>
      <c r="IBG8" s="12"/>
      <c r="IBH8" s="12"/>
      <c r="IBI8" s="12"/>
      <c r="IBJ8" s="12"/>
      <c r="IBK8" s="12"/>
      <c r="IBL8" s="12"/>
      <c r="IBM8" s="12"/>
      <c r="IBN8" s="12"/>
      <c r="IBO8" s="12"/>
      <c r="IBP8" s="12"/>
      <c r="IBQ8" s="12"/>
      <c r="IBR8" s="12"/>
      <c r="IBS8" s="12"/>
      <c r="IBT8" s="12"/>
      <c r="IBU8" s="12"/>
      <c r="IBV8" s="12"/>
      <c r="IBW8" s="12"/>
      <c r="IBX8" s="12"/>
      <c r="IBY8" s="12"/>
      <c r="IBZ8" s="12"/>
      <c r="ICA8" s="12"/>
      <c r="ICB8" s="12"/>
      <c r="ICC8" s="12"/>
      <c r="ICD8" s="12"/>
      <c r="ICE8" s="12"/>
      <c r="ICF8" s="12"/>
      <c r="ICG8" s="12"/>
      <c r="ICH8" s="12"/>
      <c r="ICI8" s="12"/>
      <c r="ICJ8" s="12"/>
      <c r="ICK8" s="12"/>
      <c r="ICL8" s="12"/>
      <c r="ICM8" s="12"/>
      <c r="ICN8" s="12"/>
      <c r="ICO8" s="12"/>
      <c r="ICP8" s="12"/>
      <c r="ICQ8" s="12"/>
      <c r="ICR8" s="12"/>
      <c r="ICS8" s="12"/>
      <c r="ICT8" s="12"/>
      <c r="ICU8" s="12"/>
      <c r="ICV8" s="12"/>
      <c r="ICW8" s="12"/>
      <c r="ICX8" s="12"/>
      <c r="ICY8" s="12"/>
      <c r="ICZ8" s="12"/>
      <c r="IDA8" s="12"/>
      <c r="IDB8" s="12"/>
      <c r="IDC8" s="12"/>
      <c r="IDD8" s="12"/>
      <c r="IDE8" s="12"/>
      <c r="IDF8" s="12"/>
      <c r="IDG8" s="12"/>
      <c r="IDH8" s="12"/>
      <c r="IDI8" s="12"/>
      <c r="IDJ8" s="12"/>
      <c r="IDK8" s="12"/>
      <c r="IDL8" s="12"/>
      <c r="IDM8" s="12"/>
      <c r="IDN8" s="12"/>
      <c r="IDO8" s="12"/>
      <c r="IDP8" s="12"/>
      <c r="IDQ8" s="12"/>
      <c r="IDR8" s="12"/>
      <c r="IDS8" s="12"/>
      <c r="IDT8" s="12"/>
      <c r="IDU8" s="12"/>
      <c r="IDV8" s="12"/>
      <c r="IDW8" s="12"/>
      <c r="IDX8" s="12"/>
      <c r="IDY8" s="12"/>
      <c r="IDZ8" s="12"/>
      <c r="IEA8" s="12"/>
      <c r="IEB8" s="12"/>
      <c r="IEC8" s="12"/>
      <c r="IED8" s="12"/>
      <c r="IEE8" s="12"/>
      <c r="IEF8" s="12"/>
      <c r="IEG8" s="12"/>
      <c r="IEH8" s="12"/>
      <c r="IEI8" s="12"/>
      <c r="IEJ8" s="12"/>
      <c r="IEK8" s="12"/>
      <c r="IEL8" s="12"/>
      <c r="IEM8" s="12"/>
      <c r="IEN8" s="12"/>
      <c r="IEO8" s="12"/>
      <c r="IEP8" s="12"/>
      <c r="IEQ8" s="12"/>
      <c r="IER8" s="12"/>
      <c r="IES8" s="12"/>
      <c r="IET8" s="12"/>
      <c r="IEU8" s="12"/>
      <c r="IEV8" s="12"/>
      <c r="IEW8" s="12"/>
      <c r="IEX8" s="12"/>
      <c r="IEY8" s="12"/>
      <c r="IEZ8" s="12"/>
      <c r="IFA8" s="12"/>
      <c r="IFB8" s="12"/>
      <c r="IFC8" s="12"/>
      <c r="IFD8" s="12"/>
      <c r="IFE8" s="12"/>
      <c r="IFF8" s="12"/>
      <c r="IFG8" s="12"/>
      <c r="IFH8" s="12"/>
      <c r="IFI8" s="12"/>
      <c r="IFJ8" s="12"/>
      <c r="IFK8" s="12"/>
      <c r="IFL8" s="12"/>
      <c r="IFM8" s="12"/>
      <c r="IFN8" s="12"/>
      <c r="IFO8" s="12"/>
      <c r="IFP8" s="12"/>
      <c r="IFQ8" s="12"/>
      <c r="IFR8" s="12"/>
      <c r="IFS8" s="12"/>
      <c r="IFT8" s="12"/>
      <c r="IFU8" s="12"/>
      <c r="IFV8" s="12"/>
      <c r="IFW8" s="12"/>
      <c r="IFX8" s="12"/>
      <c r="IFY8" s="12"/>
      <c r="IFZ8" s="12"/>
      <c r="IGA8" s="12"/>
      <c r="IGB8" s="12"/>
      <c r="IGC8" s="12"/>
      <c r="IGD8" s="12"/>
      <c r="IGE8" s="12"/>
      <c r="IGF8" s="12"/>
      <c r="IGG8" s="12"/>
      <c r="IGH8" s="12"/>
      <c r="IGI8" s="12"/>
      <c r="IGJ8" s="12"/>
      <c r="IGK8" s="12"/>
      <c r="IGL8" s="12"/>
      <c r="IGM8" s="12"/>
      <c r="IGN8" s="12"/>
      <c r="IGO8" s="12"/>
      <c r="IGP8" s="12"/>
      <c r="IGQ8" s="12"/>
      <c r="IGR8" s="12"/>
      <c r="IGS8" s="12"/>
      <c r="IGT8" s="12"/>
      <c r="IGU8" s="12"/>
      <c r="IGV8" s="12"/>
      <c r="IGW8" s="12"/>
      <c r="IGX8" s="12"/>
      <c r="IGY8" s="12"/>
      <c r="IGZ8" s="12"/>
      <c r="IHA8" s="12"/>
      <c r="IHB8" s="12"/>
      <c r="IHC8" s="12"/>
      <c r="IHD8" s="12"/>
      <c r="IHE8" s="12"/>
      <c r="IHF8" s="12"/>
      <c r="IHG8" s="12"/>
      <c r="IHH8" s="12"/>
      <c r="IHI8" s="12"/>
      <c r="IHJ8" s="12"/>
      <c r="IHK8" s="12"/>
      <c r="IHL8" s="12"/>
      <c r="IHM8" s="12"/>
      <c r="IHN8" s="12"/>
      <c r="IHO8" s="12"/>
      <c r="IHP8" s="12"/>
      <c r="IHQ8" s="12"/>
      <c r="IHR8" s="12"/>
      <c r="IHS8" s="12"/>
      <c r="IHT8" s="12"/>
      <c r="IHU8" s="12"/>
      <c r="IHV8" s="12"/>
      <c r="IHW8" s="12"/>
      <c r="IHX8" s="12"/>
      <c r="IHY8" s="12"/>
      <c r="IHZ8" s="12"/>
      <c r="IIA8" s="12"/>
      <c r="IIB8" s="12"/>
      <c r="IIC8" s="12"/>
      <c r="IID8" s="12"/>
      <c r="IIE8" s="12"/>
      <c r="IIF8" s="12"/>
      <c r="IIG8" s="12"/>
      <c r="IIH8" s="12"/>
      <c r="III8" s="12"/>
      <c r="IIJ8" s="12"/>
      <c r="IIK8" s="12"/>
      <c r="IIL8" s="12"/>
      <c r="IIM8" s="12"/>
      <c r="IIN8" s="12"/>
      <c r="IIO8" s="12"/>
      <c r="IIP8" s="12"/>
      <c r="IIQ8" s="12"/>
      <c r="IIR8" s="12"/>
      <c r="IIS8" s="12"/>
      <c r="IIT8" s="12"/>
      <c r="IIU8" s="12"/>
      <c r="IIV8" s="12"/>
      <c r="IIW8" s="12"/>
      <c r="IIX8" s="12"/>
      <c r="IIY8" s="12"/>
      <c r="IIZ8" s="12"/>
      <c r="IJA8" s="12"/>
      <c r="IJB8" s="12"/>
      <c r="IJC8" s="12"/>
      <c r="IJD8" s="12"/>
      <c r="IJE8" s="12"/>
      <c r="IJF8" s="12"/>
      <c r="IJG8" s="12"/>
      <c r="IJH8" s="12"/>
      <c r="IJI8" s="12"/>
      <c r="IJJ8" s="12"/>
      <c r="IJK8" s="12"/>
      <c r="IJL8" s="12"/>
      <c r="IJM8" s="12"/>
      <c r="IJN8" s="12"/>
      <c r="IJO8" s="12"/>
      <c r="IJP8" s="12"/>
      <c r="IJQ8" s="12"/>
      <c r="IJR8" s="12"/>
      <c r="IJS8" s="12"/>
      <c r="IJT8" s="12"/>
      <c r="IJU8" s="12"/>
      <c r="IJV8" s="12"/>
      <c r="IJW8" s="12"/>
      <c r="IJX8" s="12"/>
      <c r="IJY8" s="12"/>
      <c r="IJZ8" s="12"/>
      <c r="IKA8" s="12"/>
      <c r="IKB8" s="12"/>
      <c r="IKC8" s="12"/>
      <c r="IKD8" s="12"/>
      <c r="IKE8" s="12"/>
      <c r="IKF8" s="12"/>
      <c r="IKG8" s="12"/>
      <c r="IKH8" s="12"/>
      <c r="IKI8" s="12"/>
      <c r="IKJ8" s="12"/>
      <c r="IKK8" s="12"/>
      <c r="IKL8" s="12"/>
      <c r="IKM8" s="12"/>
      <c r="IKN8" s="12"/>
      <c r="IKO8" s="12"/>
      <c r="IKP8" s="12"/>
      <c r="IKQ8" s="12"/>
      <c r="IKR8" s="12"/>
      <c r="IKS8" s="12"/>
      <c r="IKT8" s="12"/>
      <c r="IKU8" s="12"/>
      <c r="IKV8" s="12"/>
      <c r="IKW8" s="12"/>
      <c r="IKX8" s="12"/>
      <c r="IKY8" s="12"/>
      <c r="IKZ8" s="12"/>
      <c r="ILA8" s="12"/>
      <c r="ILB8" s="12"/>
      <c r="ILC8" s="12"/>
      <c r="ILD8" s="12"/>
      <c r="ILE8" s="12"/>
      <c r="ILF8" s="12"/>
      <c r="ILG8" s="12"/>
      <c r="ILH8" s="12"/>
      <c r="ILI8" s="12"/>
      <c r="ILJ8" s="12"/>
      <c r="ILK8" s="12"/>
      <c r="ILL8" s="12"/>
      <c r="ILM8" s="12"/>
      <c r="ILN8" s="12"/>
      <c r="ILO8" s="12"/>
      <c r="ILP8" s="12"/>
      <c r="ILQ8" s="12"/>
      <c r="ILR8" s="12"/>
      <c r="ILS8" s="12"/>
      <c r="ILT8" s="12"/>
      <c r="ILU8" s="12"/>
      <c r="ILV8" s="12"/>
      <c r="ILW8" s="12"/>
      <c r="ILX8" s="12"/>
      <c r="ILY8" s="12"/>
      <c r="ILZ8" s="12"/>
      <c r="IMA8" s="12"/>
      <c r="IMB8" s="12"/>
      <c r="IMC8" s="12"/>
      <c r="IMD8" s="12"/>
      <c r="IME8" s="12"/>
      <c r="IMF8" s="12"/>
      <c r="IMG8" s="12"/>
      <c r="IMH8" s="12"/>
      <c r="IMI8" s="12"/>
      <c r="IMJ8" s="12"/>
      <c r="IMK8" s="12"/>
      <c r="IML8" s="12"/>
      <c r="IMM8" s="12"/>
      <c r="IMN8" s="12"/>
      <c r="IMO8" s="12"/>
      <c r="IMP8" s="12"/>
      <c r="IMQ8" s="12"/>
      <c r="IMR8" s="12"/>
      <c r="IMS8" s="12"/>
      <c r="IMT8" s="12"/>
      <c r="IMU8" s="12"/>
      <c r="IMV8" s="12"/>
      <c r="IMW8" s="12"/>
      <c r="IMX8" s="12"/>
      <c r="IMY8" s="12"/>
      <c r="IMZ8" s="12"/>
      <c r="INA8" s="12"/>
      <c r="INB8" s="12"/>
      <c r="INC8" s="12"/>
      <c r="IND8" s="12"/>
      <c r="INE8" s="12"/>
      <c r="INF8" s="12"/>
      <c r="ING8" s="12"/>
      <c r="INH8" s="12"/>
      <c r="INI8" s="12"/>
      <c r="INJ8" s="12"/>
      <c r="INK8" s="12"/>
      <c r="INL8" s="12"/>
      <c r="INM8" s="12"/>
      <c r="INN8" s="12"/>
      <c r="INO8" s="12"/>
      <c r="INP8" s="12"/>
      <c r="INQ8" s="12"/>
      <c r="INR8" s="12"/>
      <c r="INS8" s="12"/>
      <c r="INT8" s="12"/>
      <c r="INU8" s="12"/>
      <c r="INV8" s="12"/>
      <c r="INW8" s="12"/>
      <c r="INX8" s="12"/>
      <c r="INY8" s="12"/>
      <c r="INZ8" s="12"/>
      <c r="IOA8" s="12"/>
      <c r="IOB8" s="12"/>
      <c r="IOC8" s="12"/>
      <c r="IOD8" s="12"/>
      <c r="IOE8" s="12"/>
      <c r="IOF8" s="12"/>
      <c r="IOG8" s="12"/>
      <c r="IOH8" s="12"/>
      <c r="IOI8" s="12"/>
      <c r="IOJ8" s="12"/>
      <c r="IOK8" s="12"/>
      <c r="IOL8" s="12"/>
      <c r="IOM8" s="12"/>
      <c r="ION8" s="12"/>
      <c r="IOO8" s="12"/>
      <c r="IOP8" s="12"/>
      <c r="IOQ8" s="12"/>
      <c r="IOR8" s="12"/>
      <c r="IOS8" s="12"/>
      <c r="IOT8" s="12"/>
      <c r="IOU8" s="12"/>
      <c r="IOV8" s="12"/>
      <c r="IOW8" s="12"/>
      <c r="IOX8" s="12"/>
      <c r="IOY8" s="12"/>
      <c r="IOZ8" s="12"/>
      <c r="IPA8" s="12"/>
      <c r="IPB8" s="12"/>
      <c r="IPC8" s="12"/>
      <c r="IPD8" s="12"/>
      <c r="IPE8" s="12"/>
      <c r="IPF8" s="12"/>
      <c r="IPG8" s="12"/>
      <c r="IPH8" s="12"/>
      <c r="IPI8" s="12"/>
      <c r="IPJ8" s="12"/>
      <c r="IPK8" s="12"/>
      <c r="IPL8" s="12"/>
      <c r="IPM8" s="12"/>
      <c r="IPN8" s="12"/>
      <c r="IPO8" s="12"/>
      <c r="IPP8" s="12"/>
      <c r="IPQ8" s="12"/>
      <c r="IPR8" s="12"/>
      <c r="IPS8" s="12"/>
      <c r="IPT8" s="12"/>
      <c r="IPU8" s="12"/>
      <c r="IPV8" s="12"/>
      <c r="IPW8" s="12"/>
      <c r="IPX8" s="12"/>
      <c r="IPY8" s="12"/>
      <c r="IPZ8" s="12"/>
      <c r="IQA8" s="12"/>
      <c r="IQB8" s="12"/>
      <c r="IQC8" s="12"/>
      <c r="IQD8" s="12"/>
      <c r="IQE8" s="12"/>
      <c r="IQF8" s="12"/>
      <c r="IQG8" s="12"/>
      <c r="IQH8" s="12"/>
      <c r="IQI8" s="12"/>
      <c r="IQJ8" s="12"/>
      <c r="IQK8" s="12"/>
      <c r="IQL8" s="12"/>
      <c r="IQM8" s="12"/>
      <c r="IQN8" s="12"/>
      <c r="IQO8" s="12"/>
      <c r="IQP8" s="12"/>
      <c r="IQQ8" s="12"/>
      <c r="IQR8" s="12"/>
      <c r="IQS8" s="12"/>
      <c r="IQT8" s="12"/>
      <c r="IQU8" s="12"/>
      <c r="IQV8" s="12"/>
      <c r="IQW8" s="12"/>
      <c r="IQX8" s="12"/>
      <c r="IQY8" s="12"/>
      <c r="IQZ8" s="12"/>
      <c r="IRA8" s="12"/>
      <c r="IRB8" s="12"/>
      <c r="IRC8" s="12"/>
      <c r="IRD8" s="12"/>
      <c r="IRE8" s="12"/>
      <c r="IRF8" s="12"/>
      <c r="IRG8" s="12"/>
      <c r="IRH8" s="12"/>
      <c r="IRI8" s="12"/>
      <c r="IRJ8" s="12"/>
      <c r="IRK8" s="12"/>
      <c r="IRL8" s="12"/>
      <c r="IRM8" s="12"/>
      <c r="IRN8" s="12"/>
      <c r="IRO8" s="12"/>
      <c r="IRP8" s="12"/>
      <c r="IRQ8" s="12"/>
      <c r="IRR8" s="12"/>
      <c r="IRS8" s="12"/>
      <c r="IRT8" s="12"/>
      <c r="IRU8" s="12"/>
      <c r="IRV8" s="12"/>
      <c r="IRW8" s="12"/>
      <c r="IRX8" s="12"/>
      <c r="IRY8" s="12"/>
      <c r="IRZ8" s="12"/>
      <c r="ISA8" s="12"/>
      <c r="ISB8" s="12"/>
      <c r="ISC8" s="12"/>
      <c r="ISD8" s="12"/>
      <c r="ISE8" s="12"/>
      <c r="ISF8" s="12"/>
      <c r="ISG8" s="12"/>
      <c r="ISH8" s="12"/>
      <c r="ISI8" s="12"/>
      <c r="ISJ8" s="12"/>
      <c r="ISK8" s="12"/>
      <c r="ISL8" s="12"/>
      <c r="ISM8" s="12"/>
      <c r="ISN8" s="12"/>
      <c r="ISO8" s="12"/>
      <c r="ISP8" s="12"/>
      <c r="ISQ8" s="12"/>
      <c r="ISR8" s="12"/>
      <c r="ISS8" s="12"/>
      <c r="IST8" s="12"/>
      <c r="ISU8" s="12"/>
      <c r="ISV8" s="12"/>
      <c r="ISW8" s="12"/>
      <c r="ISX8" s="12"/>
      <c r="ISY8" s="12"/>
      <c r="ISZ8" s="12"/>
      <c r="ITA8" s="12"/>
      <c r="ITB8" s="12"/>
      <c r="ITC8" s="12"/>
      <c r="ITD8" s="12"/>
      <c r="ITE8" s="12"/>
      <c r="ITF8" s="12"/>
      <c r="ITG8" s="12"/>
      <c r="ITH8" s="12"/>
      <c r="ITI8" s="12"/>
      <c r="ITJ8" s="12"/>
      <c r="ITK8" s="12"/>
      <c r="ITL8" s="12"/>
      <c r="ITM8" s="12"/>
      <c r="ITN8" s="12"/>
      <c r="ITO8" s="12"/>
      <c r="ITP8" s="12"/>
      <c r="ITQ8" s="12"/>
      <c r="ITR8" s="12"/>
      <c r="ITS8" s="12"/>
      <c r="ITT8" s="12"/>
      <c r="ITU8" s="12"/>
      <c r="ITV8" s="12"/>
      <c r="ITW8" s="12"/>
      <c r="ITX8" s="12"/>
      <c r="ITY8" s="12"/>
      <c r="ITZ8" s="12"/>
      <c r="IUA8" s="12"/>
      <c r="IUB8" s="12"/>
      <c r="IUC8" s="12"/>
      <c r="IUD8" s="12"/>
      <c r="IUE8" s="12"/>
      <c r="IUF8" s="12"/>
      <c r="IUG8" s="12"/>
      <c r="IUH8" s="12"/>
      <c r="IUI8" s="12"/>
      <c r="IUJ8" s="12"/>
      <c r="IUK8" s="12"/>
      <c r="IUL8" s="12"/>
      <c r="IUM8" s="12"/>
      <c r="IUN8" s="12"/>
      <c r="IUO8" s="12"/>
      <c r="IUP8" s="12"/>
      <c r="IUQ8" s="12"/>
      <c r="IUR8" s="12"/>
      <c r="IUS8" s="12"/>
      <c r="IUT8" s="12"/>
      <c r="IUU8" s="12"/>
      <c r="IUV8" s="12"/>
      <c r="IUW8" s="12"/>
      <c r="IUX8" s="12"/>
      <c r="IUY8" s="12"/>
      <c r="IUZ8" s="12"/>
      <c r="IVA8" s="12"/>
      <c r="IVB8" s="12"/>
      <c r="IVC8" s="12"/>
      <c r="IVD8" s="12"/>
      <c r="IVE8" s="12"/>
      <c r="IVF8" s="12"/>
      <c r="IVG8" s="12"/>
      <c r="IVH8" s="12"/>
      <c r="IVI8" s="12"/>
      <c r="IVJ8" s="12"/>
      <c r="IVK8" s="12"/>
      <c r="IVL8" s="12"/>
      <c r="IVM8" s="12"/>
      <c r="IVN8" s="12"/>
      <c r="IVO8" s="12"/>
      <c r="IVP8" s="12"/>
      <c r="IVQ8" s="12"/>
      <c r="IVR8" s="12"/>
      <c r="IVS8" s="12"/>
      <c r="IVT8" s="12"/>
      <c r="IVU8" s="12"/>
      <c r="IVV8" s="12"/>
      <c r="IVW8" s="12"/>
      <c r="IVX8" s="12"/>
      <c r="IVY8" s="12"/>
      <c r="IVZ8" s="12"/>
      <c r="IWA8" s="12"/>
      <c r="IWB8" s="12"/>
      <c r="IWC8" s="12"/>
      <c r="IWD8" s="12"/>
      <c r="IWE8" s="12"/>
      <c r="IWF8" s="12"/>
      <c r="IWG8" s="12"/>
      <c r="IWH8" s="12"/>
      <c r="IWI8" s="12"/>
      <c r="IWJ8" s="12"/>
      <c r="IWK8" s="12"/>
      <c r="IWL8" s="12"/>
      <c r="IWM8" s="12"/>
      <c r="IWN8" s="12"/>
      <c r="IWO8" s="12"/>
      <c r="IWP8" s="12"/>
      <c r="IWQ8" s="12"/>
      <c r="IWR8" s="12"/>
      <c r="IWS8" s="12"/>
      <c r="IWT8" s="12"/>
      <c r="IWU8" s="12"/>
      <c r="IWV8" s="12"/>
      <c r="IWW8" s="12"/>
      <c r="IWX8" s="12"/>
      <c r="IWY8" s="12"/>
      <c r="IWZ8" s="12"/>
      <c r="IXA8" s="12"/>
      <c r="IXB8" s="12"/>
      <c r="IXC8" s="12"/>
      <c r="IXD8" s="12"/>
      <c r="IXE8" s="12"/>
      <c r="IXF8" s="12"/>
      <c r="IXG8" s="12"/>
      <c r="IXH8" s="12"/>
      <c r="IXI8" s="12"/>
      <c r="IXJ8" s="12"/>
      <c r="IXK8" s="12"/>
      <c r="IXL8" s="12"/>
      <c r="IXM8" s="12"/>
      <c r="IXN8" s="12"/>
      <c r="IXO8" s="12"/>
      <c r="IXP8" s="12"/>
      <c r="IXQ8" s="12"/>
      <c r="IXR8" s="12"/>
      <c r="IXS8" s="12"/>
      <c r="IXT8" s="12"/>
      <c r="IXU8" s="12"/>
      <c r="IXV8" s="12"/>
      <c r="IXW8" s="12"/>
      <c r="IXX8" s="12"/>
      <c r="IXY8" s="12"/>
      <c r="IXZ8" s="12"/>
      <c r="IYA8" s="12"/>
      <c r="IYB8" s="12"/>
      <c r="IYC8" s="12"/>
      <c r="IYD8" s="12"/>
      <c r="IYE8" s="12"/>
      <c r="IYF8" s="12"/>
      <c r="IYG8" s="12"/>
      <c r="IYH8" s="12"/>
      <c r="IYI8" s="12"/>
      <c r="IYJ8" s="12"/>
      <c r="IYK8" s="12"/>
      <c r="IYL8" s="12"/>
      <c r="IYM8" s="12"/>
      <c r="IYN8" s="12"/>
      <c r="IYO8" s="12"/>
      <c r="IYP8" s="12"/>
      <c r="IYQ8" s="12"/>
      <c r="IYR8" s="12"/>
      <c r="IYS8" s="12"/>
      <c r="IYT8" s="12"/>
      <c r="IYU8" s="12"/>
      <c r="IYV8" s="12"/>
      <c r="IYW8" s="12"/>
      <c r="IYX8" s="12"/>
      <c r="IYY8" s="12"/>
      <c r="IYZ8" s="12"/>
      <c r="IZA8" s="12"/>
      <c r="IZB8" s="12"/>
      <c r="IZC8" s="12"/>
      <c r="IZD8" s="12"/>
      <c r="IZE8" s="12"/>
      <c r="IZF8" s="12"/>
      <c r="IZG8" s="12"/>
      <c r="IZH8" s="12"/>
      <c r="IZI8" s="12"/>
      <c r="IZJ8" s="12"/>
      <c r="IZK8" s="12"/>
      <c r="IZL8" s="12"/>
      <c r="IZM8" s="12"/>
      <c r="IZN8" s="12"/>
      <c r="IZO8" s="12"/>
      <c r="IZP8" s="12"/>
      <c r="IZQ8" s="12"/>
      <c r="IZR8" s="12"/>
      <c r="IZS8" s="12"/>
      <c r="IZT8" s="12"/>
      <c r="IZU8" s="12"/>
      <c r="IZV8" s="12"/>
      <c r="IZW8" s="12"/>
      <c r="IZX8" s="12"/>
      <c r="IZY8" s="12"/>
      <c r="IZZ8" s="12"/>
      <c r="JAA8" s="12"/>
      <c r="JAB8" s="12"/>
      <c r="JAC8" s="12"/>
      <c r="JAD8" s="12"/>
      <c r="JAE8" s="12"/>
      <c r="JAF8" s="12"/>
      <c r="JAG8" s="12"/>
      <c r="JAH8" s="12"/>
      <c r="JAI8" s="12"/>
      <c r="JAJ8" s="12"/>
      <c r="JAK8" s="12"/>
      <c r="JAL8" s="12"/>
      <c r="JAM8" s="12"/>
      <c r="JAN8" s="12"/>
      <c r="JAO8" s="12"/>
      <c r="JAP8" s="12"/>
      <c r="JAQ8" s="12"/>
      <c r="JAR8" s="12"/>
      <c r="JAS8" s="12"/>
      <c r="JAT8" s="12"/>
      <c r="JAU8" s="12"/>
      <c r="JAV8" s="12"/>
      <c r="JAW8" s="12"/>
      <c r="JAX8" s="12"/>
      <c r="JAY8" s="12"/>
      <c r="JAZ8" s="12"/>
      <c r="JBA8" s="12"/>
      <c r="JBB8" s="12"/>
      <c r="JBC8" s="12"/>
      <c r="JBD8" s="12"/>
      <c r="JBE8" s="12"/>
      <c r="JBF8" s="12"/>
      <c r="JBG8" s="12"/>
      <c r="JBH8" s="12"/>
      <c r="JBI8" s="12"/>
      <c r="JBJ8" s="12"/>
      <c r="JBK8" s="12"/>
      <c r="JBL8" s="12"/>
      <c r="JBM8" s="12"/>
      <c r="JBN8" s="12"/>
      <c r="JBO8" s="12"/>
      <c r="JBP8" s="12"/>
      <c r="JBQ8" s="12"/>
      <c r="JBR8" s="12"/>
      <c r="JBS8" s="12"/>
      <c r="JBT8" s="12"/>
      <c r="JBU8" s="12"/>
      <c r="JBV8" s="12"/>
      <c r="JBW8" s="12"/>
      <c r="JBX8" s="12"/>
      <c r="JBY8" s="12"/>
      <c r="JBZ8" s="12"/>
      <c r="JCA8" s="12"/>
      <c r="JCB8" s="12"/>
      <c r="JCC8" s="12"/>
      <c r="JCD8" s="12"/>
      <c r="JCE8" s="12"/>
      <c r="JCF8" s="12"/>
      <c r="JCG8" s="12"/>
      <c r="JCH8" s="12"/>
      <c r="JCI8" s="12"/>
      <c r="JCJ8" s="12"/>
      <c r="JCK8" s="12"/>
      <c r="JCL8" s="12"/>
      <c r="JCM8" s="12"/>
      <c r="JCN8" s="12"/>
      <c r="JCO8" s="12"/>
      <c r="JCP8" s="12"/>
      <c r="JCQ8" s="12"/>
      <c r="JCR8" s="12"/>
      <c r="JCS8" s="12"/>
      <c r="JCT8" s="12"/>
      <c r="JCU8" s="12"/>
      <c r="JCV8" s="12"/>
      <c r="JCW8" s="12"/>
      <c r="JCX8" s="12"/>
      <c r="JCY8" s="12"/>
      <c r="JCZ8" s="12"/>
      <c r="JDA8" s="12"/>
      <c r="JDB8" s="12"/>
      <c r="JDC8" s="12"/>
      <c r="JDD8" s="12"/>
      <c r="JDE8" s="12"/>
      <c r="JDF8" s="12"/>
      <c r="JDG8" s="12"/>
      <c r="JDH8" s="12"/>
      <c r="JDI8" s="12"/>
      <c r="JDJ8" s="12"/>
      <c r="JDK8" s="12"/>
      <c r="JDL8" s="12"/>
      <c r="JDM8" s="12"/>
      <c r="JDN8" s="12"/>
      <c r="JDO8" s="12"/>
      <c r="JDP8" s="12"/>
      <c r="JDQ8" s="12"/>
      <c r="JDR8" s="12"/>
      <c r="JDS8" s="12"/>
      <c r="JDT8" s="12"/>
      <c r="JDU8" s="12"/>
      <c r="JDV8" s="12"/>
      <c r="JDW8" s="12"/>
      <c r="JDX8" s="12"/>
      <c r="JDY8" s="12"/>
      <c r="JDZ8" s="12"/>
      <c r="JEA8" s="12"/>
      <c r="JEB8" s="12"/>
      <c r="JEC8" s="12"/>
      <c r="JED8" s="12"/>
      <c r="JEE8" s="12"/>
      <c r="JEF8" s="12"/>
      <c r="JEG8" s="12"/>
      <c r="JEH8" s="12"/>
      <c r="JEI8" s="12"/>
      <c r="JEJ8" s="12"/>
      <c r="JEK8" s="12"/>
      <c r="JEL8" s="12"/>
      <c r="JEM8" s="12"/>
      <c r="JEN8" s="12"/>
      <c r="JEO8" s="12"/>
      <c r="JEP8" s="12"/>
      <c r="JEQ8" s="12"/>
      <c r="JER8" s="12"/>
      <c r="JES8" s="12"/>
      <c r="JET8" s="12"/>
      <c r="JEU8" s="12"/>
      <c r="JEV8" s="12"/>
      <c r="JEW8" s="12"/>
      <c r="JEX8" s="12"/>
      <c r="JEY8" s="12"/>
      <c r="JEZ8" s="12"/>
      <c r="JFA8" s="12"/>
      <c r="JFB8" s="12"/>
      <c r="JFC8" s="12"/>
      <c r="JFD8" s="12"/>
      <c r="JFE8" s="12"/>
      <c r="JFF8" s="12"/>
      <c r="JFG8" s="12"/>
      <c r="JFH8" s="12"/>
      <c r="JFI8" s="12"/>
      <c r="JFJ8" s="12"/>
      <c r="JFK8" s="12"/>
      <c r="JFL8" s="12"/>
      <c r="JFM8" s="12"/>
      <c r="JFN8" s="12"/>
      <c r="JFO8" s="12"/>
      <c r="JFP8" s="12"/>
      <c r="JFQ8" s="12"/>
      <c r="JFR8" s="12"/>
      <c r="JFS8" s="12"/>
      <c r="JFT8" s="12"/>
      <c r="JFU8" s="12"/>
      <c r="JFV8" s="12"/>
      <c r="JFW8" s="12"/>
      <c r="JFX8" s="12"/>
      <c r="JFY8" s="12"/>
      <c r="JFZ8" s="12"/>
      <c r="JGA8" s="12"/>
      <c r="JGB8" s="12"/>
      <c r="JGC8" s="12"/>
      <c r="JGD8" s="12"/>
      <c r="JGE8" s="12"/>
      <c r="JGF8" s="12"/>
      <c r="JGG8" s="12"/>
      <c r="JGH8" s="12"/>
      <c r="JGI8" s="12"/>
      <c r="JGJ8" s="12"/>
      <c r="JGK8" s="12"/>
      <c r="JGL8" s="12"/>
      <c r="JGM8" s="12"/>
      <c r="JGN8" s="12"/>
      <c r="JGO8" s="12"/>
      <c r="JGP8" s="12"/>
      <c r="JGQ8" s="12"/>
      <c r="JGR8" s="12"/>
      <c r="JGS8" s="12"/>
      <c r="JGT8" s="12"/>
      <c r="JGU8" s="12"/>
      <c r="JGV8" s="12"/>
      <c r="JGW8" s="12"/>
      <c r="JGX8" s="12"/>
      <c r="JGY8" s="12"/>
      <c r="JGZ8" s="12"/>
      <c r="JHA8" s="12"/>
      <c r="JHB8" s="12"/>
      <c r="JHC8" s="12"/>
      <c r="JHD8" s="12"/>
      <c r="JHE8" s="12"/>
      <c r="JHF8" s="12"/>
      <c r="JHG8" s="12"/>
      <c r="JHH8" s="12"/>
      <c r="JHI8" s="12"/>
      <c r="JHJ8" s="12"/>
      <c r="JHK8" s="12"/>
      <c r="JHL8" s="12"/>
      <c r="JHM8" s="12"/>
      <c r="JHN8" s="12"/>
      <c r="JHO8" s="12"/>
      <c r="JHP8" s="12"/>
      <c r="JHQ8" s="12"/>
      <c r="JHR8" s="12"/>
      <c r="JHS8" s="12"/>
      <c r="JHT8" s="12"/>
      <c r="JHU8" s="12"/>
      <c r="JHV8" s="12"/>
      <c r="JHW8" s="12"/>
      <c r="JHX8" s="12"/>
      <c r="JHY8" s="12"/>
      <c r="JHZ8" s="12"/>
      <c r="JIA8" s="12"/>
      <c r="JIB8" s="12"/>
      <c r="JIC8" s="12"/>
      <c r="JID8" s="12"/>
      <c r="JIE8" s="12"/>
      <c r="JIF8" s="12"/>
      <c r="JIG8" s="12"/>
      <c r="JIH8" s="12"/>
      <c r="JII8" s="12"/>
      <c r="JIJ8" s="12"/>
      <c r="JIK8" s="12"/>
      <c r="JIL8" s="12"/>
      <c r="JIM8" s="12"/>
      <c r="JIN8" s="12"/>
      <c r="JIO8" s="12"/>
      <c r="JIP8" s="12"/>
      <c r="JIQ8" s="12"/>
      <c r="JIR8" s="12"/>
      <c r="JIS8" s="12"/>
      <c r="JIT8" s="12"/>
      <c r="JIU8" s="12"/>
      <c r="JIV8" s="12"/>
      <c r="JIW8" s="12"/>
      <c r="JIX8" s="12"/>
      <c r="JIY8" s="12"/>
      <c r="JIZ8" s="12"/>
      <c r="JJA8" s="12"/>
      <c r="JJB8" s="12"/>
      <c r="JJC8" s="12"/>
      <c r="JJD8" s="12"/>
      <c r="JJE8" s="12"/>
      <c r="JJF8" s="12"/>
      <c r="JJG8" s="12"/>
      <c r="JJH8" s="12"/>
      <c r="JJI8" s="12"/>
      <c r="JJJ8" s="12"/>
      <c r="JJK8" s="12"/>
      <c r="JJL8" s="12"/>
      <c r="JJM8" s="12"/>
      <c r="JJN8" s="12"/>
      <c r="JJO8" s="12"/>
      <c r="JJP8" s="12"/>
      <c r="JJQ8" s="12"/>
      <c r="JJR8" s="12"/>
      <c r="JJS8" s="12"/>
      <c r="JJT8" s="12"/>
      <c r="JJU8" s="12"/>
      <c r="JJV8" s="12"/>
      <c r="JJW8" s="12"/>
      <c r="JJX8" s="12"/>
      <c r="JJY8" s="12"/>
      <c r="JJZ8" s="12"/>
      <c r="JKA8" s="12"/>
      <c r="JKB8" s="12"/>
      <c r="JKC8" s="12"/>
      <c r="JKD8" s="12"/>
      <c r="JKE8" s="12"/>
      <c r="JKF8" s="12"/>
      <c r="JKG8" s="12"/>
      <c r="JKH8" s="12"/>
      <c r="JKI8" s="12"/>
      <c r="JKJ8" s="12"/>
      <c r="JKK8" s="12"/>
      <c r="JKL8" s="12"/>
      <c r="JKM8" s="12"/>
      <c r="JKN8" s="12"/>
      <c r="JKO8" s="12"/>
      <c r="JKP8" s="12"/>
      <c r="JKQ8" s="12"/>
      <c r="JKR8" s="12"/>
      <c r="JKS8" s="12"/>
      <c r="JKT8" s="12"/>
      <c r="JKU8" s="12"/>
      <c r="JKV8" s="12"/>
      <c r="JKW8" s="12"/>
      <c r="JKX8" s="12"/>
      <c r="JKY8" s="12"/>
      <c r="JKZ8" s="12"/>
      <c r="JLA8" s="12"/>
      <c r="JLB8" s="12"/>
      <c r="JLC8" s="12"/>
      <c r="JLD8" s="12"/>
      <c r="JLE8" s="12"/>
      <c r="JLF8" s="12"/>
      <c r="JLG8" s="12"/>
      <c r="JLH8" s="12"/>
      <c r="JLI8" s="12"/>
      <c r="JLJ8" s="12"/>
      <c r="JLK8" s="12"/>
      <c r="JLL8" s="12"/>
      <c r="JLM8" s="12"/>
      <c r="JLN8" s="12"/>
      <c r="JLO8" s="12"/>
      <c r="JLP8" s="12"/>
      <c r="JLQ8" s="12"/>
      <c r="JLR8" s="12"/>
      <c r="JLS8" s="12"/>
      <c r="JLT8" s="12"/>
      <c r="JLU8" s="12"/>
      <c r="JLV8" s="12"/>
      <c r="JLW8" s="12"/>
      <c r="JLX8" s="12"/>
      <c r="JLY8" s="12"/>
      <c r="JLZ8" s="12"/>
      <c r="JMA8" s="12"/>
      <c r="JMB8" s="12"/>
      <c r="JMC8" s="12"/>
      <c r="JMD8" s="12"/>
      <c r="JME8" s="12"/>
      <c r="JMF8" s="12"/>
      <c r="JMG8" s="12"/>
      <c r="JMH8" s="12"/>
      <c r="JMI8" s="12"/>
      <c r="JMJ8" s="12"/>
      <c r="JMK8" s="12"/>
      <c r="JML8" s="12"/>
      <c r="JMM8" s="12"/>
      <c r="JMN8" s="12"/>
      <c r="JMO8" s="12"/>
      <c r="JMP8" s="12"/>
      <c r="JMQ8" s="12"/>
      <c r="JMR8" s="12"/>
      <c r="JMS8" s="12"/>
      <c r="JMT8" s="12"/>
      <c r="JMU8" s="12"/>
      <c r="JMV8" s="12"/>
      <c r="JMW8" s="12"/>
      <c r="JMX8" s="12"/>
      <c r="JMY8" s="12"/>
      <c r="JMZ8" s="12"/>
      <c r="JNA8" s="12"/>
      <c r="JNB8" s="12"/>
      <c r="JNC8" s="12"/>
      <c r="JND8" s="12"/>
      <c r="JNE8" s="12"/>
      <c r="JNF8" s="12"/>
      <c r="JNG8" s="12"/>
      <c r="JNH8" s="12"/>
      <c r="JNI8" s="12"/>
      <c r="JNJ8" s="12"/>
      <c r="JNK8" s="12"/>
      <c r="JNL8" s="12"/>
      <c r="JNM8" s="12"/>
      <c r="JNN8" s="12"/>
      <c r="JNO8" s="12"/>
      <c r="JNP8" s="12"/>
      <c r="JNQ8" s="12"/>
      <c r="JNR8" s="12"/>
      <c r="JNS8" s="12"/>
      <c r="JNT8" s="12"/>
      <c r="JNU8" s="12"/>
      <c r="JNV8" s="12"/>
      <c r="JNW8" s="12"/>
      <c r="JNX8" s="12"/>
      <c r="JNY8" s="12"/>
      <c r="JNZ8" s="12"/>
      <c r="JOA8" s="12"/>
      <c r="JOB8" s="12"/>
      <c r="JOC8" s="12"/>
      <c r="JOD8" s="12"/>
      <c r="JOE8" s="12"/>
      <c r="JOF8" s="12"/>
      <c r="JOG8" s="12"/>
      <c r="JOH8" s="12"/>
      <c r="JOI8" s="12"/>
      <c r="JOJ8" s="12"/>
      <c r="JOK8" s="12"/>
      <c r="JOL8" s="12"/>
      <c r="JOM8" s="12"/>
      <c r="JON8" s="12"/>
      <c r="JOO8" s="12"/>
      <c r="JOP8" s="12"/>
      <c r="JOQ8" s="12"/>
      <c r="JOR8" s="12"/>
      <c r="JOS8" s="12"/>
      <c r="JOT8" s="12"/>
      <c r="JOU8" s="12"/>
      <c r="JOV8" s="12"/>
      <c r="JOW8" s="12"/>
      <c r="JOX8" s="12"/>
      <c r="JOY8" s="12"/>
      <c r="JOZ8" s="12"/>
      <c r="JPA8" s="12"/>
      <c r="JPB8" s="12"/>
      <c r="JPC8" s="12"/>
      <c r="JPD8" s="12"/>
      <c r="JPE8" s="12"/>
      <c r="JPF8" s="12"/>
      <c r="JPG8" s="12"/>
      <c r="JPH8" s="12"/>
      <c r="JPI8" s="12"/>
      <c r="JPJ8" s="12"/>
      <c r="JPK8" s="12"/>
      <c r="JPL8" s="12"/>
      <c r="JPM8" s="12"/>
      <c r="JPN8" s="12"/>
      <c r="JPO8" s="12"/>
      <c r="JPP8" s="12"/>
      <c r="JPQ8" s="12"/>
      <c r="JPR8" s="12"/>
      <c r="JPS8" s="12"/>
      <c r="JPT8" s="12"/>
      <c r="JPU8" s="12"/>
      <c r="JPV8" s="12"/>
      <c r="JPW8" s="12"/>
      <c r="JPX8" s="12"/>
      <c r="JPY8" s="12"/>
      <c r="JPZ8" s="12"/>
      <c r="JQA8" s="12"/>
      <c r="JQB8" s="12"/>
      <c r="JQC8" s="12"/>
      <c r="JQD8" s="12"/>
      <c r="JQE8" s="12"/>
      <c r="JQF8" s="12"/>
      <c r="JQG8" s="12"/>
      <c r="JQH8" s="12"/>
      <c r="JQI8" s="12"/>
      <c r="JQJ8" s="12"/>
      <c r="JQK8" s="12"/>
      <c r="JQL8" s="12"/>
      <c r="JQM8" s="12"/>
      <c r="JQN8" s="12"/>
      <c r="JQO8" s="12"/>
      <c r="JQP8" s="12"/>
      <c r="JQQ8" s="12"/>
      <c r="JQR8" s="12"/>
      <c r="JQS8" s="12"/>
      <c r="JQT8" s="12"/>
      <c r="JQU8" s="12"/>
      <c r="JQV8" s="12"/>
      <c r="JQW8" s="12"/>
      <c r="JQX8" s="12"/>
      <c r="JQY8" s="12"/>
      <c r="JQZ8" s="12"/>
      <c r="JRA8" s="12"/>
      <c r="JRB8" s="12"/>
      <c r="JRC8" s="12"/>
      <c r="JRD8" s="12"/>
      <c r="JRE8" s="12"/>
      <c r="JRF8" s="12"/>
      <c r="JRG8" s="12"/>
      <c r="JRH8" s="12"/>
      <c r="JRI8" s="12"/>
      <c r="JRJ8" s="12"/>
      <c r="JRK8" s="12"/>
      <c r="JRL8" s="12"/>
      <c r="JRM8" s="12"/>
      <c r="JRN8" s="12"/>
      <c r="JRO8" s="12"/>
      <c r="JRP8" s="12"/>
      <c r="JRQ8" s="12"/>
      <c r="JRR8" s="12"/>
      <c r="JRS8" s="12"/>
      <c r="JRT8" s="12"/>
      <c r="JRU8" s="12"/>
      <c r="JRV8" s="12"/>
      <c r="JRW8" s="12"/>
      <c r="JRX8" s="12"/>
      <c r="JRY8" s="12"/>
      <c r="JRZ8" s="12"/>
      <c r="JSA8" s="12"/>
      <c r="JSB8" s="12"/>
      <c r="JSC8" s="12"/>
      <c r="JSD8" s="12"/>
      <c r="JSE8" s="12"/>
      <c r="JSF8" s="12"/>
      <c r="JSG8" s="12"/>
      <c r="JSH8" s="12"/>
      <c r="JSI8" s="12"/>
      <c r="JSJ8" s="12"/>
      <c r="JSK8" s="12"/>
      <c r="JSL8" s="12"/>
      <c r="JSM8" s="12"/>
      <c r="JSN8" s="12"/>
      <c r="JSO8" s="12"/>
      <c r="JSP8" s="12"/>
      <c r="JSQ8" s="12"/>
      <c r="JSR8" s="12"/>
      <c r="JSS8" s="12"/>
      <c r="JST8" s="12"/>
      <c r="JSU8" s="12"/>
      <c r="JSV8" s="12"/>
      <c r="JSW8" s="12"/>
      <c r="JSX8" s="12"/>
      <c r="JSY8" s="12"/>
      <c r="JSZ8" s="12"/>
      <c r="JTA8" s="12"/>
      <c r="JTB8" s="12"/>
      <c r="JTC8" s="12"/>
      <c r="JTD8" s="12"/>
      <c r="JTE8" s="12"/>
      <c r="JTF8" s="12"/>
      <c r="JTG8" s="12"/>
      <c r="JTH8" s="12"/>
      <c r="JTI8" s="12"/>
      <c r="JTJ8" s="12"/>
      <c r="JTK8" s="12"/>
      <c r="JTL8" s="12"/>
      <c r="JTM8" s="12"/>
      <c r="JTN8" s="12"/>
      <c r="JTO8" s="12"/>
      <c r="JTP8" s="12"/>
      <c r="JTQ8" s="12"/>
      <c r="JTR8" s="12"/>
      <c r="JTS8" s="12"/>
      <c r="JTT8" s="12"/>
      <c r="JTU8" s="12"/>
      <c r="JTV8" s="12"/>
      <c r="JTW8" s="12"/>
      <c r="JTX8" s="12"/>
      <c r="JTY8" s="12"/>
      <c r="JTZ8" s="12"/>
      <c r="JUA8" s="12"/>
      <c r="JUB8" s="12"/>
      <c r="JUC8" s="12"/>
      <c r="JUD8" s="12"/>
      <c r="JUE8" s="12"/>
      <c r="JUF8" s="12"/>
      <c r="JUG8" s="12"/>
      <c r="JUH8" s="12"/>
      <c r="JUI8" s="12"/>
      <c r="JUJ8" s="12"/>
      <c r="JUK8" s="12"/>
      <c r="JUL8" s="12"/>
      <c r="JUM8" s="12"/>
      <c r="JUN8" s="12"/>
      <c r="JUO8" s="12"/>
      <c r="JUP8" s="12"/>
      <c r="JUQ8" s="12"/>
      <c r="JUR8" s="12"/>
      <c r="JUS8" s="12"/>
      <c r="JUT8" s="12"/>
      <c r="JUU8" s="12"/>
      <c r="JUV8" s="12"/>
      <c r="JUW8" s="12"/>
      <c r="JUX8" s="12"/>
      <c r="JUY8" s="12"/>
      <c r="JUZ8" s="12"/>
      <c r="JVA8" s="12"/>
      <c r="JVB8" s="12"/>
      <c r="JVC8" s="12"/>
      <c r="JVD8" s="12"/>
      <c r="JVE8" s="12"/>
      <c r="JVF8" s="12"/>
      <c r="JVG8" s="12"/>
      <c r="JVH8" s="12"/>
      <c r="JVI8" s="12"/>
      <c r="JVJ8" s="12"/>
      <c r="JVK8" s="12"/>
      <c r="JVL8" s="12"/>
      <c r="JVM8" s="12"/>
      <c r="JVN8" s="12"/>
      <c r="JVO8" s="12"/>
      <c r="JVP8" s="12"/>
      <c r="JVQ8" s="12"/>
      <c r="JVR8" s="12"/>
      <c r="JVS8" s="12"/>
      <c r="JVT8" s="12"/>
      <c r="JVU8" s="12"/>
      <c r="JVV8" s="12"/>
      <c r="JVW8" s="12"/>
      <c r="JVX8" s="12"/>
      <c r="JVY8" s="12"/>
      <c r="JVZ8" s="12"/>
      <c r="JWA8" s="12"/>
      <c r="JWB8" s="12"/>
      <c r="JWC8" s="12"/>
      <c r="JWD8" s="12"/>
      <c r="JWE8" s="12"/>
      <c r="JWF8" s="12"/>
      <c r="JWG8" s="12"/>
      <c r="JWH8" s="12"/>
      <c r="JWI8" s="12"/>
      <c r="JWJ8" s="12"/>
      <c r="JWK8" s="12"/>
      <c r="JWL8" s="12"/>
      <c r="JWM8" s="12"/>
      <c r="JWN8" s="12"/>
      <c r="JWO8" s="12"/>
      <c r="JWP8" s="12"/>
      <c r="JWQ8" s="12"/>
      <c r="JWR8" s="12"/>
      <c r="JWS8" s="12"/>
      <c r="JWT8" s="12"/>
      <c r="JWU8" s="12"/>
      <c r="JWV8" s="12"/>
      <c r="JWW8" s="12"/>
      <c r="JWX8" s="12"/>
      <c r="JWY8" s="12"/>
      <c r="JWZ8" s="12"/>
      <c r="JXA8" s="12"/>
      <c r="JXB8" s="12"/>
      <c r="JXC8" s="12"/>
      <c r="JXD8" s="12"/>
      <c r="JXE8" s="12"/>
      <c r="JXF8" s="12"/>
      <c r="JXG8" s="12"/>
      <c r="JXH8" s="12"/>
      <c r="JXI8" s="12"/>
      <c r="JXJ8" s="12"/>
      <c r="JXK8" s="12"/>
      <c r="JXL8" s="12"/>
      <c r="JXM8" s="12"/>
      <c r="JXN8" s="12"/>
      <c r="JXO8" s="12"/>
      <c r="JXP8" s="12"/>
      <c r="JXQ8" s="12"/>
      <c r="JXR8" s="12"/>
      <c r="JXS8" s="12"/>
      <c r="JXT8" s="12"/>
      <c r="JXU8" s="12"/>
      <c r="JXV8" s="12"/>
      <c r="JXW8" s="12"/>
      <c r="JXX8" s="12"/>
      <c r="JXY8" s="12"/>
      <c r="JXZ8" s="12"/>
      <c r="JYA8" s="12"/>
      <c r="JYB8" s="12"/>
      <c r="JYC8" s="12"/>
      <c r="JYD8" s="12"/>
      <c r="JYE8" s="12"/>
      <c r="JYF8" s="12"/>
      <c r="JYG8" s="12"/>
      <c r="JYH8" s="12"/>
      <c r="JYI8" s="12"/>
      <c r="JYJ8" s="12"/>
      <c r="JYK8" s="12"/>
      <c r="JYL8" s="12"/>
      <c r="JYM8" s="12"/>
      <c r="JYN8" s="12"/>
      <c r="JYO8" s="12"/>
      <c r="JYP8" s="12"/>
      <c r="JYQ8" s="12"/>
      <c r="JYR8" s="12"/>
      <c r="JYS8" s="12"/>
      <c r="JYT8" s="12"/>
      <c r="JYU8" s="12"/>
      <c r="JYV8" s="12"/>
      <c r="JYW8" s="12"/>
      <c r="JYX8" s="12"/>
      <c r="JYY8" s="12"/>
      <c r="JYZ8" s="12"/>
      <c r="JZA8" s="12"/>
      <c r="JZB8" s="12"/>
      <c r="JZC8" s="12"/>
      <c r="JZD8" s="12"/>
      <c r="JZE8" s="12"/>
      <c r="JZF8" s="12"/>
      <c r="JZG8" s="12"/>
      <c r="JZH8" s="12"/>
      <c r="JZI8" s="12"/>
      <c r="JZJ8" s="12"/>
      <c r="JZK8" s="12"/>
      <c r="JZL8" s="12"/>
      <c r="JZM8" s="12"/>
      <c r="JZN8" s="12"/>
      <c r="JZO8" s="12"/>
      <c r="JZP8" s="12"/>
      <c r="JZQ8" s="12"/>
      <c r="JZR8" s="12"/>
      <c r="JZS8" s="12"/>
      <c r="JZT8" s="12"/>
      <c r="JZU8" s="12"/>
      <c r="JZV8" s="12"/>
      <c r="JZW8" s="12"/>
      <c r="JZX8" s="12"/>
      <c r="JZY8" s="12"/>
      <c r="JZZ8" s="12"/>
      <c r="KAA8" s="12"/>
      <c r="KAB8" s="12"/>
      <c r="KAC8" s="12"/>
      <c r="KAD8" s="12"/>
      <c r="KAE8" s="12"/>
      <c r="KAF8" s="12"/>
      <c r="KAG8" s="12"/>
      <c r="KAH8" s="12"/>
      <c r="KAI8" s="12"/>
      <c r="KAJ8" s="12"/>
      <c r="KAK8" s="12"/>
      <c r="KAL8" s="12"/>
      <c r="KAM8" s="12"/>
      <c r="KAN8" s="12"/>
      <c r="KAO8" s="12"/>
      <c r="KAP8" s="12"/>
      <c r="KAQ8" s="12"/>
      <c r="KAR8" s="12"/>
      <c r="KAS8" s="12"/>
      <c r="KAT8" s="12"/>
      <c r="KAU8" s="12"/>
      <c r="KAV8" s="12"/>
      <c r="KAW8" s="12"/>
      <c r="KAX8" s="12"/>
      <c r="KAY8" s="12"/>
      <c r="KAZ8" s="12"/>
      <c r="KBA8" s="12"/>
      <c r="KBB8" s="12"/>
      <c r="KBC8" s="12"/>
      <c r="KBD8" s="12"/>
      <c r="KBE8" s="12"/>
      <c r="KBF8" s="12"/>
      <c r="KBG8" s="12"/>
      <c r="KBH8" s="12"/>
      <c r="KBI8" s="12"/>
      <c r="KBJ8" s="12"/>
      <c r="KBK8" s="12"/>
      <c r="KBL8" s="12"/>
      <c r="KBM8" s="12"/>
      <c r="KBN8" s="12"/>
      <c r="KBO8" s="12"/>
      <c r="KBP8" s="12"/>
      <c r="KBQ8" s="12"/>
      <c r="KBR8" s="12"/>
      <c r="KBS8" s="12"/>
      <c r="KBT8" s="12"/>
      <c r="KBU8" s="12"/>
      <c r="KBV8" s="12"/>
      <c r="KBW8" s="12"/>
      <c r="KBX8" s="12"/>
      <c r="KBY8" s="12"/>
      <c r="KBZ8" s="12"/>
      <c r="KCA8" s="12"/>
      <c r="KCB8" s="12"/>
      <c r="KCC8" s="12"/>
      <c r="KCD8" s="12"/>
      <c r="KCE8" s="12"/>
      <c r="KCF8" s="12"/>
      <c r="KCG8" s="12"/>
      <c r="KCH8" s="12"/>
      <c r="KCI8" s="12"/>
      <c r="KCJ8" s="12"/>
      <c r="KCK8" s="12"/>
      <c r="KCL8" s="12"/>
      <c r="KCM8" s="12"/>
      <c r="KCN8" s="12"/>
      <c r="KCO8" s="12"/>
      <c r="KCP8" s="12"/>
      <c r="KCQ8" s="12"/>
      <c r="KCR8" s="12"/>
      <c r="KCS8" s="12"/>
      <c r="KCT8" s="12"/>
      <c r="KCU8" s="12"/>
      <c r="KCV8" s="12"/>
      <c r="KCW8" s="12"/>
      <c r="KCX8" s="12"/>
      <c r="KCY8" s="12"/>
      <c r="KCZ8" s="12"/>
      <c r="KDA8" s="12"/>
      <c r="KDB8" s="12"/>
      <c r="KDC8" s="12"/>
      <c r="KDD8" s="12"/>
      <c r="KDE8" s="12"/>
      <c r="KDF8" s="12"/>
      <c r="KDG8" s="12"/>
      <c r="KDH8" s="12"/>
      <c r="KDI8" s="12"/>
      <c r="KDJ8" s="12"/>
      <c r="KDK8" s="12"/>
      <c r="KDL8" s="12"/>
      <c r="KDM8" s="12"/>
      <c r="KDN8" s="12"/>
      <c r="KDO8" s="12"/>
      <c r="KDP8" s="12"/>
      <c r="KDQ8" s="12"/>
      <c r="KDR8" s="12"/>
      <c r="KDS8" s="12"/>
      <c r="KDT8" s="12"/>
      <c r="KDU8" s="12"/>
      <c r="KDV8" s="12"/>
      <c r="KDW8" s="12"/>
      <c r="KDX8" s="12"/>
      <c r="KDY8" s="12"/>
      <c r="KDZ8" s="12"/>
      <c r="KEA8" s="12"/>
      <c r="KEB8" s="12"/>
      <c r="KEC8" s="12"/>
      <c r="KED8" s="12"/>
      <c r="KEE8" s="12"/>
      <c r="KEF8" s="12"/>
      <c r="KEG8" s="12"/>
      <c r="KEH8" s="12"/>
      <c r="KEI8" s="12"/>
      <c r="KEJ8" s="12"/>
      <c r="KEK8" s="12"/>
      <c r="KEL8" s="12"/>
      <c r="KEM8" s="12"/>
      <c r="KEN8" s="12"/>
      <c r="KEO8" s="12"/>
      <c r="KEP8" s="12"/>
      <c r="KEQ8" s="12"/>
      <c r="KER8" s="12"/>
      <c r="KES8" s="12"/>
      <c r="KET8" s="12"/>
      <c r="KEU8" s="12"/>
      <c r="KEV8" s="12"/>
      <c r="KEW8" s="12"/>
      <c r="KEX8" s="12"/>
      <c r="KEY8" s="12"/>
      <c r="KEZ8" s="12"/>
      <c r="KFA8" s="12"/>
      <c r="KFB8" s="12"/>
      <c r="KFC8" s="12"/>
      <c r="KFD8" s="12"/>
      <c r="KFE8" s="12"/>
      <c r="KFF8" s="12"/>
      <c r="KFG8" s="12"/>
      <c r="KFH8" s="12"/>
      <c r="KFI8" s="12"/>
      <c r="KFJ8" s="12"/>
      <c r="KFK8" s="12"/>
      <c r="KFL8" s="12"/>
      <c r="KFM8" s="12"/>
      <c r="KFN8" s="12"/>
      <c r="KFO8" s="12"/>
      <c r="KFP8" s="12"/>
      <c r="KFQ8" s="12"/>
      <c r="KFR8" s="12"/>
      <c r="KFS8" s="12"/>
      <c r="KFT8" s="12"/>
      <c r="KFU8" s="12"/>
      <c r="KFV8" s="12"/>
      <c r="KFW8" s="12"/>
      <c r="KFX8" s="12"/>
      <c r="KFY8" s="12"/>
      <c r="KFZ8" s="12"/>
      <c r="KGA8" s="12"/>
      <c r="KGB8" s="12"/>
      <c r="KGC8" s="12"/>
      <c r="KGD8" s="12"/>
      <c r="KGE8" s="12"/>
      <c r="KGF8" s="12"/>
      <c r="KGG8" s="12"/>
      <c r="KGH8" s="12"/>
      <c r="KGI8" s="12"/>
      <c r="KGJ8" s="12"/>
      <c r="KGK8" s="12"/>
      <c r="KGL8" s="12"/>
      <c r="KGM8" s="12"/>
      <c r="KGN8" s="12"/>
      <c r="KGO8" s="12"/>
      <c r="KGP8" s="12"/>
      <c r="KGQ8" s="12"/>
      <c r="KGR8" s="12"/>
      <c r="KGS8" s="12"/>
      <c r="KGT8" s="12"/>
      <c r="KGU8" s="12"/>
      <c r="KGV8" s="12"/>
      <c r="KGW8" s="12"/>
      <c r="KGX8" s="12"/>
      <c r="KGY8" s="12"/>
      <c r="KGZ8" s="12"/>
      <c r="KHA8" s="12"/>
      <c r="KHB8" s="12"/>
      <c r="KHC8" s="12"/>
      <c r="KHD8" s="12"/>
      <c r="KHE8" s="12"/>
      <c r="KHF8" s="12"/>
      <c r="KHG8" s="12"/>
      <c r="KHH8" s="12"/>
      <c r="KHI8" s="12"/>
      <c r="KHJ8" s="12"/>
      <c r="KHK8" s="12"/>
      <c r="KHL8" s="12"/>
      <c r="KHM8" s="12"/>
      <c r="KHN8" s="12"/>
      <c r="KHO8" s="12"/>
      <c r="KHP8" s="12"/>
      <c r="KHQ8" s="12"/>
      <c r="KHR8" s="12"/>
      <c r="KHS8" s="12"/>
      <c r="KHT8" s="12"/>
      <c r="KHU8" s="12"/>
      <c r="KHV8" s="12"/>
      <c r="KHW8" s="12"/>
      <c r="KHX8" s="12"/>
      <c r="KHY8" s="12"/>
      <c r="KHZ8" s="12"/>
      <c r="KIA8" s="12"/>
      <c r="KIB8" s="12"/>
      <c r="KIC8" s="12"/>
      <c r="KID8" s="12"/>
      <c r="KIE8" s="12"/>
      <c r="KIF8" s="12"/>
      <c r="KIG8" s="12"/>
      <c r="KIH8" s="12"/>
      <c r="KII8" s="12"/>
      <c r="KIJ8" s="12"/>
      <c r="KIK8" s="12"/>
      <c r="KIL8" s="12"/>
      <c r="KIM8" s="12"/>
      <c r="KIN8" s="12"/>
      <c r="KIO8" s="12"/>
      <c r="KIP8" s="12"/>
      <c r="KIQ8" s="12"/>
      <c r="KIR8" s="12"/>
      <c r="KIS8" s="12"/>
      <c r="KIT8" s="12"/>
      <c r="KIU8" s="12"/>
      <c r="KIV8" s="12"/>
      <c r="KIW8" s="12"/>
      <c r="KIX8" s="12"/>
      <c r="KIY8" s="12"/>
      <c r="KIZ8" s="12"/>
      <c r="KJA8" s="12"/>
      <c r="KJB8" s="12"/>
      <c r="KJC8" s="12"/>
      <c r="KJD8" s="12"/>
      <c r="KJE8" s="12"/>
      <c r="KJF8" s="12"/>
      <c r="KJG8" s="12"/>
      <c r="KJH8" s="12"/>
      <c r="KJI8" s="12"/>
      <c r="KJJ8" s="12"/>
      <c r="KJK8" s="12"/>
      <c r="KJL8" s="12"/>
      <c r="KJM8" s="12"/>
      <c r="KJN8" s="12"/>
      <c r="KJO8" s="12"/>
      <c r="KJP8" s="12"/>
      <c r="KJQ8" s="12"/>
      <c r="KJR8" s="12"/>
      <c r="KJS8" s="12"/>
      <c r="KJT8" s="12"/>
      <c r="KJU8" s="12"/>
      <c r="KJV8" s="12"/>
      <c r="KJW8" s="12"/>
      <c r="KJX8" s="12"/>
      <c r="KJY8" s="12"/>
      <c r="KJZ8" s="12"/>
      <c r="KKA8" s="12"/>
      <c r="KKB8" s="12"/>
      <c r="KKC8" s="12"/>
      <c r="KKD8" s="12"/>
      <c r="KKE8" s="12"/>
      <c r="KKF8" s="12"/>
      <c r="KKG8" s="12"/>
      <c r="KKH8" s="12"/>
      <c r="KKI8" s="12"/>
      <c r="KKJ8" s="12"/>
      <c r="KKK8" s="12"/>
      <c r="KKL8" s="12"/>
      <c r="KKM8" s="12"/>
      <c r="KKN8" s="12"/>
      <c r="KKO8" s="12"/>
      <c r="KKP8" s="12"/>
      <c r="KKQ8" s="12"/>
      <c r="KKR8" s="12"/>
      <c r="KKS8" s="12"/>
      <c r="KKT8" s="12"/>
      <c r="KKU8" s="12"/>
      <c r="KKV8" s="12"/>
      <c r="KKW8" s="12"/>
      <c r="KKX8" s="12"/>
      <c r="KKY8" s="12"/>
      <c r="KKZ8" s="12"/>
      <c r="KLA8" s="12"/>
      <c r="KLB8" s="12"/>
      <c r="KLC8" s="12"/>
      <c r="KLD8" s="12"/>
      <c r="KLE8" s="12"/>
      <c r="KLF8" s="12"/>
      <c r="KLG8" s="12"/>
      <c r="KLH8" s="12"/>
      <c r="KLI8" s="12"/>
      <c r="KLJ8" s="12"/>
      <c r="KLK8" s="12"/>
      <c r="KLL8" s="12"/>
      <c r="KLM8" s="12"/>
      <c r="KLN8" s="12"/>
      <c r="KLO8" s="12"/>
      <c r="KLP8" s="12"/>
      <c r="KLQ8" s="12"/>
      <c r="KLR8" s="12"/>
      <c r="KLS8" s="12"/>
      <c r="KLT8" s="12"/>
      <c r="KLU8" s="12"/>
      <c r="KLV8" s="12"/>
      <c r="KLW8" s="12"/>
      <c r="KLX8" s="12"/>
      <c r="KLY8" s="12"/>
      <c r="KLZ8" s="12"/>
      <c r="KMA8" s="12"/>
      <c r="KMB8" s="12"/>
      <c r="KMC8" s="12"/>
      <c r="KMD8" s="12"/>
      <c r="KME8" s="12"/>
      <c r="KMF8" s="12"/>
      <c r="KMG8" s="12"/>
      <c r="KMH8" s="12"/>
      <c r="KMI8" s="12"/>
      <c r="KMJ8" s="12"/>
      <c r="KMK8" s="12"/>
      <c r="KML8" s="12"/>
      <c r="KMM8" s="12"/>
      <c r="KMN8" s="12"/>
      <c r="KMO8" s="12"/>
      <c r="KMP8" s="12"/>
      <c r="KMQ8" s="12"/>
      <c r="KMR8" s="12"/>
      <c r="KMS8" s="12"/>
      <c r="KMT8" s="12"/>
      <c r="KMU8" s="12"/>
      <c r="KMV8" s="12"/>
      <c r="KMW8" s="12"/>
      <c r="KMX8" s="12"/>
      <c r="KMY8" s="12"/>
      <c r="KMZ8" s="12"/>
      <c r="KNA8" s="12"/>
      <c r="KNB8" s="12"/>
      <c r="KNC8" s="12"/>
      <c r="KND8" s="12"/>
      <c r="KNE8" s="12"/>
      <c r="KNF8" s="12"/>
      <c r="KNG8" s="12"/>
      <c r="KNH8" s="12"/>
      <c r="KNI8" s="12"/>
      <c r="KNJ8" s="12"/>
      <c r="KNK8" s="12"/>
      <c r="KNL8" s="12"/>
      <c r="KNM8" s="12"/>
      <c r="KNN8" s="12"/>
      <c r="KNO8" s="12"/>
      <c r="KNP8" s="12"/>
      <c r="KNQ8" s="12"/>
      <c r="KNR8" s="12"/>
      <c r="KNS8" s="12"/>
      <c r="KNT8" s="12"/>
      <c r="KNU8" s="12"/>
      <c r="KNV8" s="12"/>
      <c r="KNW8" s="12"/>
      <c r="KNX8" s="12"/>
      <c r="KNY8" s="12"/>
      <c r="KNZ8" s="12"/>
      <c r="KOA8" s="12"/>
      <c r="KOB8" s="12"/>
      <c r="KOC8" s="12"/>
      <c r="KOD8" s="12"/>
      <c r="KOE8" s="12"/>
      <c r="KOF8" s="12"/>
      <c r="KOG8" s="12"/>
      <c r="KOH8" s="12"/>
      <c r="KOI8" s="12"/>
      <c r="KOJ8" s="12"/>
      <c r="KOK8" s="12"/>
      <c r="KOL8" s="12"/>
      <c r="KOM8" s="12"/>
      <c r="KON8" s="12"/>
      <c r="KOO8" s="12"/>
      <c r="KOP8" s="12"/>
      <c r="KOQ8" s="12"/>
      <c r="KOR8" s="12"/>
      <c r="KOS8" s="12"/>
      <c r="KOT8" s="12"/>
      <c r="KOU8" s="12"/>
      <c r="KOV8" s="12"/>
      <c r="KOW8" s="12"/>
      <c r="KOX8" s="12"/>
      <c r="KOY8" s="12"/>
      <c r="KOZ8" s="12"/>
      <c r="KPA8" s="12"/>
      <c r="KPB8" s="12"/>
      <c r="KPC8" s="12"/>
      <c r="KPD8" s="12"/>
      <c r="KPE8" s="12"/>
      <c r="KPF8" s="12"/>
      <c r="KPG8" s="12"/>
      <c r="KPH8" s="12"/>
      <c r="KPI8" s="12"/>
      <c r="KPJ8" s="12"/>
      <c r="KPK8" s="12"/>
      <c r="KPL8" s="12"/>
      <c r="KPM8" s="12"/>
      <c r="KPN8" s="12"/>
      <c r="KPO8" s="12"/>
      <c r="KPP8" s="12"/>
      <c r="KPQ8" s="12"/>
      <c r="KPR8" s="12"/>
      <c r="KPS8" s="12"/>
      <c r="KPT8" s="12"/>
      <c r="KPU8" s="12"/>
      <c r="KPV8" s="12"/>
      <c r="KPW8" s="12"/>
      <c r="KPX8" s="12"/>
      <c r="KPY8" s="12"/>
      <c r="KPZ8" s="12"/>
      <c r="KQA8" s="12"/>
      <c r="KQB8" s="12"/>
      <c r="KQC8" s="12"/>
      <c r="KQD8" s="12"/>
      <c r="KQE8" s="12"/>
      <c r="KQF8" s="12"/>
      <c r="KQG8" s="12"/>
      <c r="KQH8" s="12"/>
      <c r="KQI8" s="12"/>
      <c r="KQJ8" s="12"/>
      <c r="KQK8" s="12"/>
      <c r="KQL8" s="12"/>
      <c r="KQM8" s="12"/>
      <c r="KQN8" s="12"/>
      <c r="KQO8" s="12"/>
      <c r="KQP8" s="12"/>
      <c r="KQQ8" s="12"/>
      <c r="KQR8" s="12"/>
      <c r="KQS8" s="12"/>
      <c r="KQT8" s="12"/>
      <c r="KQU8" s="12"/>
      <c r="KQV8" s="12"/>
      <c r="KQW8" s="12"/>
      <c r="KQX8" s="12"/>
      <c r="KQY8" s="12"/>
      <c r="KQZ8" s="12"/>
      <c r="KRA8" s="12"/>
      <c r="KRB8" s="12"/>
      <c r="KRC8" s="12"/>
      <c r="KRD8" s="12"/>
      <c r="KRE8" s="12"/>
      <c r="KRF8" s="12"/>
      <c r="KRG8" s="12"/>
      <c r="KRH8" s="12"/>
      <c r="KRI8" s="12"/>
      <c r="KRJ8" s="12"/>
      <c r="KRK8" s="12"/>
      <c r="KRL8" s="12"/>
      <c r="KRM8" s="12"/>
      <c r="KRN8" s="12"/>
      <c r="KRO8" s="12"/>
      <c r="KRP8" s="12"/>
      <c r="KRQ8" s="12"/>
      <c r="KRR8" s="12"/>
      <c r="KRS8" s="12"/>
      <c r="KRT8" s="12"/>
      <c r="KRU8" s="12"/>
      <c r="KRV8" s="12"/>
      <c r="KRW8" s="12"/>
      <c r="KRX8" s="12"/>
      <c r="KRY8" s="12"/>
      <c r="KRZ8" s="12"/>
      <c r="KSA8" s="12"/>
      <c r="KSB8" s="12"/>
      <c r="KSC8" s="12"/>
      <c r="KSD8" s="12"/>
      <c r="KSE8" s="12"/>
      <c r="KSF8" s="12"/>
      <c r="KSG8" s="12"/>
      <c r="KSH8" s="12"/>
      <c r="KSI8" s="12"/>
      <c r="KSJ8" s="12"/>
      <c r="KSK8" s="12"/>
      <c r="KSL8" s="12"/>
      <c r="KSM8" s="12"/>
      <c r="KSN8" s="12"/>
      <c r="KSO8" s="12"/>
      <c r="KSP8" s="12"/>
      <c r="KSQ8" s="12"/>
      <c r="KSR8" s="12"/>
      <c r="KSS8" s="12"/>
      <c r="KST8" s="12"/>
      <c r="KSU8" s="12"/>
      <c r="KSV8" s="12"/>
      <c r="KSW8" s="12"/>
      <c r="KSX8" s="12"/>
      <c r="KSY8" s="12"/>
      <c r="KSZ8" s="12"/>
      <c r="KTA8" s="12"/>
      <c r="KTB8" s="12"/>
      <c r="KTC8" s="12"/>
      <c r="KTD8" s="12"/>
      <c r="KTE8" s="12"/>
      <c r="KTF8" s="12"/>
      <c r="KTG8" s="12"/>
      <c r="KTH8" s="12"/>
      <c r="KTI8" s="12"/>
      <c r="KTJ8" s="12"/>
      <c r="KTK8" s="12"/>
      <c r="KTL8" s="12"/>
      <c r="KTM8" s="12"/>
      <c r="KTN8" s="12"/>
      <c r="KTO8" s="12"/>
      <c r="KTP8" s="12"/>
      <c r="KTQ8" s="12"/>
      <c r="KTR8" s="12"/>
      <c r="KTS8" s="12"/>
      <c r="KTT8" s="12"/>
      <c r="KTU8" s="12"/>
      <c r="KTV8" s="12"/>
      <c r="KTW8" s="12"/>
      <c r="KTX8" s="12"/>
      <c r="KTY8" s="12"/>
      <c r="KTZ8" s="12"/>
      <c r="KUA8" s="12"/>
      <c r="KUB8" s="12"/>
      <c r="KUC8" s="12"/>
      <c r="KUD8" s="12"/>
      <c r="KUE8" s="12"/>
      <c r="KUF8" s="12"/>
      <c r="KUG8" s="12"/>
      <c r="KUH8" s="12"/>
      <c r="KUI8" s="12"/>
      <c r="KUJ8" s="12"/>
      <c r="KUK8" s="12"/>
      <c r="KUL8" s="12"/>
      <c r="KUM8" s="12"/>
      <c r="KUN8" s="12"/>
      <c r="KUO8" s="12"/>
      <c r="KUP8" s="12"/>
      <c r="KUQ8" s="12"/>
      <c r="KUR8" s="12"/>
      <c r="KUS8" s="12"/>
      <c r="KUT8" s="12"/>
      <c r="KUU8" s="12"/>
      <c r="KUV8" s="12"/>
      <c r="KUW8" s="12"/>
      <c r="KUX8" s="12"/>
      <c r="KUY8" s="12"/>
      <c r="KUZ8" s="12"/>
      <c r="KVA8" s="12"/>
      <c r="KVB8" s="12"/>
      <c r="KVC8" s="12"/>
      <c r="KVD8" s="12"/>
      <c r="KVE8" s="12"/>
      <c r="KVF8" s="12"/>
      <c r="KVG8" s="12"/>
      <c r="KVH8" s="12"/>
      <c r="KVI8" s="12"/>
      <c r="KVJ8" s="12"/>
      <c r="KVK8" s="12"/>
      <c r="KVL8" s="12"/>
      <c r="KVM8" s="12"/>
      <c r="KVN8" s="12"/>
      <c r="KVO8" s="12"/>
      <c r="KVP8" s="12"/>
      <c r="KVQ8" s="12"/>
      <c r="KVR8" s="12"/>
      <c r="KVS8" s="12"/>
      <c r="KVT8" s="12"/>
      <c r="KVU8" s="12"/>
      <c r="KVV8" s="12"/>
      <c r="KVW8" s="12"/>
      <c r="KVX8" s="12"/>
      <c r="KVY8" s="12"/>
      <c r="KVZ8" s="12"/>
      <c r="KWA8" s="12"/>
      <c r="KWB8" s="12"/>
      <c r="KWC8" s="12"/>
      <c r="KWD8" s="12"/>
      <c r="KWE8" s="12"/>
      <c r="KWF8" s="12"/>
      <c r="KWG8" s="12"/>
      <c r="KWH8" s="12"/>
      <c r="KWI8" s="12"/>
      <c r="KWJ8" s="12"/>
      <c r="KWK8" s="12"/>
      <c r="KWL8" s="12"/>
      <c r="KWM8" s="12"/>
      <c r="KWN8" s="12"/>
      <c r="KWO8" s="12"/>
      <c r="KWP8" s="12"/>
      <c r="KWQ8" s="12"/>
      <c r="KWR8" s="12"/>
      <c r="KWS8" s="12"/>
      <c r="KWT8" s="12"/>
      <c r="KWU8" s="12"/>
      <c r="KWV8" s="12"/>
      <c r="KWW8" s="12"/>
      <c r="KWX8" s="12"/>
      <c r="KWY8" s="12"/>
      <c r="KWZ8" s="12"/>
      <c r="KXA8" s="12"/>
      <c r="KXB8" s="12"/>
      <c r="KXC8" s="12"/>
      <c r="KXD8" s="12"/>
      <c r="KXE8" s="12"/>
      <c r="KXF8" s="12"/>
      <c r="KXG8" s="12"/>
      <c r="KXH8" s="12"/>
      <c r="KXI8" s="12"/>
      <c r="KXJ8" s="12"/>
      <c r="KXK8" s="12"/>
      <c r="KXL8" s="12"/>
      <c r="KXM8" s="12"/>
      <c r="KXN8" s="12"/>
      <c r="KXO8" s="12"/>
      <c r="KXP8" s="12"/>
      <c r="KXQ8" s="12"/>
      <c r="KXR8" s="12"/>
      <c r="KXS8" s="12"/>
      <c r="KXT8" s="12"/>
      <c r="KXU8" s="12"/>
      <c r="KXV8" s="12"/>
      <c r="KXW8" s="12"/>
      <c r="KXX8" s="12"/>
      <c r="KXY8" s="12"/>
      <c r="KXZ8" s="12"/>
      <c r="KYA8" s="12"/>
      <c r="KYB8" s="12"/>
      <c r="KYC8" s="12"/>
      <c r="KYD8" s="12"/>
      <c r="KYE8" s="12"/>
      <c r="KYF8" s="12"/>
      <c r="KYG8" s="12"/>
      <c r="KYH8" s="12"/>
      <c r="KYI8" s="12"/>
      <c r="KYJ8" s="12"/>
      <c r="KYK8" s="12"/>
      <c r="KYL8" s="12"/>
      <c r="KYM8" s="12"/>
      <c r="KYN8" s="12"/>
      <c r="KYO8" s="12"/>
      <c r="KYP8" s="12"/>
      <c r="KYQ8" s="12"/>
      <c r="KYR8" s="12"/>
      <c r="KYS8" s="12"/>
      <c r="KYT8" s="12"/>
      <c r="KYU8" s="12"/>
      <c r="KYV8" s="12"/>
      <c r="KYW8" s="12"/>
      <c r="KYX8" s="12"/>
      <c r="KYY8" s="12"/>
      <c r="KYZ8" s="12"/>
      <c r="KZA8" s="12"/>
      <c r="KZB8" s="12"/>
      <c r="KZC8" s="12"/>
      <c r="KZD8" s="12"/>
      <c r="KZE8" s="12"/>
      <c r="KZF8" s="12"/>
      <c r="KZG8" s="12"/>
      <c r="KZH8" s="12"/>
      <c r="KZI8" s="12"/>
      <c r="KZJ8" s="12"/>
      <c r="KZK8" s="12"/>
      <c r="KZL8" s="12"/>
      <c r="KZM8" s="12"/>
      <c r="KZN8" s="12"/>
      <c r="KZO8" s="12"/>
      <c r="KZP8" s="12"/>
      <c r="KZQ8" s="12"/>
      <c r="KZR8" s="12"/>
      <c r="KZS8" s="12"/>
      <c r="KZT8" s="12"/>
      <c r="KZU8" s="12"/>
      <c r="KZV8" s="12"/>
      <c r="KZW8" s="12"/>
      <c r="KZX8" s="12"/>
      <c r="KZY8" s="12"/>
      <c r="KZZ8" s="12"/>
      <c r="LAA8" s="12"/>
      <c r="LAB8" s="12"/>
      <c r="LAC8" s="12"/>
      <c r="LAD8" s="12"/>
      <c r="LAE8" s="12"/>
      <c r="LAF8" s="12"/>
      <c r="LAG8" s="12"/>
      <c r="LAH8" s="12"/>
      <c r="LAI8" s="12"/>
      <c r="LAJ8" s="12"/>
      <c r="LAK8" s="12"/>
      <c r="LAL8" s="12"/>
      <c r="LAM8" s="12"/>
      <c r="LAN8" s="12"/>
      <c r="LAO8" s="12"/>
      <c r="LAP8" s="12"/>
      <c r="LAQ8" s="12"/>
      <c r="LAR8" s="12"/>
      <c r="LAS8" s="12"/>
      <c r="LAT8" s="12"/>
      <c r="LAU8" s="12"/>
      <c r="LAV8" s="12"/>
      <c r="LAW8" s="12"/>
      <c r="LAX8" s="12"/>
      <c r="LAY8" s="12"/>
      <c r="LAZ8" s="12"/>
      <c r="LBA8" s="12"/>
      <c r="LBB8" s="12"/>
      <c r="LBC8" s="12"/>
      <c r="LBD8" s="12"/>
      <c r="LBE8" s="12"/>
      <c r="LBF8" s="12"/>
      <c r="LBG8" s="12"/>
      <c r="LBH8" s="12"/>
      <c r="LBI8" s="12"/>
      <c r="LBJ8" s="12"/>
      <c r="LBK8" s="12"/>
      <c r="LBL8" s="12"/>
      <c r="LBM8" s="12"/>
      <c r="LBN8" s="12"/>
      <c r="LBO8" s="12"/>
      <c r="LBP8" s="12"/>
      <c r="LBQ8" s="12"/>
      <c r="LBR8" s="12"/>
      <c r="LBS8" s="12"/>
      <c r="LBT8" s="12"/>
      <c r="LBU8" s="12"/>
      <c r="LBV8" s="12"/>
      <c r="LBW8" s="12"/>
      <c r="LBX8" s="12"/>
      <c r="LBY8" s="12"/>
      <c r="LBZ8" s="12"/>
      <c r="LCA8" s="12"/>
      <c r="LCB8" s="12"/>
      <c r="LCC8" s="12"/>
      <c r="LCD8" s="12"/>
      <c r="LCE8" s="12"/>
      <c r="LCF8" s="12"/>
      <c r="LCG8" s="12"/>
      <c r="LCH8" s="12"/>
      <c r="LCI8" s="12"/>
      <c r="LCJ8" s="12"/>
      <c r="LCK8" s="12"/>
      <c r="LCL8" s="12"/>
      <c r="LCM8" s="12"/>
      <c r="LCN8" s="12"/>
      <c r="LCO8" s="12"/>
      <c r="LCP8" s="12"/>
      <c r="LCQ8" s="12"/>
      <c r="LCR8" s="12"/>
      <c r="LCS8" s="12"/>
      <c r="LCT8" s="12"/>
      <c r="LCU8" s="12"/>
      <c r="LCV8" s="12"/>
      <c r="LCW8" s="12"/>
      <c r="LCX8" s="12"/>
      <c r="LCY8" s="12"/>
      <c r="LCZ8" s="12"/>
      <c r="LDA8" s="12"/>
      <c r="LDB8" s="12"/>
      <c r="LDC8" s="12"/>
      <c r="LDD8" s="12"/>
      <c r="LDE8" s="12"/>
      <c r="LDF8" s="12"/>
      <c r="LDG8" s="12"/>
      <c r="LDH8" s="12"/>
      <c r="LDI8" s="12"/>
      <c r="LDJ8" s="12"/>
      <c r="LDK8" s="12"/>
      <c r="LDL8" s="12"/>
      <c r="LDM8" s="12"/>
      <c r="LDN8" s="12"/>
      <c r="LDO8" s="12"/>
      <c r="LDP8" s="12"/>
      <c r="LDQ8" s="12"/>
      <c r="LDR8" s="12"/>
      <c r="LDS8" s="12"/>
      <c r="LDT8" s="12"/>
      <c r="LDU8" s="12"/>
      <c r="LDV8" s="12"/>
      <c r="LDW8" s="12"/>
      <c r="LDX8" s="12"/>
      <c r="LDY8" s="12"/>
      <c r="LDZ8" s="12"/>
      <c r="LEA8" s="12"/>
      <c r="LEB8" s="12"/>
      <c r="LEC8" s="12"/>
      <c r="LED8" s="12"/>
      <c r="LEE8" s="12"/>
      <c r="LEF8" s="12"/>
      <c r="LEG8" s="12"/>
      <c r="LEH8" s="12"/>
      <c r="LEI8" s="12"/>
      <c r="LEJ8" s="12"/>
      <c r="LEK8" s="12"/>
      <c r="LEL8" s="12"/>
      <c r="LEM8" s="12"/>
      <c r="LEN8" s="12"/>
      <c r="LEO8" s="12"/>
      <c r="LEP8" s="12"/>
      <c r="LEQ8" s="12"/>
      <c r="LER8" s="12"/>
      <c r="LES8" s="12"/>
      <c r="LET8" s="12"/>
      <c r="LEU8" s="12"/>
      <c r="LEV8" s="12"/>
      <c r="LEW8" s="12"/>
      <c r="LEX8" s="12"/>
      <c r="LEY8" s="12"/>
      <c r="LEZ8" s="12"/>
      <c r="LFA8" s="12"/>
      <c r="LFB8" s="12"/>
      <c r="LFC8" s="12"/>
      <c r="LFD8" s="12"/>
      <c r="LFE8" s="12"/>
      <c r="LFF8" s="12"/>
      <c r="LFG8" s="12"/>
      <c r="LFH8" s="12"/>
      <c r="LFI8" s="12"/>
      <c r="LFJ8" s="12"/>
      <c r="LFK8" s="12"/>
      <c r="LFL8" s="12"/>
      <c r="LFM8" s="12"/>
      <c r="LFN8" s="12"/>
      <c r="LFO8" s="12"/>
      <c r="LFP8" s="12"/>
      <c r="LFQ8" s="12"/>
      <c r="LFR8" s="12"/>
      <c r="LFS8" s="12"/>
      <c r="LFT8" s="12"/>
      <c r="LFU8" s="12"/>
      <c r="LFV8" s="12"/>
      <c r="LFW8" s="12"/>
      <c r="LFX8" s="12"/>
      <c r="LFY8" s="12"/>
      <c r="LFZ8" s="12"/>
      <c r="LGA8" s="12"/>
      <c r="LGB8" s="12"/>
      <c r="LGC8" s="12"/>
      <c r="LGD8" s="12"/>
      <c r="LGE8" s="12"/>
      <c r="LGF8" s="12"/>
      <c r="LGG8" s="12"/>
      <c r="LGH8" s="12"/>
      <c r="LGI8" s="12"/>
      <c r="LGJ8" s="12"/>
      <c r="LGK8" s="12"/>
      <c r="LGL8" s="12"/>
      <c r="LGM8" s="12"/>
      <c r="LGN8" s="12"/>
      <c r="LGO8" s="12"/>
      <c r="LGP8" s="12"/>
      <c r="LGQ8" s="12"/>
      <c r="LGR8" s="12"/>
      <c r="LGS8" s="12"/>
      <c r="LGT8" s="12"/>
      <c r="LGU8" s="12"/>
      <c r="LGV8" s="12"/>
      <c r="LGW8" s="12"/>
      <c r="LGX8" s="12"/>
      <c r="LGY8" s="12"/>
      <c r="LGZ8" s="12"/>
      <c r="LHA8" s="12"/>
      <c r="LHB8" s="12"/>
      <c r="LHC8" s="12"/>
      <c r="LHD8" s="12"/>
      <c r="LHE8" s="12"/>
      <c r="LHF8" s="12"/>
      <c r="LHG8" s="12"/>
      <c r="LHH8" s="12"/>
      <c r="LHI8" s="12"/>
      <c r="LHJ8" s="12"/>
      <c r="LHK8" s="12"/>
      <c r="LHL8" s="12"/>
      <c r="LHM8" s="12"/>
      <c r="LHN8" s="12"/>
      <c r="LHO8" s="12"/>
      <c r="LHP8" s="12"/>
      <c r="LHQ8" s="12"/>
      <c r="LHR8" s="12"/>
      <c r="LHS8" s="12"/>
      <c r="LHT8" s="12"/>
      <c r="LHU8" s="12"/>
      <c r="LHV8" s="12"/>
      <c r="LHW8" s="12"/>
      <c r="LHX8" s="12"/>
      <c r="LHY8" s="12"/>
      <c r="LHZ8" s="12"/>
      <c r="LIA8" s="12"/>
      <c r="LIB8" s="12"/>
      <c r="LIC8" s="12"/>
      <c r="LID8" s="12"/>
      <c r="LIE8" s="12"/>
      <c r="LIF8" s="12"/>
      <c r="LIG8" s="12"/>
      <c r="LIH8" s="12"/>
      <c r="LII8" s="12"/>
      <c r="LIJ8" s="12"/>
      <c r="LIK8" s="12"/>
      <c r="LIL8" s="12"/>
      <c r="LIM8" s="12"/>
      <c r="LIN8" s="12"/>
      <c r="LIO8" s="12"/>
      <c r="LIP8" s="12"/>
      <c r="LIQ8" s="12"/>
      <c r="LIR8" s="12"/>
      <c r="LIS8" s="12"/>
      <c r="LIT8" s="12"/>
      <c r="LIU8" s="12"/>
      <c r="LIV8" s="12"/>
      <c r="LIW8" s="12"/>
      <c r="LIX8" s="12"/>
      <c r="LIY8" s="12"/>
      <c r="LIZ8" s="12"/>
      <c r="LJA8" s="12"/>
      <c r="LJB8" s="12"/>
      <c r="LJC8" s="12"/>
      <c r="LJD8" s="12"/>
      <c r="LJE8" s="12"/>
      <c r="LJF8" s="12"/>
      <c r="LJG8" s="12"/>
      <c r="LJH8" s="12"/>
      <c r="LJI8" s="12"/>
      <c r="LJJ8" s="12"/>
      <c r="LJK8" s="12"/>
      <c r="LJL8" s="12"/>
      <c r="LJM8" s="12"/>
      <c r="LJN8" s="12"/>
      <c r="LJO8" s="12"/>
      <c r="LJP8" s="12"/>
      <c r="LJQ8" s="12"/>
      <c r="LJR8" s="12"/>
      <c r="LJS8" s="12"/>
      <c r="LJT8" s="12"/>
      <c r="LJU8" s="12"/>
      <c r="LJV8" s="12"/>
      <c r="LJW8" s="12"/>
      <c r="LJX8" s="12"/>
      <c r="LJY8" s="12"/>
      <c r="LJZ8" s="12"/>
      <c r="LKA8" s="12"/>
      <c r="LKB8" s="12"/>
      <c r="LKC8" s="12"/>
      <c r="LKD8" s="12"/>
      <c r="LKE8" s="12"/>
      <c r="LKF8" s="12"/>
      <c r="LKG8" s="12"/>
      <c r="LKH8" s="12"/>
      <c r="LKI8" s="12"/>
      <c r="LKJ8" s="12"/>
      <c r="LKK8" s="12"/>
      <c r="LKL8" s="12"/>
      <c r="LKM8" s="12"/>
      <c r="LKN8" s="12"/>
      <c r="LKO8" s="12"/>
      <c r="LKP8" s="12"/>
      <c r="LKQ8" s="12"/>
      <c r="LKR8" s="12"/>
      <c r="LKS8" s="12"/>
      <c r="LKT8" s="12"/>
      <c r="LKU8" s="12"/>
      <c r="LKV8" s="12"/>
      <c r="LKW8" s="12"/>
      <c r="LKX8" s="12"/>
      <c r="LKY8" s="12"/>
      <c r="LKZ8" s="12"/>
      <c r="LLA8" s="12"/>
      <c r="LLB8" s="12"/>
      <c r="LLC8" s="12"/>
      <c r="LLD8" s="12"/>
      <c r="LLE8" s="12"/>
      <c r="LLF8" s="12"/>
      <c r="LLG8" s="12"/>
      <c r="LLH8" s="12"/>
      <c r="LLI8" s="12"/>
      <c r="LLJ8" s="12"/>
      <c r="LLK8" s="12"/>
      <c r="LLL8" s="12"/>
      <c r="LLM8" s="12"/>
      <c r="LLN8" s="12"/>
      <c r="LLO8" s="12"/>
      <c r="LLP8" s="12"/>
      <c r="LLQ8" s="12"/>
      <c r="LLR8" s="12"/>
      <c r="LLS8" s="12"/>
      <c r="LLT8" s="12"/>
      <c r="LLU8" s="12"/>
      <c r="LLV8" s="12"/>
      <c r="LLW8" s="12"/>
      <c r="LLX8" s="12"/>
      <c r="LLY8" s="12"/>
      <c r="LLZ8" s="12"/>
      <c r="LMA8" s="12"/>
      <c r="LMB8" s="12"/>
      <c r="LMC8" s="12"/>
      <c r="LMD8" s="12"/>
      <c r="LME8" s="12"/>
      <c r="LMF8" s="12"/>
      <c r="LMG8" s="12"/>
      <c r="LMH8" s="12"/>
      <c r="LMI8" s="12"/>
      <c r="LMJ8" s="12"/>
      <c r="LMK8" s="12"/>
      <c r="LML8" s="12"/>
      <c r="LMM8" s="12"/>
      <c r="LMN8" s="12"/>
      <c r="LMO8" s="12"/>
      <c r="LMP8" s="12"/>
      <c r="LMQ8" s="12"/>
      <c r="LMR8" s="12"/>
      <c r="LMS8" s="12"/>
      <c r="LMT8" s="12"/>
      <c r="LMU8" s="12"/>
      <c r="LMV8" s="12"/>
      <c r="LMW8" s="12"/>
      <c r="LMX8" s="12"/>
      <c r="LMY8" s="12"/>
      <c r="LMZ8" s="12"/>
      <c r="LNA8" s="12"/>
      <c r="LNB8" s="12"/>
      <c r="LNC8" s="12"/>
      <c r="LND8" s="12"/>
      <c r="LNE8" s="12"/>
      <c r="LNF8" s="12"/>
      <c r="LNG8" s="12"/>
      <c r="LNH8" s="12"/>
      <c r="LNI8" s="12"/>
      <c r="LNJ8" s="12"/>
      <c r="LNK8" s="12"/>
      <c r="LNL8" s="12"/>
      <c r="LNM8" s="12"/>
      <c r="LNN8" s="12"/>
      <c r="LNO8" s="12"/>
      <c r="LNP8" s="12"/>
      <c r="LNQ8" s="12"/>
      <c r="LNR8" s="12"/>
      <c r="LNS8" s="12"/>
      <c r="LNT8" s="12"/>
      <c r="LNU8" s="12"/>
      <c r="LNV8" s="12"/>
      <c r="LNW8" s="12"/>
      <c r="LNX8" s="12"/>
      <c r="LNY8" s="12"/>
      <c r="LNZ8" s="12"/>
      <c r="LOA8" s="12"/>
      <c r="LOB8" s="12"/>
      <c r="LOC8" s="12"/>
      <c r="LOD8" s="12"/>
      <c r="LOE8" s="12"/>
      <c r="LOF8" s="12"/>
      <c r="LOG8" s="12"/>
      <c r="LOH8" s="12"/>
      <c r="LOI8" s="12"/>
      <c r="LOJ8" s="12"/>
      <c r="LOK8" s="12"/>
      <c r="LOL8" s="12"/>
      <c r="LOM8" s="12"/>
      <c r="LON8" s="12"/>
      <c r="LOO8" s="12"/>
      <c r="LOP8" s="12"/>
      <c r="LOQ8" s="12"/>
      <c r="LOR8" s="12"/>
      <c r="LOS8" s="12"/>
      <c r="LOT8" s="12"/>
      <c r="LOU8" s="12"/>
      <c r="LOV8" s="12"/>
      <c r="LOW8" s="12"/>
      <c r="LOX8" s="12"/>
      <c r="LOY8" s="12"/>
      <c r="LOZ8" s="12"/>
      <c r="LPA8" s="12"/>
      <c r="LPB8" s="12"/>
      <c r="LPC8" s="12"/>
      <c r="LPD8" s="12"/>
      <c r="LPE8" s="12"/>
      <c r="LPF8" s="12"/>
      <c r="LPG8" s="12"/>
      <c r="LPH8" s="12"/>
      <c r="LPI8" s="12"/>
      <c r="LPJ8" s="12"/>
      <c r="LPK8" s="12"/>
      <c r="LPL8" s="12"/>
      <c r="LPM8" s="12"/>
      <c r="LPN8" s="12"/>
      <c r="LPO8" s="12"/>
      <c r="LPP8" s="12"/>
      <c r="LPQ8" s="12"/>
      <c r="LPR8" s="12"/>
      <c r="LPS8" s="12"/>
      <c r="LPT8" s="12"/>
      <c r="LPU8" s="12"/>
      <c r="LPV8" s="12"/>
      <c r="LPW8" s="12"/>
      <c r="LPX8" s="12"/>
      <c r="LPY8" s="12"/>
      <c r="LPZ8" s="12"/>
      <c r="LQA8" s="12"/>
      <c r="LQB8" s="12"/>
      <c r="LQC8" s="12"/>
      <c r="LQD8" s="12"/>
      <c r="LQE8" s="12"/>
      <c r="LQF8" s="12"/>
      <c r="LQG8" s="12"/>
      <c r="LQH8" s="12"/>
      <c r="LQI8" s="12"/>
      <c r="LQJ8" s="12"/>
      <c r="LQK8" s="12"/>
      <c r="LQL8" s="12"/>
      <c r="LQM8" s="12"/>
      <c r="LQN8" s="12"/>
      <c r="LQO8" s="12"/>
      <c r="LQP8" s="12"/>
      <c r="LQQ8" s="12"/>
      <c r="LQR8" s="12"/>
      <c r="LQS8" s="12"/>
      <c r="LQT8" s="12"/>
      <c r="LQU8" s="12"/>
      <c r="LQV8" s="12"/>
      <c r="LQW8" s="12"/>
      <c r="LQX8" s="12"/>
      <c r="LQY8" s="12"/>
      <c r="LQZ8" s="12"/>
      <c r="LRA8" s="12"/>
      <c r="LRB8" s="12"/>
      <c r="LRC8" s="12"/>
      <c r="LRD8" s="12"/>
      <c r="LRE8" s="12"/>
      <c r="LRF8" s="12"/>
      <c r="LRG8" s="12"/>
      <c r="LRH8" s="12"/>
      <c r="LRI8" s="12"/>
      <c r="LRJ8" s="12"/>
      <c r="LRK8" s="12"/>
      <c r="LRL8" s="12"/>
      <c r="LRM8" s="12"/>
      <c r="LRN8" s="12"/>
      <c r="LRO8" s="12"/>
      <c r="LRP8" s="12"/>
      <c r="LRQ8" s="12"/>
      <c r="LRR8" s="12"/>
      <c r="LRS8" s="12"/>
      <c r="LRT8" s="12"/>
      <c r="LRU8" s="12"/>
      <c r="LRV8" s="12"/>
      <c r="LRW8" s="12"/>
      <c r="LRX8" s="12"/>
      <c r="LRY8" s="12"/>
      <c r="LRZ8" s="12"/>
      <c r="LSA8" s="12"/>
      <c r="LSB8" s="12"/>
      <c r="LSC8" s="12"/>
      <c r="LSD8" s="12"/>
      <c r="LSE8" s="12"/>
      <c r="LSF8" s="12"/>
      <c r="LSG8" s="12"/>
      <c r="LSH8" s="12"/>
      <c r="LSI8" s="12"/>
      <c r="LSJ8" s="12"/>
      <c r="LSK8" s="12"/>
      <c r="LSL8" s="12"/>
      <c r="LSM8" s="12"/>
      <c r="LSN8" s="12"/>
      <c r="LSO8" s="12"/>
      <c r="LSP8" s="12"/>
      <c r="LSQ8" s="12"/>
      <c r="LSR8" s="12"/>
      <c r="LSS8" s="12"/>
      <c r="LST8" s="12"/>
      <c r="LSU8" s="12"/>
      <c r="LSV8" s="12"/>
      <c r="LSW8" s="12"/>
      <c r="LSX8" s="12"/>
      <c r="LSY8" s="12"/>
      <c r="LSZ8" s="12"/>
      <c r="LTA8" s="12"/>
      <c r="LTB8" s="12"/>
      <c r="LTC8" s="12"/>
      <c r="LTD8" s="12"/>
      <c r="LTE8" s="12"/>
      <c r="LTF8" s="12"/>
      <c r="LTG8" s="12"/>
      <c r="LTH8" s="12"/>
      <c r="LTI8" s="12"/>
      <c r="LTJ8" s="12"/>
      <c r="LTK8" s="12"/>
      <c r="LTL8" s="12"/>
      <c r="LTM8" s="12"/>
      <c r="LTN8" s="12"/>
      <c r="LTO8" s="12"/>
      <c r="LTP8" s="12"/>
      <c r="LTQ8" s="12"/>
      <c r="LTR8" s="12"/>
      <c r="LTS8" s="12"/>
      <c r="LTT8" s="12"/>
      <c r="LTU8" s="12"/>
      <c r="LTV8" s="12"/>
      <c r="LTW8" s="12"/>
      <c r="LTX8" s="12"/>
      <c r="LTY8" s="12"/>
      <c r="LTZ8" s="12"/>
      <c r="LUA8" s="12"/>
      <c r="LUB8" s="12"/>
      <c r="LUC8" s="12"/>
      <c r="LUD8" s="12"/>
      <c r="LUE8" s="12"/>
      <c r="LUF8" s="12"/>
      <c r="LUG8" s="12"/>
      <c r="LUH8" s="12"/>
      <c r="LUI8" s="12"/>
      <c r="LUJ8" s="12"/>
      <c r="LUK8" s="12"/>
      <c r="LUL8" s="12"/>
      <c r="LUM8" s="12"/>
      <c r="LUN8" s="12"/>
      <c r="LUO8" s="12"/>
      <c r="LUP8" s="12"/>
      <c r="LUQ8" s="12"/>
      <c r="LUR8" s="12"/>
      <c r="LUS8" s="12"/>
      <c r="LUT8" s="12"/>
      <c r="LUU8" s="12"/>
      <c r="LUV8" s="12"/>
      <c r="LUW8" s="12"/>
      <c r="LUX8" s="12"/>
      <c r="LUY8" s="12"/>
      <c r="LUZ8" s="12"/>
      <c r="LVA8" s="12"/>
      <c r="LVB8" s="12"/>
      <c r="LVC8" s="12"/>
      <c r="LVD8" s="12"/>
      <c r="LVE8" s="12"/>
      <c r="LVF8" s="12"/>
      <c r="LVG8" s="12"/>
      <c r="LVH8" s="12"/>
      <c r="LVI8" s="12"/>
      <c r="LVJ8" s="12"/>
      <c r="LVK8" s="12"/>
      <c r="LVL8" s="12"/>
      <c r="LVM8" s="12"/>
      <c r="LVN8" s="12"/>
      <c r="LVO8" s="12"/>
      <c r="LVP8" s="12"/>
      <c r="LVQ8" s="12"/>
      <c r="LVR8" s="12"/>
      <c r="LVS8" s="12"/>
      <c r="LVT8" s="12"/>
      <c r="LVU8" s="12"/>
      <c r="LVV8" s="12"/>
      <c r="LVW8" s="12"/>
      <c r="LVX8" s="12"/>
      <c r="LVY8" s="12"/>
      <c r="LVZ8" s="12"/>
      <c r="LWA8" s="12"/>
      <c r="LWB8" s="12"/>
      <c r="LWC8" s="12"/>
      <c r="LWD8" s="12"/>
      <c r="LWE8" s="12"/>
      <c r="LWF8" s="12"/>
      <c r="LWG8" s="12"/>
      <c r="LWH8" s="12"/>
      <c r="LWI8" s="12"/>
      <c r="LWJ8" s="12"/>
      <c r="LWK8" s="12"/>
      <c r="LWL8" s="12"/>
      <c r="LWM8" s="12"/>
      <c r="LWN8" s="12"/>
      <c r="LWO8" s="12"/>
      <c r="LWP8" s="12"/>
      <c r="LWQ8" s="12"/>
      <c r="LWR8" s="12"/>
      <c r="LWS8" s="12"/>
      <c r="LWT8" s="12"/>
      <c r="LWU8" s="12"/>
      <c r="LWV8" s="12"/>
      <c r="LWW8" s="12"/>
      <c r="LWX8" s="12"/>
      <c r="LWY8" s="12"/>
      <c r="LWZ8" s="12"/>
      <c r="LXA8" s="12"/>
      <c r="LXB8" s="12"/>
      <c r="LXC8" s="12"/>
      <c r="LXD8" s="12"/>
      <c r="LXE8" s="12"/>
      <c r="LXF8" s="12"/>
      <c r="LXG8" s="12"/>
      <c r="LXH8" s="12"/>
      <c r="LXI8" s="12"/>
      <c r="LXJ8" s="12"/>
      <c r="LXK8" s="12"/>
      <c r="LXL8" s="12"/>
      <c r="LXM8" s="12"/>
      <c r="LXN8" s="12"/>
      <c r="LXO8" s="12"/>
      <c r="LXP8" s="12"/>
      <c r="LXQ8" s="12"/>
      <c r="LXR8" s="12"/>
      <c r="LXS8" s="12"/>
      <c r="LXT8" s="12"/>
      <c r="LXU8" s="12"/>
      <c r="LXV8" s="12"/>
      <c r="LXW8" s="12"/>
      <c r="LXX8" s="12"/>
      <c r="LXY8" s="12"/>
      <c r="LXZ8" s="12"/>
      <c r="LYA8" s="12"/>
      <c r="LYB8" s="12"/>
      <c r="LYC8" s="12"/>
      <c r="LYD8" s="12"/>
      <c r="LYE8" s="12"/>
      <c r="LYF8" s="12"/>
      <c r="LYG8" s="12"/>
      <c r="LYH8" s="12"/>
      <c r="LYI8" s="12"/>
      <c r="LYJ8" s="12"/>
      <c r="LYK8" s="12"/>
      <c r="LYL8" s="12"/>
      <c r="LYM8" s="12"/>
      <c r="LYN8" s="12"/>
      <c r="LYO8" s="12"/>
      <c r="LYP8" s="12"/>
      <c r="LYQ8" s="12"/>
      <c r="LYR8" s="12"/>
      <c r="LYS8" s="12"/>
      <c r="LYT8" s="12"/>
      <c r="LYU8" s="12"/>
      <c r="LYV8" s="12"/>
      <c r="LYW8" s="12"/>
      <c r="LYX8" s="12"/>
      <c r="LYY8" s="12"/>
      <c r="LYZ8" s="12"/>
      <c r="LZA8" s="12"/>
      <c r="LZB8" s="12"/>
      <c r="LZC8" s="12"/>
      <c r="LZD8" s="12"/>
      <c r="LZE8" s="12"/>
      <c r="LZF8" s="12"/>
      <c r="LZG8" s="12"/>
      <c r="LZH8" s="12"/>
      <c r="LZI8" s="12"/>
      <c r="LZJ8" s="12"/>
      <c r="LZK8" s="12"/>
      <c r="LZL8" s="12"/>
      <c r="LZM8" s="12"/>
      <c r="LZN8" s="12"/>
      <c r="LZO8" s="12"/>
      <c r="LZP8" s="12"/>
      <c r="LZQ8" s="12"/>
      <c r="LZR8" s="12"/>
      <c r="LZS8" s="12"/>
      <c r="LZT8" s="12"/>
      <c r="LZU8" s="12"/>
      <c r="LZV8" s="12"/>
      <c r="LZW8" s="12"/>
      <c r="LZX8" s="12"/>
      <c r="LZY8" s="12"/>
      <c r="LZZ8" s="12"/>
      <c r="MAA8" s="12"/>
      <c r="MAB8" s="12"/>
      <c r="MAC8" s="12"/>
      <c r="MAD8" s="12"/>
      <c r="MAE8" s="12"/>
      <c r="MAF8" s="12"/>
      <c r="MAG8" s="12"/>
      <c r="MAH8" s="12"/>
      <c r="MAI8" s="12"/>
      <c r="MAJ8" s="12"/>
      <c r="MAK8" s="12"/>
      <c r="MAL8" s="12"/>
      <c r="MAM8" s="12"/>
      <c r="MAN8" s="12"/>
      <c r="MAO8" s="12"/>
      <c r="MAP8" s="12"/>
      <c r="MAQ8" s="12"/>
      <c r="MAR8" s="12"/>
      <c r="MAS8" s="12"/>
      <c r="MAT8" s="12"/>
      <c r="MAU8" s="12"/>
      <c r="MAV8" s="12"/>
      <c r="MAW8" s="12"/>
      <c r="MAX8" s="12"/>
      <c r="MAY8" s="12"/>
      <c r="MAZ8" s="12"/>
      <c r="MBA8" s="12"/>
      <c r="MBB8" s="12"/>
      <c r="MBC8" s="12"/>
      <c r="MBD8" s="12"/>
      <c r="MBE8" s="12"/>
      <c r="MBF8" s="12"/>
      <c r="MBG8" s="12"/>
      <c r="MBH8" s="12"/>
      <c r="MBI8" s="12"/>
      <c r="MBJ8" s="12"/>
      <c r="MBK8" s="12"/>
      <c r="MBL8" s="12"/>
      <c r="MBM8" s="12"/>
      <c r="MBN8" s="12"/>
      <c r="MBO8" s="12"/>
      <c r="MBP8" s="12"/>
      <c r="MBQ8" s="12"/>
      <c r="MBR8" s="12"/>
      <c r="MBS8" s="12"/>
      <c r="MBT8" s="12"/>
      <c r="MBU8" s="12"/>
      <c r="MBV8" s="12"/>
      <c r="MBW8" s="12"/>
      <c r="MBX8" s="12"/>
      <c r="MBY8" s="12"/>
      <c r="MBZ8" s="12"/>
      <c r="MCA8" s="12"/>
      <c r="MCB8" s="12"/>
      <c r="MCC8" s="12"/>
      <c r="MCD8" s="12"/>
      <c r="MCE8" s="12"/>
      <c r="MCF8" s="12"/>
      <c r="MCG8" s="12"/>
      <c r="MCH8" s="12"/>
      <c r="MCI8" s="12"/>
      <c r="MCJ8" s="12"/>
      <c r="MCK8" s="12"/>
      <c r="MCL8" s="12"/>
      <c r="MCM8" s="12"/>
      <c r="MCN8" s="12"/>
      <c r="MCO8" s="12"/>
      <c r="MCP8" s="12"/>
      <c r="MCQ8" s="12"/>
      <c r="MCR8" s="12"/>
      <c r="MCS8" s="12"/>
      <c r="MCT8" s="12"/>
      <c r="MCU8" s="12"/>
      <c r="MCV8" s="12"/>
      <c r="MCW8" s="12"/>
      <c r="MCX8" s="12"/>
      <c r="MCY8" s="12"/>
      <c r="MCZ8" s="12"/>
      <c r="MDA8" s="12"/>
      <c r="MDB8" s="12"/>
      <c r="MDC8" s="12"/>
      <c r="MDD8" s="12"/>
      <c r="MDE8" s="12"/>
      <c r="MDF8" s="12"/>
      <c r="MDG8" s="12"/>
      <c r="MDH8" s="12"/>
      <c r="MDI8" s="12"/>
      <c r="MDJ8" s="12"/>
      <c r="MDK8" s="12"/>
      <c r="MDL8" s="12"/>
      <c r="MDM8" s="12"/>
      <c r="MDN8" s="12"/>
      <c r="MDO8" s="12"/>
      <c r="MDP8" s="12"/>
      <c r="MDQ8" s="12"/>
      <c r="MDR8" s="12"/>
      <c r="MDS8" s="12"/>
      <c r="MDT8" s="12"/>
      <c r="MDU8" s="12"/>
      <c r="MDV8" s="12"/>
      <c r="MDW8" s="12"/>
      <c r="MDX8" s="12"/>
      <c r="MDY8" s="12"/>
      <c r="MDZ8" s="12"/>
      <c r="MEA8" s="12"/>
      <c r="MEB8" s="12"/>
      <c r="MEC8" s="12"/>
      <c r="MED8" s="12"/>
      <c r="MEE8" s="12"/>
      <c r="MEF8" s="12"/>
      <c r="MEG8" s="12"/>
      <c r="MEH8" s="12"/>
      <c r="MEI8" s="12"/>
      <c r="MEJ8" s="12"/>
      <c r="MEK8" s="12"/>
      <c r="MEL8" s="12"/>
      <c r="MEM8" s="12"/>
      <c r="MEN8" s="12"/>
      <c r="MEO8" s="12"/>
      <c r="MEP8" s="12"/>
      <c r="MEQ8" s="12"/>
      <c r="MER8" s="12"/>
      <c r="MES8" s="12"/>
      <c r="MET8" s="12"/>
      <c r="MEU8" s="12"/>
      <c r="MEV8" s="12"/>
      <c r="MEW8" s="12"/>
      <c r="MEX8" s="12"/>
      <c r="MEY8" s="12"/>
      <c r="MEZ8" s="12"/>
      <c r="MFA8" s="12"/>
      <c r="MFB8" s="12"/>
      <c r="MFC8" s="12"/>
      <c r="MFD8" s="12"/>
      <c r="MFE8" s="12"/>
      <c r="MFF8" s="12"/>
      <c r="MFG8" s="12"/>
      <c r="MFH8" s="12"/>
      <c r="MFI8" s="12"/>
      <c r="MFJ8" s="12"/>
      <c r="MFK8" s="12"/>
      <c r="MFL8" s="12"/>
      <c r="MFM8" s="12"/>
      <c r="MFN8" s="12"/>
      <c r="MFO8" s="12"/>
      <c r="MFP8" s="12"/>
      <c r="MFQ8" s="12"/>
      <c r="MFR8" s="12"/>
      <c r="MFS8" s="12"/>
      <c r="MFT8" s="12"/>
      <c r="MFU8" s="12"/>
      <c r="MFV8" s="12"/>
      <c r="MFW8" s="12"/>
      <c r="MFX8" s="12"/>
      <c r="MFY8" s="12"/>
      <c r="MFZ8" s="12"/>
      <c r="MGA8" s="12"/>
      <c r="MGB8" s="12"/>
      <c r="MGC8" s="12"/>
      <c r="MGD8" s="12"/>
      <c r="MGE8" s="12"/>
      <c r="MGF8" s="12"/>
      <c r="MGG8" s="12"/>
      <c r="MGH8" s="12"/>
      <c r="MGI8" s="12"/>
      <c r="MGJ8" s="12"/>
      <c r="MGK8" s="12"/>
      <c r="MGL8" s="12"/>
      <c r="MGM8" s="12"/>
      <c r="MGN8" s="12"/>
      <c r="MGO8" s="12"/>
      <c r="MGP8" s="12"/>
      <c r="MGQ8" s="12"/>
      <c r="MGR8" s="12"/>
      <c r="MGS8" s="12"/>
      <c r="MGT8" s="12"/>
      <c r="MGU8" s="12"/>
      <c r="MGV8" s="12"/>
      <c r="MGW8" s="12"/>
      <c r="MGX8" s="12"/>
      <c r="MGY8" s="12"/>
      <c r="MGZ8" s="12"/>
      <c r="MHA8" s="12"/>
      <c r="MHB8" s="12"/>
      <c r="MHC8" s="12"/>
      <c r="MHD8" s="12"/>
      <c r="MHE8" s="12"/>
      <c r="MHF8" s="12"/>
      <c r="MHG8" s="12"/>
      <c r="MHH8" s="12"/>
      <c r="MHI8" s="12"/>
      <c r="MHJ8" s="12"/>
      <c r="MHK8" s="12"/>
      <c r="MHL8" s="12"/>
      <c r="MHM8" s="12"/>
      <c r="MHN8" s="12"/>
      <c r="MHO8" s="12"/>
      <c r="MHP8" s="12"/>
      <c r="MHQ8" s="12"/>
      <c r="MHR8" s="12"/>
      <c r="MHS8" s="12"/>
      <c r="MHT8" s="12"/>
      <c r="MHU8" s="12"/>
      <c r="MHV8" s="12"/>
      <c r="MHW8" s="12"/>
      <c r="MHX8" s="12"/>
      <c r="MHY8" s="12"/>
      <c r="MHZ8" s="12"/>
      <c r="MIA8" s="12"/>
      <c r="MIB8" s="12"/>
      <c r="MIC8" s="12"/>
      <c r="MID8" s="12"/>
      <c r="MIE8" s="12"/>
      <c r="MIF8" s="12"/>
      <c r="MIG8" s="12"/>
      <c r="MIH8" s="12"/>
      <c r="MII8" s="12"/>
      <c r="MIJ8" s="12"/>
      <c r="MIK8" s="12"/>
      <c r="MIL8" s="12"/>
      <c r="MIM8" s="12"/>
      <c r="MIN8" s="12"/>
      <c r="MIO8" s="12"/>
      <c r="MIP8" s="12"/>
      <c r="MIQ8" s="12"/>
      <c r="MIR8" s="12"/>
      <c r="MIS8" s="12"/>
      <c r="MIT8" s="12"/>
      <c r="MIU8" s="12"/>
      <c r="MIV8" s="12"/>
      <c r="MIW8" s="12"/>
      <c r="MIX8" s="12"/>
      <c r="MIY8" s="12"/>
      <c r="MIZ8" s="12"/>
      <c r="MJA8" s="12"/>
      <c r="MJB8" s="12"/>
      <c r="MJC8" s="12"/>
      <c r="MJD8" s="12"/>
      <c r="MJE8" s="12"/>
      <c r="MJF8" s="12"/>
      <c r="MJG8" s="12"/>
      <c r="MJH8" s="12"/>
      <c r="MJI8" s="12"/>
      <c r="MJJ8" s="12"/>
      <c r="MJK8" s="12"/>
      <c r="MJL8" s="12"/>
      <c r="MJM8" s="12"/>
      <c r="MJN8" s="12"/>
      <c r="MJO8" s="12"/>
      <c r="MJP8" s="12"/>
      <c r="MJQ8" s="12"/>
      <c r="MJR8" s="12"/>
      <c r="MJS8" s="12"/>
      <c r="MJT8" s="12"/>
      <c r="MJU8" s="12"/>
      <c r="MJV8" s="12"/>
      <c r="MJW8" s="12"/>
      <c r="MJX8" s="12"/>
      <c r="MJY8" s="12"/>
      <c r="MJZ8" s="12"/>
      <c r="MKA8" s="12"/>
      <c r="MKB8" s="12"/>
      <c r="MKC8" s="12"/>
      <c r="MKD8" s="12"/>
      <c r="MKE8" s="12"/>
      <c r="MKF8" s="12"/>
      <c r="MKG8" s="12"/>
      <c r="MKH8" s="12"/>
      <c r="MKI8" s="12"/>
      <c r="MKJ8" s="12"/>
      <c r="MKK8" s="12"/>
      <c r="MKL8" s="12"/>
      <c r="MKM8" s="12"/>
      <c r="MKN8" s="12"/>
      <c r="MKO8" s="12"/>
      <c r="MKP8" s="12"/>
      <c r="MKQ8" s="12"/>
      <c r="MKR8" s="12"/>
      <c r="MKS8" s="12"/>
      <c r="MKT8" s="12"/>
      <c r="MKU8" s="12"/>
      <c r="MKV8" s="12"/>
      <c r="MKW8" s="12"/>
      <c r="MKX8" s="12"/>
      <c r="MKY8" s="12"/>
      <c r="MKZ8" s="12"/>
      <c r="MLA8" s="12"/>
      <c r="MLB8" s="12"/>
      <c r="MLC8" s="12"/>
      <c r="MLD8" s="12"/>
      <c r="MLE8" s="12"/>
      <c r="MLF8" s="12"/>
      <c r="MLG8" s="12"/>
      <c r="MLH8" s="12"/>
      <c r="MLI8" s="12"/>
      <c r="MLJ8" s="12"/>
      <c r="MLK8" s="12"/>
      <c r="MLL8" s="12"/>
      <c r="MLM8" s="12"/>
      <c r="MLN8" s="12"/>
      <c r="MLO8" s="12"/>
      <c r="MLP8" s="12"/>
      <c r="MLQ8" s="12"/>
      <c r="MLR8" s="12"/>
      <c r="MLS8" s="12"/>
      <c r="MLT8" s="12"/>
      <c r="MLU8" s="12"/>
      <c r="MLV8" s="12"/>
      <c r="MLW8" s="12"/>
      <c r="MLX8" s="12"/>
      <c r="MLY8" s="12"/>
      <c r="MLZ8" s="12"/>
      <c r="MMA8" s="12"/>
      <c r="MMB8" s="12"/>
      <c r="MMC8" s="12"/>
      <c r="MMD8" s="12"/>
      <c r="MME8" s="12"/>
      <c r="MMF8" s="12"/>
      <c r="MMG8" s="12"/>
      <c r="MMH8" s="12"/>
      <c r="MMI8" s="12"/>
      <c r="MMJ8" s="12"/>
      <c r="MMK8" s="12"/>
      <c r="MML8" s="12"/>
      <c r="MMM8" s="12"/>
      <c r="MMN8" s="12"/>
      <c r="MMO8" s="12"/>
      <c r="MMP8" s="12"/>
      <c r="MMQ8" s="12"/>
      <c r="MMR8" s="12"/>
      <c r="MMS8" s="12"/>
      <c r="MMT8" s="12"/>
      <c r="MMU8" s="12"/>
      <c r="MMV8" s="12"/>
      <c r="MMW8" s="12"/>
      <c r="MMX8" s="12"/>
      <c r="MMY8" s="12"/>
      <c r="MMZ8" s="12"/>
      <c r="MNA8" s="12"/>
      <c r="MNB8" s="12"/>
      <c r="MNC8" s="12"/>
      <c r="MND8" s="12"/>
      <c r="MNE8" s="12"/>
      <c r="MNF8" s="12"/>
      <c r="MNG8" s="12"/>
      <c r="MNH8" s="12"/>
      <c r="MNI8" s="12"/>
      <c r="MNJ8" s="12"/>
      <c r="MNK8" s="12"/>
      <c r="MNL8" s="12"/>
      <c r="MNM8" s="12"/>
      <c r="MNN8" s="12"/>
      <c r="MNO8" s="12"/>
      <c r="MNP8" s="12"/>
      <c r="MNQ8" s="12"/>
      <c r="MNR8" s="12"/>
      <c r="MNS8" s="12"/>
      <c r="MNT8" s="12"/>
      <c r="MNU8" s="12"/>
      <c r="MNV8" s="12"/>
      <c r="MNW8" s="12"/>
      <c r="MNX8" s="12"/>
      <c r="MNY8" s="12"/>
      <c r="MNZ8" s="12"/>
      <c r="MOA8" s="12"/>
      <c r="MOB8" s="12"/>
      <c r="MOC8" s="12"/>
      <c r="MOD8" s="12"/>
      <c r="MOE8" s="12"/>
      <c r="MOF8" s="12"/>
      <c r="MOG8" s="12"/>
      <c r="MOH8" s="12"/>
      <c r="MOI8" s="12"/>
      <c r="MOJ8" s="12"/>
      <c r="MOK8" s="12"/>
      <c r="MOL8" s="12"/>
      <c r="MOM8" s="12"/>
      <c r="MON8" s="12"/>
      <c r="MOO8" s="12"/>
      <c r="MOP8" s="12"/>
      <c r="MOQ8" s="12"/>
      <c r="MOR8" s="12"/>
      <c r="MOS8" s="12"/>
      <c r="MOT8" s="12"/>
      <c r="MOU8" s="12"/>
      <c r="MOV8" s="12"/>
      <c r="MOW8" s="12"/>
      <c r="MOX8" s="12"/>
      <c r="MOY8" s="12"/>
      <c r="MOZ8" s="12"/>
      <c r="MPA8" s="12"/>
      <c r="MPB8" s="12"/>
      <c r="MPC8" s="12"/>
      <c r="MPD8" s="12"/>
      <c r="MPE8" s="12"/>
      <c r="MPF8" s="12"/>
      <c r="MPG8" s="12"/>
      <c r="MPH8" s="12"/>
      <c r="MPI8" s="12"/>
      <c r="MPJ8" s="12"/>
      <c r="MPK8" s="12"/>
      <c r="MPL8" s="12"/>
      <c r="MPM8" s="12"/>
      <c r="MPN8" s="12"/>
      <c r="MPO8" s="12"/>
      <c r="MPP8" s="12"/>
      <c r="MPQ8" s="12"/>
      <c r="MPR8" s="12"/>
      <c r="MPS8" s="12"/>
      <c r="MPT8" s="12"/>
      <c r="MPU8" s="12"/>
      <c r="MPV8" s="12"/>
      <c r="MPW8" s="12"/>
      <c r="MPX8" s="12"/>
      <c r="MPY8" s="12"/>
      <c r="MPZ8" s="12"/>
      <c r="MQA8" s="12"/>
      <c r="MQB8" s="12"/>
      <c r="MQC8" s="12"/>
      <c r="MQD8" s="12"/>
      <c r="MQE8" s="12"/>
      <c r="MQF8" s="12"/>
      <c r="MQG8" s="12"/>
      <c r="MQH8" s="12"/>
      <c r="MQI8" s="12"/>
      <c r="MQJ8" s="12"/>
      <c r="MQK8" s="12"/>
      <c r="MQL8" s="12"/>
      <c r="MQM8" s="12"/>
      <c r="MQN8" s="12"/>
      <c r="MQO8" s="12"/>
      <c r="MQP8" s="12"/>
      <c r="MQQ8" s="12"/>
      <c r="MQR8" s="12"/>
      <c r="MQS8" s="12"/>
      <c r="MQT8" s="12"/>
      <c r="MQU8" s="12"/>
      <c r="MQV8" s="12"/>
      <c r="MQW8" s="12"/>
      <c r="MQX8" s="12"/>
      <c r="MQY8" s="12"/>
      <c r="MQZ8" s="12"/>
      <c r="MRA8" s="12"/>
      <c r="MRB8" s="12"/>
      <c r="MRC8" s="12"/>
      <c r="MRD8" s="12"/>
      <c r="MRE8" s="12"/>
      <c r="MRF8" s="12"/>
      <c r="MRG8" s="12"/>
      <c r="MRH8" s="12"/>
      <c r="MRI8" s="12"/>
      <c r="MRJ8" s="12"/>
      <c r="MRK8" s="12"/>
      <c r="MRL8" s="12"/>
      <c r="MRM8" s="12"/>
      <c r="MRN8" s="12"/>
      <c r="MRO8" s="12"/>
      <c r="MRP8" s="12"/>
      <c r="MRQ8" s="12"/>
      <c r="MRR8" s="12"/>
      <c r="MRS8" s="12"/>
      <c r="MRT8" s="12"/>
      <c r="MRU8" s="12"/>
      <c r="MRV8" s="12"/>
      <c r="MRW8" s="12"/>
      <c r="MRX8" s="12"/>
      <c r="MRY8" s="12"/>
      <c r="MRZ8" s="12"/>
      <c r="MSA8" s="12"/>
      <c r="MSB8" s="12"/>
      <c r="MSC8" s="12"/>
      <c r="MSD8" s="12"/>
      <c r="MSE8" s="12"/>
      <c r="MSF8" s="12"/>
      <c r="MSG8" s="12"/>
      <c r="MSH8" s="12"/>
      <c r="MSI8" s="12"/>
      <c r="MSJ8" s="12"/>
      <c r="MSK8" s="12"/>
      <c r="MSL8" s="12"/>
      <c r="MSM8" s="12"/>
      <c r="MSN8" s="12"/>
      <c r="MSO8" s="12"/>
      <c r="MSP8" s="12"/>
      <c r="MSQ8" s="12"/>
      <c r="MSR8" s="12"/>
      <c r="MSS8" s="12"/>
      <c r="MST8" s="12"/>
      <c r="MSU8" s="12"/>
      <c r="MSV8" s="12"/>
      <c r="MSW8" s="12"/>
      <c r="MSX8" s="12"/>
      <c r="MSY8" s="12"/>
      <c r="MSZ8" s="12"/>
      <c r="MTA8" s="12"/>
      <c r="MTB8" s="12"/>
      <c r="MTC8" s="12"/>
      <c r="MTD8" s="12"/>
      <c r="MTE8" s="12"/>
      <c r="MTF8" s="12"/>
      <c r="MTG8" s="12"/>
      <c r="MTH8" s="12"/>
      <c r="MTI8" s="12"/>
      <c r="MTJ8" s="12"/>
      <c r="MTK8" s="12"/>
      <c r="MTL8" s="12"/>
      <c r="MTM8" s="12"/>
      <c r="MTN8" s="12"/>
      <c r="MTO8" s="12"/>
      <c r="MTP8" s="12"/>
      <c r="MTQ8" s="12"/>
      <c r="MTR8" s="12"/>
      <c r="MTS8" s="12"/>
      <c r="MTT8" s="12"/>
      <c r="MTU8" s="12"/>
      <c r="MTV8" s="12"/>
      <c r="MTW8" s="12"/>
      <c r="MTX8" s="12"/>
      <c r="MTY8" s="12"/>
      <c r="MTZ8" s="12"/>
      <c r="MUA8" s="12"/>
      <c r="MUB8" s="12"/>
      <c r="MUC8" s="12"/>
      <c r="MUD8" s="12"/>
      <c r="MUE8" s="12"/>
      <c r="MUF8" s="12"/>
      <c r="MUG8" s="12"/>
      <c r="MUH8" s="12"/>
      <c r="MUI8" s="12"/>
      <c r="MUJ8" s="12"/>
      <c r="MUK8" s="12"/>
      <c r="MUL8" s="12"/>
      <c r="MUM8" s="12"/>
      <c r="MUN8" s="12"/>
      <c r="MUO8" s="12"/>
      <c r="MUP8" s="12"/>
      <c r="MUQ8" s="12"/>
      <c r="MUR8" s="12"/>
      <c r="MUS8" s="12"/>
      <c r="MUT8" s="12"/>
      <c r="MUU8" s="12"/>
      <c r="MUV8" s="12"/>
      <c r="MUW8" s="12"/>
      <c r="MUX8" s="12"/>
      <c r="MUY8" s="12"/>
      <c r="MUZ8" s="12"/>
      <c r="MVA8" s="12"/>
      <c r="MVB8" s="12"/>
      <c r="MVC8" s="12"/>
      <c r="MVD8" s="12"/>
      <c r="MVE8" s="12"/>
      <c r="MVF8" s="12"/>
      <c r="MVG8" s="12"/>
      <c r="MVH8" s="12"/>
      <c r="MVI8" s="12"/>
      <c r="MVJ8" s="12"/>
      <c r="MVK8" s="12"/>
      <c r="MVL8" s="12"/>
      <c r="MVM8" s="12"/>
      <c r="MVN8" s="12"/>
      <c r="MVO8" s="12"/>
      <c r="MVP8" s="12"/>
      <c r="MVQ8" s="12"/>
      <c r="MVR8" s="12"/>
      <c r="MVS8" s="12"/>
      <c r="MVT8" s="12"/>
      <c r="MVU8" s="12"/>
      <c r="MVV8" s="12"/>
      <c r="MVW8" s="12"/>
      <c r="MVX8" s="12"/>
      <c r="MVY8" s="12"/>
      <c r="MVZ8" s="12"/>
      <c r="MWA8" s="12"/>
      <c r="MWB8" s="12"/>
      <c r="MWC8" s="12"/>
      <c r="MWD8" s="12"/>
      <c r="MWE8" s="12"/>
      <c r="MWF8" s="12"/>
      <c r="MWG8" s="12"/>
      <c r="MWH8" s="12"/>
      <c r="MWI8" s="12"/>
      <c r="MWJ8" s="12"/>
      <c r="MWK8" s="12"/>
      <c r="MWL8" s="12"/>
      <c r="MWM8" s="12"/>
      <c r="MWN8" s="12"/>
      <c r="MWO8" s="12"/>
      <c r="MWP8" s="12"/>
      <c r="MWQ8" s="12"/>
      <c r="MWR8" s="12"/>
      <c r="MWS8" s="12"/>
      <c r="MWT8" s="12"/>
      <c r="MWU8" s="12"/>
      <c r="MWV8" s="12"/>
      <c r="MWW8" s="12"/>
      <c r="MWX8" s="12"/>
      <c r="MWY8" s="12"/>
      <c r="MWZ8" s="12"/>
      <c r="MXA8" s="12"/>
      <c r="MXB8" s="12"/>
      <c r="MXC8" s="12"/>
      <c r="MXD8" s="12"/>
      <c r="MXE8" s="12"/>
      <c r="MXF8" s="12"/>
      <c r="MXG8" s="12"/>
      <c r="MXH8" s="12"/>
      <c r="MXI8" s="12"/>
      <c r="MXJ8" s="12"/>
      <c r="MXK8" s="12"/>
      <c r="MXL8" s="12"/>
      <c r="MXM8" s="12"/>
      <c r="MXN8" s="12"/>
      <c r="MXO8" s="12"/>
      <c r="MXP8" s="12"/>
      <c r="MXQ8" s="12"/>
      <c r="MXR8" s="12"/>
      <c r="MXS8" s="12"/>
      <c r="MXT8" s="12"/>
      <c r="MXU8" s="12"/>
      <c r="MXV8" s="12"/>
      <c r="MXW8" s="12"/>
      <c r="MXX8" s="12"/>
      <c r="MXY8" s="12"/>
      <c r="MXZ8" s="12"/>
      <c r="MYA8" s="12"/>
      <c r="MYB8" s="12"/>
      <c r="MYC8" s="12"/>
      <c r="MYD8" s="12"/>
      <c r="MYE8" s="12"/>
      <c r="MYF8" s="12"/>
      <c r="MYG8" s="12"/>
      <c r="MYH8" s="12"/>
      <c r="MYI8" s="12"/>
      <c r="MYJ8" s="12"/>
      <c r="MYK8" s="12"/>
      <c r="MYL8" s="12"/>
      <c r="MYM8" s="12"/>
      <c r="MYN8" s="12"/>
      <c r="MYO8" s="12"/>
      <c r="MYP8" s="12"/>
      <c r="MYQ8" s="12"/>
      <c r="MYR8" s="12"/>
      <c r="MYS8" s="12"/>
      <c r="MYT8" s="12"/>
      <c r="MYU8" s="12"/>
      <c r="MYV8" s="12"/>
      <c r="MYW8" s="12"/>
      <c r="MYX8" s="12"/>
      <c r="MYY8" s="12"/>
      <c r="MYZ8" s="12"/>
      <c r="MZA8" s="12"/>
      <c r="MZB8" s="12"/>
      <c r="MZC8" s="12"/>
      <c r="MZD8" s="12"/>
      <c r="MZE8" s="12"/>
      <c r="MZF8" s="12"/>
      <c r="MZG8" s="12"/>
      <c r="MZH8" s="12"/>
      <c r="MZI8" s="12"/>
      <c r="MZJ8" s="12"/>
      <c r="MZK8" s="12"/>
      <c r="MZL8" s="12"/>
      <c r="MZM8" s="12"/>
      <c r="MZN8" s="12"/>
      <c r="MZO8" s="12"/>
      <c r="MZP8" s="12"/>
      <c r="MZQ8" s="12"/>
      <c r="MZR8" s="12"/>
      <c r="MZS8" s="12"/>
      <c r="MZT8" s="12"/>
      <c r="MZU8" s="12"/>
      <c r="MZV8" s="12"/>
      <c r="MZW8" s="12"/>
      <c r="MZX8" s="12"/>
      <c r="MZY8" s="12"/>
      <c r="MZZ8" s="12"/>
      <c r="NAA8" s="12"/>
      <c r="NAB8" s="12"/>
      <c r="NAC8" s="12"/>
      <c r="NAD8" s="12"/>
      <c r="NAE8" s="12"/>
      <c r="NAF8" s="12"/>
      <c r="NAG8" s="12"/>
      <c r="NAH8" s="12"/>
      <c r="NAI8" s="12"/>
      <c r="NAJ8" s="12"/>
      <c r="NAK8" s="12"/>
      <c r="NAL8" s="12"/>
      <c r="NAM8" s="12"/>
      <c r="NAN8" s="12"/>
      <c r="NAO8" s="12"/>
      <c r="NAP8" s="12"/>
      <c r="NAQ8" s="12"/>
      <c r="NAR8" s="12"/>
      <c r="NAS8" s="12"/>
      <c r="NAT8" s="12"/>
      <c r="NAU8" s="12"/>
      <c r="NAV8" s="12"/>
      <c r="NAW8" s="12"/>
      <c r="NAX8" s="12"/>
      <c r="NAY8" s="12"/>
      <c r="NAZ8" s="12"/>
      <c r="NBA8" s="12"/>
      <c r="NBB8" s="12"/>
      <c r="NBC8" s="12"/>
      <c r="NBD8" s="12"/>
      <c r="NBE8" s="12"/>
      <c r="NBF8" s="12"/>
      <c r="NBG8" s="12"/>
      <c r="NBH8" s="12"/>
      <c r="NBI8" s="12"/>
      <c r="NBJ8" s="12"/>
      <c r="NBK8" s="12"/>
      <c r="NBL8" s="12"/>
      <c r="NBM8" s="12"/>
      <c r="NBN8" s="12"/>
      <c r="NBO8" s="12"/>
      <c r="NBP8" s="12"/>
      <c r="NBQ8" s="12"/>
      <c r="NBR8" s="12"/>
      <c r="NBS8" s="12"/>
      <c r="NBT8" s="12"/>
      <c r="NBU8" s="12"/>
      <c r="NBV8" s="12"/>
      <c r="NBW8" s="12"/>
      <c r="NBX8" s="12"/>
      <c r="NBY8" s="12"/>
      <c r="NBZ8" s="12"/>
      <c r="NCA8" s="12"/>
      <c r="NCB8" s="12"/>
      <c r="NCC8" s="12"/>
      <c r="NCD8" s="12"/>
      <c r="NCE8" s="12"/>
      <c r="NCF8" s="12"/>
      <c r="NCG8" s="12"/>
      <c r="NCH8" s="12"/>
      <c r="NCI8" s="12"/>
      <c r="NCJ8" s="12"/>
      <c r="NCK8" s="12"/>
      <c r="NCL8" s="12"/>
      <c r="NCM8" s="12"/>
      <c r="NCN8" s="12"/>
      <c r="NCO8" s="12"/>
      <c r="NCP8" s="12"/>
      <c r="NCQ8" s="12"/>
      <c r="NCR8" s="12"/>
      <c r="NCS8" s="12"/>
      <c r="NCT8" s="12"/>
      <c r="NCU8" s="12"/>
      <c r="NCV8" s="12"/>
      <c r="NCW8" s="12"/>
      <c r="NCX8" s="12"/>
      <c r="NCY8" s="12"/>
      <c r="NCZ8" s="12"/>
      <c r="NDA8" s="12"/>
      <c r="NDB8" s="12"/>
      <c r="NDC8" s="12"/>
      <c r="NDD8" s="12"/>
      <c r="NDE8" s="12"/>
      <c r="NDF8" s="12"/>
      <c r="NDG8" s="12"/>
      <c r="NDH8" s="12"/>
      <c r="NDI8" s="12"/>
      <c r="NDJ8" s="12"/>
      <c r="NDK8" s="12"/>
      <c r="NDL8" s="12"/>
      <c r="NDM8" s="12"/>
      <c r="NDN8" s="12"/>
      <c r="NDO8" s="12"/>
      <c r="NDP8" s="12"/>
      <c r="NDQ8" s="12"/>
      <c r="NDR8" s="12"/>
      <c r="NDS8" s="12"/>
      <c r="NDT8" s="12"/>
      <c r="NDU8" s="12"/>
      <c r="NDV8" s="12"/>
      <c r="NDW8" s="12"/>
      <c r="NDX8" s="12"/>
      <c r="NDY8" s="12"/>
      <c r="NDZ8" s="12"/>
      <c r="NEA8" s="12"/>
      <c r="NEB8" s="12"/>
      <c r="NEC8" s="12"/>
      <c r="NED8" s="12"/>
      <c r="NEE8" s="12"/>
      <c r="NEF8" s="12"/>
      <c r="NEG8" s="12"/>
      <c r="NEH8" s="12"/>
      <c r="NEI8" s="12"/>
      <c r="NEJ8" s="12"/>
      <c r="NEK8" s="12"/>
      <c r="NEL8" s="12"/>
      <c r="NEM8" s="12"/>
      <c r="NEN8" s="12"/>
      <c r="NEO8" s="12"/>
      <c r="NEP8" s="12"/>
      <c r="NEQ8" s="12"/>
      <c r="NER8" s="12"/>
      <c r="NES8" s="12"/>
      <c r="NET8" s="12"/>
      <c r="NEU8" s="12"/>
      <c r="NEV8" s="12"/>
      <c r="NEW8" s="12"/>
      <c r="NEX8" s="12"/>
      <c r="NEY8" s="12"/>
      <c r="NEZ8" s="12"/>
      <c r="NFA8" s="12"/>
      <c r="NFB8" s="12"/>
      <c r="NFC8" s="12"/>
      <c r="NFD8" s="12"/>
      <c r="NFE8" s="12"/>
      <c r="NFF8" s="12"/>
      <c r="NFG8" s="12"/>
      <c r="NFH8" s="12"/>
      <c r="NFI8" s="12"/>
      <c r="NFJ8" s="12"/>
      <c r="NFK8" s="12"/>
      <c r="NFL8" s="12"/>
      <c r="NFM8" s="12"/>
      <c r="NFN8" s="12"/>
      <c r="NFO8" s="12"/>
      <c r="NFP8" s="12"/>
      <c r="NFQ8" s="12"/>
      <c r="NFR8" s="12"/>
      <c r="NFS8" s="12"/>
      <c r="NFT8" s="12"/>
      <c r="NFU8" s="12"/>
      <c r="NFV8" s="12"/>
      <c r="NFW8" s="12"/>
      <c r="NFX8" s="12"/>
      <c r="NFY8" s="12"/>
      <c r="NFZ8" s="12"/>
      <c r="NGA8" s="12"/>
      <c r="NGB8" s="12"/>
      <c r="NGC8" s="12"/>
      <c r="NGD8" s="12"/>
      <c r="NGE8" s="12"/>
      <c r="NGF8" s="12"/>
      <c r="NGG8" s="12"/>
      <c r="NGH8" s="12"/>
      <c r="NGI8" s="12"/>
      <c r="NGJ8" s="12"/>
      <c r="NGK8" s="12"/>
      <c r="NGL8" s="12"/>
      <c r="NGM8" s="12"/>
      <c r="NGN8" s="12"/>
      <c r="NGO8" s="12"/>
      <c r="NGP8" s="12"/>
      <c r="NGQ8" s="12"/>
      <c r="NGR8" s="12"/>
      <c r="NGS8" s="12"/>
      <c r="NGT8" s="12"/>
      <c r="NGU8" s="12"/>
      <c r="NGV8" s="12"/>
      <c r="NGW8" s="12"/>
      <c r="NGX8" s="12"/>
      <c r="NGY8" s="12"/>
      <c r="NGZ8" s="12"/>
      <c r="NHA8" s="12"/>
      <c r="NHB8" s="12"/>
      <c r="NHC8" s="12"/>
      <c r="NHD8" s="12"/>
      <c r="NHE8" s="12"/>
      <c r="NHF8" s="12"/>
      <c r="NHG8" s="12"/>
      <c r="NHH8" s="12"/>
      <c r="NHI8" s="12"/>
      <c r="NHJ8" s="12"/>
      <c r="NHK8" s="12"/>
      <c r="NHL8" s="12"/>
      <c r="NHM8" s="12"/>
      <c r="NHN8" s="12"/>
      <c r="NHO8" s="12"/>
      <c r="NHP8" s="12"/>
      <c r="NHQ8" s="12"/>
      <c r="NHR8" s="12"/>
      <c r="NHS8" s="12"/>
      <c r="NHT8" s="12"/>
      <c r="NHU8" s="12"/>
      <c r="NHV8" s="12"/>
      <c r="NHW8" s="12"/>
      <c r="NHX8" s="12"/>
      <c r="NHY8" s="12"/>
      <c r="NHZ8" s="12"/>
      <c r="NIA8" s="12"/>
      <c r="NIB8" s="12"/>
      <c r="NIC8" s="12"/>
      <c r="NID8" s="12"/>
      <c r="NIE8" s="12"/>
      <c r="NIF8" s="12"/>
      <c r="NIG8" s="12"/>
      <c r="NIH8" s="12"/>
      <c r="NII8" s="12"/>
      <c r="NIJ8" s="12"/>
      <c r="NIK8" s="12"/>
      <c r="NIL8" s="12"/>
      <c r="NIM8" s="12"/>
      <c r="NIN8" s="12"/>
      <c r="NIO8" s="12"/>
      <c r="NIP8" s="12"/>
      <c r="NIQ8" s="12"/>
      <c r="NIR8" s="12"/>
      <c r="NIS8" s="12"/>
      <c r="NIT8" s="12"/>
      <c r="NIU8" s="12"/>
      <c r="NIV8" s="12"/>
      <c r="NIW8" s="12"/>
      <c r="NIX8" s="12"/>
      <c r="NIY8" s="12"/>
      <c r="NIZ8" s="12"/>
      <c r="NJA8" s="12"/>
      <c r="NJB8" s="12"/>
      <c r="NJC8" s="12"/>
      <c r="NJD8" s="12"/>
      <c r="NJE8" s="12"/>
      <c r="NJF8" s="12"/>
      <c r="NJG8" s="12"/>
      <c r="NJH8" s="12"/>
      <c r="NJI8" s="12"/>
      <c r="NJJ8" s="12"/>
      <c r="NJK8" s="12"/>
      <c r="NJL8" s="12"/>
      <c r="NJM8" s="12"/>
      <c r="NJN8" s="12"/>
      <c r="NJO8" s="12"/>
      <c r="NJP8" s="12"/>
      <c r="NJQ8" s="12"/>
      <c r="NJR8" s="12"/>
      <c r="NJS8" s="12"/>
      <c r="NJT8" s="12"/>
      <c r="NJU8" s="12"/>
      <c r="NJV8" s="12"/>
      <c r="NJW8" s="12"/>
      <c r="NJX8" s="12"/>
      <c r="NJY8" s="12"/>
      <c r="NJZ8" s="12"/>
      <c r="NKA8" s="12"/>
      <c r="NKB8" s="12"/>
      <c r="NKC8" s="12"/>
      <c r="NKD8" s="12"/>
      <c r="NKE8" s="12"/>
      <c r="NKF8" s="12"/>
      <c r="NKG8" s="12"/>
      <c r="NKH8" s="12"/>
      <c r="NKI8" s="12"/>
      <c r="NKJ8" s="12"/>
      <c r="NKK8" s="12"/>
      <c r="NKL8" s="12"/>
      <c r="NKM8" s="12"/>
      <c r="NKN8" s="12"/>
      <c r="NKO8" s="12"/>
      <c r="NKP8" s="12"/>
      <c r="NKQ8" s="12"/>
      <c r="NKR8" s="12"/>
      <c r="NKS8" s="12"/>
      <c r="NKT8" s="12"/>
      <c r="NKU8" s="12"/>
      <c r="NKV8" s="12"/>
      <c r="NKW8" s="12"/>
      <c r="NKX8" s="12"/>
      <c r="NKY8" s="12"/>
      <c r="NKZ8" s="12"/>
      <c r="NLA8" s="12"/>
      <c r="NLB8" s="12"/>
      <c r="NLC8" s="12"/>
      <c r="NLD8" s="12"/>
      <c r="NLE8" s="12"/>
      <c r="NLF8" s="12"/>
      <c r="NLG8" s="12"/>
      <c r="NLH8" s="12"/>
      <c r="NLI8" s="12"/>
      <c r="NLJ8" s="12"/>
      <c r="NLK8" s="12"/>
      <c r="NLL8" s="12"/>
      <c r="NLM8" s="12"/>
      <c r="NLN8" s="12"/>
      <c r="NLO8" s="12"/>
      <c r="NLP8" s="12"/>
      <c r="NLQ8" s="12"/>
      <c r="NLR8" s="12"/>
      <c r="NLS8" s="12"/>
      <c r="NLT8" s="12"/>
      <c r="NLU8" s="12"/>
      <c r="NLV8" s="12"/>
      <c r="NLW8" s="12"/>
      <c r="NLX8" s="12"/>
      <c r="NLY8" s="12"/>
      <c r="NLZ8" s="12"/>
      <c r="NMA8" s="12"/>
      <c r="NMB8" s="12"/>
      <c r="NMC8" s="12"/>
      <c r="NMD8" s="12"/>
      <c r="NME8" s="12"/>
      <c r="NMF8" s="12"/>
      <c r="NMG8" s="12"/>
      <c r="NMH8" s="12"/>
      <c r="NMI8" s="12"/>
      <c r="NMJ8" s="12"/>
      <c r="NMK8" s="12"/>
      <c r="NML8" s="12"/>
      <c r="NMM8" s="12"/>
      <c r="NMN8" s="12"/>
      <c r="NMO8" s="12"/>
      <c r="NMP8" s="12"/>
      <c r="NMQ8" s="12"/>
      <c r="NMR8" s="12"/>
      <c r="NMS8" s="12"/>
      <c r="NMT8" s="12"/>
      <c r="NMU8" s="12"/>
      <c r="NMV8" s="12"/>
      <c r="NMW8" s="12"/>
      <c r="NMX8" s="12"/>
      <c r="NMY8" s="12"/>
      <c r="NMZ8" s="12"/>
      <c r="NNA8" s="12"/>
      <c r="NNB8" s="12"/>
      <c r="NNC8" s="12"/>
      <c r="NND8" s="12"/>
      <c r="NNE8" s="12"/>
      <c r="NNF8" s="12"/>
      <c r="NNG8" s="12"/>
      <c r="NNH8" s="12"/>
      <c r="NNI8" s="12"/>
      <c r="NNJ8" s="12"/>
      <c r="NNK8" s="12"/>
      <c r="NNL8" s="12"/>
      <c r="NNM8" s="12"/>
      <c r="NNN8" s="12"/>
      <c r="NNO8" s="12"/>
      <c r="NNP8" s="12"/>
      <c r="NNQ8" s="12"/>
      <c r="NNR8" s="12"/>
      <c r="NNS8" s="12"/>
      <c r="NNT8" s="12"/>
      <c r="NNU8" s="12"/>
      <c r="NNV8" s="12"/>
      <c r="NNW8" s="12"/>
      <c r="NNX8" s="12"/>
      <c r="NNY8" s="12"/>
      <c r="NNZ8" s="12"/>
      <c r="NOA8" s="12"/>
      <c r="NOB8" s="12"/>
      <c r="NOC8" s="12"/>
      <c r="NOD8" s="12"/>
      <c r="NOE8" s="12"/>
      <c r="NOF8" s="12"/>
      <c r="NOG8" s="12"/>
      <c r="NOH8" s="12"/>
      <c r="NOI8" s="12"/>
      <c r="NOJ8" s="12"/>
      <c r="NOK8" s="12"/>
      <c r="NOL8" s="12"/>
      <c r="NOM8" s="12"/>
      <c r="NON8" s="12"/>
      <c r="NOO8" s="12"/>
      <c r="NOP8" s="12"/>
      <c r="NOQ8" s="12"/>
      <c r="NOR8" s="12"/>
      <c r="NOS8" s="12"/>
      <c r="NOT8" s="12"/>
      <c r="NOU8" s="12"/>
      <c r="NOV8" s="12"/>
      <c r="NOW8" s="12"/>
      <c r="NOX8" s="12"/>
      <c r="NOY8" s="12"/>
      <c r="NOZ8" s="12"/>
      <c r="NPA8" s="12"/>
      <c r="NPB8" s="12"/>
      <c r="NPC8" s="12"/>
      <c r="NPD8" s="12"/>
      <c r="NPE8" s="12"/>
      <c r="NPF8" s="12"/>
      <c r="NPG8" s="12"/>
      <c r="NPH8" s="12"/>
      <c r="NPI8" s="12"/>
      <c r="NPJ8" s="12"/>
      <c r="NPK8" s="12"/>
      <c r="NPL8" s="12"/>
      <c r="NPM8" s="12"/>
      <c r="NPN8" s="12"/>
      <c r="NPO8" s="12"/>
      <c r="NPP8" s="12"/>
      <c r="NPQ8" s="12"/>
      <c r="NPR8" s="12"/>
      <c r="NPS8" s="12"/>
      <c r="NPT8" s="12"/>
      <c r="NPU8" s="12"/>
      <c r="NPV8" s="12"/>
      <c r="NPW8" s="12"/>
      <c r="NPX8" s="12"/>
      <c r="NPY8" s="12"/>
      <c r="NPZ8" s="12"/>
      <c r="NQA8" s="12"/>
      <c r="NQB8" s="12"/>
      <c r="NQC8" s="12"/>
      <c r="NQD8" s="12"/>
      <c r="NQE8" s="12"/>
      <c r="NQF8" s="12"/>
      <c r="NQG8" s="12"/>
      <c r="NQH8" s="12"/>
      <c r="NQI8" s="12"/>
      <c r="NQJ8" s="12"/>
      <c r="NQK8" s="12"/>
      <c r="NQL8" s="12"/>
      <c r="NQM8" s="12"/>
      <c r="NQN8" s="12"/>
      <c r="NQO8" s="12"/>
      <c r="NQP8" s="12"/>
      <c r="NQQ8" s="12"/>
      <c r="NQR8" s="12"/>
      <c r="NQS8" s="12"/>
      <c r="NQT8" s="12"/>
      <c r="NQU8" s="12"/>
      <c r="NQV8" s="12"/>
      <c r="NQW8" s="12"/>
      <c r="NQX8" s="12"/>
      <c r="NQY8" s="12"/>
      <c r="NQZ8" s="12"/>
      <c r="NRA8" s="12"/>
      <c r="NRB8" s="12"/>
      <c r="NRC8" s="12"/>
      <c r="NRD8" s="12"/>
      <c r="NRE8" s="12"/>
      <c r="NRF8" s="12"/>
      <c r="NRG8" s="12"/>
      <c r="NRH8" s="12"/>
      <c r="NRI8" s="12"/>
      <c r="NRJ8" s="12"/>
      <c r="NRK8" s="12"/>
      <c r="NRL8" s="12"/>
      <c r="NRM8" s="12"/>
      <c r="NRN8" s="12"/>
      <c r="NRO8" s="12"/>
      <c r="NRP8" s="12"/>
      <c r="NRQ8" s="12"/>
      <c r="NRR8" s="12"/>
      <c r="NRS8" s="12"/>
      <c r="NRT8" s="12"/>
      <c r="NRU8" s="12"/>
      <c r="NRV8" s="12"/>
      <c r="NRW8" s="12"/>
      <c r="NRX8" s="12"/>
      <c r="NRY8" s="12"/>
      <c r="NRZ8" s="12"/>
      <c r="NSA8" s="12"/>
      <c r="NSB8" s="12"/>
      <c r="NSC8" s="12"/>
      <c r="NSD8" s="12"/>
      <c r="NSE8" s="12"/>
      <c r="NSF8" s="12"/>
      <c r="NSG8" s="12"/>
      <c r="NSH8" s="12"/>
      <c r="NSI8" s="12"/>
      <c r="NSJ8" s="12"/>
      <c r="NSK8" s="12"/>
      <c r="NSL8" s="12"/>
      <c r="NSM8" s="12"/>
      <c r="NSN8" s="12"/>
      <c r="NSO8" s="12"/>
      <c r="NSP8" s="12"/>
      <c r="NSQ8" s="12"/>
      <c r="NSR8" s="12"/>
      <c r="NSS8" s="12"/>
      <c r="NST8" s="12"/>
      <c r="NSU8" s="12"/>
      <c r="NSV8" s="12"/>
      <c r="NSW8" s="12"/>
      <c r="NSX8" s="12"/>
      <c r="NSY8" s="12"/>
      <c r="NSZ8" s="12"/>
      <c r="NTA8" s="12"/>
      <c r="NTB8" s="12"/>
      <c r="NTC8" s="12"/>
      <c r="NTD8" s="12"/>
      <c r="NTE8" s="12"/>
      <c r="NTF8" s="12"/>
      <c r="NTG8" s="12"/>
      <c r="NTH8" s="12"/>
      <c r="NTI8" s="12"/>
      <c r="NTJ8" s="12"/>
      <c r="NTK8" s="12"/>
      <c r="NTL8" s="12"/>
      <c r="NTM8" s="12"/>
      <c r="NTN8" s="12"/>
      <c r="NTO8" s="12"/>
      <c r="NTP8" s="12"/>
      <c r="NTQ8" s="12"/>
      <c r="NTR8" s="12"/>
      <c r="NTS8" s="12"/>
      <c r="NTT8" s="12"/>
      <c r="NTU8" s="12"/>
      <c r="NTV8" s="12"/>
      <c r="NTW8" s="12"/>
      <c r="NTX8" s="12"/>
      <c r="NTY8" s="12"/>
      <c r="NTZ8" s="12"/>
      <c r="NUA8" s="12"/>
      <c r="NUB8" s="12"/>
      <c r="NUC8" s="12"/>
      <c r="NUD8" s="12"/>
      <c r="NUE8" s="12"/>
      <c r="NUF8" s="12"/>
      <c r="NUG8" s="12"/>
      <c r="NUH8" s="12"/>
      <c r="NUI8" s="12"/>
      <c r="NUJ8" s="12"/>
      <c r="NUK8" s="12"/>
      <c r="NUL8" s="12"/>
      <c r="NUM8" s="12"/>
      <c r="NUN8" s="12"/>
      <c r="NUO8" s="12"/>
      <c r="NUP8" s="12"/>
      <c r="NUQ8" s="12"/>
      <c r="NUR8" s="12"/>
      <c r="NUS8" s="12"/>
      <c r="NUT8" s="12"/>
      <c r="NUU8" s="12"/>
      <c r="NUV8" s="12"/>
      <c r="NUW8" s="12"/>
      <c r="NUX8" s="12"/>
      <c r="NUY8" s="12"/>
      <c r="NUZ8" s="12"/>
      <c r="NVA8" s="12"/>
      <c r="NVB8" s="12"/>
      <c r="NVC8" s="12"/>
      <c r="NVD8" s="12"/>
      <c r="NVE8" s="12"/>
      <c r="NVF8" s="12"/>
      <c r="NVG8" s="12"/>
      <c r="NVH8" s="12"/>
      <c r="NVI8" s="12"/>
      <c r="NVJ8" s="12"/>
      <c r="NVK8" s="12"/>
      <c r="NVL8" s="12"/>
      <c r="NVM8" s="12"/>
      <c r="NVN8" s="12"/>
      <c r="NVO8" s="12"/>
      <c r="NVP8" s="12"/>
      <c r="NVQ8" s="12"/>
      <c r="NVR8" s="12"/>
      <c r="NVS8" s="12"/>
      <c r="NVT8" s="12"/>
      <c r="NVU8" s="12"/>
      <c r="NVV8" s="12"/>
      <c r="NVW8" s="12"/>
      <c r="NVX8" s="12"/>
      <c r="NVY8" s="12"/>
      <c r="NVZ8" s="12"/>
      <c r="NWA8" s="12"/>
      <c r="NWB8" s="12"/>
      <c r="NWC8" s="12"/>
      <c r="NWD8" s="12"/>
      <c r="NWE8" s="12"/>
      <c r="NWF8" s="12"/>
      <c r="NWG8" s="12"/>
      <c r="NWH8" s="12"/>
      <c r="NWI8" s="12"/>
      <c r="NWJ8" s="12"/>
      <c r="NWK8" s="12"/>
      <c r="NWL8" s="12"/>
      <c r="NWM8" s="12"/>
      <c r="NWN8" s="12"/>
      <c r="NWO8" s="12"/>
      <c r="NWP8" s="12"/>
      <c r="NWQ8" s="12"/>
      <c r="NWR8" s="12"/>
      <c r="NWS8" s="12"/>
      <c r="NWT8" s="12"/>
      <c r="NWU8" s="12"/>
      <c r="NWV8" s="12"/>
      <c r="NWW8" s="12"/>
      <c r="NWX8" s="12"/>
      <c r="NWY8" s="12"/>
      <c r="NWZ8" s="12"/>
      <c r="NXA8" s="12"/>
      <c r="NXB8" s="12"/>
      <c r="NXC8" s="12"/>
      <c r="NXD8" s="12"/>
      <c r="NXE8" s="12"/>
      <c r="NXF8" s="12"/>
      <c r="NXG8" s="12"/>
      <c r="NXH8" s="12"/>
      <c r="NXI8" s="12"/>
      <c r="NXJ8" s="12"/>
      <c r="NXK8" s="12"/>
      <c r="NXL8" s="12"/>
      <c r="NXM8" s="12"/>
      <c r="NXN8" s="12"/>
      <c r="NXO8" s="12"/>
      <c r="NXP8" s="12"/>
      <c r="NXQ8" s="12"/>
      <c r="NXR8" s="12"/>
      <c r="NXS8" s="12"/>
      <c r="NXT8" s="12"/>
      <c r="NXU8" s="12"/>
      <c r="NXV8" s="12"/>
      <c r="NXW8" s="12"/>
      <c r="NXX8" s="12"/>
      <c r="NXY8" s="12"/>
      <c r="NXZ8" s="12"/>
      <c r="NYA8" s="12"/>
      <c r="NYB8" s="12"/>
      <c r="NYC8" s="12"/>
      <c r="NYD8" s="12"/>
      <c r="NYE8" s="12"/>
      <c r="NYF8" s="12"/>
      <c r="NYG8" s="12"/>
      <c r="NYH8" s="12"/>
      <c r="NYI8" s="12"/>
      <c r="NYJ8" s="12"/>
      <c r="NYK8" s="12"/>
      <c r="NYL8" s="12"/>
      <c r="NYM8" s="12"/>
      <c r="NYN8" s="12"/>
      <c r="NYO8" s="12"/>
      <c r="NYP8" s="12"/>
      <c r="NYQ8" s="12"/>
      <c r="NYR8" s="12"/>
      <c r="NYS8" s="12"/>
      <c r="NYT8" s="12"/>
      <c r="NYU8" s="12"/>
      <c r="NYV8" s="12"/>
      <c r="NYW8" s="12"/>
      <c r="NYX8" s="12"/>
      <c r="NYY8" s="12"/>
      <c r="NYZ8" s="12"/>
      <c r="NZA8" s="12"/>
      <c r="NZB8" s="12"/>
      <c r="NZC8" s="12"/>
      <c r="NZD8" s="12"/>
      <c r="NZE8" s="12"/>
      <c r="NZF8" s="12"/>
      <c r="NZG8" s="12"/>
      <c r="NZH8" s="12"/>
      <c r="NZI8" s="12"/>
      <c r="NZJ8" s="12"/>
      <c r="NZK8" s="12"/>
      <c r="NZL8" s="12"/>
      <c r="NZM8" s="12"/>
      <c r="NZN8" s="12"/>
      <c r="NZO8" s="12"/>
      <c r="NZP8" s="12"/>
      <c r="NZQ8" s="12"/>
      <c r="NZR8" s="12"/>
      <c r="NZS8" s="12"/>
      <c r="NZT8" s="12"/>
      <c r="NZU8" s="12"/>
      <c r="NZV8" s="12"/>
      <c r="NZW8" s="12"/>
      <c r="NZX8" s="12"/>
      <c r="NZY8" s="12"/>
      <c r="NZZ8" s="12"/>
      <c r="OAA8" s="12"/>
      <c r="OAB8" s="12"/>
      <c r="OAC8" s="12"/>
      <c r="OAD8" s="12"/>
      <c r="OAE8" s="12"/>
      <c r="OAF8" s="12"/>
      <c r="OAG8" s="12"/>
      <c r="OAH8" s="12"/>
      <c r="OAI8" s="12"/>
      <c r="OAJ8" s="12"/>
      <c r="OAK8" s="12"/>
      <c r="OAL8" s="12"/>
      <c r="OAM8" s="12"/>
      <c r="OAN8" s="12"/>
      <c r="OAO8" s="12"/>
      <c r="OAP8" s="12"/>
      <c r="OAQ8" s="12"/>
      <c r="OAR8" s="12"/>
      <c r="OAS8" s="12"/>
      <c r="OAT8" s="12"/>
      <c r="OAU8" s="12"/>
      <c r="OAV8" s="12"/>
      <c r="OAW8" s="12"/>
      <c r="OAX8" s="12"/>
      <c r="OAY8" s="12"/>
      <c r="OAZ8" s="12"/>
      <c r="OBA8" s="12"/>
      <c r="OBB8" s="12"/>
      <c r="OBC8" s="12"/>
      <c r="OBD8" s="12"/>
      <c r="OBE8" s="12"/>
      <c r="OBF8" s="12"/>
      <c r="OBG8" s="12"/>
      <c r="OBH8" s="12"/>
      <c r="OBI8" s="12"/>
      <c r="OBJ8" s="12"/>
      <c r="OBK8" s="12"/>
      <c r="OBL8" s="12"/>
      <c r="OBM8" s="12"/>
      <c r="OBN8" s="12"/>
      <c r="OBO8" s="12"/>
      <c r="OBP8" s="12"/>
      <c r="OBQ8" s="12"/>
      <c r="OBR8" s="12"/>
      <c r="OBS8" s="12"/>
      <c r="OBT8" s="12"/>
      <c r="OBU8" s="12"/>
      <c r="OBV8" s="12"/>
      <c r="OBW8" s="12"/>
      <c r="OBX8" s="12"/>
      <c r="OBY8" s="12"/>
      <c r="OBZ8" s="12"/>
      <c r="OCA8" s="12"/>
      <c r="OCB8" s="12"/>
      <c r="OCC8" s="12"/>
      <c r="OCD8" s="12"/>
      <c r="OCE8" s="12"/>
      <c r="OCF8" s="12"/>
      <c r="OCG8" s="12"/>
      <c r="OCH8" s="12"/>
      <c r="OCI8" s="12"/>
      <c r="OCJ8" s="12"/>
      <c r="OCK8" s="12"/>
      <c r="OCL8" s="12"/>
      <c r="OCM8" s="12"/>
      <c r="OCN8" s="12"/>
      <c r="OCO8" s="12"/>
      <c r="OCP8" s="12"/>
      <c r="OCQ8" s="12"/>
      <c r="OCR8" s="12"/>
      <c r="OCS8" s="12"/>
      <c r="OCT8" s="12"/>
      <c r="OCU8" s="12"/>
      <c r="OCV8" s="12"/>
      <c r="OCW8" s="12"/>
      <c r="OCX8" s="12"/>
      <c r="OCY8" s="12"/>
      <c r="OCZ8" s="12"/>
      <c r="ODA8" s="12"/>
      <c r="ODB8" s="12"/>
      <c r="ODC8" s="12"/>
      <c r="ODD8" s="12"/>
      <c r="ODE8" s="12"/>
      <c r="ODF8" s="12"/>
      <c r="ODG8" s="12"/>
      <c r="ODH8" s="12"/>
      <c r="ODI8" s="12"/>
      <c r="ODJ8" s="12"/>
      <c r="ODK8" s="12"/>
      <c r="ODL8" s="12"/>
      <c r="ODM8" s="12"/>
      <c r="ODN8" s="12"/>
      <c r="ODO8" s="12"/>
      <c r="ODP8" s="12"/>
      <c r="ODQ8" s="12"/>
      <c r="ODR8" s="12"/>
      <c r="ODS8" s="12"/>
      <c r="ODT8" s="12"/>
      <c r="ODU8" s="12"/>
      <c r="ODV8" s="12"/>
      <c r="ODW8" s="12"/>
      <c r="ODX8" s="12"/>
      <c r="ODY8" s="12"/>
      <c r="ODZ8" s="12"/>
      <c r="OEA8" s="12"/>
      <c r="OEB8" s="12"/>
      <c r="OEC8" s="12"/>
      <c r="OED8" s="12"/>
      <c r="OEE8" s="12"/>
      <c r="OEF8" s="12"/>
      <c r="OEG8" s="12"/>
      <c r="OEH8" s="12"/>
      <c r="OEI8" s="12"/>
      <c r="OEJ8" s="12"/>
      <c r="OEK8" s="12"/>
      <c r="OEL8" s="12"/>
      <c r="OEM8" s="12"/>
      <c r="OEN8" s="12"/>
      <c r="OEO8" s="12"/>
      <c r="OEP8" s="12"/>
      <c r="OEQ8" s="12"/>
      <c r="OER8" s="12"/>
      <c r="OES8" s="12"/>
      <c r="OET8" s="12"/>
      <c r="OEU8" s="12"/>
      <c r="OEV8" s="12"/>
      <c r="OEW8" s="12"/>
      <c r="OEX8" s="12"/>
      <c r="OEY8" s="12"/>
      <c r="OEZ8" s="12"/>
      <c r="OFA8" s="12"/>
      <c r="OFB8" s="12"/>
      <c r="OFC8" s="12"/>
      <c r="OFD8" s="12"/>
      <c r="OFE8" s="12"/>
      <c r="OFF8" s="12"/>
      <c r="OFG8" s="12"/>
      <c r="OFH8" s="12"/>
      <c r="OFI8" s="12"/>
      <c r="OFJ8" s="12"/>
      <c r="OFK8" s="12"/>
      <c r="OFL8" s="12"/>
      <c r="OFM8" s="12"/>
      <c r="OFN8" s="12"/>
      <c r="OFO8" s="12"/>
      <c r="OFP8" s="12"/>
      <c r="OFQ8" s="12"/>
      <c r="OFR8" s="12"/>
      <c r="OFS8" s="12"/>
      <c r="OFT8" s="12"/>
      <c r="OFU8" s="12"/>
      <c r="OFV8" s="12"/>
      <c r="OFW8" s="12"/>
      <c r="OFX8" s="12"/>
      <c r="OFY8" s="12"/>
      <c r="OFZ8" s="12"/>
      <c r="OGA8" s="12"/>
      <c r="OGB8" s="12"/>
      <c r="OGC8" s="12"/>
      <c r="OGD8" s="12"/>
      <c r="OGE8" s="12"/>
      <c r="OGF8" s="12"/>
      <c r="OGG8" s="12"/>
      <c r="OGH8" s="12"/>
      <c r="OGI8" s="12"/>
      <c r="OGJ8" s="12"/>
      <c r="OGK8" s="12"/>
      <c r="OGL8" s="12"/>
      <c r="OGM8" s="12"/>
      <c r="OGN8" s="12"/>
      <c r="OGO8" s="12"/>
      <c r="OGP8" s="12"/>
      <c r="OGQ8" s="12"/>
      <c r="OGR8" s="12"/>
      <c r="OGS8" s="12"/>
      <c r="OGT8" s="12"/>
      <c r="OGU8" s="12"/>
      <c r="OGV8" s="12"/>
      <c r="OGW8" s="12"/>
      <c r="OGX8" s="12"/>
      <c r="OGY8" s="12"/>
      <c r="OGZ8" s="12"/>
      <c r="OHA8" s="12"/>
      <c r="OHB8" s="12"/>
      <c r="OHC8" s="12"/>
      <c r="OHD8" s="12"/>
      <c r="OHE8" s="12"/>
      <c r="OHF8" s="12"/>
      <c r="OHG8" s="12"/>
      <c r="OHH8" s="12"/>
      <c r="OHI8" s="12"/>
      <c r="OHJ8" s="12"/>
      <c r="OHK8" s="12"/>
      <c r="OHL8" s="12"/>
      <c r="OHM8" s="12"/>
      <c r="OHN8" s="12"/>
      <c r="OHO8" s="12"/>
      <c r="OHP8" s="12"/>
      <c r="OHQ8" s="12"/>
      <c r="OHR8" s="12"/>
      <c r="OHS8" s="12"/>
      <c r="OHT8" s="12"/>
      <c r="OHU8" s="12"/>
      <c r="OHV8" s="12"/>
      <c r="OHW8" s="12"/>
      <c r="OHX8" s="12"/>
      <c r="OHY8" s="12"/>
      <c r="OHZ8" s="12"/>
      <c r="OIA8" s="12"/>
      <c r="OIB8" s="12"/>
      <c r="OIC8" s="12"/>
      <c r="OID8" s="12"/>
      <c r="OIE8" s="12"/>
      <c r="OIF8" s="12"/>
      <c r="OIG8" s="12"/>
      <c r="OIH8" s="12"/>
      <c r="OII8" s="12"/>
      <c r="OIJ8" s="12"/>
      <c r="OIK8" s="12"/>
      <c r="OIL8" s="12"/>
      <c r="OIM8" s="12"/>
      <c r="OIN8" s="12"/>
      <c r="OIO8" s="12"/>
      <c r="OIP8" s="12"/>
      <c r="OIQ8" s="12"/>
      <c r="OIR8" s="12"/>
      <c r="OIS8" s="12"/>
      <c r="OIT8" s="12"/>
      <c r="OIU8" s="12"/>
      <c r="OIV8" s="12"/>
      <c r="OIW8" s="12"/>
      <c r="OIX8" s="12"/>
      <c r="OIY8" s="12"/>
      <c r="OIZ8" s="12"/>
      <c r="OJA8" s="12"/>
      <c r="OJB8" s="12"/>
      <c r="OJC8" s="12"/>
      <c r="OJD8" s="12"/>
      <c r="OJE8" s="12"/>
      <c r="OJF8" s="12"/>
      <c r="OJG8" s="12"/>
      <c r="OJH8" s="12"/>
      <c r="OJI8" s="12"/>
      <c r="OJJ8" s="12"/>
      <c r="OJK8" s="12"/>
      <c r="OJL8" s="12"/>
      <c r="OJM8" s="12"/>
      <c r="OJN8" s="12"/>
      <c r="OJO8" s="12"/>
      <c r="OJP8" s="12"/>
      <c r="OJQ8" s="12"/>
      <c r="OJR8" s="12"/>
      <c r="OJS8" s="12"/>
      <c r="OJT8" s="12"/>
      <c r="OJU8" s="12"/>
      <c r="OJV8" s="12"/>
      <c r="OJW8" s="12"/>
      <c r="OJX8" s="12"/>
      <c r="OJY8" s="12"/>
      <c r="OJZ8" s="12"/>
      <c r="OKA8" s="12"/>
      <c r="OKB8" s="12"/>
      <c r="OKC8" s="12"/>
      <c r="OKD8" s="12"/>
      <c r="OKE8" s="12"/>
      <c r="OKF8" s="12"/>
      <c r="OKG8" s="12"/>
      <c r="OKH8" s="12"/>
      <c r="OKI8" s="12"/>
      <c r="OKJ8" s="12"/>
      <c r="OKK8" s="12"/>
      <c r="OKL8" s="12"/>
      <c r="OKM8" s="12"/>
      <c r="OKN8" s="12"/>
      <c r="OKO8" s="12"/>
      <c r="OKP8" s="12"/>
      <c r="OKQ8" s="12"/>
      <c r="OKR8" s="12"/>
      <c r="OKS8" s="12"/>
      <c r="OKT8" s="12"/>
      <c r="OKU8" s="12"/>
      <c r="OKV8" s="12"/>
      <c r="OKW8" s="12"/>
      <c r="OKX8" s="12"/>
      <c r="OKY8" s="12"/>
      <c r="OKZ8" s="12"/>
      <c r="OLA8" s="12"/>
      <c r="OLB8" s="12"/>
      <c r="OLC8" s="12"/>
      <c r="OLD8" s="12"/>
      <c r="OLE8" s="12"/>
      <c r="OLF8" s="12"/>
      <c r="OLG8" s="12"/>
      <c r="OLH8" s="12"/>
      <c r="OLI8" s="12"/>
      <c r="OLJ8" s="12"/>
      <c r="OLK8" s="12"/>
      <c r="OLL8" s="12"/>
      <c r="OLM8" s="12"/>
      <c r="OLN8" s="12"/>
      <c r="OLO8" s="12"/>
      <c r="OLP8" s="12"/>
      <c r="OLQ8" s="12"/>
      <c r="OLR8" s="12"/>
      <c r="OLS8" s="12"/>
      <c r="OLT8" s="12"/>
      <c r="OLU8" s="12"/>
      <c r="OLV8" s="12"/>
      <c r="OLW8" s="12"/>
      <c r="OLX8" s="12"/>
      <c r="OLY8" s="12"/>
      <c r="OLZ8" s="12"/>
      <c r="OMA8" s="12"/>
      <c r="OMB8" s="12"/>
      <c r="OMC8" s="12"/>
      <c r="OMD8" s="12"/>
      <c r="OME8" s="12"/>
      <c r="OMF8" s="12"/>
      <c r="OMG8" s="12"/>
      <c r="OMH8" s="12"/>
      <c r="OMI8" s="12"/>
      <c r="OMJ8" s="12"/>
      <c r="OMK8" s="12"/>
      <c r="OML8" s="12"/>
      <c r="OMM8" s="12"/>
      <c r="OMN8" s="12"/>
      <c r="OMO8" s="12"/>
      <c r="OMP8" s="12"/>
      <c r="OMQ8" s="12"/>
      <c r="OMR8" s="12"/>
      <c r="OMS8" s="12"/>
      <c r="OMT8" s="12"/>
      <c r="OMU8" s="12"/>
      <c r="OMV8" s="12"/>
      <c r="OMW8" s="12"/>
      <c r="OMX8" s="12"/>
      <c r="OMY8" s="12"/>
      <c r="OMZ8" s="12"/>
      <c r="ONA8" s="12"/>
      <c r="ONB8" s="12"/>
      <c r="ONC8" s="12"/>
      <c r="OND8" s="12"/>
      <c r="ONE8" s="12"/>
      <c r="ONF8" s="12"/>
      <c r="ONG8" s="12"/>
      <c r="ONH8" s="12"/>
      <c r="ONI8" s="12"/>
      <c r="ONJ8" s="12"/>
      <c r="ONK8" s="12"/>
      <c r="ONL8" s="12"/>
      <c r="ONM8" s="12"/>
      <c r="ONN8" s="12"/>
      <c r="ONO8" s="12"/>
      <c r="ONP8" s="12"/>
      <c r="ONQ8" s="12"/>
      <c r="ONR8" s="12"/>
      <c r="ONS8" s="12"/>
      <c r="ONT8" s="12"/>
      <c r="ONU8" s="12"/>
      <c r="ONV8" s="12"/>
      <c r="ONW8" s="12"/>
      <c r="ONX8" s="12"/>
      <c r="ONY8" s="12"/>
      <c r="ONZ8" s="12"/>
      <c r="OOA8" s="12"/>
      <c r="OOB8" s="12"/>
      <c r="OOC8" s="12"/>
      <c r="OOD8" s="12"/>
      <c r="OOE8" s="12"/>
      <c r="OOF8" s="12"/>
      <c r="OOG8" s="12"/>
      <c r="OOH8" s="12"/>
      <c r="OOI8" s="12"/>
      <c r="OOJ8" s="12"/>
      <c r="OOK8" s="12"/>
      <c r="OOL8" s="12"/>
      <c r="OOM8" s="12"/>
      <c r="OON8" s="12"/>
      <c r="OOO8" s="12"/>
      <c r="OOP8" s="12"/>
      <c r="OOQ8" s="12"/>
      <c r="OOR8" s="12"/>
      <c r="OOS8" s="12"/>
      <c r="OOT8" s="12"/>
      <c r="OOU8" s="12"/>
      <c r="OOV8" s="12"/>
      <c r="OOW8" s="12"/>
      <c r="OOX8" s="12"/>
      <c r="OOY8" s="12"/>
      <c r="OOZ8" s="12"/>
      <c r="OPA8" s="12"/>
      <c r="OPB8" s="12"/>
      <c r="OPC8" s="12"/>
      <c r="OPD8" s="12"/>
      <c r="OPE8" s="12"/>
      <c r="OPF8" s="12"/>
      <c r="OPG8" s="12"/>
      <c r="OPH8" s="12"/>
      <c r="OPI8" s="12"/>
      <c r="OPJ8" s="12"/>
      <c r="OPK8" s="12"/>
      <c r="OPL8" s="12"/>
      <c r="OPM8" s="12"/>
      <c r="OPN8" s="12"/>
      <c r="OPO8" s="12"/>
      <c r="OPP8" s="12"/>
      <c r="OPQ8" s="12"/>
      <c r="OPR8" s="12"/>
      <c r="OPS8" s="12"/>
      <c r="OPT8" s="12"/>
      <c r="OPU8" s="12"/>
      <c r="OPV8" s="12"/>
      <c r="OPW8" s="12"/>
      <c r="OPX8" s="12"/>
      <c r="OPY8" s="12"/>
      <c r="OPZ8" s="12"/>
      <c r="OQA8" s="12"/>
      <c r="OQB8" s="12"/>
      <c r="OQC8" s="12"/>
      <c r="OQD8" s="12"/>
      <c r="OQE8" s="12"/>
      <c r="OQF8" s="12"/>
      <c r="OQG8" s="12"/>
      <c r="OQH8" s="12"/>
      <c r="OQI8" s="12"/>
      <c r="OQJ8" s="12"/>
      <c r="OQK8" s="12"/>
      <c r="OQL8" s="12"/>
      <c r="OQM8" s="12"/>
      <c r="OQN8" s="12"/>
      <c r="OQO8" s="12"/>
      <c r="OQP8" s="12"/>
      <c r="OQQ8" s="12"/>
      <c r="OQR8" s="12"/>
      <c r="OQS8" s="12"/>
      <c r="OQT8" s="12"/>
      <c r="OQU8" s="12"/>
      <c r="OQV8" s="12"/>
      <c r="OQW8" s="12"/>
      <c r="OQX8" s="12"/>
      <c r="OQY8" s="12"/>
      <c r="OQZ8" s="12"/>
      <c r="ORA8" s="12"/>
      <c r="ORB8" s="12"/>
      <c r="ORC8" s="12"/>
      <c r="ORD8" s="12"/>
      <c r="ORE8" s="12"/>
      <c r="ORF8" s="12"/>
      <c r="ORG8" s="12"/>
      <c r="ORH8" s="12"/>
      <c r="ORI8" s="12"/>
      <c r="ORJ8" s="12"/>
      <c r="ORK8" s="12"/>
      <c r="ORL8" s="12"/>
      <c r="ORM8" s="12"/>
      <c r="ORN8" s="12"/>
      <c r="ORO8" s="12"/>
      <c r="ORP8" s="12"/>
      <c r="ORQ8" s="12"/>
      <c r="ORR8" s="12"/>
      <c r="ORS8" s="12"/>
      <c r="ORT8" s="12"/>
      <c r="ORU8" s="12"/>
      <c r="ORV8" s="12"/>
      <c r="ORW8" s="12"/>
      <c r="ORX8" s="12"/>
      <c r="ORY8" s="12"/>
      <c r="ORZ8" s="12"/>
      <c r="OSA8" s="12"/>
      <c r="OSB8" s="12"/>
      <c r="OSC8" s="12"/>
      <c r="OSD8" s="12"/>
      <c r="OSE8" s="12"/>
      <c r="OSF8" s="12"/>
      <c r="OSG8" s="12"/>
      <c r="OSH8" s="12"/>
      <c r="OSI8" s="12"/>
      <c r="OSJ8" s="12"/>
      <c r="OSK8" s="12"/>
      <c r="OSL8" s="12"/>
      <c r="OSM8" s="12"/>
      <c r="OSN8" s="12"/>
      <c r="OSO8" s="12"/>
      <c r="OSP8" s="12"/>
      <c r="OSQ8" s="12"/>
      <c r="OSR8" s="12"/>
      <c r="OSS8" s="12"/>
      <c r="OST8" s="12"/>
      <c r="OSU8" s="12"/>
      <c r="OSV8" s="12"/>
      <c r="OSW8" s="12"/>
      <c r="OSX8" s="12"/>
      <c r="OSY8" s="12"/>
      <c r="OSZ8" s="12"/>
      <c r="OTA8" s="12"/>
      <c r="OTB8" s="12"/>
      <c r="OTC8" s="12"/>
      <c r="OTD8" s="12"/>
      <c r="OTE8" s="12"/>
      <c r="OTF8" s="12"/>
      <c r="OTG8" s="12"/>
      <c r="OTH8" s="12"/>
      <c r="OTI8" s="12"/>
      <c r="OTJ8" s="12"/>
      <c r="OTK8" s="12"/>
      <c r="OTL8" s="12"/>
      <c r="OTM8" s="12"/>
      <c r="OTN8" s="12"/>
      <c r="OTO8" s="12"/>
      <c r="OTP8" s="12"/>
      <c r="OTQ8" s="12"/>
      <c r="OTR8" s="12"/>
      <c r="OTS8" s="12"/>
      <c r="OTT8" s="12"/>
      <c r="OTU8" s="12"/>
      <c r="OTV8" s="12"/>
      <c r="OTW8" s="12"/>
      <c r="OTX8" s="12"/>
      <c r="OTY8" s="12"/>
      <c r="OTZ8" s="12"/>
      <c r="OUA8" s="12"/>
      <c r="OUB8" s="12"/>
      <c r="OUC8" s="12"/>
      <c r="OUD8" s="12"/>
      <c r="OUE8" s="12"/>
      <c r="OUF8" s="12"/>
      <c r="OUG8" s="12"/>
      <c r="OUH8" s="12"/>
      <c r="OUI8" s="12"/>
      <c r="OUJ8" s="12"/>
      <c r="OUK8" s="12"/>
      <c r="OUL8" s="12"/>
      <c r="OUM8" s="12"/>
      <c r="OUN8" s="12"/>
      <c r="OUO8" s="12"/>
      <c r="OUP8" s="12"/>
      <c r="OUQ8" s="12"/>
      <c r="OUR8" s="12"/>
      <c r="OUS8" s="12"/>
      <c r="OUT8" s="12"/>
      <c r="OUU8" s="12"/>
      <c r="OUV8" s="12"/>
      <c r="OUW8" s="12"/>
      <c r="OUX8" s="12"/>
      <c r="OUY8" s="12"/>
      <c r="OUZ8" s="12"/>
      <c r="OVA8" s="12"/>
      <c r="OVB8" s="12"/>
      <c r="OVC8" s="12"/>
      <c r="OVD8" s="12"/>
      <c r="OVE8" s="12"/>
      <c r="OVF8" s="12"/>
      <c r="OVG8" s="12"/>
      <c r="OVH8" s="12"/>
      <c r="OVI8" s="12"/>
      <c r="OVJ8" s="12"/>
      <c r="OVK8" s="12"/>
      <c r="OVL8" s="12"/>
      <c r="OVM8" s="12"/>
      <c r="OVN8" s="12"/>
      <c r="OVO8" s="12"/>
      <c r="OVP8" s="12"/>
      <c r="OVQ8" s="12"/>
      <c r="OVR8" s="12"/>
      <c r="OVS8" s="12"/>
      <c r="OVT8" s="12"/>
      <c r="OVU8" s="12"/>
      <c r="OVV8" s="12"/>
      <c r="OVW8" s="12"/>
      <c r="OVX8" s="12"/>
      <c r="OVY8" s="12"/>
      <c r="OVZ8" s="12"/>
      <c r="OWA8" s="12"/>
      <c r="OWB8" s="12"/>
      <c r="OWC8" s="12"/>
      <c r="OWD8" s="12"/>
      <c r="OWE8" s="12"/>
      <c r="OWF8" s="12"/>
      <c r="OWG8" s="12"/>
      <c r="OWH8" s="12"/>
      <c r="OWI8" s="12"/>
      <c r="OWJ8" s="12"/>
      <c r="OWK8" s="12"/>
      <c r="OWL8" s="12"/>
      <c r="OWM8" s="12"/>
      <c r="OWN8" s="12"/>
      <c r="OWO8" s="12"/>
      <c r="OWP8" s="12"/>
      <c r="OWQ8" s="12"/>
      <c r="OWR8" s="12"/>
      <c r="OWS8" s="12"/>
      <c r="OWT8" s="12"/>
      <c r="OWU8" s="12"/>
      <c r="OWV8" s="12"/>
      <c r="OWW8" s="12"/>
      <c r="OWX8" s="12"/>
      <c r="OWY8" s="12"/>
      <c r="OWZ8" s="12"/>
      <c r="OXA8" s="12"/>
      <c r="OXB8" s="12"/>
      <c r="OXC8" s="12"/>
      <c r="OXD8" s="12"/>
      <c r="OXE8" s="12"/>
      <c r="OXF8" s="12"/>
      <c r="OXG8" s="12"/>
      <c r="OXH8" s="12"/>
      <c r="OXI8" s="12"/>
      <c r="OXJ8" s="12"/>
      <c r="OXK8" s="12"/>
      <c r="OXL8" s="12"/>
      <c r="OXM8" s="12"/>
      <c r="OXN8" s="12"/>
      <c r="OXO8" s="12"/>
      <c r="OXP8" s="12"/>
      <c r="OXQ8" s="12"/>
      <c r="OXR8" s="12"/>
      <c r="OXS8" s="12"/>
      <c r="OXT8" s="12"/>
      <c r="OXU8" s="12"/>
      <c r="OXV8" s="12"/>
      <c r="OXW8" s="12"/>
      <c r="OXX8" s="12"/>
      <c r="OXY8" s="12"/>
      <c r="OXZ8" s="12"/>
      <c r="OYA8" s="12"/>
      <c r="OYB8" s="12"/>
      <c r="OYC8" s="12"/>
      <c r="OYD8" s="12"/>
      <c r="OYE8" s="12"/>
      <c r="OYF8" s="12"/>
      <c r="OYG8" s="12"/>
      <c r="OYH8" s="12"/>
      <c r="OYI8" s="12"/>
      <c r="OYJ8" s="12"/>
      <c r="OYK8" s="12"/>
      <c r="OYL8" s="12"/>
      <c r="OYM8" s="12"/>
      <c r="OYN8" s="12"/>
      <c r="OYO8" s="12"/>
      <c r="OYP8" s="12"/>
      <c r="OYQ8" s="12"/>
      <c r="OYR8" s="12"/>
      <c r="OYS8" s="12"/>
      <c r="OYT8" s="12"/>
      <c r="OYU8" s="12"/>
      <c r="OYV8" s="12"/>
      <c r="OYW8" s="12"/>
      <c r="OYX8" s="12"/>
      <c r="OYY8" s="12"/>
      <c r="OYZ8" s="12"/>
      <c r="OZA8" s="12"/>
      <c r="OZB8" s="12"/>
      <c r="OZC8" s="12"/>
      <c r="OZD8" s="12"/>
      <c r="OZE8" s="12"/>
      <c r="OZF8" s="12"/>
      <c r="OZG8" s="12"/>
      <c r="OZH8" s="12"/>
      <c r="OZI8" s="12"/>
      <c r="OZJ8" s="12"/>
      <c r="OZK8" s="12"/>
      <c r="OZL8" s="12"/>
      <c r="OZM8" s="12"/>
      <c r="OZN8" s="12"/>
      <c r="OZO8" s="12"/>
      <c r="OZP8" s="12"/>
      <c r="OZQ8" s="12"/>
      <c r="OZR8" s="12"/>
      <c r="OZS8" s="12"/>
      <c r="OZT8" s="12"/>
      <c r="OZU8" s="12"/>
      <c r="OZV8" s="12"/>
      <c r="OZW8" s="12"/>
      <c r="OZX8" s="12"/>
      <c r="OZY8" s="12"/>
      <c r="OZZ8" s="12"/>
      <c r="PAA8" s="12"/>
      <c r="PAB8" s="12"/>
      <c r="PAC8" s="12"/>
      <c r="PAD8" s="12"/>
      <c r="PAE8" s="12"/>
      <c r="PAF8" s="12"/>
      <c r="PAG8" s="12"/>
      <c r="PAH8" s="12"/>
      <c r="PAI8" s="12"/>
      <c r="PAJ8" s="12"/>
      <c r="PAK8" s="12"/>
      <c r="PAL8" s="12"/>
      <c r="PAM8" s="12"/>
      <c r="PAN8" s="12"/>
      <c r="PAO8" s="12"/>
      <c r="PAP8" s="12"/>
      <c r="PAQ8" s="12"/>
      <c r="PAR8" s="12"/>
      <c r="PAS8" s="12"/>
      <c r="PAT8" s="12"/>
      <c r="PAU8" s="12"/>
      <c r="PAV8" s="12"/>
      <c r="PAW8" s="12"/>
      <c r="PAX8" s="12"/>
      <c r="PAY8" s="12"/>
      <c r="PAZ8" s="12"/>
      <c r="PBA8" s="12"/>
      <c r="PBB8" s="12"/>
      <c r="PBC8" s="12"/>
      <c r="PBD8" s="12"/>
      <c r="PBE8" s="12"/>
      <c r="PBF8" s="12"/>
      <c r="PBG8" s="12"/>
      <c r="PBH8" s="12"/>
      <c r="PBI8" s="12"/>
      <c r="PBJ8" s="12"/>
      <c r="PBK8" s="12"/>
      <c r="PBL8" s="12"/>
      <c r="PBM8" s="12"/>
      <c r="PBN8" s="12"/>
      <c r="PBO8" s="12"/>
      <c r="PBP8" s="12"/>
      <c r="PBQ8" s="12"/>
      <c r="PBR8" s="12"/>
      <c r="PBS8" s="12"/>
      <c r="PBT8" s="12"/>
      <c r="PBU8" s="12"/>
      <c r="PBV8" s="12"/>
      <c r="PBW8" s="12"/>
      <c r="PBX8" s="12"/>
      <c r="PBY8" s="12"/>
      <c r="PBZ8" s="12"/>
      <c r="PCA8" s="12"/>
      <c r="PCB8" s="12"/>
      <c r="PCC8" s="12"/>
      <c r="PCD8" s="12"/>
      <c r="PCE8" s="12"/>
      <c r="PCF8" s="12"/>
      <c r="PCG8" s="12"/>
      <c r="PCH8" s="12"/>
      <c r="PCI8" s="12"/>
      <c r="PCJ8" s="12"/>
      <c r="PCK8" s="12"/>
      <c r="PCL8" s="12"/>
      <c r="PCM8" s="12"/>
      <c r="PCN8" s="12"/>
      <c r="PCO8" s="12"/>
      <c r="PCP8" s="12"/>
      <c r="PCQ8" s="12"/>
      <c r="PCR8" s="12"/>
      <c r="PCS8" s="12"/>
      <c r="PCT8" s="12"/>
      <c r="PCU8" s="12"/>
      <c r="PCV8" s="12"/>
      <c r="PCW8" s="12"/>
      <c r="PCX8" s="12"/>
      <c r="PCY8" s="12"/>
      <c r="PCZ8" s="12"/>
      <c r="PDA8" s="12"/>
      <c r="PDB8" s="12"/>
      <c r="PDC8" s="12"/>
      <c r="PDD8" s="12"/>
      <c r="PDE8" s="12"/>
      <c r="PDF8" s="12"/>
      <c r="PDG8" s="12"/>
      <c r="PDH8" s="12"/>
      <c r="PDI8" s="12"/>
      <c r="PDJ8" s="12"/>
      <c r="PDK8" s="12"/>
      <c r="PDL8" s="12"/>
      <c r="PDM8" s="12"/>
      <c r="PDN8" s="12"/>
      <c r="PDO8" s="12"/>
      <c r="PDP8" s="12"/>
      <c r="PDQ8" s="12"/>
      <c r="PDR8" s="12"/>
      <c r="PDS8" s="12"/>
      <c r="PDT8" s="12"/>
      <c r="PDU8" s="12"/>
      <c r="PDV8" s="12"/>
      <c r="PDW8" s="12"/>
      <c r="PDX8" s="12"/>
      <c r="PDY8" s="12"/>
      <c r="PDZ8" s="12"/>
      <c r="PEA8" s="12"/>
      <c r="PEB8" s="12"/>
      <c r="PEC8" s="12"/>
      <c r="PED8" s="12"/>
      <c r="PEE8" s="12"/>
      <c r="PEF8" s="12"/>
      <c r="PEG8" s="12"/>
      <c r="PEH8" s="12"/>
      <c r="PEI8" s="12"/>
      <c r="PEJ8" s="12"/>
      <c r="PEK8" s="12"/>
      <c r="PEL8" s="12"/>
      <c r="PEM8" s="12"/>
      <c r="PEN8" s="12"/>
      <c r="PEO8" s="12"/>
      <c r="PEP8" s="12"/>
      <c r="PEQ8" s="12"/>
      <c r="PER8" s="12"/>
      <c r="PES8" s="12"/>
      <c r="PET8" s="12"/>
      <c r="PEU8" s="12"/>
      <c r="PEV8" s="12"/>
      <c r="PEW8" s="12"/>
      <c r="PEX8" s="12"/>
      <c r="PEY8" s="12"/>
      <c r="PEZ8" s="12"/>
      <c r="PFA8" s="12"/>
      <c r="PFB8" s="12"/>
      <c r="PFC8" s="12"/>
      <c r="PFD8" s="12"/>
      <c r="PFE8" s="12"/>
      <c r="PFF8" s="12"/>
      <c r="PFG8" s="12"/>
      <c r="PFH8" s="12"/>
      <c r="PFI8" s="12"/>
      <c r="PFJ8" s="12"/>
      <c r="PFK8" s="12"/>
      <c r="PFL8" s="12"/>
      <c r="PFM8" s="12"/>
      <c r="PFN8" s="12"/>
      <c r="PFO8" s="12"/>
      <c r="PFP8" s="12"/>
      <c r="PFQ8" s="12"/>
      <c r="PFR8" s="12"/>
      <c r="PFS8" s="12"/>
      <c r="PFT8" s="12"/>
      <c r="PFU8" s="12"/>
      <c r="PFV8" s="12"/>
      <c r="PFW8" s="12"/>
      <c r="PFX8" s="12"/>
      <c r="PFY8" s="12"/>
      <c r="PFZ8" s="12"/>
      <c r="PGA8" s="12"/>
      <c r="PGB8" s="12"/>
      <c r="PGC8" s="12"/>
      <c r="PGD8" s="12"/>
      <c r="PGE8" s="12"/>
      <c r="PGF8" s="12"/>
      <c r="PGG8" s="12"/>
      <c r="PGH8" s="12"/>
      <c r="PGI8" s="12"/>
      <c r="PGJ8" s="12"/>
      <c r="PGK8" s="12"/>
      <c r="PGL8" s="12"/>
      <c r="PGM8" s="12"/>
      <c r="PGN8" s="12"/>
      <c r="PGO8" s="12"/>
      <c r="PGP8" s="12"/>
      <c r="PGQ8" s="12"/>
      <c r="PGR8" s="12"/>
      <c r="PGS8" s="12"/>
      <c r="PGT8" s="12"/>
      <c r="PGU8" s="12"/>
      <c r="PGV8" s="12"/>
      <c r="PGW8" s="12"/>
      <c r="PGX8" s="12"/>
      <c r="PGY8" s="12"/>
      <c r="PGZ8" s="12"/>
      <c r="PHA8" s="12"/>
      <c r="PHB8" s="12"/>
      <c r="PHC8" s="12"/>
      <c r="PHD8" s="12"/>
      <c r="PHE8" s="12"/>
      <c r="PHF8" s="12"/>
      <c r="PHG8" s="12"/>
      <c r="PHH8" s="12"/>
      <c r="PHI8" s="12"/>
      <c r="PHJ8" s="12"/>
      <c r="PHK8" s="12"/>
      <c r="PHL8" s="12"/>
      <c r="PHM8" s="12"/>
      <c r="PHN8" s="12"/>
      <c r="PHO8" s="12"/>
      <c r="PHP8" s="12"/>
      <c r="PHQ8" s="12"/>
      <c r="PHR8" s="12"/>
      <c r="PHS8" s="12"/>
      <c r="PHT8" s="12"/>
      <c r="PHU8" s="12"/>
      <c r="PHV8" s="12"/>
      <c r="PHW8" s="12"/>
      <c r="PHX8" s="12"/>
      <c r="PHY8" s="12"/>
      <c r="PHZ8" s="12"/>
      <c r="PIA8" s="12"/>
      <c r="PIB8" s="12"/>
      <c r="PIC8" s="12"/>
      <c r="PID8" s="12"/>
      <c r="PIE8" s="12"/>
      <c r="PIF8" s="12"/>
      <c r="PIG8" s="12"/>
      <c r="PIH8" s="12"/>
      <c r="PII8" s="12"/>
      <c r="PIJ8" s="12"/>
      <c r="PIK8" s="12"/>
      <c r="PIL8" s="12"/>
      <c r="PIM8" s="12"/>
      <c r="PIN8" s="12"/>
      <c r="PIO8" s="12"/>
      <c r="PIP8" s="12"/>
      <c r="PIQ8" s="12"/>
      <c r="PIR8" s="12"/>
      <c r="PIS8" s="12"/>
      <c r="PIT8" s="12"/>
      <c r="PIU8" s="12"/>
      <c r="PIV8" s="12"/>
      <c r="PIW8" s="12"/>
      <c r="PIX8" s="12"/>
      <c r="PIY8" s="12"/>
      <c r="PIZ8" s="12"/>
      <c r="PJA8" s="12"/>
      <c r="PJB8" s="12"/>
      <c r="PJC8" s="12"/>
      <c r="PJD8" s="12"/>
      <c r="PJE8" s="12"/>
      <c r="PJF8" s="12"/>
      <c r="PJG8" s="12"/>
      <c r="PJH8" s="12"/>
      <c r="PJI8" s="12"/>
      <c r="PJJ8" s="12"/>
      <c r="PJK8" s="12"/>
      <c r="PJL8" s="12"/>
      <c r="PJM8" s="12"/>
      <c r="PJN8" s="12"/>
      <c r="PJO8" s="12"/>
      <c r="PJP8" s="12"/>
      <c r="PJQ8" s="12"/>
      <c r="PJR8" s="12"/>
      <c r="PJS8" s="12"/>
      <c r="PJT8" s="12"/>
      <c r="PJU8" s="12"/>
      <c r="PJV8" s="12"/>
      <c r="PJW8" s="12"/>
      <c r="PJX8" s="12"/>
      <c r="PJY8" s="12"/>
      <c r="PJZ8" s="12"/>
      <c r="PKA8" s="12"/>
      <c r="PKB8" s="12"/>
      <c r="PKC8" s="12"/>
      <c r="PKD8" s="12"/>
      <c r="PKE8" s="12"/>
      <c r="PKF8" s="12"/>
      <c r="PKG8" s="12"/>
      <c r="PKH8" s="12"/>
      <c r="PKI8" s="12"/>
      <c r="PKJ8" s="12"/>
      <c r="PKK8" s="12"/>
      <c r="PKL8" s="12"/>
      <c r="PKM8" s="12"/>
      <c r="PKN8" s="12"/>
      <c r="PKO8" s="12"/>
      <c r="PKP8" s="12"/>
      <c r="PKQ8" s="12"/>
      <c r="PKR8" s="12"/>
      <c r="PKS8" s="12"/>
      <c r="PKT8" s="12"/>
      <c r="PKU8" s="12"/>
      <c r="PKV8" s="12"/>
      <c r="PKW8" s="12"/>
      <c r="PKX8" s="12"/>
      <c r="PKY8" s="12"/>
      <c r="PKZ8" s="12"/>
      <c r="PLA8" s="12"/>
      <c r="PLB8" s="12"/>
      <c r="PLC8" s="12"/>
      <c r="PLD8" s="12"/>
      <c r="PLE8" s="12"/>
      <c r="PLF8" s="12"/>
      <c r="PLG8" s="12"/>
      <c r="PLH8" s="12"/>
      <c r="PLI8" s="12"/>
      <c r="PLJ8" s="12"/>
      <c r="PLK8" s="12"/>
      <c r="PLL8" s="12"/>
      <c r="PLM8" s="12"/>
      <c r="PLN8" s="12"/>
      <c r="PLO8" s="12"/>
      <c r="PLP8" s="12"/>
      <c r="PLQ8" s="12"/>
      <c r="PLR8" s="12"/>
      <c r="PLS8" s="12"/>
      <c r="PLT8" s="12"/>
      <c r="PLU8" s="12"/>
      <c r="PLV8" s="12"/>
      <c r="PLW8" s="12"/>
      <c r="PLX8" s="12"/>
      <c r="PLY8" s="12"/>
      <c r="PLZ8" s="12"/>
      <c r="PMA8" s="12"/>
      <c r="PMB8" s="12"/>
      <c r="PMC8" s="12"/>
      <c r="PMD8" s="12"/>
      <c r="PME8" s="12"/>
      <c r="PMF8" s="12"/>
      <c r="PMG8" s="12"/>
      <c r="PMH8" s="12"/>
      <c r="PMI8" s="12"/>
      <c r="PMJ8" s="12"/>
      <c r="PMK8" s="12"/>
      <c r="PML8" s="12"/>
      <c r="PMM8" s="12"/>
      <c r="PMN8" s="12"/>
      <c r="PMO8" s="12"/>
      <c r="PMP8" s="12"/>
      <c r="PMQ8" s="12"/>
      <c r="PMR8" s="12"/>
      <c r="PMS8" s="12"/>
      <c r="PMT8" s="12"/>
      <c r="PMU8" s="12"/>
      <c r="PMV8" s="12"/>
      <c r="PMW8" s="12"/>
      <c r="PMX8" s="12"/>
      <c r="PMY8" s="12"/>
      <c r="PMZ8" s="12"/>
      <c r="PNA8" s="12"/>
      <c r="PNB8" s="12"/>
      <c r="PNC8" s="12"/>
      <c r="PND8" s="12"/>
      <c r="PNE8" s="12"/>
      <c r="PNF8" s="12"/>
      <c r="PNG8" s="12"/>
      <c r="PNH8" s="12"/>
      <c r="PNI8" s="12"/>
      <c r="PNJ8" s="12"/>
      <c r="PNK8" s="12"/>
      <c r="PNL8" s="12"/>
      <c r="PNM8" s="12"/>
      <c r="PNN8" s="12"/>
      <c r="PNO8" s="12"/>
      <c r="PNP8" s="12"/>
      <c r="PNQ8" s="12"/>
      <c r="PNR8" s="12"/>
      <c r="PNS8" s="12"/>
      <c r="PNT8" s="12"/>
      <c r="PNU8" s="12"/>
      <c r="PNV8" s="12"/>
      <c r="PNW8" s="12"/>
      <c r="PNX8" s="12"/>
      <c r="PNY8" s="12"/>
      <c r="PNZ8" s="12"/>
      <c r="POA8" s="12"/>
      <c r="POB8" s="12"/>
      <c r="POC8" s="12"/>
      <c r="POD8" s="12"/>
      <c r="POE8" s="12"/>
      <c r="POF8" s="12"/>
      <c r="POG8" s="12"/>
      <c r="POH8" s="12"/>
      <c r="POI8" s="12"/>
      <c r="POJ8" s="12"/>
      <c r="POK8" s="12"/>
      <c r="POL8" s="12"/>
      <c r="POM8" s="12"/>
      <c r="PON8" s="12"/>
      <c r="POO8" s="12"/>
      <c r="POP8" s="12"/>
      <c r="POQ8" s="12"/>
      <c r="POR8" s="12"/>
      <c r="POS8" s="12"/>
      <c r="POT8" s="12"/>
      <c r="POU8" s="12"/>
      <c r="POV8" s="12"/>
      <c r="POW8" s="12"/>
      <c r="POX8" s="12"/>
      <c r="POY8" s="12"/>
      <c r="POZ8" s="12"/>
      <c r="PPA8" s="12"/>
      <c r="PPB8" s="12"/>
      <c r="PPC8" s="12"/>
      <c r="PPD8" s="12"/>
      <c r="PPE8" s="12"/>
      <c r="PPF8" s="12"/>
      <c r="PPG8" s="12"/>
      <c r="PPH8" s="12"/>
      <c r="PPI8" s="12"/>
      <c r="PPJ8" s="12"/>
      <c r="PPK8" s="12"/>
      <c r="PPL8" s="12"/>
      <c r="PPM8" s="12"/>
      <c r="PPN8" s="12"/>
      <c r="PPO8" s="12"/>
      <c r="PPP8" s="12"/>
      <c r="PPQ8" s="12"/>
      <c r="PPR8" s="12"/>
      <c r="PPS8" s="12"/>
      <c r="PPT8" s="12"/>
      <c r="PPU8" s="12"/>
      <c r="PPV8" s="12"/>
      <c r="PPW8" s="12"/>
      <c r="PPX8" s="12"/>
      <c r="PPY8" s="12"/>
      <c r="PPZ8" s="12"/>
      <c r="PQA8" s="12"/>
      <c r="PQB8" s="12"/>
      <c r="PQC8" s="12"/>
      <c r="PQD8" s="12"/>
      <c r="PQE8" s="12"/>
      <c r="PQF8" s="12"/>
      <c r="PQG8" s="12"/>
      <c r="PQH8" s="12"/>
      <c r="PQI8" s="12"/>
      <c r="PQJ8" s="12"/>
      <c r="PQK8" s="12"/>
      <c r="PQL8" s="12"/>
      <c r="PQM8" s="12"/>
      <c r="PQN8" s="12"/>
      <c r="PQO8" s="12"/>
      <c r="PQP8" s="12"/>
      <c r="PQQ8" s="12"/>
      <c r="PQR8" s="12"/>
      <c r="PQS8" s="12"/>
      <c r="PQT8" s="12"/>
      <c r="PQU8" s="12"/>
      <c r="PQV8" s="12"/>
      <c r="PQW8" s="12"/>
      <c r="PQX8" s="12"/>
      <c r="PQY8" s="12"/>
      <c r="PQZ8" s="12"/>
      <c r="PRA8" s="12"/>
      <c r="PRB8" s="12"/>
      <c r="PRC8" s="12"/>
      <c r="PRD8" s="12"/>
      <c r="PRE8" s="12"/>
      <c r="PRF8" s="12"/>
      <c r="PRG8" s="12"/>
      <c r="PRH8" s="12"/>
      <c r="PRI8" s="12"/>
      <c r="PRJ8" s="12"/>
      <c r="PRK8" s="12"/>
      <c r="PRL8" s="12"/>
      <c r="PRM8" s="12"/>
      <c r="PRN8" s="12"/>
      <c r="PRO8" s="12"/>
      <c r="PRP8" s="12"/>
      <c r="PRQ8" s="12"/>
      <c r="PRR8" s="12"/>
      <c r="PRS8" s="12"/>
      <c r="PRT8" s="12"/>
      <c r="PRU8" s="12"/>
      <c r="PRV8" s="12"/>
      <c r="PRW8" s="12"/>
      <c r="PRX8" s="12"/>
      <c r="PRY8" s="12"/>
      <c r="PRZ8" s="12"/>
      <c r="PSA8" s="12"/>
      <c r="PSB8" s="12"/>
      <c r="PSC8" s="12"/>
      <c r="PSD8" s="12"/>
      <c r="PSE8" s="12"/>
      <c r="PSF8" s="12"/>
      <c r="PSG8" s="12"/>
      <c r="PSH8" s="12"/>
      <c r="PSI8" s="12"/>
      <c r="PSJ8" s="12"/>
      <c r="PSK8" s="12"/>
      <c r="PSL8" s="12"/>
      <c r="PSM8" s="12"/>
      <c r="PSN8" s="12"/>
      <c r="PSO8" s="12"/>
      <c r="PSP8" s="12"/>
      <c r="PSQ8" s="12"/>
      <c r="PSR8" s="12"/>
      <c r="PSS8" s="12"/>
      <c r="PST8" s="12"/>
      <c r="PSU8" s="12"/>
      <c r="PSV8" s="12"/>
      <c r="PSW8" s="12"/>
      <c r="PSX8" s="12"/>
      <c r="PSY8" s="12"/>
      <c r="PSZ8" s="12"/>
      <c r="PTA8" s="12"/>
      <c r="PTB8" s="12"/>
      <c r="PTC8" s="12"/>
      <c r="PTD8" s="12"/>
      <c r="PTE8" s="12"/>
      <c r="PTF8" s="12"/>
      <c r="PTG8" s="12"/>
      <c r="PTH8" s="12"/>
      <c r="PTI8" s="12"/>
      <c r="PTJ8" s="12"/>
      <c r="PTK8" s="12"/>
      <c r="PTL8" s="12"/>
      <c r="PTM8" s="12"/>
      <c r="PTN8" s="12"/>
      <c r="PTO8" s="12"/>
      <c r="PTP8" s="12"/>
      <c r="PTQ8" s="12"/>
      <c r="PTR8" s="12"/>
      <c r="PTS8" s="12"/>
      <c r="PTT8" s="12"/>
      <c r="PTU8" s="12"/>
      <c r="PTV8" s="12"/>
      <c r="PTW8" s="12"/>
      <c r="PTX8" s="12"/>
      <c r="PTY8" s="12"/>
      <c r="PTZ8" s="12"/>
      <c r="PUA8" s="12"/>
      <c r="PUB8" s="12"/>
      <c r="PUC8" s="12"/>
      <c r="PUD8" s="12"/>
      <c r="PUE8" s="12"/>
      <c r="PUF8" s="12"/>
      <c r="PUG8" s="12"/>
      <c r="PUH8" s="12"/>
      <c r="PUI8" s="12"/>
      <c r="PUJ8" s="12"/>
      <c r="PUK8" s="12"/>
      <c r="PUL8" s="12"/>
      <c r="PUM8" s="12"/>
      <c r="PUN8" s="12"/>
      <c r="PUO8" s="12"/>
      <c r="PUP8" s="12"/>
      <c r="PUQ8" s="12"/>
      <c r="PUR8" s="12"/>
      <c r="PUS8" s="12"/>
      <c r="PUT8" s="12"/>
      <c r="PUU8" s="12"/>
      <c r="PUV8" s="12"/>
      <c r="PUW8" s="12"/>
      <c r="PUX8" s="12"/>
      <c r="PUY8" s="12"/>
      <c r="PUZ8" s="12"/>
      <c r="PVA8" s="12"/>
      <c r="PVB8" s="12"/>
      <c r="PVC8" s="12"/>
      <c r="PVD8" s="12"/>
      <c r="PVE8" s="12"/>
      <c r="PVF8" s="12"/>
      <c r="PVG8" s="12"/>
      <c r="PVH8" s="12"/>
      <c r="PVI8" s="12"/>
      <c r="PVJ8" s="12"/>
      <c r="PVK8" s="12"/>
      <c r="PVL8" s="12"/>
      <c r="PVM8" s="12"/>
      <c r="PVN8" s="12"/>
      <c r="PVO8" s="12"/>
      <c r="PVP8" s="12"/>
      <c r="PVQ8" s="12"/>
      <c r="PVR8" s="12"/>
      <c r="PVS8" s="12"/>
      <c r="PVT8" s="12"/>
      <c r="PVU8" s="12"/>
      <c r="PVV8" s="12"/>
      <c r="PVW8" s="12"/>
      <c r="PVX8" s="12"/>
      <c r="PVY8" s="12"/>
      <c r="PVZ8" s="12"/>
      <c r="PWA8" s="12"/>
      <c r="PWB8" s="12"/>
      <c r="PWC8" s="12"/>
      <c r="PWD8" s="12"/>
      <c r="PWE8" s="12"/>
      <c r="PWF8" s="12"/>
      <c r="PWG8" s="12"/>
      <c r="PWH8" s="12"/>
      <c r="PWI8" s="12"/>
      <c r="PWJ8" s="12"/>
      <c r="PWK8" s="12"/>
      <c r="PWL8" s="12"/>
      <c r="PWM8" s="12"/>
      <c r="PWN8" s="12"/>
      <c r="PWO8" s="12"/>
      <c r="PWP8" s="12"/>
      <c r="PWQ8" s="12"/>
      <c r="PWR8" s="12"/>
      <c r="PWS8" s="12"/>
      <c r="PWT8" s="12"/>
      <c r="PWU8" s="12"/>
      <c r="PWV8" s="12"/>
      <c r="PWW8" s="12"/>
      <c r="PWX8" s="12"/>
      <c r="PWY8" s="12"/>
      <c r="PWZ8" s="12"/>
      <c r="PXA8" s="12"/>
      <c r="PXB8" s="12"/>
      <c r="PXC8" s="12"/>
      <c r="PXD8" s="12"/>
      <c r="PXE8" s="12"/>
      <c r="PXF8" s="12"/>
      <c r="PXG8" s="12"/>
      <c r="PXH8" s="12"/>
      <c r="PXI8" s="12"/>
      <c r="PXJ8" s="12"/>
      <c r="PXK8" s="12"/>
      <c r="PXL8" s="12"/>
      <c r="PXM8" s="12"/>
      <c r="PXN8" s="12"/>
      <c r="PXO8" s="12"/>
      <c r="PXP8" s="12"/>
      <c r="PXQ8" s="12"/>
      <c r="PXR8" s="12"/>
      <c r="PXS8" s="12"/>
      <c r="PXT8" s="12"/>
      <c r="PXU8" s="12"/>
      <c r="PXV8" s="12"/>
      <c r="PXW8" s="12"/>
      <c r="PXX8" s="12"/>
      <c r="PXY8" s="12"/>
      <c r="PXZ8" s="12"/>
      <c r="PYA8" s="12"/>
      <c r="PYB8" s="12"/>
      <c r="PYC8" s="12"/>
      <c r="PYD8" s="12"/>
      <c r="PYE8" s="12"/>
      <c r="PYF8" s="12"/>
      <c r="PYG8" s="12"/>
      <c r="PYH8" s="12"/>
      <c r="PYI8" s="12"/>
      <c r="PYJ8" s="12"/>
      <c r="PYK8" s="12"/>
      <c r="PYL8" s="12"/>
      <c r="PYM8" s="12"/>
      <c r="PYN8" s="12"/>
      <c r="PYO8" s="12"/>
      <c r="PYP8" s="12"/>
      <c r="PYQ8" s="12"/>
      <c r="PYR8" s="12"/>
      <c r="PYS8" s="12"/>
      <c r="PYT8" s="12"/>
      <c r="PYU8" s="12"/>
      <c r="PYV8" s="12"/>
      <c r="PYW8" s="12"/>
      <c r="PYX8" s="12"/>
      <c r="PYY8" s="12"/>
      <c r="PYZ8" s="12"/>
      <c r="PZA8" s="12"/>
      <c r="PZB8" s="12"/>
      <c r="PZC8" s="12"/>
      <c r="PZD8" s="12"/>
      <c r="PZE8" s="12"/>
      <c r="PZF8" s="12"/>
      <c r="PZG8" s="12"/>
      <c r="PZH8" s="12"/>
      <c r="PZI8" s="12"/>
      <c r="PZJ8" s="12"/>
      <c r="PZK8" s="12"/>
      <c r="PZL8" s="12"/>
      <c r="PZM8" s="12"/>
      <c r="PZN8" s="12"/>
      <c r="PZO8" s="12"/>
      <c r="PZP8" s="12"/>
      <c r="PZQ8" s="12"/>
      <c r="PZR8" s="12"/>
      <c r="PZS8" s="12"/>
      <c r="PZT8" s="12"/>
      <c r="PZU8" s="12"/>
      <c r="PZV8" s="12"/>
      <c r="PZW8" s="12"/>
      <c r="PZX8" s="12"/>
      <c r="PZY8" s="12"/>
      <c r="PZZ8" s="12"/>
      <c r="QAA8" s="12"/>
      <c r="QAB8" s="12"/>
      <c r="QAC8" s="12"/>
      <c r="QAD8" s="12"/>
      <c r="QAE8" s="12"/>
      <c r="QAF8" s="12"/>
      <c r="QAG8" s="12"/>
      <c r="QAH8" s="12"/>
      <c r="QAI8" s="12"/>
      <c r="QAJ8" s="12"/>
      <c r="QAK8" s="12"/>
      <c r="QAL8" s="12"/>
      <c r="QAM8" s="12"/>
      <c r="QAN8" s="12"/>
      <c r="QAO8" s="12"/>
      <c r="QAP8" s="12"/>
      <c r="QAQ8" s="12"/>
      <c r="QAR8" s="12"/>
      <c r="QAS8" s="12"/>
      <c r="QAT8" s="12"/>
      <c r="QAU8" s="12"/>
      <c r="QAV8" s="12"/>
      <c r="QAW8" s="12"/>
      <c r="QAX8" s="12"/>
      <c r="QAY8" s="12"/>
      <c r="QAZ8" s="12"/>
      <c r="QBA8" s="12"/>
      <c r="QBB8" s="12"/>
      <c r="QBC8" s="12"/>
      <c r="QBD8" s="12"/>
      <c r="QBE8" s="12"/>
      <c r="QBF8" s="12"/>
      <c r="QBG8" s="12"/>
      <c r="QBH8" s="12"/>
      <c r="QBI8" s="12"/>
      <c r="QBJ8" s="12"/>
      <c r="QBK8" s="12"/>
      <c r="QBL8" s="12"/>
      <c r="QBM8" s="12"/>
      <c r="QBN8" s="12"/>
      <c r="QBO8" s="12"/>
      <c r="QBP8" s="12"/>
      <c r="QBQ8" s="12"/>
      <c r="QBR8" s="12"/>
      <c r="QBS8" s="12"/>
      <c r="QBT8" s="12"/>
      <c r="QBU8" s="12"/>
      <c r="QBV8" s="12"/>
      <c r="QBW8" s="12"/>
      <c r="QBX8" s="12"/>
      <c r="QBY8" s="12"/>
      <c r="QBZ8" s="12"/>
      <c r="QCA8" s="12"/>
      <c r="QCB8" s="12"/>
      <c r="QCC8" s="12"/>
      <c r="QCD8" s="12"/>
      <c r="QCE8" s="12"/>
      <c r="QCF8" s="12"/>
      <c r="QCG8" s="12"/>
      <c r="QCH8" s="12"/>
      <c r="QCI8" s="12"/>
      <c r="QCJ8" s="12"/>
      <c r="QCK8" s="12"/>
      <c r="QCL8" s="12"/>
      <c r="QCM8" s="12"/>
      <c r="QCN8" s="12"/>
      <c r="QCO8" s="12"/>
      <c r="QCP8" s="12"/>
      <c r="QCQ8" s="12"/>
      <c r="QCR8" s="12"/>
      <c r="QCS8" s="12"/>
      <c r="QCT8" s="12"/>
      <c r="QCU8" s="12"/>
      <c r="QCV8" s="12"/>
      <c r="QCW8" s="12"/>
      <c r="QCX8" s="12"/>
      <c r="QCY8" s="12"/>
      <c r="QCZ8" s="12"/>
      <c r="QDA8" s="12"/>
      <c r="QDB8" s="12"/>
      <c r="QDC8" s="12"/>
      <c r="QDD8" s="12"/>
      <c r="QDE8" s="12"/>
      <c r="QDF8" s="12"/>
      <c r="QDG8" s="12"/>
      <c r="QDH8" s="12"/>
      <c r="QDI8" s="12"/>
      <c r="QDJ8" s="12"/>
      <c r="QDK8" s="12"/>
      <c r="QDL8" s="12"/>
      <c r="QDM8" s="12"/>
      <c r="QDN8" s="12"/>
      <c r="QDO8" s="12"/>
      <c r="QDP8" s="12"/>
      <c r="QDQ8" s="12"/>
      <c r="QDR8" s="12"/>
      <c r="QDS8" s="12"/>
      <c r="QDT8" s="12"/>
      <c r="QDU8" s="12"/>
      <c r="QDV8" s="12"/>
      <c r="QDW8" s="12"/>
      <c r="QDX8" s="12"/>
      <c r="QDY8" s="12"/>
      <c r="QDZ8" s="12"/>
      <c r="QEA8" s="12"/>
      <c r="QEB8" s="12"/>
      <c r="QEC8" s="12"/>
      <c r="QED8" s="12"/>
      <c r="QEE8" s="12"/>
      <c r="QEF8" s="12"/>
      <c r="QEG8" s="12"/>
      <c r="QEH8" s="12"/>
      <c r="QEI8" s="12"/>
      <c r="QEJ8" s="12"/>
      <c r="QEK8" s="12"/>
      <c r="QEL8" s="12"/>
      <c r="QEM8" s="12"/>
      <c r="QEN8" s="12"/>
      <c r="QEO8" s="12"/>
      <c r="QEP8" s="12"/>
      <c r="QEQ8" s="12"/>
      <c r="QER8" s="12"/>
      <c r="QES8" s="12"/>
      <c r="QET8" s="12"/>
      <c r="QEU8" s="12"/>
      <c r="QEV8" s="12"/>
      <c r="QEW8" s="12"/>
      <c r="QEX8" s="12"/>
      <c r="QEY8" s="12"/>
      <c r="QEZ8" s="12"/>
      <c r="QFA8" s="12"/>
      <c r="QFB8" s="12"/>
      <c r="QFC8" s="12"/>
      <c r="QFD8" s="12"/>
      <c r="QFE8" s="12"/>
      <c r="QFF8" s="12"/>
      <c r="QFG8" s="12"/>
      <c r="QFH8" s="12"/>
      <c r="QFI8" s="12"/>
      <c r="QFJ8" s="12"/>
      <c r="QFK8" s="12"/>
      <c r="QFL8" s="12"/>
      <c r="QFM8" s="12"/>
      <c r="QFN8" s="12"/>
      <c r="QFO8" s="12"/>
      <c r="QFP8" s="12"/>
      <c r="QFQ8" s="12"/>
      <c r="QFR8" s="12"/>
      <c r="QFS8" s="12"/>
      <c r="QFT8" s="12"/>
      <c r="QFU8" s="12"/>
      <c r="QFV8" s="12"/>
      <c r="QFW8" s="12"/>
      <c r="QFX8" s="12"/>
      <c r="QFY8" s="12"/>
      <c r="QFZ8" s="12"/>
      <c r="QGA8" s="12"/>
      <c r="QGB8" s="12"/>
      <c r="QGC8" s="12"/>
      <c r="QGD8" s="12"/>
      <c r="QGE8" s="12"/>
      <c r="QGF8" s="12"/>
      <c r="QGG8" s="12"/>
      <c r="QGH8" s="12"/>
      <c r="QGI8" s="12"/>
      <c r="QGJ8" s="12"/>
      <c r="QGK8" s="12"/>
      <c r="QGL8" s="12"/>
      <c r="QGM8" s="12"/>
      <c r="QGN8" s="12"/>
      <c r="QGO8" s="12"/>
      <c r="QGP8" s="12"/>
      <c r="QGQ8" s="12"/>
      <c r="QGR8" s="12"/>
      <c r="QGS8" s="12"/>
      <c r="QGT8" s="12"/>
      <c r="QGU8" s="12"/>
      <c r="QGV8" s="12"/>
      <c r="QGW8" s="12"/>
      <c r="QGX8" s="12"/>
      <c r="QGY8" s="12"/>
      <c r="QGZ8" s="12"/>
      <c r="QHA8" s="12"/>
      <c r="QHB8" s="12"/>
      <c r="QHC8" s="12"/>
      <c r="QHD8" s="12"/>
      <c r="QHE8" s="12"/>
      <c r="QHF8" s="12"/>
      <c r="QHG8" s="12"/>
      <c r="QHH8" s="12"/>
      <c r="QHI8" s="12"/>
      <c r="QHJ8" s="12"/>
      <c r="QHK8" s="12"/>
      <c r="QHL8" s="12"/>
      <c r="QHM8" s="12"/>
      <c r="QHN8" s="12"/>
      <c r="QHO8" s="12"/>
      <c r="QHP8" s="12"/>
      <c r="QHQ8" s="12"/>
      <c r="QHR8" s="12"/>
      <c r="QHS8" s="12"/>
      <c r="QHT8" s="12"/>
      <c r="QHU8" s="12"/>
      <c r="QHV8" s="12"/>
      <c r="QHW8" s="12"/>
      <c r="QHX8" s="12"/>
      <c r="QHY8" s="12"/>
      <c r="QHZ8" s="12"/>
      <c r="QIA8" s="12"/>
      <c r="QIB8" s="12"/>
      <c r="QIC8" s="12"/>
      <c r="QID8" s="12"/>
      <c r="QIE8" s="12"/>
      <c r="QIF8" s="12"/>
      <c r="QIG8" s="12"/>
      <c r="QIH8" s="12"/>
      <c r="QII8" s="12"/>
      <c r="QIJ8" s="12"/>
      <c r="QIK8" s="12"/>
      <c r="QIL8" s="12"/>
      <c r="QIM8" s="12"/>
      <c r="QIN8" s="12"/>
      <c r="QIO8" s="12"/>
      <c r="QIP8" s="12"/>
      <c r="QIQ8" s="12"/>
      <c r="QIR8" s="12"/>
      <c r="QIS8" s="12"/>
      <c r="QIT8" s="12"/>
      <c r="QIU8" s="12"/>
      <c r="QIV8" s="12"/>
      <c r="QIW8" s="12"/>
      <c r="QIX8" s="12"/>
      <c r="QIY8" s="12"/>
      <c r="QIZ8" s="12"/>
      <c r="QJA8" s="12"/>
      <c r="QJB8" s="12"/>
      <c r="QJC8" s="12"/>
      <c r="QJD8" s="12"/>
      <c r="QJE8" s="12"/>
      <c r="QJF8" s="12"/>
      <c r="QJG8" s="12"/>
      <c r="QJH8" s="12"/>
      <c r="QJI8" s="12"/>
      <c r="QJJ8" s="12"/>
      <c r="QJK8" s="12"/>
      <c r="QJL8" s="12"/>
      <c r="QJM8" s="12"/>
      <c r="QJN8" s="12"/>
      <c r="QJO8" s="12"/>
      <c r="QJP8" s="12"/>
      <c r="QJQ8" s="12"/>
      <c r="QJR8" s="12"/>
      <c r="QJS8" s="12"/>
      <c r="QJT8" s="12"/>
      <c r="QJU8" s="12"/>
      <c r="QJV8" s="12"/>
      <c r="QJW8" s="12"/>
      <c r="QJX8" s="12"/>
      <c r="QJY8" s="12"/>
      <c r="QJZ8" s="12"/>
      <c r="QKA8" s="12"/>
      <c r="QKB8" s="12"/>
      <c r="QKC8" s="12"/>
      <c r="QKD8" s="12"/>
      <c r="QKE8" s="12"/>
      <c r="QKF8" s="12"/>
      <c r="QKG8" s="12"/>
      <c r="QKH8" s="12"/>
      <c r="QKI8" s="12"/>
      <c r="QKJ8" s="12"/>
      <c r="QKK8" s="12"/>
      <c r="QKL8" s="12"/>
      <c r="QKM8" s="12"/>
      <c r="QKN8" s="12"/>
      <c r="QKO8" s="12"/>
      <c r="QKP8" s="12"/>
      <c r="QKQ8" s="12"/>
      <c r="QKR8" s="12"/>
      <c r="QKS8" s="12"/>
      <c r="QKT8" s="12"/>
      <c r="QKU8" s="12"/>
      <c r="QKV8" s="12"/>
      <c r="QKW8" s="12"/>
      <c r="QKX8" s="12"/>
      <c r="QKY8" s="12"/>
      <c r="QKZ8" s="12"/>
      <c r="QLA8" s="12"/>
      <c r="QLB8" s="12"/>
      <c r="QLC8" s="12"/>
      <c r="QLD8" s="12"/>
      <c r="QLE8" s="12"/>
      <c r="QLF8" s="12"/>
      <c r="QLG8" s="12"/>
      <c r="QLH8" s="12"/>
      <c r="QLI8" s="12"/>
      <c r="QLJ8" s="12"/>
      <c r="QLK8" s="12"/>
      <c r="QLL8" s="12"/>
      <c r="QLM8" s="12"/>
      <c r="QLN8" s="12"/>
      <c r="QLO8" s="12"/>
      <c r="QLP8" s="12"/>
      <c r="QLQ8" s="12"/>
      <c r="QLR8" s="12"/>
      <c r="QLS8" s="12"/>
      <c r="QLT8" s="12"/>
      <c r="QLU8" s="12"/>
      <c r="QLV8" s="12"/>
      <c r="QLW8" s="12"/>
      <c r="QLX8" s="12"/>
      <c r="QLY8" s="12"/>
      <c r="QLZ8" s="12"/>
      <c r="QMA8" s="12"/>
      <c r="QMB8" s="12"/>
      <c r="QMC8" s="12"/>
      <c r="QMD8" s="12"/>
      <c r="QME8" s="12"/>
      <c r="QMF8" s="12"/>
      <c r="QMG8" s="12"/>
      <c r="QMH8" s="12"/>
      <c r="QMI8" s="12"/>
      <c r="QMJ8" s="12"/>
      <c r="QMK8" s="12"/>
      <c r="QML8" s="12"/>
      <c r="QMM8" s="12"/>
      <c r="QMN8" s="12"/>
      <c r="QMO8" s="12"/>
      <c r="QMP8" s="12"/>
      <c r="QMQ8" s="12"/>
      <c r="QMR8" s="12"/>
      <c r="QMS8" s="12"/>
      <c r="QMT8" s="12"/>
      <c r="QMU8" s="12"/>
      <c r="QMV8" s="12"/>
      <c r="QMW8" s="12"/>
      <c r="QMX8" s="12"/>
      <c r="QMY8" s="12"/>
      <c r="QMZ8" s="12"/>
      <c r="QNA8" s="12"/>
      <c r="QNB8" s="12"/>
      <c r="QNC8" s="12"/>
      <c r="QND8" s="12"/>
      <c r="QNE8" s="12"/>
      <c r="QNF8" s="12"/>
      <c r="QNG8" s="12"/>
      <c r="QNH8" s="12"/>
      <c r="QNI8" s="12"/>
      <c r="QNJ8" s="12"/>
      <c r="QNK8" s="12"/>
      <c r="QNL8" s="12"/>
      <c r="QNM8" s="12"/>
      <c r="QNN8" s="12"/>
      <c r="QNO8" s="12"/>
      <c r="QNP8" s="12"/>
      <c r="QNQ8" s="12"/>
      <c r="QNR8" s="12"/>
      <c r="QNS8" s="12"/>
      <c r="QNT8" s="12"/>
      <c r="QNU8" s="12"/>
      <c r="QNV8" s="12"/>
      <c r="QNW8" s="12"/>
      <c r="QNX8" s="12"/>
      <c r="QNY8" s="12"/>
      <c r="QNZ8" s="12"/>
      <c r="QOA8" s="12"/>
      <c r="QOB8" s="12"/>
      <c r="QOC8" s="12"/>
      <c r="QOD8" s="12"/>
      <c r="QOE8" s="12"/>
      <c r="QOF8" s="12"/>
      <c r="QOG8" s="12"/>
      <c r="QOH8" s="12"/>
      <c r="QOI8" s="12"/>
      <c r="QOJ8" s="12"/>
      <c r="QOK8" s="12"/>
      <c r="QOL8" s="12"/>
      <c r="QOM8" s="12"/>
      <c r="QON8" s="12"/>
      <c r="QOO8" s="12"/>
      <c r="QOP8" s="12"/>
      <c r="QOQ8" s="12"/>
      <c r="QOR8" s="12"/>
      <c r="QOS8" s="12"/>
      <c r="QOT8" s="12"/>
      <c r="QOU8" s="12"/>
      <c r="QOV8" s="12"/>
      <c r="QOW8" s="12"/>
      <c r="QOX8" s="12"/>
      <c r="QOY8" s="12"/>
      <c r="QOZ8" s="12"/>
      <c r="QPA8" s="12"/>
      <c r="QPB8" s="12"/>
      <c r="QPC8" s="12"/>
      <c r="QPD8" s="12"/>
      <c r="QPE8" s="12"/>
      <c r="QPF8" s="12"/>
      <c r="QPG8" s="12"/>
      <c r="QPH8" s="12"/>
      <c r="QPI8" s="12"/>
      <c r="QPJ8" s="12"/>
      <c r="QPK8" s="12"/>
      <c r="QPL8" s="12"/>
      <c r="QPM8" s="12"/>
      <c r="QPN8" s="12"/>
      <c r="QPO8" s="12"/>
      <c r="QPP8" s="12"/>
      <c r="QPQ8" s="12"/>
      <c r="QPR8" s="12"/>
      <c r="QPS8" s="12"/>
      <c r="QPT8" s="12"/>
      <c r="QPU8" s="12"/>
      <c r="QPV8" s="12"/>
      <c r="QPW8" s="12"/>
      <c r="QPX8" s="12"/>
      <c r="QPY8" s="12"/>
      <c r="QPZ8" s="12"/>
      <c r="QQA8" s="12"/>
      <c r="QQB8" s="12"/>
      <c r="QQC8" s="12"/>
      <c r="QQD8" s="12"/>
      <c r="QQE8" s="12"/>
      <c r="QQF8" s="12"/>
      <c r="QQG8" s="12"/>
      <c r="QQH8" s="12"/>
      <c r="QQI8" s="12"/>
      <c r="QQJ8" s="12"/>
      <c r="QQK8" s="12"/>
      <c r="QQL8" s="12"/>
      <c r="QQM8" s="12"/>
      <c r="QQN8" s="12"/>
      <c r="QQO8" s="12"/>
      <c r="QQP8" s="12"/>
      <c r="QQQ8" s="12"/>
      <c r="QQR8" s="12"/>
      <c r="QQS8" s="12"/>
      <c r="QQT8" s="12"/>
      <c r="QQU8" s="12"/>
      <c r="QQV8" s="12"/>
      <c r="QQW8" s="12"/>
      <c r="QQX8" s="12"/>
      <c r="QQY8" s="12"/>
      <c r="QQZ8" s="12"/>
      <c r="QRA8" s="12"/>
      <c r="QRB8" s="12"/>
      <c r="QRC8" s="12"/>
      <c r="QRD8" s="12"/>
      <c r="QRE8" s="12"/>
      <c r="QRF8" s="12"/>
      <c r="QRG8" s="12"/>
      <c r="QRH8" s="12"/>
      <c r="QRI8" s="12"/>
      <c r="QRJ8" s="12"/>
      <c r="QRK8" s="12"/>
      <c r="QRL8" s="12"/>
      <c r="QRM8" s="12"/>
      <c r="QRN8" s="12"/>
      <c r="QRO8" s="12"/>
      <c r="QRP8" s="12"/>
      <c r="QRQ8" s="12"/>
      <c r="QRR8" s="12"/>
      <c r="QRS8" s="12"/>
      <c r="QRT8" s="12"/>
      <c r="QRU8" s="12"/>
      <c r="QRV8" s="12"/>
      <c r="QRW8" s="12"/>
      <c r="QRX8" s="12"/>
      <c r="QRY8" s="12"/>
      <c r="QRZ8" s="12"/>
      <c r="QSA8" s="12"/>
      <c r="QSB8" s="12"/>
      <c r="QSC8" s="12"/>
      <c r="QSD8" s="12"/>
      <c r="QSE8" s="12"/>
      <c r="QSF8" s="12"/>
      <c r="QSG8" s="12"/>
      <c r="QSH8" s="12"/>
      <c r="QSI8" s="12"/>
      <c r="QSJ8" s="12"/>
      <c r="QSK8" s="12"/>
      <c r="QSL8" s="12"/>
      <c r="QSM8" s="12"/>
      <c r="QSN8" s="12"/>
      <c r="QSO8" s="12"/>
      <c r="QSP8" s="12"/>
      <c r="QSQ8" s="12"/>
      <c r="QSR8" s="12"/>
      <c r="QSS8" s="12"/>
      <c r="QST8" s="12"/>
      <c r="QSU8" s="12"/>
      <c r="QSV8" s="12"/>
      <c r="QSW8" s="12"/>
      <c r="QSX8" s="12"/>
      <c r="QSY8" s="12"/>
      <c r="QSZ8" s="12"/>
      <c r="QTA8" s="12"/>
      <c r="QTB8" s="12"/>
      <c r="QTC8" s="12"/>
      <c r="QTD8" s="12"/>
      <c r="QTE8" s="12"/>
      <c r="QTF8" s="12"/>
      <c r="QTG8" s="12"/>
      <c r="QTH8" s="12"/>
      <c r="QTI8" s="12"/>
      <c r="QTJ8" s="12"/>
      <c r="QTK8" s="12"/>
      <c r="QTL8" s="12"/>
      <c r="QTM8" s="12"/>
      <c r="QTN8" s="12"/>
      <c r="QTO8" s="12"/>
      <c r="QTP8" s="12"/>
      <c r="QTQ8" s="12"/>
      <c r="QTR8" s="12"/>
      <c r="QTS8" s="12"/>
      <c r="QTT8" s="12"/>
      <c r="QTU8" s="12"/>
      <c r="QTV8" s="12"/>
      <c r="QTW8" s="12"/>
      <c r="QTX8" s="12"/>
      <c r="QTY8" s="12"/>
      <c r="QTZ8" s="12"/>
      <c r="QUA8" s="12"/>
      <c r="QUB8" s="12"/>
      <c r="QUC8" s="12"/>
      <c r="QUD8" s="12"/>
      <c r="QUE8" s="12"/>
      <c r="QUF8" s="12"/>
      <c r="QUG8" s="12"/>
      <c r="QUH8" s="12"/>
      <c r="QUI8" s="12"/>
      <c r="QUJ8" s="12"/>
      <c r="QUK8" s="12"/>
      <c r="QUL8" s="12"/>
      <c r="QUM8" s="12"/>
      <c r="QUN8" s="12"/>
      <c r="QUO8" s="12"/>
      <c r="QUP8" s="12"/>
      <c r="QUQ8" s="12"/>
      <c r="QUR8" s="12"/>
      <c r="QUS8" s="12"/>
      <c r="QUT8" s="12"/>
      <c r="QUU8" s="12"/>
      <c r="QUV8" s="12"/>
      <c r="QUW8" s="12"/>
      <c r="QUX8" s="12"/>
      <c r="QUY8" s="12"/>
      <c r="QUZ8" s="12"/>
      <c r="QVA8" s="12"/>
      <c r="QVB8" s="12"/>
      <c r="QVC8" s="12"/>
      <c r="QVD8" s="12"/>
      <c r="QVE8" s="12"/>
      <c r="QVF8" s="12"/>
      <c r="QVG8" s="12"/>
      <c r="QVH8" s="12"/>
      <c r="QVI8" s="12"/>
      <c r="QVJ8" s="12"/>
      <c r="QVK8" s="12"/>
      <c r="QVL8" s="12"/>
      <c r="QVM8" s="12"/>
      <c r="QVN8" s="12"/>
      <c r="QVO8" s="12"/>
      <c r="QVP8" s="12"/>
      <c r="QVQ8" s="12"/>
      <c r="QVR8" s="12"/>
      <c r="QVS8" s="12"/>
      <c r="QVT8" s="12"/>
      <c r="QVU8" s="12"/>
      <c r="QVV8" s="12"/>
      <c r="QVW8" s="12"/>
      <c r="QVX8" s="12"/>
      <c r="QVY8" s="12"/>
      <c r="QVZ8" s="12"/>
      <c r="QWA8" s="12"/>
      <c r="QWB8" s="12"/>
      <c r="QWC8" s="12"/>
      <c r="QWD8" s="12"/>
      <c r="QWE8" s="12"/>
      <c r="QWF8" s="12"/>
      <c r="QWG8" s="12"/>
      <c r="QWH8" s="12"/>
      <c r="QWI8" s="12"/>
      <c r="QWJ8" s="12"/>
      <c r="QWK8" s="12"/>
      <c r="QWL8" s="12"/>
      <c r="QWM8" s="12"/>
      <c r="QWN8" s="12"/>
      <c r="QWO8" s="12"/>
      <c r="QWP8" s="12"/>
      <c r="QWQ8" s="12"/>
      <c r="QWR8" s="12"/>
      <c r="QWS8" s="12"/>
      <c r="QWT8" s="12"/>
      <c r="QWU8" s="12"/>
      <c r="QWV8" s="12"/>
      <c r="QWW8" s="12"/>
      <c r="QWX8" s="12"/>
      <c r="QWY8" s="12"/>
      <c r="QWZ8" s="12"/>
      <c r="QXA8" s="12"/>
      <c r="QXB8" s="12"/>
      <c r="QXC8" s="12"/>
      <c r="QXD8" s="12"/>
      <c r="QXE8" s="12"/>
      <c r="QXF8" s="12"/>
      <c r="QXG8" s="12"/>
      <c r="QXH8" s="12"/>
      <c r="QXI8" s="12"/>
      <c r="QXJ8" s="12"/>
      <c r="QXK8" s="12"/>
      <c r="QXL8" s="12"/>
      <c r="QXM8" s="12"/>
      <c r="QXN8" s="12"/>
      <c r="QXO8" s="12"/>
      <c r="QXP8" s="12"/>
      <c r="QXQ8" s="12"/>
      <c r="QXR8" s="12"/>
      <c r="QXS8" s="12"/>
      <c r="QXT8" s="12"/>
      <c r="QXU8" s="12"/>
      <c r="QXV8" s="12"/>
      <c r="QXW8" s="12"/>
      <c r="QXX8" s="12"/>
      <c r="QXY8" s="12"/>
      <c r="QXZ8" s="12"/>
      <c r="QYA8" s="12"/>
      <c r="QYB8" s="12"/>
      <c r="QYC8" s="12"/>
      <c r="QYD8" s="12"/>
      <c r="QYE8" s="12"/>
      <c r="QYF8" s="12"/>
      <c r="QYG8" s="12"/>
      <c r="QYH8" s="12"/>
      <c r="QYI8" s="12"/>
      <c r="QYJ8" s="12"/>
      <c r="QYK8" s="12"/>
      <c r="QYL8" s="12"/>
      <c r="QYM8" s="12"/>
      <c r="QYN8" s="12"/>
      <c r="QYO8" s="12"/>
      <c r="QYP8" s="12"/>
      <c r="QYQ8" s="12"/>
      <c r="QYR8" s="12"/>
      <c r="QYS8" s="12"/>
      <c r="QYT8" s="12"/>
      <c r="QYU8" s="12"/>
      <c r="QYV8" s="12"/>
      <c r="QYW8" s="12"/>
      <c r="QYX8" s="12"/>
      <c r="QYY8" s="12"/>
      <c r="QYZ8" s="12"/>
      <c r="QZA8" s="12"/>
      <c r="QZB8" s="12"/>
      <c r="QZC8" s="12"/>
      <c r="QZD8" s="12"/>
      <c r="QZE8" s="12"/>
      <c r="QZF8" s="12"/>
      <c r="QZG8" s="12"/>
      <c r="QZH8" s="12"/>
      <c r="QZI8" s="12"/>
      <c r="QZJ8" s="12"/>
      <c r="QZK8" s="12"/>
      <c r="QZL8" s="12"/>
      <c r="QZM8" s="12"/>
      <c r="QZN8" s="12"/>
      <c r="QZO8" s="12"/>
      <c r="QZP8" s="12"/>
      <c r="QZQ8" s="12"/>
      <c r="QZR8" s="12"/>
      <c r="QZS8" s="12"/>
      <c r="QZT8" s="12"/>
      <c r="QZU8" s="12"/>
      <c r="QZV8" s="12"/>
      <c r="QZW8" s="12"/>
      <c r="QZX8" s="12"/>
      <c r="QZY8" s="12"/>
      <c r="QZZ8" s="12"/>
      <c r="RAA8" s="12"/>
      <c r="RAB8" s="12"/>
      <c r="RAC8" s="12"/>
      <c r="RAD8" s="12"/>
      <c r="RAE8" s="12"/>
      <c r="RAF8" s="12"/>
      <c r="RAG8" s="12"/>
      <c r="RAH8" s="12"/>
      <c r="RAI8" s="12"/>
      <c r="RAJ8" s="12"/>
      <c r="RAK8" s="12"/>
      <c r="RAL8" s="12"/>
      <c r="RAM8" s="12"/>
      <c r="RAN8" s="12"/>
      <c r="RAO8" s="12"/>
      <c r="RAP8" s="12"/>
      <c r="RAQ8" s="12"/>
      <c r="RAR8" s="12"/>
      <c r="RAS8" s="12"/>
      <c r="RAT8" s="12"/>
      <c r="RAU8" s="12"/>
      <c r="RAV8" s="12"/>
      <c r="RAW8" s="12"/>
      <c r="RAX8" s="12"/>
      <c r="RAY8" s="12"/>
      <c r="RAZ8" s="12"/>
      <c r="RBA8" s="12"/>
      <c r="RBB8" s="12"/>
      <c r="RBC8" s="12"/>
      <c r="RBD8" s="12"/>
      <c r="RBE8" s="12"/>
      <c r="RBF8" s="12"/>
      <c r="RBG8" s="12"/>
      <c r="RBH8" s="12"/>
      <c r="RBI8" s="12"/>
      <c r="RBJ8" s="12"/>
      <c r="RBK8" s="12"/>
      <c r="RBL8" s="12"/>
      <c r="RBM8" s="12"/>
      <c r="RBN8" s="12"/>
      <c r="RBO8" s="12"/>
      <c r="RBP8" s="12"/>
      <c r="RBQ8" s="12"/>
      <c r="RBR8" s="12"/>
      <c r="RBS8" s="12"/>
      <c r="RBT8" s="12"/>
      <c r="RBU8" s="12"/>
      <c r="RBV8" s="12"/>
      <c r="RBW8" s="12"/>
      <c r="RBX8" s="12"/>
      <c r="RBY8" s="12"/>
      <c r="RBZ8" s="12"/>
      <c r="RCA8" s="12"/>
      <c r="RCB8" s="12"/>
      <c r="RCC8" s="12"/>
      <c r="RCD8" s="12"/>
      <c r="RCE8" s="12"/>
      <c r="RCF8" s="12"/>
      <c r="RCG8" s="12"/>
      <c r="RCH8" s="12"/>
      <c r="RCI8" s="12"/>
      <c r="RCJ8" s="12"/>
      <c r="RCK8" s="12"/>
      <c r="RCL8" s="12"/>
      <c r="RCM8" s="12"/>
      <c r="RCN8" s="12"/>
      <c r="RCO8" s="12"/>
      <c r="RCP8" s="12"/>
      <c r="RCQ8" s="12"/>
      <c r="RCR8" s="12"/>
      <c r="RCS8" s="12"/>
      <c r="RCT8" s="12"/>
      <c r="RCU8" s="12"/>
      <c r="RCV8" s="12"/>
      <c r="RCW8" s="12"/>
      <c r="RCX8" s="12"/>
      <c r="RCY8" s="12"/>
      <c r="RCZ8" s="12"/>
      <c r="RDA8" s="12"/>
      <c r="RDB8" s="12"/>
      <c r="RDC8" s="12"/>
      <c r="RDD8" s="12"/>
      <c r="RDE8" s="12"/>
      <c r="RDF8" s="12"/>
      <c r="RDG8" s="12"/>
      <c r="RDH8" s="12"/>
      <c r="RDI8" s="12"/>
      <c r="RDJ8" s="12"/>
      <c r="RDK8" s="12"/>
      <c r="RDL8" s="12"/>
      <c r="RDM8" s="12"/>
      <c r="RDN8" s="12"/>
      <c r="RDO8" s="12"/>
      <c r="RDP8" s="12"/>
      <c r="RDQ8" s="12"/>
      <c r="RDR8" s="12"/>
      <c r="RDS8" s="12"/>
      <c r="RDT8" s="12"/>
      <c r="RDU8" s="12"/>
      <c r="RDV8" s="12"/>
      <c r="RDW8" s="12"/>
      <c r="RDX8" s="12"/>
      <c r="RDY8" s="12"/>
      <c r="RDZ8" s="12"/>
      <c r="REA8" s="12"/>
      <c r="REB8" s="12"/>
      <c r="REC8" s="12"/>
      <c r="RED8" s="12"/>
      <c r="REE8" s="12"/>
      <c r="REF8" s="12"/>
      <c r="REG8" s="12"/>
      <c r="REH8" s="12"/>
      <c r="REI8" s="12"/>
      <c r="REJ8" s="12"/>
      <c r="REK8" s="12"/>
      <c r="REL8" s="12"/>
      <c r="REM8" s="12"/>
      <c r="REN8" s="12"/>
      <c r="REO8" s="12"/>
      <c r="REP8" s="12"/>
      <c r="REQ8" s="12"/>
      <c r="RER8" s="12"/>
      <c r="RES8" s="12"/>
      <c r="RET8" s="12"/>
      <c r="REU8" s="12"/>
      <c r="REV8" s="12"/>
      <c r="REW8" s="12"/>
      <c r="REX8" s="12"/>
      <c r="REY8" s="12"/>
      <c r="REZ8" s="12"/>
      <c r="RFA8" s="12"/>
      <c r="RFB8" s="12"/>
      <c r="RFC8" s="12"/>
      <c r="RFD8" s="12"/>
      <c r="RFE8" s="12"/>
      <c r="RFF8" s="12"/>
      <c r="RFG8" s="12"/>
      <c r="RFH8" s="12"/>
      <c r="RFI8" s="12"/>
      <c r="RFJ8" s="12"/>
      <c r="RFK8" s="12"/>
      <c r="RFL8" s="12"/>
      <c r="RFM8" s="12"/>
      <c r="RFN8" s="12"/>
      <c r="RFO8" s="12"/>
      <c r="RFP8" s="12"/>
      <c r="RFQ8" s="12"/>
      <c r="RFR8" s="12"/>
      <c r="RFS8" s="12"/>
      <c r="RFT8" s="12"/>
      <c r="RFU8" s="12"/>
      <c r="RFV8" s="12"/>
      <c r="RFW8" s="12"/>
      <c r="RFX8" s="12"/>
      <c r="RFY8" s="12"/>
      <c r="RFZ8" s="12"/>
      <c r="RGA8" s="12"/>
      <c r="RGB8" s="12"/>
      <c r="RGC8" s="12"/>
      <c r="RGD8" s="12"/>
      <c r="RGE8" s="12"/>
      <c r="RGF8" s="12"/>
      <c r="RGG8" s="12"/>
      <c r="RGH8" s="12"/>
      <c r="RGI8" s="12"/>
      <c r="RGJ8" s="12"/>
      <c r="RGK8" s="12"/>
      <c r="RGL8" s="12"/>
      <c r="RGM8" s="12"/>
      <c r="RGN8" s="12"/>
      <c r="RGO8" s="12"/>
      <c r="RGP8" s="12"/>
      <c r="RGQ8" s="12"/>
      <c r="RGR8" s="12"/>
      <c r="RGS8" s="12"/>
      <c r="RGT8" s="12"/>
      <c r="RGU8" s="12"/>
      <c r="RGV8" s="12"/>
      <c r="RGW8" s="12"/>
      <c r="RGX8" s="12"/>
      <c r="RGY8" s="12"/>
      <c r="RGZ8" s="12"/>
      <c r="RHA8" s="12"/>
      <c r="RHB8" s="12"/>
      <c r="RHC8" s="12"/>
      <c r="RHD8" s="12"/>
      <c r="RHE8" s="12"/>
      <c r="RHF8" s="12"/>
      <c r="RHG8" s="12"/>
      <c r="RHH8" s="12"/>
      <c r="RHI8" s="12"/>
      <c r="RHJ8" s="12"/>
      <c r="RHK8" s="12"/>
      <c r="RHL8" s="12"/>
      <c r="RHM8" s="12"/>
      <c r="RHN8" s="12"/>
      <c r="RHO8" s="12"/>
      <c r="RHP8" s="12"/>
      <c r="RHQ8" s="12"/>
      <c r="RHR8" s="12"/>
      <c r="RHS8" s="12"/>
      <c r="RHT8" s="12"/>
      <c r="RHU8" s="12"/>
      <c r="RHV8" s="12"/>
      <c r="RHW8" s="12"/>
      <c r="RHX8" s="12"/>
      <c r="RHY8" s="12"/>
      <c r="RHZ8" s="12"/>
      <c r="RIA8" s="12"/>
      <c r="RIB8" s="12"/>
      <c r="RIC8" s="12"/>
      <c r="RID8" s="12"/>
      <c r="RIE8" s="12"/>
      <c r="RIF8" s="12"/>
      <c r="RIG8" s="12"/>
      <c r="RIH8" s="12"/>
      <c r="RII8" s="12"/>
      <c r="RIJ8" s="12"/>
      <c r="RIK8" s="12"/>
      <c r="RIL8" s="12"/>
      <c r="RIM8" s="12"/>
      <c r="RIN8" s="12"/>
      <c r="RIO8" s="12"/>
      <c r="RIP8" s="12"/>
      <c r="RIQ8" s="12"/>
      <c r="RIR8" s="12"/>
      <c r="RIS8" s="12"/>
      <c r="RIT8" s="12"/>
      <c r="RIU8" s="12"/>
      <c r="RIV8" s="12"/>
      <c r="RIW8" s="12"/>
      <c r="RIX8" s="12"/>
      <c r="RIY8" s="12"/>
      <c r="RIZ8" s="12"/>
      <c r="RJA8" s="12"/>
      <c r="RJB8" s="12"/>
      <c r="RJC8" s="12"/>
      <c r="RJD8" s="12"/>
      <c r="RJE8" s="12"/>
      <c r="RJF8" s="12"/>
      <c r="RJG8" s="12"/>
      <c r="RJH8" s="12"/>
      <c r="RJI8" s="12"/>
      <c r="RJJ8" s="12"/>
      <c r="RJK8" s="12"/>
      <c r="RJL8" s="12"/>
      <c r="RJM8" s="12"/>
      <c r="RJN8" s="12"/>
      <c r="RJO8" s="12"/>
      <c r="RJP8" s="12"/>
      <c r="RJQ8" s="12"/>
      <c r="RJR8" s="12"/>
      <c r="RJS8" s="12"/>
      <c r="RJT8" s="12"/>
      <c r="RJU8" s="12"/>
      <c r="RJV8" s="12"/>
      <c r="RJW8" s="12"/>
      <c r="RJX8" s="12"/>
      <c r="RJY8" s="12"/>
      <c r="RJZ8" s="12"/>
      <c r="RKA8" s="12"/>
      <c r="RKB8" s="12"/>
      <c r="RKC8" s="12"/>
      <c r="RKD8" s="12"/>
      <c r="RKE8" s="12"/>
      <c r="RKF8" s="12"/>
      <c r="RKG8" s="12"/>
      <c r="RKH8" s="12"/>
      <c r="RKI8" s="12"/>
      <c r="RKJ8" s="12"/>
      <c r="RKK8" s="12"/>
      <c r="RKL8" s="12"/>
      <c r="RKM8" s="12"/>
      <c r="RKN8" s="12"/>
      <c r="RKO8" s="12"/>
      <c r="RKP8" s="12"/>
      <c r="RKQ8" s="12"/>
      <c r="RKR8" s="12"/>
      <c r="RKS8" s="12"/>
      <c r="RKT8" s="12"/>
      <c r="RKU8" s="12"/>
      <c r="RKV8" s="12"/>
      <c r="RKW8" s="12"/>
      <c r="RKX8" s="12"/>
      <c r="RKY8" s="12"/>
      <c r="RKZ8" s="12"/>
      <c r="RLA8" s="12"/>
      <c r="RLB8" s="12"/>
      <c r="RLC8" s="12"/>
      <c r="RLD8" s="12"/>
      <c r="RLE8" s="12"/>
      <c r="RLF8" s="12"/>
      <c r="RLG8" s="12"/>
      <c r="RLH8" s="12"/>
      <c r="RLI8" s="12"/>
      <c r="RLJ8" s="12"/>
      <c r="RLK8" s="12"/>
      <c r="RLL8" s="12"/>
      <c r="RLM8" s="12"/>
      <c r="RLN8" s="12"/>
      <c r="RLO8" s="12"/>
      <c r="RLP8" s="12"/>
      <c r="RLQ8" s="12"/>
      <c r="RLR8" s="12"/>
      <c r="RLS8" s="12"/>
      <c r="RLT8" s="12"/>
      <c r="RLU8" s="12"/>
      <c r="RLV8" s="12"/>
      <c r="RLW8" s="12"/>
      <c r="RLX8" s="12"/>
      <c r="RLY8" s="12"/>
      <c r="RLZ8" s="12"/>
      <c r="RMA8" s="12"/>
      <c r="RMB8" s="12"/>
      <c r="RMC8" s="12"/>
      <c r="RMD8" s="12"/>
      <c r="RME8" s="12"/>
      <c r="RMF8" s="12"/>
      <c r="RMG8" s="12"/>
      <c r="RMH8" s="12"/>
      <c r="RMI8" s="12"/>
      <c r="RMJ8" s="12"/>
      <c r="RMK8" s="12"/>
      <c r="RML8" s="12"/>
      <c r="RMM8" s="12"/>
      <c r="RMN8" s="12"/>
      <c r="RMO8" s="12"/>
      <c r="RMP8" s="12"/>
      <c r="RMQ8" s="12"/>
      <c r="RMR8" s="12"/>
      <c r="RMS8" s="12"/>
      <c r="RMT8" s="12"/>
      <c r="RMU8" s="12"/>
      <c r="RMV8" s="12"/>
      <c r="RMW8" s="12"/>
      <c r="RMX8" s="12"/>
      <c r="RMY8" s="12"/>
      <c r="RMZ8" s="12"/>
      <c r="RNA8" s="12"/>
      <c r="RNB8" s="12"/>
      <c r="RNC8" s="12"/>
      <c r="RND8" s="12"/>
      <c r="RNE8" s="12"/>
      <c r="RNF8" s="12"/>
      <c r="RNG8" s="12"/>
      <c r="RNH8" s="12"/>
      <c r="RNI8" s="12"/>
      <c r="RNJ8" s="12"/>
      <c r="RNK8" s="12"/>
      <c r="RNL8" s="12"/>
      <c r="RNM8" s="12"/>
      <c r="RNN8" s="12"/>
      <c r="RNO8" s="12"/>
      <c r="RNP8" s="12"/>
      <c r="RNQ8" s="12"/>
      <c r="RNR8" s="12"/>
      <c r="RNS8" s="12"/>
      <c r="RNT8" s="12"/>
      <c r="RNU8" s="12"/>
      <c r="RNV8" s="12"/>
      <c r="RNW8" s="12"/>
      <c r="RNX8" s="12"/>
      <c r="RNY8" s="12"/>
      <c r="RNZ8" s="12"/>
      <c r="ROA8" s="12"/>
      <c r="ROB8" s="12"/>
      <c r="ROC8" s="12"/>
      <c r="ROD8" s="12"/>
      <c r="ROE8" s="12"/>
      <c r="ROF8" s="12"/>
      <c r="ROG8" s="12"/>
      <c r="ROH8" s="12"/>
      <c r="ROI8" s="12"/>
      <c r="ROJ8" s="12"/>
      <c r="ROK8" s="12"/>
      <c r="ROL8" s="12"/>
      <c r="ROM8" s="12"/>
      <c r="RON8" s="12"/>
      <c r="ROO8" s="12"/>
      <c r="ROP8" s="12"/>
      <c r="ROQ8" s="12"/>
      <c r="ROR8" s="12"/>
      <c r="ROS8" s="12"/>
      <c r="ROT8" s="12"/>
      <c r="ROU8" s="12"/>
      <c r="ROV8" s="12"/>
      <c r="ROW8" s="12"/>
      <c r="ROX8" s="12"/>
      <c r="ROY8" s="12"/>
      <c r="ROZ8" s="12"/>
      <c r="RPA8" s="12"/>
      <c r="RPB8" s="12"/>
      <c r="RPC8" s="12"/>
      <c r="RPD8" s="12"/>
      <c r="RPE8" s="12"/>
      <c r="RPF8" s="12"/>
      <c r="RPG8" s="12"/>
      <c r="RPH8" s="12"/>
      <c r="RPI8" s="12"/>
      <c r="RPJ8" s="12"/>
      <c r="RPK8" s="12"/>
      <c r="RPL8" s="12"/>
      <c r="RPM8" s="12"/>
      <c r="RPN8" s="12"/>
      <c r="RPO8" s="12"/>
      <c r="RPP8" s="12"/>
      <c r="RPQ8" s="12"/>
      <c r="RPR8" s="12"/>
      <c r="RPS8" s="12"/>
      <c r="RPT8" s="12"/>
      <c r="RPU8" s="12"/>
      <c r="RPV8" s="12"/>
      <c r="RPW8" s="12"/>
      <c r="RPX8" s="12"/>
      <c r="RPY8" s="12"/>
      <c r="RPZ8" s="12"/>
      <c r="RQA8" s="12"/>
      <c r="RQB8" s="12"/>
      <c r="RQC8" s="12"/>
      <c r="RQD8" s="12"/>
      <c r="RQE8" s="12"/>
      <c r="RQF8" s="12"/>
      <c r="RQG8" s="12"/>
      <c r="RQH8" s="12"/>
      <c r="RQI8" s="12"/>
      <c r="RQJ8" s="12"/>
      <c r="RQK8" s="12"/>
      <c r="RQL8" s="12"/>
      <c r="RQM8" s="12"/>
      <c r="RQN8" s="12"/>
      <c r="RQO8" s="12"/>
      <c r="RQP8" s="12"/>
      <c r="RQQ8" s="12"/>
      <c r="RQR8" s="12"/>
      <c r="RQS8" s="12"/>
      <c r="RQT8" s="12"/>
      <c r="RQU8" s="12"/>
      <c r="RQV8" s="12"/>
      <c r="RQW8" s="12"/>
      <c r="RQX8" s="12"/>
      <c r="RQY8" s="12"/>
      <c r="RQZ8" s="12"/>
      <c r="RRA8" s="12"/>
      <c r="RRB8" s="12"/>
      <c r="RRC8" s="12"/>
      <c r="RRD8" s="12"/>
      <c r="RRE8" s="12"/>
      <c r="RRF8" s="12"/>
      <c r="RRG8" s="12"/>
      <c r="RRH8" s="12"/>
      <c r="RRI8" s="12"/>
      <c r="RRJ8" s="12"/>
      <c r="RRK8" s="12"/>
      <c r="RRL8" s="12"/>
      <c r="RRM8" s="12"/>
      <c r="RRN8" s="12"/>
      <c r="RRO8" s="12"/>
      <c r="RRP8" s="12"/>
      <c r="RRQ8" s="12"/>
      <c r="RRR8" s="12"/>
      <c r="RRS8" s="12"/>
      <c r="RRT8" s="12"/>
      <c r="RRU8" s="12"/>
      <c r="RRV8" s="12"/>
      <c r="RRW8" s="12"/>
      <c r="RRX8" s="12"/>
      <c r="RRY8" s="12"/>
      <c r="RRZ8" s="12"/>
      <c r="RSA8" s="12"/>
      <c r="RSB8" s="12"/>
      <c r="RSC8" s="12"/>
      <c r="RSD8" s="12"/>
      <c r="RSE8" s="12"/>
      <c r="RSF8" s="12"/>
      <c r="RSG8" s="12"/>
      <c r="RSH8" s="12"/>
      <c r="RSI8" s="12"/>
      <c r="RSJ8" s="12"/>
      <c r="RSK8" s="12"/>
      <c r="RSL8" s="12"/>
      <c r="RSM8" s="12"/>
      <c r="RSN8" s="12"/>
      <c r="RSO8" s="12"/>
      <c r="RSP8" s="12"/>
      <c r="RSQ8" s="12"/>
      <c r="RSR8" s="12"/>
      <c r="RSS8" s="12"/>
      <c r="RST8" s="12"/>
      <c r="RSU8" s="12"/>
      <c r="RSV8" s="12"/>
      <c r="RSW8" s="12"/>
      <c r="RSX8" s="12"/>
      <c r="RSY8" s="12"/>
      <c r="RSZ8" s="12"/>
      <c r="RTA8" s="12"/>
      <c r="RTB8" s="12"/>
      <c r="RTC8" s="12"/>
      <c r="RTD8" s="12"/>
      <c r="RTE8" s="12"/>
      <c r="RTF8" s="12"/>
      <c r="RTG8" s="12"/>
      <c r="RTH8" s="12"/>
      <c r="RTI8" s="12"/>
      <c r="RTJ8" s="12"/>
      <c r="RTK8" s="12"/>
      <c r="RTL8" s="12"/>
      <c r="RTM8" s="12"/>
      <c r="RTN8" s="12"/>
      <c r="RTO8" s="12"/>
      <c r="RTP8" s="12"/>
      <c r="RTQ8" s="12"/>
      <c r="RTR8" s="12"/>
      <c r="RTS8" s="12"/>
      <c r="RTT8" s="12"/>
      <c r="RTU8" s="12"/>
      <c r="RTV8" s="12"/>
      <c r="RTW8" s="12"/>
      <c r="RTX8" s="12"/>
      <c r="RTY8" s="12"/>
      <c r="RTZ8" s="12"/>
      <c r="RUA8" s="12"/>
      <c r="RUB8" s="12"/>
      <c r="RUC8" s="12"/>
      <c r="RUD8" s="12"/>
      <c r="RUE8" s="12"/>
      <c r="RUF8" s="12"/>
      <c r="RUG8" s="12"/>
      <c r="RUH8" s="12"/>
      <c r="RUI8" s="12"/>
      <c r="RUJ8" s="12"/>
      <c r="RUK8" s="12"/>
      <c r="RUL8" s="12"/>
      <c r="RUM8" s="12"/>
      <c r="RUN8" s="12"/>
      <c r="RUO8" s="12"/>
      <c r="RUP8" s="12"/>
      <c r="RUQ8" s="12"/>
      <c r="RUR8" s="12"/>
      <c r="RUS8" s="12"/>
      <c r="RUT8" s="12"/>
      <c r="RUU8" s="12"/>
      <c r="RUV8" s="12"/>
      <c r="RUW8" s="12"/>
      <c r="RUX8" s="12"/>
      <c r="RUY8" s="12"/>
      <c r="RUZ8" s="12"/>
      <c r="RVA8" s="12"/>
      <c r="RVB8" s="12"/>
      <c r="RVC8" s="12"/>
      <c r="RVD8" s="12"/>
      <c r="RVE8" s="12"/>
      <c r="RVF8" s="12"/>
      <c r="RVG8" s="12"/>
      <c r="RVH8" s="12"/>
      <c r="RVI8" s="12"/>
      <c r="RVJ8" s="12"/>
      <c r="RVK8" s="12"/>
      <c r="RVL8" s="12"/>
      <c r="RVM8" s="12"/>
      <c r="RVN8" s="12"/>
      <c r="RVO8" s="12"/>
      <c r="RVP8" s="12"/>
      <c r="RVQ8" s="12"/>
      <c r="RVR8" s="12"/>
      <c r="RVS8" s="12"/>
      <c r="RVT8" s="12"/>
      <c r="RVU8" s="12"/>
      <c r="RVV8" s="12"/>
      <c r="RVW8" s="12"/>
      <c r="RVX8" s="12"/>
      <c r="RVY8" s="12"/>
      <c r="RVZ8" s="12"/>
      <c r="RWA8" s="12"/>
      <c r="RWB8" s="12"/>
      <c r="RWC8" s="12"/>
      <c r="RWD8" s="12"/>
      <c r="RWE8" s="12"/>
      <c r="RWF8" s="12"/>
      <c r="RWG8" s="12"/>
      <c r="RWH8" s="12"/>
      <c r="RWI8" s="12"/>
      <c r="RWJ8" s="12"/>
      <c r="RWK8" s="12"/>
      <c r="RWL8" s="12"/>
      <c r="RWM8" s="12"/>
      <c r="RWN8" s="12"/>
      <c r="RWO8" s="12"/>
      <c r="RWP8" s="12"/>
      <c r="RWQ8" s="12"/>
      <c r="RWR8" s="12"/>
      <c r="RWS8" s="12"/>
      <c r="RWT8" s="12"/>
      <c r="RWU8" s="12"/>
      <c r="RWV8" s="12"/>
      <c r="RWW8" s="12"/>
      <c r="RWX8" s="12"/>
      <c r="RWY8" s="12"/>
      <c r="RWZ8" s="12"/>
      <c r="RXA8" s="12"/>
      <c r="RXB8" s="12"/>
      <c r="RXC8" s="12"/>
      <c r="RXD8" s="12"/>
      <c r="RXE8" s="12"/>
      <c r="RXF8" s="12"/>
      <c r="RXG8" s="12"/>
      <c r="RXH8" s="12"/>
      <c r="RXI8" s="12"/>
      <c r="RXJ8" s="12"/>
      <c r="RXK8" s="12"/>
      <c r="RXL8" s="12"/>
      <c r="RXM8" s="12"/>
      <c r="RXN8" s="12"/>
      <c r="RXO8" s="12"/>
      <c r="RXP8" s="12"/>
      <c r="RXQ8" s="12"/>
      <c r="RXR8" s="12"/>
      <c r="RXS8" s="12"/>
      <c r="RXT8" s="12"/>
      <c r="RXU8" s="12"/>
      <c r="RXV8" s="12"/>
      <c r="RXW8" s="12"/>
      <c r="RXX8" s="12"/>
      <c r="RXY8" s="12"/>
      <c r="RXZ8" s="12"/>
      <c r="RYA8" s="12"/>
      <c r="RYB8" s="12"/>
      <c r="RYC8" s="12"/>
      <c r="RYD8" s="12"/>
      <c r="RYE8" s="12"/>
      <c r="RYF8" s="12"/>
      <c r="RYG8" s="12"/>
      <c r="RYH8" s="12"/>
      <c r="RYI8" s="12"/>
      <c r="RYJ8" s="12"/>
      <c r="RYK8" s="12"/>
      <c r="RYL8" s="12"/>
      <c r="RYM8" s="12"/>
      <c r="RYN8" s="12"/>
      <c r="RYO8" s="12"/>
      <c r="RYP8" s="12"/>
      <c r="RYQ8" s="12"/>
      <c r="RYR8" s="12"/>
      <c r="RYS8" s="12"/>
      <c r="RYT8" s="12"/>
      <c r="RYU8" s="12"/>
      <c r="RYV8" s="12"/>
      <c r="RYW8" s="12"/>
      <c r="RYX8" s="12"/>
      <c r="RYY8" s="12"/>
      <c r="RYZ8" s="12"/>
      <c r="RZA8" s="12"/>
      <c r="RZB8" s="12"/>
      <c r="RZC8" s="12"/>
      <c r="RZD8" s="12"/>
      <c r="RZE8" s="12"/>
      <c r="RZF8" s="12"/>
      <c r="RZG8" s="12"/>
      <c r="RZH8" s="12"/>
      <c r="RZI8" s="12"/>
      <c r="RZJ8" s="12"/>
      <c r="RZK8" s="12"/>
      <c r="RZL8" s="12"/>
      <c r="RZM8" s="12"/>
      <c r="RZN8" s="12"/>
      <c r="RZO8" s="12"/>
      <c r="RZP8" s="12"/>
      <c r="RZQ8" s="12"/>
      <c r="RZR8" s="12"/>
      <c r="RZS8" s="12"/>
      <c r="RZT8" s="12"/>
      <c r="RZU8" s="12"/>
      <c r="RZV8" s="12"/>
      <c r="RZW8" s="12"/>
      <c r="RZX8" s="12"/>
      <c r="RZY8" s="12"/>
      <c r="RZZ8" s="12"/>
      <c r="SAA8" s="12"/>
      <c r="SAB8" s="12"/>
      <c r="SAC8" s="12"/>
      <c r="SAD8" s="12"/>
      <c r="SAE8" s="12"/>
      <c r="SAF8" s="12"/>
      <c r="SAG8" s="12"/>
      <c r="SAH8" s="12"/>
      <c r="SAI8" s="12"/>
      <c r="SAJ8" s="12"/>
      <c r="SAK8" s="12"/>
      <c r="SAL8" s="12"/>
      <c r="SAM8" s="12"/>
      <c r="SAN8" s="12"/>
      <c r="SAO8" s="12"/>
      <c r="SAP8" s="12"/>
      <c r="SAQ8" s="12"/>
      <c r="SAR8" s="12"/>
      <c r="SAS8" s="12"/>
      <c r="SAT8" s="12"/>
      <c r="SAU8" s="12"/>
      <c r="SAV8" s="12"/>
      <c r="SAW8" s="12"/>
      <c r="SAX8" s="12"/>
      <c r="SAY8" s="12"/>
      <c r="SAZ8" s="12"/>
      <c r="SBA8" s="12"/>
      <c r="SBB8" s="12"/>
      <c r="SBC8" s="12"/>
      <c r="SBD8" s="12"/>
      <c r="SBE8" s="12"/>
      <c r="SBF8" s="12"/>
      <c r="SBG8" s="12"/>
      <c r="SBH8" s="12"/>
      <c r="SBI8" s="12"/>
      <c r="SBJ8" s="12"/>
      <c r="SBK8" s="12"/>
      <c r="SBL8" s="12"/>
      <c r="SBM8" s="12"/>
      <c r="SBN8" s="12"/>
      <c r="SBO8" s="12"/>
      <c r="SBP8" s="12"/>
      <c r="SBQ8" s="12"/>
      <c r="SBR8" s="12"/>
      <c r="SBS8" s="12"/>
      <c r="SBT8" s="12"/>
      <c r="SBU8" s="12"/>
      <c r="SBV8" s="12"/>
      <c r="SBW8" s="12"/>
      <c r="SBX8" s="12"/>
      <c r="SBY8" s="12"/>
      <c r="SBZ8" s="12"/>
      <c r="SCA8" s="12"/>
      <c r="SCB8" s="12"/>
      <c r="SCC8" s="12"/>
      <c r="SCD8" s="12"/>
      <c r="SCE8" s="12"/>
      <c r="SCF8" s="12"/>
      <c r="SCG8" s="12"/>
      <c r="SCH8" s="12"/>
      <c r="SCI8" s="12"/>
      <c r="SCJ8" s="12"/>
      <c r="SCK8" s="12"/>
      <c r="SCL8" s="12"/>
      <c r="SCM8" s="12"/>
      <c r="SCN8" s="12"/>
      <c r="SCO8" s="12"/>
      <c r="SCP8" s="12"/>
      <c r="SCQ8" s="12"/>
      <c r="SCR8" s="12"/>
      <c r="SCS8" s="12"/>
      <c r="SCT8" s="12"/>
      <c r="SCU8" s="12"/>
      <c r="SCV8" s="12"/>
      <c r="SCW8" s="12"/>
      <c r="SCX8" s="12"/>
      <c r="SCY8" s="12"/>
      <c r="SCZ8" s="12"/>
      <c r="SDA8" s="12"/>
      <c r="SDB8" s="12"/>
      <c r="SDC8" s="12"/>
      <c r="SDD8" s="12"/>
      <c r="SDE8" s="12"/>
      <c r="SDF8" s="12"/>
      <c r="SDG8" s="12"/>
      <c r="SDH8" s="12"/>
      <c r="SDI8" s="12"/>
      <c r="SDJ8" s="12"/>
      <c r="SDK8" s="12"/>
      <c r="SDL8" s="12"/>
      <c r="SDM8" s="12"/>
      <c r="SDN8" s="12"/>
      <c r="SDO8" s="12"/>
      <c r="SDP8" s="12"/>
      <c r="SDQ8" s="12"/>
      <c r="SDR8" s="12"/>
      <c r="SDS8" s="12"/>
      <c r="SDT8" s="12"/>
      <c r="SDU8" s="12"/>
      <c r="SDV8" s="12"/>
      <c r="SDW8" s="12"/>
      <c r="SDX8" s="12"/>
      <c r="SDY8" s="12"/>
      <c r="SDZ8" s="12"/>
      <c r="SEA8" s="12"/>
      <c r="SEB8" s="12"/>
      <c r="SEC8" s="12"/>
      <c r="SED8" s="12"/>
      <c r="SEE8" s="12"/>
      <c r="SEF8" s="12"/>
      <c r="SEG8" s="12"/>
      <c r="SEH8" s="12"/>
      <c r="SEI8" s="12"/>
      <c r="SEJ8" s="12"/>
      <c r="SEK8" s="12"/>
      <c r="SEL8" s="12"/>
      <c r="SEM8" s="12"/>
      <c r="SEN8" s="12"/>
      <c r="SEO8" s="12"/>
      <c r="SEP8" s="12"/>
      <c r="SEQ8" s="12"/>
      <c r="SER8" s="12"/>
      <c r="SES8" s="12"/>
      <c r="SET8" s="12"/>
      <c r="SEU8" s="12"/>
      <c r="SEV8" s="12"/>
      <c r="SEW8" s="12"/>
      <c r="SEX8" s="12"/>
      <c r="SEY8" s="12"/>
      <c r="SEZ8" s="12"/>
      <c r="SFA8" s="12"/>
      <c r="SFB8" s="12"/>
      <c r="SFC8" s="12"/>
      <c r="SFD8" s="12"/>
      <c r="SFE8" s="12"/>
      <c r="SFF8" s="12"/>
      <c r="SFG8" s="12"/>
      <c r="SFH8" s="12"/>
      <c r="SFI8" s="12"/>
      <c r="SFJ8" s="12"/>
      <c r="SFK8" s="12"/>
      <c r="SFL8" s="12"/>
      <c r="SFM8" s="12"/>
      <c r="SFN8" s="12"/>
      <c r="SFO8" s="12"/>
      <c r="SFP8" s="12"/>
      <c r="SFQ8" s="12"/>
      <c r="SFR8" s="12"/>
      <c r="SFS8" s="12"/>
      <c r="SFT8" s="12"/>
      <c r="SFU8" s="12"/>
      <c r="SFV8" s="12"/>
      <c r="SFW8" s="12"/>
      <c r="SFX8" s="12"/>
      <c r="SFY8" s="12"/>
      <c r="SFZ8" s="12"/>
      <c r="SGA8" s="12"/>
      <c r="SGB8" s="12"/>
      <c r="SGC8" s="12"/>
      <c r="SGD8" s="12"/>
      <c r="SGE8" s="12"/>
      <c r="SGF8" s="12"/>
      <c r="SGG8" s="12"/>
      <c r="SGH8" s="12"/>
      <c r="SGI8" s="12"/>
      <c r="SGJ8" s="12"/>
      <c r="SGK8" s="12"/>
      <c r="SGL8" s="12"/>
      <c r="SGM8" s="12"/>
      <c r="SGN8" s="12"/>
      <c r="SGO8" s="12"/>
      <c r="SGP8" s="12"/>
      <c r="SGQ8" s="12"/>
      <c r="SGR8" s="12"/>
      <c r="SGS8" s="12"/>
      <c r="SGT8" s="12"/>
      <c r="SGU8" s="12"/>
      <c r="SGV8" s="12"/>
      <c r="SGW8" s="12"/>
      <c r="SGX8" s="12"/>
      <c r="SGY8" s="12"/>
      <c r="SGZ8" s="12"/>
      <c r="SHA8" s="12"/>
      <c r="SHB8" s="12"/>
      <c r="SHC8" s="12"/>
      <c r="SHD8" s="12"/>
      <c r="SHE8" s="12"/>
      <c r="SHF8" s="12"/>
      <c r="SHG8" s="12"/>
      <c r="SHH8" s="12"/>
      <c r="SHI8" s="12"/>
      <c r="SHJ8" s="12"/>
      <c r="SHK8" s="12"/>
      <c r="SHL8" s="12"/>
      <c r="SHM8" s="12"/>
      <c r="SHN8" s="12"/>
      <c r="SHO8" s="12"/>
      <c r="SHP8" s="12"/>
      <c r="SHQ8" s="12"/>
      <c r="SHR8" s="12"/>
      <c r="SHS8" s="12"/>
      <c r="SHT8" s="12"/>
      <c r="SHU8" s="12"/>
      <c r="SHV8" s="12"/>
      <c r="SHW8" s="12"/>
      <c r="SHX8" s="12"/>
      <c r="SHY8" s="12"/>
      <c r="SHZ8" s="12"/>
      <c r="SIA8" s="12"/>
      <c r="SIB8" s="12"/>
      <c r="SIC8" s="12"/>
      <c r="SID8" s="12"/>
      <c r="SIE8" s="12"/>
      <c r="SIF8" s="12"/>
      <c r="SIG8" s="12"/>
      <c r="SIH8" s="12"/>
      <c r="SII8" s="12"/>
      <c r="SIJ8" s="12"/>
      <c r="SIK8" s="12"/>
      <c r="SIL8" s="12"/>
      <c r="SIM8" s="12"/>
      <c r="SIN8" s="12"/>
      <c r="SIO8" s="12"/>
      <c r="SIP8" s="12"/>
      <c r="SIQ8" s="12"/>
      <c r="SIR8" s="12"/>
      <c r="SIS8" s="12"/>
      <c r="SIT8" s="12"/>
      <c r="SIU8" s="12"/>
      <c r="SIV8" s="12"/>
      <c r="SIW8" s="12"/>
      <c r="SIX8" s="12"/>
      <c r="SIY8" s="12"/>
      <c r="SIZ8" s="12"/>
      <c r="SJA8" s="12"/>
      <c r="SJB8" s="12"/>
      <c r="SJC8" s="12"/>
      <c r="SJD8" s="12"/>
      <c r="SJE8" s="12"/>
      <c r="SJF8" s="12"/>
      <c r="SJG8" s="12"/>
      <c r="SJH8" s="12"/>
      <c r="SJI8" s="12"/>
      <c r="SJJ8" s="12"/>
      <c r="SJK8" s="12"/>
      <c r="SJL8" s="12"/>
      <c r="SJM8" s="12"/>
      <c r="SJN8" s="12"/>
      <c r="SJO8" s="12"/>
      <c r="SJP8" s="12"/>
      <c r="SJQ8" s="12"/>
      <c r="SJR8" s="12"/>
      <c r="SJS8" s="12"/>
      <c r="SJT8" s="12"/>
      <c r="SJU8" s="12"/>
      <c r="SJV8" s="12"/>
      <c r="SJW8" s="12"/>
      <c r="SJX8" s="12"/>
      <c r="SJY8" s="12"/>
      <c r="SJZ8" s="12"/>
      <c r="SKA8" s="12"/>
      <c r="SKB8" s="12"/>
      <c r="SKC8" s="12"/>
      <c r="SKD8" s="12"/>
      <c r="SKE8" s="12"/>
      <c r="SKF8" s="12"/>
      <c r="SKG8" s="12"/>
      <c r="SKH8" s="12"/>
      <c r="SKI8" s="12"/>
      <c r="SKJ8" s="12"/>
      <c r="SKK8" s="12"/>
      <c r="SKL8" s="12"/>
      <c r="SKM8" s="12"/>
      <c r="SKN8" s="12"/>
      <c r="SKO8" s="12"/>
      <c r="SKP8" s="12"/>
      <c r="SKQ8" s="12"/>
      <c r="SKR8" s="12"/>
      <c r="SKS8" s="12"/>
      <c r="SKT8" s="12"/>
      <c r="SKU8" s="12"/>
      <c r="SKV8" s="12"/>
      <c r="SKW8" s="12"/>
      <c r="SKX8" s="12"/>
      <c r="SKY8" s="12"/>
      <c r="SKZ8" s="12"/>
      <c r="SLA8" s="12"/>
      <c r="SLB8" s="12"/>
      <c r="SLC8" s="12"/>
      <c r="SLD8" s="12"/>
      <c r="SLE8" s="12"/>
      <c r="SLF8" s="12"/>
      <c r="SLG8" s="12"/>
      <c r="SLH8" s="12"/>
      <c r="SLI8" s="12"/>
      <c r="SLJ8" s="12"/>
      <c r="SLK8" s="12"/>
      <c r="SLL8" s="12"/>
      <c r="SLM8" s="12"/>
      <c r="SLN8" s="12"/>
      <c r="SLO8" s="12"/>
      <c r="SLP8" s="12"/>
      <c r="SLQ8" s="12"/>
      <c r="SLR8" s="12"/>
      <c r="SLS8" s="12"/>
      <c r="SLT8" s="12"/>
      <c r="SLU8" s="12"/>
      <c r="SLV8" s="12"/>
      <c r="SLW8" s="12"/>
      <c r="SLX8" s="12"/>
      <c r="SLY8" s="12"/>
      <c r="SLZ8" s="12"/>
      <c r="SMA8" s="12"/>
      <c r="SMB8" s="12"/>
      <c r="SMC8" s="12"/>
      <c r="SMD8" s="12"/>
      <c r="SME8" s="12"/>
      <c r="SMF8" s="12"/>
      <c r="SMG8" s="12"/>
      <c r="SMH8" s="12"/>
      <c r="SMI8" s="12"/>
      <c r="SMJ8" s="12"/>
      <c r="SMK8" s="12"/>
      <c r="SML8" s="12"/>
      <c r="SMM8" s="12"/>
      <c r="SMN8" s="12"/>
      <c r="SMO8" s="12"/>
      <c r="SMP8" s="12"/>
      <c r="SMQ8" s="12"/>
      <c r="SMR8" s="12"/>
      <c r="SMS8" s="12"/>
      <c r="SMT8" s="12"/>
      <c r="SMU8" s="12"/>
      <c r="SMV8" s="12"/>
      <c r="SMW8" s="12"/>
      <c r="SMX8" s="12"/>
      <c r="SMY8" s="12"/>
      <c r="SMZ8" s="12"/>
      <c r="SNA8" s="12"/>
      <c r="SNB8" s="12"/>
      <c r="SNC8" s="12"/>
      <c r="SND8" s="12"/>
      <c r="SNE8" s="12"/>
      <c r="SNF8" s="12"/>
      <c r="SNG8" s="12"/>
      <c r="SNH8" s="12"/>
      <c r="SNI8" s="12"/>
      <c r="SNJ8" s="12"/>
      <c r="SNK8" s="12"/>
      <c r="SNL8" s="12"/>
      <c r="SNM8" s="12"/>
      <c r="SNN8" s="12"/>
      <c r="SNO8" s="12"/>
      <c r="SNP8" s="12"/>
      <c r="SNQ8" s="12"/>
      <c r="SNR8" s="12"/>
      <c r="SNS8" s="12"/>
      <c r="SNT8" s="12"/>
      <c r="SNU8" s="12"/>
      <c r="SNV8" s="12"/>
      <c r="SNW8" s="12"/>
      <c r="SNX8" s="12"/>
      <c r="SNY8" s="12"/>
      <c r="SNZ8" s="12"/>
      <c r="SOA8" s="12"/>
      <c r="SOB8" s="12"/>
      <c r="SOC8" s="12"/>
      <c r="SOD8" s="12"/>
      <c r="SOE8" s="12"/>
      <c r="SOF8" s="12"/>
      <c r="SOG8" s="12"/>
      <c r="SOH8" s="12"/>
      <c r="SOI8" s="12"/>
      <c r="SOJ8" s="12"/>
      <c r="SOK8" s="12"/>
      <c r="SOL8" s="12"/>
      <c r="SOM8" s="12"/>
      <c r="SON8" s="12"/>
      <c r="SOO8" s="12"/>
      <c r="SOP8" s="12"/>
      <c r="SOQ8" s="12"/>
      <c r="SOR8" s="12"/>
      <c r="SOS8" s="12"/>
      <c r="SOT8" s="12"/>
      <c r="SOU8" s="12"/>
      <c r="SOV8" s="12"/>
      <c r="SOW8" s="12"/>
      <c r="SOX8" s="12"/>
      <c r="SOY8" s="12"/>
      <c r="SOZ8" s="12"/>
      <c r="SPA8" s="12"/>
      <c r="SPB8" s="12"/>
      <c r="SPC8" s="12"/>
      <c r="SPD8" s="12"/>
      <c r="SPE8" s="12"/>
      <c r="SPF8" s="12"/>
      <c r="SPG8" s="12"/>
      <c r="SPH8" s="12"/>
      <c r="SPI8" s="12"/>
      <c r="SPJ8" s="12"/>
      <c r="SPK8" s="12"/>
      <c r="SPL8" s="12"/>
      <c r="SPM8" s="12"/>
      <c r="SPN8" s="12"/>
      <c r="SPO8" s="12"/>
      <c r="SPP8" s="12"/>
      <c r="SPQ8" s="12"/>
      <c r="SPR8" s="12"/>
      <c r="SPS8" s="12"/>
      <c r="SPT8" s="12"/>
      <c r="SPU8" s="12"/>
      <c r="SPV8" s="12"/>
      <c r="SPW8" s="12"/>
      <c r="SPX8" s="12"/>
      <c r="SPY8" s="12"/>
      <c r="SPZ8" s="12"/>
      <c r="SQA8" s="12"/>
      <c r="SQB8" s="12"/>
      <c r="SQC8" s="12"/>
      <c r="SQD8" s="12"/>
      <c r="SQE8" s="12"/>
      <c r="SQF8" s="12"/>
      <c r="SQG8" s="12"/>
      <c r="SQH8" s="12"/>
      <c r="SQI8" s="12"/>
      <c r="SQJ8" s="12"/>
      <c r="SQK8" s="12"/>
      <c r="SQL8" s="12"/>
      <c r="SQM8" s="12"/>
      <c r="SQN8" s="12"/>
      <c r="SQO8" s="12"/>
      <c r="SQP8" s="12"/>
      <c r="SQQ8" s="12"/>
      <c r="SQR8" s="12"/>
      <c r="SQS8" s="12"/>
      <c r="SQT8" s="12"/>
      <c r="SQU8" s="12"/>
      <c r="SQV8" s="12"/>
      <c r="SQW8" s="12"/>
      <c r="SQX8" s="12"/>
      <c r="SQY8" s="12"/>
      <c r="SQZ8" s="12"/>
      <c r="SRA8" s="12"/>
      <c r="SRB8" s="12"/>
      <c r="SRC8" s="12"/>
      <c r="SRD8" s="12"/>
      <c r="SRE8" s="12"/>
      <c r="SRF8" s="12"/>
      <c r="SRG8" s="12"/>
      <c r="SRH8" s="12"/>
      <c r="SRI8" s="12"/>
      <c r="SRJ8" s="12"/>
      <c r="SRK8" s="12"/>
      <c r="SRL8" s="12"/>
      <c r="SRM8" s="12"/>
      <c r="SRN8" s="12"/>
      <c r="SRO8" s="12"/>
      <c r="SRP8" s="12"/>
      <c r="SRQ8" s="12"/>
      <c r="SRR8" s="12"/>
      <c r="SRS8" s="12"/>
      <c r="SRT8" s="12"/>
      <c r="SRU8" s="12"/>
      <c r="SRV8" s="12"/>
      <c r="SRW8" s="12"/>
      <c r="SRX8" s="12"/>
      <c r="SRY8" s="12"/>
      <c r="SRZ8" s="12"/>
      <c r="SSA8" s="12"/>
      <c r="SSB8" s="12"/>
      <c r="SSC8" s="12"/>
      <c r="SSD8" s="12"/>
      <c r="SSE8" s="12"/>
      <c r="SSF8" s="12"/>
      <c r="SSG8" s="12"/>
      <c r="SSH8" s="12"/>
      <c r="SSI8" s="12"/>
      <c r="SSJ8" s="12"/>
      <c r="SSK8" s="12"/>
      <c r="SSL8" s="12"/>
      <c r="SSM8" s="12"/>
      <c r="SSN8" s="12"/>
      <c r="SSO8" s="12"/>
      <c r="SSP8" s="12"/>
      <c r="SSQ8" s="12"/>
      <c r="SSR8" s="12"/>
      <c r="SSS8" s="12"/>
      <c r="SST8" s="12"/>
      <c r="SSU8" s="12"/>
      <c r="SSV8" s="12"/>
      <c r="SSW8" s="12"/>
      <c r="SSX8" s="12"/>
      <c r="SSY8" s="12"/>
      <c r="SSZ8" s="12"/>
      <c r="STA8" s="12"/>
      <c r="STB8" s="12"/>
      <c r="STC8" s="12"/>
      <c r="STD8" s="12"/>
      <c r="STE8" s="12"/>
      <c r="STF8" s="12"/>
      <c r="STG8" s="12"/>
      <c r="STH8" s="12"/>
      <c r="STI8" s="12"/>
      <c r="STJ8" s="12"/>
      <c r="STK8" s="12"/>
      <c r="STL8" s="12"/>
      <c r="STM8" s="12"/>
      <c r="STN8" s="12"/>
      <c r="STO8" s="12"/>
      <c r="STP8" s="12"/>
      <c r="STQ8" s="12"/>
      <c r="STR8" s="12"/>
      <c r="STS8" s="12"/>
      <c r="STT8" s="12"/>
      <c r="STU8" s="12"/>
      <c r="STV8" s="12"/>
      <c r="STW8" s="12"/>
      <c r="STX8" s="12"/>
      <c r="STY8" s="12"/>
      <c r="STZ8" s="12"/>
      <c r="SUA8" s="12"/>
      <c r="SUB8" s="12"/>
      <c r="SUC8" s="12"/>
      <c r="SUD8" s="12"/>
      <c r="SUE8" s="12"/>
      <c r="SUF8" s="12"/>
      <c r="SUG8" s="12"/>
      <c r="SUH8" s="12"/>
      <c r="SUI8" s="12"/>
      <c r="SUJ8" s="12"/>
      <c r="SUK8" s="12"/>
      <c r="SUL8" s="12"/>
      <c r="SUM8" s="12"/>
      <c r="SUN8" s="12"/>
      <c r="SUO8" s="12"/>
      <c r="SUP8" s="12"/>
      <c r="SUQ8" s="12"/>
      <c r="SUR8" s="12"/>
      <c r="SUS8" s="12"/>
      <c r="SUT8" s="12"/>
      <c r="SUU8" s="12"/>
      <c r="SUV8" s="12"/>
      <c r="SUW8" s="12"/>
      <c r="SUX8" s="12"/>
      <c r="SUY8" s="12"/>
      <c r="SUZ8" s="12"/>
      <c r="SVA8" s="12"/>
      <c r="SVB8" s="12"/>
      <c r="SVC8" s="12"/>
      <c r="SVD8" s="12"/>
      <c r="SVE8" s="12"/>
      <c r="SVF8" s="12"/>
      <c r="SVG8" s="12"/>
      <c r="SVH8" s="12"/>
      <c r="SVI8" s="12"/>
      <c r="SVJ8" s="12"/>
      <c r="SVK8" s="12"/>
      <c r="SVL8" s="12"/>
      <c r="SVM8" s="12"/>
      <c r="SVN8" s="12"/>
      <c r="SVO8" s="12"/>
      <c r="SVP8" s="12"/>
      <c r="SVQ8" s="12"/>
      <c r="SVR8" s="12"/>
      <c r="SVS8" s="12"/>
      <c r="SVT8" s="12"/>
      <c r="SVU8" s="12"/>
      <c r="SVV8" s="12"/>
      <c r="SVW8" s="12"/>
      <c r="SVX8" s="12"/>
      <c r="SVY8" s="12"/>
      <c r="SVZ8" s="12"/>
      <c r="SWA8" s="12"/>
      <c r="SWB8" s="12"/>
      <c r="SWC8" s="12"/>
      <c r="SWD8" s="12"/>
      <c r="SWE8" s="12"/>
      <c r="SWF8" s="12"/>
      <c r="SWG8" s="12"/>
      <c r="SWH8" s="12"/>
      <c r="SWI8" s="12"/>
      <c r="SWJ8" s="12"/>
      <c r="SWK8" s="12"/>
      <c r="SWL8" s="12"/>
      <c r="SWM8" s="12"/>
      <c r="SWN8" s="12"/>
      <c r="SWO8" s="12"/>
      <c r="SWP8" s="12"/>
      <c r="SWQ8" s="12"/>
      <c r="SWR8" s="12"/>
      <c r="SWS8" s="12"/>
      <c r="SWT8" s="12"/>
      <c r="SWU8" s="12"/>
      <c r="SWV8" s="12"/>
      <c r="SWW8" s="12"/>
      <c r="SWX8" s="12"/>
      <c r="SWY8" s="12"/>
      <c r="SWZ8" s="12"/>
      <c r="SXA8" s="12"/>
      <c r="SXB8" s="12"/>
      <c r="SXC8" s="12"/>
      <c r="SXD8" s="12"/>
      <c r="SXE8" s="12"/>
      <c r="SXF8" s="12"/>
      <c r="SXG8" s="12"/>
      <c r="SXH8" s="12"/>
      <c r="SXI8" s="12"/>
      <c r="SXJ8" s="12"/>
      <c r="SXK8" s="12"/>
      <c r="SXL8" s="12"/>
      <c r="SXM8" s="12"/>
      <c r="SXN8" s="12"/>
      <c r="SXO8" s="12"/>
      <c r="SXP8" s="12"/>
      <c r="SXQ8" s="12"/>
      <c r="SXR8" s="12"/>
      <c r="SXS8" s="12"/>
      <c r="SXT8" s="12"/>
      <c r="SXU8" s="12"/>
      <c r="SXV8" s="12"/>
      <c r="SXW8" s="12"/>
      <c r="SXX8" s="12"/>
      <c r="SXY8" s="12"/>
      <c r="SXZ8" s="12"/>
      <c r="SYA8" s="12"/>
      <c r="SYB8" s="12"/>
      <c r="SYC8" s="12"/>
      <c r="SYD8" s="12"/>
      <c r="SYE8" s="12"/>
      <c r="SYF8" s="12"/>
      <c r="SYG8" s="12"/>
      <c r="SYH8" s="12"/>
      <c r="SYI8" s="12"/>
      <c r="SYJ8" s="12"/>
      <c r="SYK8" s="12"/>
      <c r="SYL8" s="12"/>
      <c r="SYM8" s="12"/>
      <c r="SYN8" s="12"/>
      <c r="SYO8" s="12"/>
      <c r="SYP8" s="12"/>
      <c r="SYQ8" s="12"/>
      <c r="SYR8" s="12"/>
      <c r="SYS8" s="12"/>
      <c r="SYT8" s="12"/>
      <c r="SYU8" s="12"/>
      <c r="SYV8" s="12"/>
      <c r="SYW8" s="12"/>
      <c r="SYX8" s="12"/>
      <c r="SYY8" s="12"/>
      <c r="SYZ8" s="12"/>
      <c r="SZA8" s="12"/>
      <c r="SZB8" s="12"/>
      <c r="SZC8" s="12"/>
      <c r="SZD8" s="12"/>
      <c r="SZE8" s="12"/>
      <c r="SZF8" s="12"/>
      <c r="SZG8" s="12"/>
      <c r="SZH8" s="12"/>
      <c r="SZI8" s="12"/>
      <c r="SZJ8" s="12"/>
      <c r="SZK8" s="12"/>
      <c r="SZL8" s="12"/>
      <c r="SZM8" s="12"/>
      <c r="SZN8" s="12"/>
      <c r="SZO8" s="12"/>
      <c r="SZP8" s="12"/>
      <c r="SZQ8" s="12"/>
      <c r="SZR8" s="12"/>
      <c r="SZS8" s="12"/>
      <c r="SZT8" s="12"/>
      <c r="SZU8" s="12"/>
      <c r="SZV8" s="12"/>
      <c r="SZW8" s="12"/>
      <c r="SZX8" s="12"/>
      <c r="SZY8" s="12"/>
      <c r="SZZ8" s="12"/>
      <c r="TAA8" s="12"/>
      <c r="TAB8" s="12"/>
      <c r="TAC8" s="12"/>
      <c r="TAD8" s="12"/>
      <c r="TAE8" s="12"/>
      <c r="TAF8" s="12"/>
      <c r="TAG8" s="12"/>
      <c r="TAH8" s="12"/>
      <c r="TAI8" s="12"/>
      <c r="TAJ8" s="12"/>
      <c r="TAK8" s="12"/>
      <c r="TAL8" s="12"/>
      <c r="TAM8" s="12"/>
      <c r="TAN8" s="12"/>
      <c r="TAO8" s="12"/>
      <c r="TAP8" s="12"/>
      <c r="TAQ8" s="12"/>
      <c r="TAR8" s="12"/>
      <c r="TAS8" s="12"/>
      <c r="TAT8" s="12"/>
      <c r="TAU8" s="12"/>
      <c r="TAV8" s="12"/>
      <c r="TAW8" s="12"/>
      <c r="TAX8" s="12"/>
      <c r="TAY8" s="12"/>
      <c r="TAZ8" s="12"/>
      <c r="TBA8" s="12"/>
      <c r="TBB8" s="12"/>
      <c r="TBC8" s="12"/>
      <c r="TBD8" s="12"/>
      <c r="TBE8" s="12"/>
      <c r="TBF8" s="12"/>
      <c r="TBG8" s="12"/>
      <c r="TBH8" s="12"/>
      <c r="TBI8" s="12"/>
      <c r="TBJ8" s="12"/>
      <c r="TBK8" s="12"/>
      <c r="TBL8" s="12"/>
      <c r="TBM8" s="12"/>
      <c r="TBN8" s="12"/>
      <c r="TBO8" s="12"/>
      <c r="TBP8" s="12"/>
      <c r="TBQ8" s="12"/>
      <c r="TBR8" s="12"/>
      <c r="TBS8" s="12"/>
      <c r="TBT8" s="12"/>
      <c r="TBU8" s="12"/>
      <c r="TBV8" s="12"/>
      <c r="TBW8" s="12"/>
      <c r="TBX8" s="12"/>
      <c r="TBY8" s="12"/>
      <c r="TBZ8" s="12"/>
      <c r="TCA8" s="12"/>
      <c r="TCB8" s="12"/>
      <c r="TCC8" s="12"/>
      <c r="TCD8" s="12"/>
      <c r="TCE8" s="12"/>
      <c r="TCF8" s="12"/>
      <c r="TCG8" s="12"/>
      <c r="TCH8" s="12"/>
      <c r="TCI8" s="12"/>
      <c r="TCJ8" s="12"/>
      <c r="TCK8" s="12"/>
      <c r="TCL8" s="12"/>
      <c r="TCM8" s="12"/>
      <c r="TCN8" s="12"/>
      <c r="TCO8" s="12"/>
      <c r="TCP8" s="12"/>
      <c r="TCQ8" s="12"/>
      <c r="TCR8" s="12"/>
      <c r="TCS8" s="12"/>
      <c r="TCT8" s="12"/>
      <c r="TCU8" s="12"/>
      <c r="TCV8" s="12"/>
      <c r="TCW8" s="12"/>
      <c r="TCX8" s="12"/>
      <c r="TCY8" s="12"/>
      <c r="TCZ8" s="12"/>
      <c r="TDA8" s="12"/>
      <c r="TDB8" s="12"/>
      <c r="TDC8" s="12"/>
      <c r="TDD8" s="12"/>
      <c r="TDE8" s="12"/>
      <c r="TDF8" s="12"/>
      <c r="TDG8" s="12"/>
      <c r="TDH8" s="12"/>
      <c r="TDI8" s="12"/>
      <c r="TDJ8" s="12"/>
      <c r="TDK8" s="12"/>
      <c r="TDL8" s="12"/>
      <c r="TDM8" s="12"/>
      <c r="TDN8" s="12"/>
      <c r="TDO8" s="12"/>
      <c r="TDP8" s="12"/>
      <c r="TDQ8" s="12"/>
      <c r="TDR8" s="12"/>
      <c r="TDS8" s="12"/>
      <c r="TDT8" s="12"/>
      <c r="TDU8" s="12"/>
      <c r="TDV8" s="12"/>
      <c r="TDW8" s="12"/>
      <c r="TDX8" s="12"/>
      <c r="TDY8" s="12"/>
      <c r="TDZ8" s="12"/>
      <c r="TEA8" s="12"/>
      <c r="TEB8" s="12"/>
      <c r="TEC8" s="12"/>
      <c r="TED8" s="12"/>
      <c r="TEE8" s="12"/>
      <c r="TEF8" s="12"/>
      <c r="TEG8" s="12"/>
      <c r="TEH8" s="12"/>
      <c r="TEI8" s="12"/>
      <c r="TEJ8" s="12"/>
      <c r="TEK8" s="12"/>
      <c r="TEL8" s="12"/>
      <c r="TEM8" s="12"/>
      <c r="TEN8" s="12"/>
      <c r="TEO8" s="12"/>
      <c r="TEP8" s="12"/>
      <c r="TEQ8" s="12"/>
      <c r="TER8" s="12"/>
      <c r="TES8" s="12"/>
      <c r="TET8" s="12"/>
      <c r="TEU8" s="12"/>
      <c r="TEV8" s="12"/>
      <c r="TEW8" s="12"/>
      <c r="TEX8" s="12"/>
      <c r="TEY8" s="12"/>
      <c r="TEZ8" s="12"/>
      <c r="TFA8" s="12"/>
      <c r="TFB8" s="12"/>
      <c r="TFC8" s="12"/>
      <c r="TFD8" s="12"/>
      <c r="TFE8" s="12"/>
      <c r="TFF8" s="12"/>
      <c r="TFG8" s="12"/>
      <c r="TFH8" s="12"/>
      <c r="TFI8" s="12"/>
      <c r="TFJ8" s="12"/>
      <c r="TFK8" s="12"/>
      <c r="TFL8" s="12"/>
      <c r="TFM8" s="12"/>
      <c r="TFN8" s="12"/>
      <c r="TFO8" s="12"/>
      <c r="TFP8" s="12"/>
      <c r="TFQ8" s="12"/>
      <c r="TFR8" s="12"/>
      <c r="TFS8" s="12"/>
      <c r="TFT8" s="12"/>
      <c r="TFU8" s="12"/>
      <c r="TFV8" s="12"/>
      <c r="TFW8" s="12"/>
      <c r="TFX8" s="12"/>
      <c r="TFY8" s="12"/>
      <c r="TFZ8" s="12"/>
      <c r="TGA8" s="12"/>
      <c r="TGB8" s="12"/>
      <c r="TGC8" s="12"/>
      <c r="TGD8" s="12"/>
      <c r="TGE8" s="12"/>
      <c r="TGF8" s="12"/>
      <c r="TGG8" s="12"/>
      <c r="TGH8" s="12"/>
      <c r="TGI8" s="12"/>
      <c r="TGJ8" s="12"/>
      <c r="TGK8" s="12"/>
      <c r="TGL8" s="12"/>
      <c r="TGM8" s="12"/>
      <c r="TGN8" s="12"/>
      <c r="TGO8" s="12"/>
      <c r="TGP8" s="12"/>
      <c r="TGQ8" s="12"/>
      <c r="TGR8" s="12"/>
      <c r="TGS8" s="12"/>
      <c r="TGT8" s="12"/>
      <c r="TGU8" s="12"/>
      <c r="TGV8" s="12"/>
      <c r="TGW8" s="12"/>
      <c r="TGX8" s="12"/>
      <c r="TGY8" s="12"/>
      <c r="TGZ8" s="12"/>
      <c r="THA8" s="12"/>
      <c r="THB8" s="12"/>
      <c r="THC8" s="12"/>
      <c r="THD8" s="12"/>
      <c r="THE8" s="12"/>
      <c r="THF8" s="12"/>
      <c r="THG8" s="12"/>
      <c r="THH8" s="12"/>
      <c r="THI8" s="12"/>
      <c r="THJ8" s="12"/>
      <c r="THK8" s="12"/>
      <c r="THL8" s="12"/>
      <c r="THM8" s="12"/>
      <c r="THN8" s="12"/>
      <c r="THO8" s="12"/>
      <c r="THP8" s="12"/>
      <c r="THQ8" s="12"/>
      <c r="THR8" s="12"/>
      <c r="THS8" s="12"/>
      <c r="THT8" s="12"/>
      <c r="THU8" s="12"/>
      <c r="THV8" s="12"/>
      <c r="THW8" s="12"/>
      <c r="THX8" s="12"/>
      <c r="THY8" s="12"/>
      <c r="THZ8" s="12"/>
      <c r="TIA8" s="12"/>
      <c r="TIB8" s="12"/>
      <c r="TIC8" s="12"/>
      <c r="TID8" s="12"/>
      <c r="TIE8" s="12"/>
      <c r="TIF8" s="12"/>
      <c r="TIG8" s="12"/>
      <c r="TIH8" s="12"/>
      <c r="TII8" s="12"/>
      <c r="TIJ8" s="12"/>
      <c r="TIK8" s="12"/>
      <c r="TIL8" s="12"/>
      <c r="TIM8" s="12"/>
      <c r="TIN8" s="12"/>
      <c r="TIO8" s="12"/>
      <c r="TIP8" s="12"/>
      <c r="TIQ8" s="12"/>
      <c r="TIR8" s="12"/>
      <c r="TIS8" s="12"/>
      <c r="TIT8" s="12"/>
      <c r="TIU8" s="12"/>
      <c r="TIV8" s="12"/>
      <c r="TIW8" s="12"/>
      <c r="TIX8" s="12"/>
      <c r="TIY8" s="12"/>
      <c r="TIZ8" s="12"/>
      <c r="TJA8" s="12"/>
      <c r="TJB8" s="12"/>
      <c r="TJC8" s="12"/>
      <c r="TJD8" s="12"/>
      <c r="TJE8" s="12"/>
      <c r="TJF8" s="12"/>
      <c r="TJG8" s="12"/>
      <c r="TJH8" s="12"/>
      <c r="TJI8" s="12"/>
      <c r="TJJ8" s="12"/>
      <c r="TJK8" s="12"/>
      <c r="TJL8" s="12"/>
      <c r="TJM8" s="12"/>
      <c r="TJN8" s="12"/>
      <c r="TJO8" s="12"/>
      <c r="TJP8" s="12"/>
      <c r="TJQ8" s="12"/>
      <c r="TJR8" s="12"/>
      <c r="TJS8" s="12"/>
      <c r="TJT8" s="12"/>
      <c r="TJU8" s="12"/>
      <c r="TJV8" s="12"/>
      <c r="TJW8" s="12"/>
      <c r="TJX8" s="12"/>
      <c r="TJY8" s="12"/>
      <c r="TJZ8" s="12"/>
      <c r="TKA8" s="12"/>
      <c r="TKB8" s="12"/>
      <c r="TKC8" s="12"/>
      <c r="TKD8" s="12"/>
      <c r="TKE8" s="12"/>
      <c r="TKF8" s="12"/>
      <c r="TKG8" s="12"/>
      <c r="TKH8" s="12"/>
      <c r="TKI8" s="12"/>
      <c r="TKJ8" s="12"/>
      <c r="TKK8" s="12"/>
      <c r="TKL8" s="12"/>
      <c r="TKM8" s="12"/>
      <c r="TKN8" s="12"/>
      <c r="TKO8" s="12"/>
      <c r="TKP8" s="12"/>
      <c r="TKQ8" s="12"/>
      <c r="TKR8" s="12"/>
      <c r="TKS8" s="12"/>
      <c r="TKT8" s="12"/>
      <c r="TKU8" s="12"/>
      <c r="TKV8" s="12"/>
      <c r="TKW8" s="12"/>
      <c r="TKX8" s="12"/>
      <c r="TKY8" s="12"/>
      <c r="TKZ8" s="12"/>
      <c r="TLA8" s="12"/>
      <c r="TLB8" s="12"/>
      <c r="TLC8" s="12"/>
      <c r="TLD8" s="12"/>
      <c r="TLE8" s="12"/>
      <c r="TLF8" s="12"/>
      <c r="TLG8" s="12"/>
      <c r="TLH8" s="12"/>
      <c r="TLI8" s="12"/>
      <c r="TLJ8" s="12"/>
      <c r="TLK8" s="12"/>
      <c r="TLL8" s="12"/>
      <c r="TLM8" s="12"/>
      <c r="TLN8" s="12"/>
      <c r="TLO8" s="12"/>
      <c r="TLP8" s="12"/>
      <c r="TLQ8" s="12"/>
      <c r="TLR8" s="12"/>
      <c r="TLS8" s="12"/>
      <c r="TLT8" s="12"/>
      <c r="TLU8" s="12"/>
      <c r="TLV8" s="12"/>
      <c r="TLW8" s="12"/>
      <c r="TLX8" s="12"/>
      <c r="TLY8" s="12"/>
      <c r="TLZ8" s="12"/>
      <c r="TMA8" s="12"/>
      <c r="TMB8" s="12"/>
      <c r="TMC8" s="12"/>
      <c r="TMD8" s="12"/>
      <c r="TME8" s="12"/>
      <c r="TMF8" s="12"/>
      <c r="TMG8" s="12"/>
      <c r="TMH8" s="12"/>
      <c r="TMI8" s="12"/>
      <c r="TMJ8" s="12"/>
      <c r="TMK8" s="12"/>
      <c r="TML8" s="12"/>
      <c r="TMM8" s="12"/>
      <c r="TMN8" s="12"/>
      <c r="TMO8" s="12"/>
      <c r="TMP8" s="12"/>
      <c r="TMQ8" s="12"/>
      <c r="TMR8" s="12"/>
      <c r="TMS8" s="12"/>
      <c r="TMT8" s="12"/>
      <c r="TMU8" s="12"/>
      <c r="TMV8" s="12"/>
      <c r="TMW8" s="12"/>
      <c r="TMX8" s="12"/>
      <c r="TMY8" s="12"/>
      <c r="TMZ8" s="12"/>
      <c r="TNA8" s="12"/>
      <c r="TNB8" s="12"/>
      <c r="TNC8" s="12"/>
      <c r="TND8" s="12"/>
      <c r="TNE8" s="12"/>
      <c r="TNF8" s="12"/>
      <c r="TNG8" s="12"/>
      <c r="TNH8" s="12"/>
      <c r="TNI8" s="12"/>
      <c r="TNJ8" s="12"/>
      <c r="TNK8" s="12"/>
      <c r="TNL8" s="12"/>
      <c r="TNM8" s="12"/>
      <c r="TNN8" s="12"/>
      <c r="TNO8" s="12"/>
      <c r="TNP8" s="12"/>
      <c r="TNQ8" s="12"/>
      <c r="TNR8" s="12"/>
      <c r="TNS8" s="12"/>
      <c r="TNT8" s="12"/>
      <c r="TNU8" s="12"/>
      <c r="TNV8" s="12"/>
      <c r="TNW8" s="12"/>
      <c r="TNX8" s="12"/>
      <c r="TNY8" s="12"/>
      <c r="TNZ8" s="12"/>
      <c r="TOA8" s="12"/>
      <c r="TOB8" s="12"/>
      <c r="TOC8" s="12"/>
      <c r="TOD8" s="12"/>
      <c r="TOE8" s="12"/>
      <c r="TOF8" s="12"/>
      <c r="TOG8" s="12"/>
      <c r="TOH8" s="12"/>
      <c r="TOI8" s="12"/>
      <c r="TOJ8" s="12"/>
      <c r="TOK8" s="12"/>
      <c r="TOL8" s="12"/>
      <c r="TOM8" s="12"/>
      <c r="TON8" s="12"/>
      <c r="TOO8" s="12"/>
      <c r="TOP8" s="12"/>
      <c r="TOQ8" s="12"/>
      <c r="TOR8" s="12"/>
      <c r="TOS8" s="12"/>
      <c r="TOT8" s="12"/>
      <c r="TOU8" s="12"/>
      <c r="TOV8" s="12"/>
      <c r="TOW8" s="12"/>
      <c r="TOX8" s="12"/>
      <c r="TOY8" s="12"/>
      <c r="TOZ8" s="12"/>
      <c r="TPA8" s="12"/>
      <c r="TPB8" s="12"/>
      <c r="TPC8" s="12"/>
      <c r="TPD8" s="12"/>
      <c r="TPE8" s="12"/>
      <c r="TPF8" s="12"/>
      <c r="TPG8" s="12"/>
      <c r="TPH8" s="12"/>
      <c r="TPI8" s="12"/>
      <c r="TPJ8" s="12"/>
      <c r="TPK8" s="12"/>
      <c r="TPL8" s="12"/>
      <c r="TPM8" s="12"/>
      <c r="TPN8" s="12"/>
      <c r="TPO8" s="12"/>
      <c r="TPP8" s="12"/>
      <c r="TPQ8" s="12"/>
      <c r="TPR8" s="12"/>
      <c r="TPS8" s="12"/>
      <c r="TPT8" s="12"/>
      <c r="TPU8" s="12"/>
      <c r="TPV8" s="12"/>
      <c r="TPW8" s="12"/>
      <c r="TPX8" s="12"/>
      <c r="TPY8" s="12"/>
      <c r="TPZ8" s="12"/>
      <c r="TQA8" s="12"/>
      <c r="TQB8" s="12"/>
      <c r="TQC8" s="12"/>
      <c r="TQD8" s="12"/>
      <c r="TQE8" s="12"/>
      <c r="TQF8" s="12"/>
      <c r="TQG8" s="12"/>
      <c r="TQH8" s="12"/>
      <c r="TQI8" s="12"/>
      <c r="TQJ8" s="12"/>
      <c r="TQK8" s="12"/>
      <c r="TQL8" s="12"/>
      <c r="TQM8" s="12"/>
      <c r="TQN8" s="12"/>
      <c r="TQO8" s="12"/>
      <c r="TQP8" s="12"/>
      <c r="TQQ8" s="12"/>
      <c r="TQR8" s="12"/>
      <c r="TQS8" s="12"/>
      <c r="TQT8" s="12"/>
      <c r="TQU8" s="12"/>
      <c r="TQV8" s="12"/>
      <c r="TQW8" s="12"/>
      <c r="TQX8" s="12"/>
      <c r="TQY8" s="12"/>
      <c r="TQZ8" s="12"/>
      <c r="TRA8" s="12"/>
      <c r="TRB8" s="12"/>
      <c r="TRC8" s="12"/>
      <c r="TRD8" s="12"/>
      <c r="TRE8" s="12"/>
      <c r="TRF8" s="12"/>
      <c r="TRG8" s="12"/>
      <c r="TRH8" s="12"/>
      <c r="TRI8" s="12"/>
      <c r="TRJ8" s="12"/>
      <c r="TRK8" s="12"/>
      <c r="TRL8" s="12"/>
      <c r="TRM8" s="12"/>
      <c r="TRN8" s="12"/>
      <c r="TRO8" s="12"/>
      <c r="TRP8" s="12"/>
      <c r="TRQ8" s="12"/>
      <c r="TRR8" s="12"/>
      <c r="TRS8" s="12"/>
      <c r="TRT8" s="12"/>
      <c r="TRU8" s="12"/>
      <c r="TRV8" s="12"/>
      <c r="TRW8" s="12"/>
      <c r="TRX8" s="12"/>
      <c r="TRY8" s="12"/>
      <c r="TRZ8" s="12"/>
      <c r="TSA8" s="12"/>
      <c r="TSB8" s="12"/>
      <c r="TSC8" s="12"/>
      <c r="TSD8" s="12"/>
      <c r="TSE8" s="12"/>
      <c r="TSF8" s="12"/>
      <c r="TSG8" s="12"/>
      <c r="TSH8" s="12"/>
      <c r="TSI8" s="12"/>
      <c r="TSJ8" s="12"/>
      <c r="TSK8" s="12"/>
      <c r="TSL8" s="12"/>
      <c r="TSM8" s="12"/>
      <c r="TSN8" s="12"/>
      <c r="TSO8" s="12"/>
      <c r="TSP8" s="12"/>
      <c r="TSQ8" s="12"/>
      <c r="TSR8" s="12"/>
      <c r="TSS8" s="12"/>
      <c r="TST8" s="12"/>
      <c r="TSU8" s="12"/>
      <c r="TSV8" s="12"/>
      <c r="TSW8" s="12"/>
      <c r="TSX8" s="12"/>
      <c r="TSY8" s="12"/>
      <c r="TSZ8" s="12"/>
      <c r="TTA8" s="12"/>
      <c r="TTB8" s="12"/>
      <c r="TTC8" s="12"/>
      <c r="TTD8" s="12"/>
      <c r="TTE8" s="12"/>
      <c r="TTF8" s="12"/>
      <c r="TTG8" s="12"/>
      <c r="TTH8" s="12"/>
      <c r="TTI8" s="12"/>
      <c r="TTJ8" s="12"/>
      <c r="TTK8" s="12"/>
      <c r="TTL8" s="12"/>
      <c r="TTM8" s="12"/>
      <c r="TTN8" s="12"/>
      <c r="TTO8" s="12"/>
      <c r="TTP8" s="12"/>
      <c r="TTQ8" s="12"/>
      <c r="TTR8" s="12"/>
      <c r="TTS8" s="12"/>
      <c r="TTT8" s="12"/>
      <c r="TTU8" s="12"/>
      <c r="TTV8" s="12"/>
      <c r="TTW8" s="12"/>
      <c r="TTX8" s="12"/>
      <c r="TTY8" s="12"/>
      <c r="TTZ8" s="12"/>
      <c r="TUA8" s="12"/>
      <c r="TUB8" s="12"/>
      <c r="TUC8" s="12"/>
      <c r="TUD8" s="12"/>
      <c r="TUE8" s="12"/>
      <c r="TUF8" s="12"/>
      <c r="TUG8" s="12"/>
      <c r="TUH8" s="12"/>
      <c r="TUI8" s="12"/>
      <c r="TUJ8" s="12"/>
      <c r="TUK8" s="12"/>
      <c r="TUL8" s="12"/>
      <c r="TUM8" s="12"/>
      <c r="TUN8" s="12"/>
      <c r="TUO8" s="12"/>
      <c r="TUP8" s="12"/>
      <c r="TUQ8" s="12"/>
      <c r="TUR8" s="12"/>
      <c r="TUS8" s="12"/>
      <c r="TUT8" s="12"/>
      <c r="TUU8" s="12"/>
      <c r="TUV8" s="12"/>
      <c r="TUW8" s="12"/>
      <c r="TUX8" s="12"/>
      <c r="TUY8" s="12"/>
      <c r="TUZ8" s="12"/>
      <c r="TVA8" s="12"/>
      <c r="TVB8" s="12"/>
      <c r="TVC8" s="12"/>
      <c r="TVD8" s="12"/>
      <c r="TVE8" s="12"/>
      <c r="TVF8" s="12"/>
      <c r="TVG8" s="12"/>
      <c r="TVH8" s="12"/>
      <c r="TVI8" s="12"/>
      <c r="TVJ8" s="12"/>
      <c r="TVK8" s="12"/>
      <c r="TVL8" s="12"/>
      <c r="TVM8" s="12"/>
      <c r="TVN8" s="12"/>
      <c r="TVO8" s="12"/>
      <c r="TVP8" s="12"/>
      <c r="TVQ8" s="12"/>
      <c r="TVR8" s="12"/>
      <c r="TVS8" s="12"/>
      <c r="TVT8" s="12"/>
      <c r="TVU8" s="12"/>
      <c r="TVV8" s="12"/>
      <c r="TVW8" s="12"/>
      <c r="TVX8" s="12"/>
      <c r="TVY8" s="12"/>
      <c r="TVZ8" s="12"/>
      <c r="TWA8" s="12"/>
      <c r="TWB8" s="12"/>
      <c r="TWC8" s="12"/>
      <c r="TWD8" s="12"/>
      <c r="TWE8" s="12"/>
      <c r="TWF8" s="12"/>
      <c r="TWG8" s="12"/>
      <c r="TWH8" s="12"/>
      <c r="TWI8" s="12"/>
      <c r="TWJ8" s="12"/>
      <c r="TWK8" s="12"/>
      <c r="TWL8" s="12"/>
      <c r="TWM8" s="12"/>
      <c r="TWN8" s="12"/>
      <c r="TWO8" s="12"/>
      <c r="TWP8" s="12"/>
      <c r="TWQ8" s="12"/>
      <c r="TWR8" s="12"/>
      <c r="TWS8" s="12"/>
      <c r="TWT8" s="12"/>
      <c r="TWU8" s="12"/>
      <c r="TWV8" s="12"/>
      <c r="TWW8" s="12"/>
      <c r="TWX8" s="12"/>
      <c r="TWY8" s="12"/>
      <c r="TWZ8" s="12"/>
      <c r="TXA8" s="12"/>
      <c r="TXB8" s="12"/>
      <c r="TXC8" s="12"/>
      <c r="TXD8" s="12"/>
      <c r="TXE8" s="12"/>
      <c r="TXF8" s="12"/>
      <c r="TXG8" s="12"/>
      <c r="TXH8" s="12"/>
      <c r="TXI8" s="12"/>
      <c r="TXJ8" s="12"/>
      <c r="TXK8" s="12"/>
      <c r="TXL8" s="12"/>
      <c r="TXM8" s="12"/>
      <c r="TXN8" s="12"/>
      <c r="TXO8" s="12"/>
      <c r="TXP8" s="12"/>
      <c r="TXQ8" s="12"/>
      <c r="TXR8" s="12"/>
      <c r="TXS8" s="12"/>
      <c r="TXT8" s="12"/>
      <c r="TXU8" s="12"/>
      <c r="TXV8" s="12"/>
      <c r="TXW8" s="12"/>
      <c r="TXX8" s="12"/>
      <c r="TXY8" s="12"/>
      <c r="TXZ8" s="12"/>
      <c r="TYA8" s="12"/>
      <c r="TYB8" s="12"/>
      <c r="TYC8" s="12"/>
      <c r="TYD8" s="12"/>
      <c r="TYE8" s="12"/>
      <c r="TYF8" s="12"/>
      <c r="TYG8" s="12"/>
      <c r="TYH8" s="12"/>
      <c r="TYI8" s="12"/>
      <c r="TYJ8" s="12"/>
      <c r="TYK8" s="12"/>
      <c r="TYL8" s="12"/>
      <c r="TYM8" s="12"/>
      <c r="TYN8" s="12"/>
      <c r="TYO8" s="12"/>
      <c r="TYP8" s="12"/>
      <c r="TYQ8" s="12"/>
      <c r="TYR8" s="12"/>
      <c r="TYS8" s="12"/>
      <c r="TYT8" s="12"/>
      <c r="TYU8" s="12"/>
      <c r="TYV8" s="12"/>
      <c r="TYW8" s="12"/>
      <c r="TYX8" s="12"/>
      <c r="TYY8" s="12"/>
      <c r="TYZ8" s="12"/>
      <c r="TZA8" s="12"/>
      <c r="TZB8" s="12"/>
      <c r="TZC8" s="12"/>
      <c r="TZD8" s="12"/>
      <c r="TZE8" s="12"/>
      <c r="TZF8" s="12"/>
      <c r="TZG8" s="12"/>
      <c r="TZH8" s="12"/>
      <c r="TZI8" s="12"/>
      <c r="TZJ8" s="12"/>
      <c r="TZK8" s="12"/>
      <c r="TZL8" s="12"/>
      <c r="TZM8" s="12"/>
      <c r="TZN8" s="12"/>
      <c r="TZO8" s="12"/>
      <c r="TZP8" s="12"/>
      <c r="TZQ8" s="12"/>
      <c r="TZR8" s="12"/>
      <c r="TZS8" s="12"/>
      <c r="TZT8" s="12"/>
      <c r="TZU8" s="12"/>
      <c r="TZV8" s="12"/>
      <c r="TZW8" s="12"/>
      <c r="TZX8" s="12"/>
      <c r="TZY8" s="12"/>
      <c r="TZZ8" s="12"/>
      <c r="UAA8" s="12"/>
      <c r="UAB8" s="12"/>
      <c r="UAC8" s="12"/>
      <c r="UAD8" s="12"/>
      <c r="UAE8" s="12"/>
      <c r="UAF8" s="12"/>
      <c r="UAG8" s="12"/>
      <c r="UAH8" s="12"/>
      <c r="UAI8" s="12"/>
      <c r="UAJ8" s="12"/>
      <c r="UAK8" s="12"/>
      <c r="UAL8" s="12"/>
      <c r="UAM8" s="12"/>
      <c r="UAN8" s="12"/>
      <c r="UAO8" s="12"/>
      <c r="UAP8" s="12"/>
      <c r="UAQ8" s="12"/>
      <c r="UAR8" s="12"/>
      <c r="UAS8" s="12"/>
      <c r="UAT8" s="12"/>
      <c r="UAU8" s="12"/>
      <c r="UAV8" s="12"/>
      <c r="UAW8" s="12"/>
      <c r="UAX8" s="12"/>
      <c r="UAY8" s="12"/>
      <c r="UAZ8" s="12"/>
      <c r="UBA8" s="12"/>
      <c r="UBB8" s="12"/>
      <c r="UBC8" s="12"/>
      <c r="UBD8" s="12"/>
      <c r="UBE8" s="12"/>
      <c r="UBF8" s="12"/>
      <c r="UBG8" s="12"/>
      <c r="UBH8" s="12"/>
      <c r="UBI8" s="12"/>
      <c r="UBJ8" s="12"/>
      <c r="UBK8" s="12"/>
      <c r="UBL8" s="12"/>
      <c r="UBM8" s="12"/>
      <c r="UBN8" s="12"/>
      <c r="UBO8" s="12"/>
      <c r="UBP8" s="12"/>
      <c r="UBQ8" s="12"/>
      <c r="UBR8" s="12"/>
      <c r="UBS8" s="12"/>
      <c r="UBT8" s="12"/>
      <c r="UBU8" s="12"/>
      <c r="UBV8" s="12"/>
      <c r="UBW8" s="12"/>
      <c r="UBX8" s="12"/>
      <c r="UBY8" s="12"/>
      <c r="UBZ8" s="12"/>
      <c r="UCA8" s="12"/>
      <c r="UCB8" s="12"/>
      <c r="UCC8" s="12"/>
      <c r="UCD8" s="12"/>
      <c r="UCE8" s="12"/>
      <c r="UCF8" s="12"/>
      <c r="UCG8" s="12"/>
      <c r="UCH8" s="12"/>
      <c r="UCI8" s="12"/>
      <c r="UCJ8" s="12"/>
      <c r="UCK8" s="12"/>
      <c r="UCL8" s="12"/>
      <c r="UCM8" s="12"/>
      <c r="UCN8" s="12"/>
      <c r="UCO8" s="12"/>
      <c r="UCP8" s="12"/>
      <c r="UCQ8" s="12"/>
      <c r="UCR8" s="12"/>
      <c r="UCS8" s="12"/>
      <c r="UCT8" s="12"/>
      <c r="UCU8" s="12"/>
      <c r="UCV8" s="12"/>
      <c r="UCW8" s="12"/>
      <c r="UCX8" s="12"/>
      <c r="UCY8" s="12"/>
      <c r="UCZ8" s="12"/>
      <c r="UDA8" s="12"/>
      <c r="UDB8" s="12"/>
      <c r="UDC8" s="12"/>
      <c r="UDD8" s="12"/>
      <c r="UDE8" s="12"/>
      <c r="UDF8" s="12"/>
      <c r="UDG8" s="12"/>
      <c r="UDH8" s="12"/>
      <c r="UDI8" s="12"/>
      <c r="UDJ8" s="12"/>
      <c r="UDK8" s="12"/>
      <c r="UDL8" s="12"/>
      <c r="UDM8" s="12"/>
      <c r="UDN8" s="12"/>
      <c r="UDO8" s="12"/>
      <c r="UDP8" s="12"/>
      <c r="UDQ8" s="12"/>
      <c r="UDR8" s="12"/>
      <c r="UDS8" s="12"/>
      <c r="UDT8" s="12"/>
      <c r="UDU8" s="12"/>
      <c r="UDV8" s="12"/>
      <c r="UDW8" s="12"/>
      <c r="UDX8" s="12"/>
      <c r="UDY8" s="12"/>
      <c r="UDZ8" s="12"/>
      <c r="UEA8" s="12"/>
      <c r="UEB8" s="12"/>
      <c r="UEC8" s="12"/>
      <c r="UED8" s="12"/>
      <c r="UEE8" s="12"/>
      <c r="UEF8" s="12"/>
      <c r="UEG8" s="12"/>
      <c r="UEH8" s="12"/>
      <c r="UEI8" s="12"/>
      <c r="UEJ8" s="12"/>
      <c r="UEK8" s="12"/>
      <c r="UEL8" s="12"/>
      <c r="UEM8" s="12"/>
      <c r="UEN8" s="12"/>
      <c r="UEO8" s="12"/>
      <c r="UEP8" s="12"/>
      <c r="UEQ8" s="12"/>
      <c r="UER8" s="12"/>
      <c r="UES8" s="12"/>
      <c r="UET8" s="12"/>
      <c r="UEU8" s="12"/>
      <c r="UEV8" s="12"/>
      <c r="UEW8" s="12"/>
      <c r="UEX8" s="12"/>
      <c r="UEY8" s="12"/>
      <c r="UEZ8" s="12"/>
      <c r="UFA8" s="12"/>
      <c r="UFB8" s="12"/>
      <c r="UFC8" s="12"/>
      <c r="UFD8" s="12"/>
      <c r="UFE8" s="12"/>
      <c r="UFF8" s="12"/>
      <c r="UFG8" s="12"/>
      <c r="UFH8" s="12"/>
      <c r="UFI8" s="12"/>
      <c r="UFJ8" s="12"/>
      <c r="UFK8" s="12"/>
      <c r="UFL8" s="12"/>
      <c r="UFM8" s="12"/>
      <c r="UFN8" s="12"/>
      <c r="UFO8" s="12"/>
      <c r="UFP8" s="12"/>
      <c r="UFQ8" s="12"/>
      <c r="UFR8" s="12"/>
      <c r="UFS8" s="12"/>
      <c r="UFT8" s="12"/>
      <c r="UFU8" s="12"/>
      <c r="UFV8" s="12"/>
      <c r="UFW8" s="12"/>
      <c r="UFX8" s="12"/>
      <c r="UFY8" s="12"/>
      <c r="UFZ8" s="12"/>
      <c r="UGA8" s="12"/>
      <c r="UGB8" s="12"/>
      <c r="UGC8" s="12"/>
      <c r="UGD8" s="12"/>
      <c r="UGE8" s="12"/>
      <c r="UGF8" s="12"/>
      <c r="UGG8" s="12"/>
      <c r="UGH8" s="12"/>
      <c r="UGI8" s="12"/>
      <c r="UGJ8" s="12"/>
      <c r="UGK8" s="12"/>
      <c r="UGL8" s="12"/>
      <c r="UGM8" s="12"/>
      <c r="UGN8" s="12"/>
      <c r="UGO8" s="12"/>
      <c r="UGP8" s="12"/>
      <c r="UGQ8" s="12"/>
      <c r="UGR8" s="12"/>
      <c r="UGS8" s="12"/>
      <c r="UGT8" s="12"/>
      <c r="UGU8" s="12"/>
      <c r="UGV8" s="12"/>
      <c r="UGW8" s="12"/>
      <c r="UGX8" s="12"/>
      <c r="UGY8" s="12"/>
      <c r="UGZ8" s="12"/>
      <c r="UHA8" s="12"/>
      <c r="UHB8" s="12"/>
      <c r="UHC8" s="12"/>
      <c r="UHD8" s="12"/>
      <c r="UHE8" s="12"/>
      <c r="UHF8" s="12"/>
      <c r="UHG8" s="12"/>
      <c r="UHH8" s="12"/>
      <c r="UHI8" s="12"/>
      <c r="UHJ8" s="12"/>
      <c r="UHK8" s="12"/>
      <c r="UHL8" s="12"/>
      <c r="UHM8" s="12"/>
      <c r="UHN8" s="12"/>
      <c r="UHO8" s="12"/>
      <c r="UHP8" s="12"/>
      <c r="UHQ8" s="12"/>
      <c r="UHR8" s="12"/>
      <c r="UHS8" s="12"/>
      <c r="UHT8" s="12"/>
      <c r="UHU8" s="12"/>
      <c r="UHV8" s="12"/>
      <c r="UHW8" s="12"/>
      <c r="UHX8" s="12"/>
      <c r="UHY8" s="12"/>
      <c r="UHZ8" s="12"/>
      <c r="UIA8" s="12"/>
      <c r="UIB8" s="12"/>
      <c r="UIC8" s="12"/>
      <c r="UID8" s="12"/>
      <c r="UIE8" s="12"/>
      <c r="UIF8" s="12"/>
      <c r="UIG8" s="12"/>
      <c r="UIH8" s="12"/>
      <c r="UII8" s="12"/>
      <c r="UIJ8" s="12"/>
      <c r="UIK8" s="12"/>
      <c r="UIL8" s="12"/>
      <c r="UIM8" s="12"/>
      <c r="UIN8" s="12"/>
      <c r="UIO8" s="12"/>
      <c r="UIP8" s="12"/>
      <c r="UIQ8" s="12"/>
      <c r="UIR8" s="12"/>
      <c r="UIS8" s="12"/>
      <c r="UIT8" s="12"/>
      <c r="UIU8" s="12"/>
      <c r="UIV8" s="12"/>
      <c r="UIW8" s="12"/>
      <c r="UIX8" s="12"/>
      <c r="UIY8" s="12"/>
      <c r="UIZ8" s="12"/>
      <c r="UJA8" s="12"/>
      <c r="UJB8" s="12"/>
      <c r="UJC8" s="12"/>
      <c r="UJD8" s="12"/>
      <c r="UJE8" s="12"/>
      <c r="UJF8" s="12"/>
      <c r="UJG8" s="12"/>
      <c r="UJH8" s="12"/>
      <c r="UJI8" s="12"/>
      <c r="UJJ8" s="12"/>
      <c r="UJK8" s="12"/>
      <c r="UJL8" s="12"/>
      <c r="UJM8" s="12"/>
      <c r="UJN8" s="12"/>
      <c r="UJO8" s="12"/>
      <c r="UJP8" s="12"/>
      <c r="UJQ8" s="12"/>
      <c r="UJR8" s="12"/>
      <c r="UJS8" s="12"/>
      <c r="UJT8" s="12"/>
      <c r="UJU8" s="12"/>
      <c r="UJV8" s="12"/>
      <c r="UJW8" s="12"/>
      <c r="UJX8" s="12"/>
      <c r="UJY8" s="12"/>
      <c r="UJZ8" s="12"/>
      <c r="UKA8" s="12"/>
      <c r="UKB8" s="12"/>
      <c r="UKC8" s="12"/>
      <c r="UKD8" s="12"/>
      <c r="UKE8" s="12"/>
      <c r="UKF8" s="12"/>
      <c r="UKG8" s="12"/>
      <c r="UKH8" s="12"/>
      <c r="UKI8" s="12"/>
      <c r="UKJ8" s="12"/>
      <c r="UKK8" s="12"/>
      <c r="UKL8" s="12"/>
      <c r="UKM8" s="12"/>
      <c r="UKN8" s="12"/>
      <c r="UKO8" s="12"/>
      <c r="UKP8" s="12"/>
      <c r="UKQ8" s="12"/>
      <c r="UKR8" s="12"/>
      <c r="UKS8" s="12"/>
      <c r="UKT8" s="12"/>
      <c r="UKU8" s="12"/>
      <c r="UKV8" s="12"/>
      <c r="UKW8" s="12"/>
      <c r="UKX8" s="12"/>
      <c r="UKY8" s="12"/>
      <c r="UKZ8" s="12"/>
      <c r="ULA8" s="12"/>
      <c r="ULB8" s="12"/>
      <c r="ULC8" s="12"/>
      <c r="ULD8" s="12"/>
      <c r="ULE8" s="12"/>
      <c r="ULF8" s="12"/>
      <c r="ULG8" s="12"/>
      <c r="ULH8" s="12"/>
      <c r="ULI8" s="12"/>
      <c r="ULJ8" s="12"/>
      <c r="ULK8" s="12"/>
      <c r="ULL8" s="12"/>
      <c r="ULM8" s="12"/>
      <c r="ULN8" s="12"/>
      <c r="ULO8" s="12"/>
      <c r="ULP8" s="12"/>
      <c r="ULQ8" s="12"/>
      <c r="ULR8" s="12"/>
      <c r="ULS8" s="12"/>
      <c r="ULT8" s="12"/>
      <c r="ULU8" s="12"/>
      <c r="ULV8" s="12"/>
      <c r="ULW8" s="12"/>
      <c r="ULX8" s="12"/>
      <c r="ULY8" s="12"/>
      <c r="ULZ8" s="12"/>
      <c r="UMA8" s="12"/>
      <c r="UMB8" s="12"/>
      <c r="UMC8" s="12"/>
      <c r="UMD8" s="12"/>
      <c r="UME8" s="12"/>
      <c r="UMF8" s="12"/>
      <c r="UMG8" s="12"/>
      <c r="UMH8" s="12"/>
      <c r="UMI8" s="12"/>
      <c r="UMJ8" s="12"/>
      <c r="UMK8" s="12"/>
      <c r="UML8" s="12"/>
      <c r="UMM8" s="12"/>
      <c r="UMN8" s="12"/>
      <c r="UMO8" s="12"/>
      <c r="UMP8" s="12"/>
      <c r="UMQ8" s="12"/>
      <c r="UMR8" s="12"/>
      <c r="UMS8" s="12"/>
      <c r="UMT8" s="12"/>
      <c r="UMU8" s="12"/>
      <c r="UMV8" s="12"/>
      <c r="UMW8" s="12"/>
      <c r="UMX8" s="12"/>
      <c r="UMY8" s="12"/>
      <c r="UMZ8" s="12"/>
      <c r="UNA8" s="12"/>
      <c r="UNB8" s="12"/>
      <c r="UNC8" s="12"/>
      <c r="UND8" s="12"/>
      <c r="UNE8" s="12"/>
      <c r="UNF8" s="12"/>
      <c r="UNG8" s="12"/>
      <c r="UNH8" s="12"/>
      <c r="UNI8" s="12"/>
      <c r="UNJ8" s="12"/>
      <c r="UNK8" s="12"/>
      <c r="UNL8" s="12"/>
      <c r="UNM8" s="12"/>
      <c r="UNN8" s="12"/>
      <c r="UNO8" s="12"/>
      <c r="UNP8" s="12"/>
      <c r="UNQ8" s="12"/>
      <c r="UNR8" s="12"/>
      <c r="UNS8" s="12"/>
      <c r="UNT8" s="12"/>
      <c r="UNU8" s="12"/>
      <c r="UNV8" s="12"/>
      <c r="UNW8" s="12"/>
      <c r="UNX8" s="12"/>
      <c r="UNY8" s="12"/>
      <c r="UNZ8" s="12"/>
      <c r="UOA8" s="12"/>
      <c r="UOB8" s="12"/>
      <c r="UOC8" s="12"/>
      <c r="UOD8" s="12"/>
      <c r="UOE8" s="12"/>
      <c r="UOF8" s="12"/>
      <c r="UOG8" s="12"/>
      <c r="UOH8" s="12"/>
      <c r="UOI8" s="12"/>
      <c r="UOJ8" s="12"/>
      <c r="UOK8" s="12"/>
      <c r="UOL8" s="12"/>
      <c r="UOM8" s="12"/>
      <c r="UON8" s="12"/>
      <c r="UOO8" s="12"/>
      <c r="UOP8" s="12"/>
      <c r="UOQ8" s="12"/>
      <c r="UOR8" s="12"/>
      <c r="UOS8" s="12"/>
      <c r="UOT8" s="12"/>
      <c r="UOU8" s="12"/>
      <c r="UOV8" s="12"/>
      <c r="UOW8" s="12"/>
      <c r="UOX8" s="12"/>
      <c r="UOY8" s="12"/>
      <c r="UOZ8" s="12"/>
      <c r="UPA8" s="12"/>
      <c r="UPB8" s="12"/>
      <c r="UPC8" s="12"/>
      <c r="UPD8" s="12"/>
      <c r="UPE8" s="12"/>
      <c r="UPF8" s="12"/>
      <c r="UPG8" s="12"/>
      <c r="UPH8" s="12"/>
      <c r="UPI8" s="12"/>
      <c r="UPJ8" s="12"/>
      <c r="UPK8" s="12"/>
      <c r="UPL8" s="12"/>
      <c r="UPM8" s="12"/>
      <c r="UPN8" s="12"/>
      <c r="UPO8" s="12"/>
      <c r="UPP8" s="12"/>
      <c r="UPQ8" s="12"/>
      <c r="UPR8" s="12"/>
      <c r="UPS8" s="12"/>
      <c r="UPT8" s="12"/>
      <c r="UPU8" s="12"/>
      <c r="UPV8" s="12"/>
      <c r="UPW8" s="12"/>
      <c r="UPX8" s="12"/>
      <c r="UPY8" s="12"/>
      <c r="UPZ8" s="12"/>
      <c r="UQA8" s="12"/>
      <c r="UQB8" s="12"/>
      <c r="UQC8" s="12"/>
      <c r="UQD8" s="12"/>
      <c r="UQE8" s="12"/>
      <c r="UQF8" s="12"/>
      <c r="UQG8" s="12"/>
      <c r="UQH8" s="12"/>
      <c r="UQI8" s="12"/>
      <c r="UQJ8" s="12"/>
      <c r="UQK8" s="12"/>
      <c r="UQL8" s="12"/>
      <c r="UQM8" s="12"/>
      <c r="UQN8" s="12"/>
      <c r="UQO8" s="12"/>
      <c r="UQP8" s="12"/>
      <c r="UQQ8" s="12"/>
      <c r="UQR8" s="12"/>
      <c r="UQS8" s="12"/>
      <c r="UQT8" s="12"/>
      <c r="UQU8" s="12"/>
      <c r="UQV8" s="12"/>
      <c r="UQW8" s="12"/>
      <c r="UQX8" s="12"/>
      <c r="UQY8" s="12"/>
      <c r="UQZ8" s="12"/>
      <c r="URA8" s="12"/>
      <c r="URB8" s="12"/>
      <c r="URC8" s="12"/>
      <c r="URD8" s="12"/>
      <c r="URE8" s="12"/>
      <c r="URF8" s="12"/>
      <c r="URG8" s="12"/>
      <c r="URH8" s="12"/>
      <c r="URI8" s="12"/>
      <c r="URJ8" s="12"/>
      <c r="URK8" s="12"/>
      <c r="URL8" s="12"/>
      <c r="URM8" s="12"/>
      <c r="URN8" s="12"/>
      <c r="URO8" s="12"/>
      <c r="URP8" s="12"/>
      <c r="URQ8" s="12"/>
      <c r="URR8" s="12"/>
      <c r="URS8" s="12"/>
      <c r="URT8" s="12"/>
      <c r="URU8" s="12"/>
      <c r="URV8" s="12"/>
      <c r="URW8" s="12"/>
      <c r="URX8" s="12"/>
      <c r="URY8" s="12"/>
      <c r="URZ8" s="12"/>
      <c r="USA8" s="12"/>
      <c r="USB8" s="12"/>
      <c r="USC8" s="12"/>
      <c r="USD8" s="12"/>
      <c r="USE8" s="12"/>
      <c r="USF8" s="12"/>
      <c r="USG8" s="12"/>
      <c r="USH8" s="12"/>
      <c r="USI8" s="12"/>
      <c r="USJ8" s="12"/>
      <c r="USK8" s="12"/>
      <c r="USL8" s="12"/>
      <c r="USM8" s="12"/>
      <c r="USN8" s="12"/>
      <c r="USO8" s="12"/>
      <c r="USP8" s="12"/>
      <c r="USQ8" s="12"/>
      <c r="USR8" s="12"/>
      <c r="USS8" s="12"/>
      <c r="UST8" s="12"/>
      <c r="USU8" s="12"/>
      <c r="USV8" s="12"/>
      <c r="USW8" s="12"/>
      <c r="USX8" s="12"/>
      <c r="USY8" s="12"/>
      <c r="USZ8" s="12"/>
      <c r="UTA8" s="12"/>
      <c r="UTB8" s="12"/>
      <c r="UTC8" s="12"/>
      <c r="UTD8" s="12"/>
      <c r="UTE8" s="12"/>
      <c r="UTF8" s="12"/>
      <c r="UTG8" s="12"/>
      <c r="UTH8" s="12"/>
      <c r="UTI8" s="12"/>
      <c r="UTJ8" s="12"/>
      <c r="UTK8" s="12"/>
      <c r="UTL8" s="12"/>
      <c r="UTM8" s="12"/>
      <c r="UTN8" s="12"/>
      <c r="UTO8" s="12"/>
      <c r="UTP8" s="12"/>
      <c r="UTQ8" s="12"/>
      <c r="UTR8" s="12"/>
      <c r="UTS8" s="12"/>
      <c r="UTT8" s="12"/>
      <c r="UTU8" s="12"/>
      <c r="UTV8" s="12"/>
      <c r="UTW8" s="12"/>
      <c r="UTX8" s="12"/>
      <c r="UTY8" s="12"/>
      <c r="UTZ8" s="12"/>
      <c r="UUA8" s="12"/>
      <c r="UUB8" s="12"/>
      <c r="UUC8" s="12"/>
      <c r="UUD8" s="12"/>
      <c r="UUE8" s="12"/>
      <c r="UUF8" s="12"/>
      <c r="UUG8" s="12"/>
      <c r="UUH8" s="12"/>
      <c r="UUI8" s="12"/>
      <c r="UUJ8" s="12"/>
      <c r="UUK8" s="12"/>
      <c r="UUL8" s="12"/>
      <c r="UUM8" s="12"/>
      <c r="UUN8" s="12"/>
      <c r="UUO8" s="12"/>
      <c r="UUP8" s="12"/>
      <c r="UUQ8" s="12"/>
      <c r="UUR8" s="12"/>
      <c r="UUS8" s="12"/>
      <c r="UUT8" s="12"/>
      <c r="UUU8" s="12"/>
      <c r="UUV8" s="12"/>
      <c r="UUW8" s="12"/>
      <c r="UUX8" s="12"/>
      <c r="UUY8" s="12"/>
      <c r="UUZ8" s="12"/>
      <c r="UVA8" s="12"/>
      <c r="UVB8" s="12"/>
      <c r="UVC8" s="12"/>
      <c r="UVD8" s="12"/>
      <c r="UVE8" s="12"/>
      <c r="UVF8" s="12"/>
      <c r="UVG8" s="12"/>
      <c r="UVH8" s="12"/>
      <c r="UVI8" s="12"/>
      <c r="UVJ8" s="12"/>
      <c r="UVK8" s="12"/>
      <c r="UVL8" s="12"/>
      <c r="UVM8" s="12"/>
      <c r="UVN8" s="12"/>
      <c r="UVO8" s="12"/>
      <c r="UVP8" s="12"/>
      <c r="UVQ8" s="12"/>
      <c r="UVR8" s="12"/>
      <c r="UVS8" s="12"/>
      <c r="UVT8" s="12"/>
      <c r="UVU8" s="12"/>
      <c r="UVV8" s="12"/>
      <c r="UVW8" s="12"/>
      <c r="UVX8" s="12"/>
      <c r="UVY8" s="12"/>
      <c r="UVZ8" s="12"/>
      <c r="UWA8" s="12"/>
      <c r="UWB8" s="12"/>
      <c r="UWC8" s="12"/>
      <c r="UWD8" s="12"/>
      <c r="UWE8" s="12"/>
      <c r="UWF8" s="12"/>
      <c r="UWG8" s="12"/>
      <c r="UWH8" s="12"/>
      <c r="UWI8" s="12"/>
      <c r="UWJ8" s="12"/>
      <c r="UWK8" s="12"/>
      <c r="UWL8" s="12"/>
      <c r="UWM8" s="12"/>
      <c r="UWN8" s="12"/>
      <c r="UWO8" s="12"/>
      <c r="UWP8" s="12"/>
      <c r="UWQ8" s="12"/>
      <c r="UWR8" s="12"/>
      <c r="UWS8" s="12"/>
      <c r="UWT8" s="12"/>
      <c r="UWU8" s="12"/>
      <c r="UWV8" s="12"/>
      <c r="UWW8" s="12"/>
      <c r="UWX8" s="12"/>
      <c r="UWY8" s="12"/>
      <c r="UWZ8" s="12"/>
      <c r="UXA8" s="12"/>
      <c r="UXB8" s="12"/>
      <c r="UXC8" s="12"/>
      <c r="UXD8" s="12"/>
      <c r="UXE8" s="12"/>
      <c r="UXF8" s="12"/>
      <c r="UXG8" s="12"/>
      <c r="UXH8" s="12"/>
      <c r="UXI8" s="12"/>
      <c r="UXJ8" s="12"/>
      <c r="UXK8" s="12"/>
      <c r="UXL8" s="12"/>
      <c r="UXM8" s="12"/>
      <c r="UXN8" s="12"/>
      <c r="UXO8" s="12"/>
      <c r="UXP8" s="12"/>
      <c r="UXQ8" s="12"/>
      <c r="UXR8" s="12"/>
      <c r="UXS8" s="12"/>
      <c r="UXT8" s="12"/>
      <c r="UXU8" s="12"/>
      <c r="UXV8" s="12"/>
      <c r="UXW8" s="12"/>
      <c r="UXX8" s="12"/>
      <c r="UXY8" s="12"/>
      <c r="UXZ8" s="12"/>
      <c r="UYA8" s="12"/>
      <c r="UYB8" s="12"/>
      <c r="UYC8" s="12"/>
      <c r="UYD8" s="12"/>
      <c r="UYE8" s="12"/>
      <c r="UYF8" s="12"/>
      <c r="UYG8" s="12"/>
      <c r="UYH8" s="12"/>
      <c r="UYI8" s="12"/>
      <c r="UYJ8" s="12"/>
      <c r="UYK8" s="12"/>
      <c r="UYL8" s="12"/>
      <c r="UYM8" s="12"/>
      <c r="UYN8" s="12"/>
      <c r="UYO8" s="12"/>
      <c r="UYP8" s="12"/>
      <c r="UYQ8" s="12"/>
      <c r="UYR8" s="12"/>
      <c r="UYS8" s="12"/>
      <c r="UYT8" s="12"/>
      <c r="UYU8" s="12"/>
      <c r="UYV8" s="12"/>
      <c r="UYW8" s="12"/>
      <c r="UYX8" s="12"/>
      <c r="UYY8" s="12"/>
      <c r="UYZ8" s="12"/>
      <c r="UZA8" s="12"/>
      <c r="UZB8" s="12"/>
      <c r="UZC8" s="12"/>
      <c r="UZD8" s="12"/>
      <c r="UZE8" s="12"/>
      <c r="UZF8" s="12"/>
      <c r="UZG8" s="12"/>
      <c r="UZH8" s="12"/>
      <c r="UZI8" s="12"/>
      <c r="UZJ8" s="12"/>
      <c r="UZK8" s="12"/>
      <c r="UZL8" s="12"/>
      <c r="UZM8" s="12"/>
      <c r="UZN8" s="12"/>
      <c r="UZO8" s="12"/>
      <c r="UZP8" s="12"/>
      <c r="UZQ8" s="12"/>
      <c r="UZR8" s="12"/>
      <c r="UZS8" s="12"/>
      <c r="UZT8" s="12"/>
      <c r="UZU8" s="12"/>
      <c r="UZV8" s="12"/>
      <c r="UZW8" s="12"/>
      <c r="UZX8" s="12"/>
      <c r="UZY8" s="12"/>
      <c r="UZZ8" s="12"/>
      <c r="VAA8" s="12"/>
      <c r="VAB8" s="12"/>
      <c r="VAC8" s="12"/>
      <c r="VAD8" s="12"/>
      <c r="VAE8" s="12"/>
      <c r="VAF8" s="12"/>
      <c r="VAG8" s="12"/>
      <c r="VAH8" s="12"/>
      <c r="VAI8" s="12"/>
      <c r="VAJ8" s="12"/>
      <c r="VAK8" s="12"/>
      <c r="VAL8" s="12"/>
      <c r="VAM8" s="12"/>
      <c r="VAN8" s="12"/>
      <c r="VAO8" s="12"/>
      <c r="VAP8" s="12"/>
      <c r="VAQ8" s="12"/>
      <c r="VAR8" s="12"/>
      <c r="VAS8" s="12"/>
      <c r="VAT8" s="12"/>
      <c r="VAU8" s="12"/>
      <c r="VAV8" s="12"/>
      <c r="VAW8" s="12"/>
      <c r="VAX8" s="12"/>
      <c r="VAY8" s="12"/>
      <c r="VAZ8" s="12"/>
      <c r="VBA8" s="12"/>
      <c r="VBB8" s="12"/>
      <c r="VBC8" s="12"/>
      <c r="VBD8" s="12"/>
      <c r="VBE8" s="12"/>
      <c r="VBF8" s="12"/>
      <c r="VBG8" s="12"/>
      <c r="VBH8" s="12"/>
      <c r="VBI8" s="12"/>
      <c r="VBJ8" s="12"/>
      <c r="VBK8" s="12"/>
      <c r="VBL8" s="12"/>
      <c r="VBM8" s="12"/>
      <c r="VBN8" s="12"/>
      <c r="VBO8" s="12"/>
      <c r="VBP8" s="12"/>
      <c r="VBQ8" s="12"/>
      <c r="VBR8" s="12"/>
      <c r="VBS8" s="12"/>
      <c r="VBT8" s="12"/>
      <c r="VBU8" s="12"/>
      <c r="VBV8" s="12"/>
      <c r="VBW8" s="12"/>
      <c r="VBX8" s="12"/>
      <c r="VBY8" s="12"/>
      <c r="VBZ8" s="12"/>
      <c r="VCA8" s="12"/>
      <c r="VCB8" s="12"/>
      <c r="VCC8" s="12"/>
      <c r="VCD8" s="12"/>
      <c r="VCE8" s="12"/>
      <c r="VCF8" s="12"/>
      <c r="VCG8" s="12"/>
      <c r="VCH8" s="12"/>
      <c r="VCI8" s="12"/>
      <c r="VCJ8" s="12"/>
      <c r="VCK8" s="12"/>
      <c r="VCL8" s="12"/>
      <c r="VCM8" s="12"/>
      <c r="VCN8" s="12"/>
      <c r="VCO8" s="12"/>
      <c r="VCP8" s="12"/>
      <c r="VCQ8" s="12"/>
      <c r="VCR8" s="12"/>
      <c r="VCS8" s="12"/>
      <c r="VCT8" s="12"/>
      <c r="VCU8" s="12"/>
      <c r="VCV8" s="12"/>
      <c r="VCW8" s="12"/>
      <c r="VCX8" s="12"/>
      <c r="VCY8" s="12"/>
      <c r="VCZ8" s="12"/>
      <c r="VDA8" s="12"/>
      <c r="VDB8" s="12"/>
      <c r="VDC8" s="12"/>
      <c r="VDD8" s="12"/>
      <c r="VDE8" s="12"/>
      <c r="VDF8" s="12"/>
      <c r="VDG8" s="12"/>
      <c r="VDH8" s="12"/>
      <c r="VDI8" s="12"/>
      <c r="VDJ8" s="12"/>
      <c r="VDK8" s="12"/>
      <c r="VDL8" s="12"/>
      <c r="VDM8" s="12"/>
      <c r="VDN8" s="12"/>
      <c r="VDO8" s="12"/>
      <c r="VDP8" s="12"/>
      <c r="VDQ8" s="12"/>
      <c r="VDR8" s="12"/>
      <c r="VDS8" s="12"/>
      <c r="VDT8" s="12"/>
      <c r="VDU8" s="12"/>
      <c r="VDV8" s="12"/>
      <c r="VDW8" s="12"/>
      <c r="VDX8" s="12"/>
      <c r="VDY8" s="12"/>
      <c r="VDZ8" s="12"/>
      <c r="VEA8" s="12"/>
      <c r="VEB8" s="12"/>
      <c r="VEC8" s="12"/>
      <c r="VED8" s="12"/>
      <c r="VEE8" s="12"/>
      <c r="VEF8" s="12"/>
      <c r="VEG8" s="12"/>
      <c r="VEH8" s="12"/>
      <c r="VEI8" s="12"/>
      <c r="VEJ8" s="12"/>
      <c r="VEK8" s="12"/>
      <c r="VEL8" s="12"/>
      <c r="VEM8" s="12"/>
      <c r="VEN8" s="12"/>
      <c r="VEO8" s="12"/>
      <c r="VEP8" s="12"/>
      <c r="VEQ8" s="12"/>
      <c r="VER8" s="12"/>
      <c r="VES8" s="12"/>
      <c r="VET8" s="12"/>
      <c r="VEU8" s="12"/>
      <c r="VEV8" s="12"/>
      <c r="VEW8" s="12"/>
      <c r="VEX8" s="12"/>
      <c r="VEY8" s="12"/>
      <c r="VEZ8" s="12"/>
      <c r="VFA8" s="12"/>
      <c r="VFB8" s="12"/>
      <c r="VFC8" s="12"/>
      <c r="VFD8" s="12"/>
      <c r="VFE8" s="12"/>
      <c r="VFF8" s="12"/>
      <c r="VFG8" s="12"/>
      <c r="VFH8" s="12"/>
      <c r="VFI8" s="12"/>
      <c r="VFJ8" s="12"/>
      <c r="VFK8" s="12"/>
      <c r="VFL8" s="12"/>
      <c r="VFM8" s="12"/>
      <c r="VFN8" s="12"/>
      <c r="VFO8" s="12"/>
      <c r="VFP8" s="12"/>
      <c r="VFQ8" s="12"/>
      <c r="VFR8" s="12"/>
      <c r="VFS8" s="12"/>
      <c r="VFT8" s="12"/>
      <c r="VFU8" s="12"/>
      <c r="VFV8" s="12"/>
      <c r="VFW8" s="12"/>
      <c r="VFX8" s="12"/>
      <c r="VFY8" s="12"/>
      <c r="VFZ8" s="12"/>
      <c r="VGA8" s="12"/>
      <c r="VGB8" s="12"/>
      <c r="VGC8" s="12"/>
      <c r="VGD8" s="12"/>
      <c r="VGE8" s="12"/>
      <c r="VGF8" s="12"/>
      <c r="VGG8" s="12"/>
      <c r="VGH8" s="12"/>
      <c r="VGI8" s="12"/>
      <c r="VGJ8" s="12"/>
      <c r="VGK8" s="12"/>
      <c r="VGL8" s="12"/>
      <c r="VGM8" s="12"/>
      <c r="VGN8" s="12"/>
      <c r="VGO8" s="12"/>
      <c r="VGP8" s="12"/>
      <c r="VGQ8" s="12"/>
      <c r="VGR8" s="12"/>
      <c r="VGS8" s="12"/>
      <c r="VGT8" s="12"/>
      <c r="VGU8" s="12"/>
      <c r="VGV8" s="12"/>
      <c r="VGW8" s="12"/>
      <c r="VGX8" s="12"/>
      <c r="VGY8" s="12"/>
      <c r="VGZ8" s="12"/>
      <c r="VHA8" s="12"/>
      <c r="VHB8" s="12"/>
      <c r="VHC8" s="12"/>
      <c r="VHD8" s="12"/>
      <c r="VHE8" s="12"/>
      <c r="VHF8" s="12"/>
      <c r="VHG8" s="12"/>
      <c r="VHH8" s="12"/>
      <c r="VHI8" s="12"/>
      <c r="VHJ8" s="12"/>
      <c r="VHK8" s="12"/>
      <c r="VHL8" s="12"/>
      <c r="VHM8" s="12"/>
      <c r="VHN8" s="12"/>
      <c r="VHO8" s="12"/>
      <c r="VHP8" s="12"/>
      <c r="VHQ8" s="12"/>
      <c r="VHR8" s="12"/>
      <c r="VHS8" s="12"/>
      <c r="VHT8" s="12"/>
      <c r="VHU8" s="12"/>
      <c r="VHV8" s="12"/>
      <c r="VHW8" s="12"/>
      <c r="VHX8" s="12"/>
      <c r="VHY8" s="12"/>
      <c r="VHZ8" s="12"/>
      <c r="VIA8" s="12"/>
      <c r="VIB8" s="12"/>
      <c r="VIC8" s="12"/>
      <c r="VID8" s="12"/>
      <c r="VIE8" s="12"/>
      <c r="VIF8" s="12"/>
      <c r="VIG8" s="12"/>
      <c r="VIH8" s="12"/>
      <c r="VII8" s="12"/>
      <c r="VIJ8" s="12"/>
      <c r="VIK8" s="12"/>
      <c r="VIL8" s="12"/>
      <c r="VIM8" s="12"/>
      <c r="VIN8" s="12"/>
      <c r="VIO8" s="12"/>
      <c r="VIP8" s="12"/>
      <c r="VIQ8" s="12"/>
      <c r="VIR8" s="12"/>
      <c r="VIS8" s="12"/>
      <c r="VIT8" s="12"/>
      <c r="VIU8" s="12"/>
      <c r="VIV8" s="12"/>
      <c r="VIW8" s="12"/>
      <c r="VIX8" s="12"/>
      <c r="VIY8" s="12"/>
      <c r="VIZ8" s="12"/>
      <c r="VJA8" s="12"/>
      <c r="VJB8" s="12"/>
      <c r="VJC8" s="12"/>
      <c r="VJD8" s="12"/>
      <c r="VJE8" s="12"/>
      <c r="VJF8" s="12"/>
      <c r="VJG8" s="12"/>
      <c r="VJH8" s="12"/>
      <c r="VJI8" s="12"/>
      <c r="VJJ8" s="12"/>
      <c r="VJK8" s="12"/>
      <c r="VJL8" s="12"/>
      <c r="VJM8" s="12"/>
      <c r="VJN8" s="12"/>
      <c r="VJO8" s="12"/>
      <c r="VJP8" s="12"/>
      <c r="VJQ8" s="12"/>
      <c r="VJR8" s="12"/>
      <c r="VJS8" s="12"/>
      <c r="VJT8" s="12"/>
      <c r="VJU8" s="12"/>
      <c r="VJV8" s="12"/>
      <c r="VJW8" s="12"/>
      <c r="VJX8" s="12"/>
      <c r="VJY8" s="12"/>
      <c r="VJZ8" s="12"/>
      <c r="VKA8" s="12"/>
      <c r="VKB8" s="12"/>
      <c r="VKC8" s="12"/>
      <c r="VKD8" s="12"/>
      <c r="VKE8" s="12"/>
      <c r="VKF8" s="12"/>
      <c r="VKG8" s="12"/>
      <c r="VKH8" s="12"/>
      <c r="VKI8" s="12"/>
      <c r="VKJ8" s="12"/>
      <c r="VKK8" s="12"/>
      <c r="VKL8" s="12"/>
      <c r="VKM8" s="12"/>
      <c r="VKN8" s="12"/>
      <c r="VKO8" s="12"/>
      <c r="VKP8" s="12"/>
      <c r="VKQ8" s="12"/>
      <c r="VKR8" s="12"/>
      <c r="VKS8" s="12"/>
      <c r="VKT8" s="12"/>
      <c r="VKU8" s="12"/>
      <c r="VKV8" s="12"/>
      <c r="VKW8" s="12"/>
      <c r="VKX8" s="12"/>
      <c r="VKY8" s="12"/>
      <c r="VKZ8" s="12"/>
      <c r="VLA8" s="12"/>
      <c r="VLB8" s="12"/>
      <c r="VLC8" s="12"/>
      <c r="VLD8" s="12"/>
      <c r="VLE8" s="12"/>
      <c r="VLF8" s="12"/>
      <c r="VLG8" s="12"/>
      <c r="VLH8" s="12"/>
      <c r="VLI8" s="12"/>
      <c r="VLJ8" s="12"/>
      <c r="VLK8" s="12"/>
      <c r="VLL8" s="12"/>
      <c r="VLM8" s="12"/>
      <c r="VLN8" s="12"/>
      <c r="VLO8" s="12"/>
      <c r="VLP8" s="12"/>
      <c r="VLQ8" s="12"/>
      <c r="VLR8" s="12"/>
      <c r="VLS8" s="12"/>
      <c r="VLT8" s="12"/>
      <c r="VLU8" s="12"/>
      <c r="VLV8" s="12"/>
      <c r="VLW8" s="12"/>
      <c r="VLX8" s="12"/>
      <c r="VLY8" s="12"/>
      <c r="VLZ8" s="12"/>
      <c r="VMA8" s="12"/>
      <c r="VMB8" s="12"/>
      <c r="VMC8" s="12"/>
      <c r="VMD8" s="12"/>
      <c r="VME8" s="12"/>
      <c r="VMF8" s="12"/>
      <c r="VMG8" s="12"/>
      <c r="VMH8" s="12"/>
      <c r="VMI8" s="12"/>
      <c r="VMJ8" s="12"/>
      <c r="VMK8" s="12"/>
      <c r="VML8" s="12"/>
      <c r="VMM8" s="12"/>
      <c r="VMN8" s="12"/>
      <c r="VMO8" s="12"/>
      <c r="VMP8" s="12"/>
      <c r="VMQ8" s="12"/>
      <c r="VMR8" s="12"/>
      <c r="VMS8" s="12"/>
      <c r="VMT8" s="12"/>
      <c r="VMU8" s="12"/>
      <c r="VMV8" s="12"/>
      <c r="VMW8" s="12"/>
      <c r="VMX8" s="12"/>
      <c r="VMY8" s="12"/>
      <c r="VMZ8" s="12"/>
      <c r="VNA8" s="12"/>
      <c r="VNB8" s="12"/>
      <c r="VNC8" s="12"/>
      <c r="VND8" s="12"/>
      <c r="VNE8" s="12"/>
      <c r="VNF8" s="12"/>
      <c r="VNG8" s="12"/>
      <c r="VNH8" s="12"/>
      <c r="VNI8" s="12"/>
      <c r="VNJ8" s="12"/>
      <c r="VNK8" s="12"/>
      <c r="VNL8" s="12"/>
      <c r="VNM8" s="12"/>
      <c r="VNN8" s="12"/>
      <c r="VNO8" s="12"/>
      <c r="VNP8" s="12"/>
      <c r="VNQ8" s="12"/>
      <c r="VNR8" s="12"/>
      <c r="VNS8" s="12"/>
      <c r="VNT8" s="12"/>
      <c r="VNU8" s="12"/>
      <c r="VNV8" s="12"/>
      <c r="VNW8" s="12"/>
      <c r="VNX8" s="12"/>
      <c r="VNY8" s="12"/>
      <c r="VNZ8" s="12"/>
      <c r="VOA8" s="12"/>
      <c r="VOB8" s="12"/>
      <c r="VOC8" s="12"/>
      <c r="VOD8" s="12"/>
      <c r="VOE8" s="12"/>
      <c r="VOF8" s="12"/>
      <c r="VOG8" s="12"/>
      <c r="VOH8" s="12"/>
      <c r="VOI8" s="12"/>
      <c r="VOJ8" s="12"/>
      <c r="VOK8" s="12"/>
      <c r="VOL8" s="12"/>
      <c r="VOM8" s="12"/>
      <c r="VON8" s="12"/>
      <c r="VOO8" s="12"/>
      <c r="VOP8" s="12"/>
      <c r="VOQ8" s="12"/>
      <c r="VOR8" s="12"/>
      <c r="VOS8" s="12"/>
      <c r="VOT8" s="12"/>
      <c r="VOU8" s="12"/>
      <c r="VOV8" s="12"/>
      <c r="VOW8" s="12"/>
      <c r="VOX8" s="12"/>
      <c r="VOY8" s="12"/>
      <c r="VOZ8" s="12"/>
      <c r="VPA8" s="12"/>
      <c r="VPB8" s="12"/>
      <c r="VPC8" s="12"/>
      <c r="VPD8" s="12"/>
      <c r="VPE8" s="12"/>
      <c r="VPF8" s="12"/>
      <c r="VPG8" s="12"/>
      <c r="VPH8" s="12"/>
      <c r="VPI8" s="12"/>
      <c r="VPJ8" s="12"/>
      <c r="VPK8" s="12"/>
      <c r="VPL8" s="12"/>
      <c r="VPM8" s="12"/>
      <c r="VPN8" s="12"/>
      <c r="VPO8" s="12"/>
      <c r="VPP8" s="12"/>
      <c r="VPQ8" s="12"/>
      <c r="VPR8" s="12"/>
      <c r="VPS8" s="12"/>
      <c r="VPT8" s="12"/>
      <c r="VPU8" s="12"/>
      <c r="VPV8" s="12"/>
      <c r="VPW8" s="12"/>
      <c r="VPX8" s="12"/>
      <c r="VPY8" s="12"/>
      <c r="VPZ8" s="12"/>
      <c r="VQA8" s="12"/>
      <c r="VQB8" s="12"/>
      <c r="VQC8" s="12"/>
      <c r="VQD8" s="12"/>
      <c r="VQE8" s="12"/>
      <c r="VQF8" s="12"/>
      <c r="VQG8" s="12"/>
      <c r="VQH8" s="12"/>
      <c r="VQI8" s="12"/>
      <c r="VQJ8" s="12"/>
      <c r="VQK8" s="12"/>
      <c r="VQL8" s="12"/>
      <c r="VQM8" s="12"/>
      <c r="VQN8" s="12"/>
      <c r="VQO8" s="12"/>
      <c r="VQP8" s="12"/>
      <c r="VQQ8" s="12"/>
      <c r="VQR8" s="12"/>
      <c r="VQS8" s="12"/>
      <c r="VQT8" s="12"/>
      <c r="VQU8" s="12"/>
      <c r="VQV8" s="12"/>
      <c r="VQW8" s="12"/>
      <c r="VQX8" s="12"/>
      <c r="VQY8" s="12"/>
      <c r="VQZ8" s="12"/>
      <c r="VRA8" s="12"/>
      <c r="VRB8" s="12"/>
      <c r="VRC8" s="12"/>
      <c r="VRD8" s="12"/>
      <c r="VRE8" s="12"/>
      <c r="VRF8" s="12"/>
      <c r="VRG8" s="12"/>
      <c r="VRH8" s="12"/>
      <c r="VRI8" s="12"/>
      <c r="VRJ8" s="12"/>
      <c r="VRK8" s="12"/>
      <c r="VRL8" s="12"/>
      <c r="VRM8" s="12"/>
      <c r="VRN8" s="12"/>
      <c r="VRO8" s="12"/>
      <c r="VRP8" s="12"/>
      <c r="VRQ8" s="12"/>
      <c r="VRR8" s="12"/>
      <c r="VRS8" s="12"/>
      <c r="VRT8" s="12"/>
      <c r="VRU8" s="12"/>
      <c r="VRV8" s="12"/>
      <c r="VRW8" s="12"/>
      <c r="VRX8" s="12"/>
      <c r="VRY8" s="12"/>
      <c r="VRZ8" s="12"/>
      <c r="VSA8" s="12"/>
      <c r="VSB8" s="12"/>
      <c r="VSC8" s="12"/>
      <c r="VSD8" s="12"/>
      <c r="VSE8" s="12"/>
      <c r="VSF8" s="12"/>
      <c r="VSG8" s="12"/>
      <c r="VSH8" s="12"/>
      <c r="VSI8" s="12"/>
      <c r="VSJ8" s="12"/>
      <c r="VSK8" s="12"/>
      <c r="VSL8" s="12"/>
      <c r="VSM8" s="12"/>
      <c r="VSN8" s="12"/>
      <c r="VSO8" s="12"/>
      <c r="VSP8" s="12"/>
      <c r="VSQ8" s="12"/>
      <c r="VSR8" s="12"/>
      <c r="VSS8" s="12"/>
      <c r="VST8" s="12"/>
      <c r="VSU8" s="12"/>
      <c r="VSV8" s="12"/>
      <c r="VSW8" s="12"/>
      <c r="VSX8" s="12"/>
      <c r="VSY8" s="12"/>
      <c r="VSZ8" s="12"/>
      <c r="VTA8" s="12"/>
      <c r="VTB8" s="12"/>
      <c r="VTC8" s="12"/>
      <c r="VTD8" s="12"/>
      <c r="VTE8" s="12"/>
      <c r="VTF8" s="12"/>
      <c r="VTG8" s="12"/>
      <c r="VTH8" s="12"/>
      <c r="VTI8" s="12"/>
      <c r="VTJ8" s="12"/>
      <c r="VTK8" s="12"/>
      <c r="VTL8" s="12"/>
      <c r="VTM8" s="12"/>
      <c r="VTN8" s="12"/>
      <c r="VTO8" s="12"/>
      <c r="VTP8" s="12"/>
      <c r="VTQ8" s="12"/>
      <c r="VTR8" s="12"/>
      <c r="VTS8" s="12"/>
      <c r="VTT8" s="12"/>
      <c r="VTU8" s="12"/>
      <c r="VTV8" s="12"/>
      <c r="VTW8" s="12"/>
      <c r="VTX8" s="12"/>
      <c r="VTY8" s="12"/>
      <c r="VTZ8" s="12"/>
      <c r="VUA8" s="12"/>
      <c r="VUB8" s="12"/>
      <c r="VUC8" s="12"/>
      <c r="VUD8" s="12"/>
      <c r="VUE8" s="12"/>
      <c r="VUF8" s="12"/>
      <c r="VUG8" s="12"/>
      <c r="VUH8" s="12"/>
      <c r="VUI8" s="12"/>
      <c r="VUJ8" s="12"/>
      <c r="VUK8" s="12"/>
      <c r="VUL8" s="12"/>
      <c r="VUM8" s="12"/>
      <c r="VUN8" s="12"/>
      <c r="VUO8" s="12"/>
      <c r="VUP8" s="12"/>
      <c r="VUQ8" s="12"/>
      <c r="VUR8" s="12"/>
      <c r="VUS8" s="12"/>
      <c r="VUT8" s="12"/>
      <c r="VUU8" s="12"/>
      <c r="VUV8" s="12"/>
      <c r="VUW8" s="12"/>
      <c r="VUX8" s="12"/>
      <c r="VUY8" s="12"/>
      <c r="VUZ8" s="12"/>
      <c r="VVA8" s="12"/>
      <c r="VVB8" s="12"/>
      <c r="VVC8" s="12"/>
      <c r="VVD8" s="12"/>
      <c r="VVE8" s="12"/>
      <c r="VVF8" s="12"/>
      <c r="VVG8" s="12"/>
      <c r="VVH8" s="12"/>
      <c r="VVI8" s="12"/>
      <c r="VVJ8" s="12"/>
      <c r="VVK8" s="12"/>
      <c r="VVL8" s="12"/>
      <c r="VVM8" s="12"/>
      <c r="VVN8" s="12"/>
      <c r="VVO8" s="12"/>
      <c r="VVP8" s="12"/>
      <c r="VVQ8" s="12"/>
      <c r="VVR8" s="12"/>
      <c r="VVS8" s="12"/>
      <c r="VVT8" s="12"/>
      <c r="VVU8" s="12"/>
      <c r="VVV8" s="12"/>
      <c r="VVW8" s="12"/>
      <c r="VVX8" s="12"/>
      <c r="VVY8" s="12"/>
      <c r="VVZ8" s="12"/>
      <c r="VWA8" s="12"/>
      <c r="VWB8" s="12"/>
      <c r="VWC8" s="12"/>
      <c r="VWD8" s="12"/>
      <c r="VWE8" s="12"/>
      <c r="VWF8" s="12"/>
      <c r="VWG8" s="12"/>
      <c r="VWH8" s="12"/>
      <c r="VWI8" s="12"/>
      <c r="VWJ8" s="12"/>
      <c r="VWK8" s="12"/>
      <c r="VWL8" s="12"/>
      <c r="VWM8" s="12"/>
      <c r="VWN8" s="12"/>
      <c r="VWO8" s="12"/>
      <c r="VWP8" s="12"/>
      <c r="VWQ8" s="12"/>
      <c r="VWR8" s="12"/>
      <c r="VWS8" s="12"/>
      <c r="VWT8" s="12"/>
      <c r="VWU8" s="12"/>
      <c r="VWV8" s="12"/>
      <c r="VWW8" s="12"/>
      <c r="VWX8" s="12"/>
      <c r="VWY8" s="12"/>
      <c r="VWZ8" s="12"/>
      <c r="VXA8" s="12"/>
      <c r="VXB8" s="12"/>
      <c r="VXC8" s="12"/>
      <c r="VXD8" s="12"/>
      <c r="VXE8" s="12"/>
      <c r="VXF8" s="12"/>
      <c r="VXG8" s="12"/>
      <c r="VXH8" s="12"/>
      <c r="VXI8" s="12"/>
      <c r="VXJ8" s="12"/>
      <c r="VXK8" s="12"/>
      <c r="VXL8" s="12"/>
      <c r="VXM8" s="12"/>
      <c r="VXN8" s="12"/>
      <c r="VXO8" s="12"/>
      <c r="VXP8" s="12"/>
      <c r="VXQ8" s="12"/>
      <c r="VXR8" s="12"/>
      <c r="VXS8" s="12"/>
      <c r="VXT8" s="12"/>
      <c r="VXU8" s="12"/>
      <c r="VXV8" s="12"/>
      <c r="VXW8" s="12"/>
      <c r="VXX8" s="12"/>
      <c r="VXY8" s="12"/>
      <c r="VXZ8" s="12"/>
      <c r="VYA8" s="12"/>
      <c r="VYB8" s="12"/>
      <c r="VYC8" s="12"/>
      <c r="VYD8" s="12"/>
      <c r="VYE8" s="12"/>
      <c r="VYF8" s="12"/>
      <c r="VYG8" s="12"/>
      <c r="VYH8" s="12"/>
      <c r="VYI8" s="12"/>
      <c r="VYJ8" s="12"/>
      <c r="VYK8" s="12"/>
      <c r="VYL8" s="12"/>
      <c r="VYM8" s="12"/>
      <c r="VYN8" s="12"/>
      <c r="VYO8" s="12"/>
      <c r="VYP8" s="12"/>
      <c r="VYQ8" s="12"/>
      <c r="VYR8" s="12"/>
      <c r="VYS8" s="12"/>
      <c r="VYT8" s="12"/>
      <c r="VYU8" s="12"/>
      <c r="VYV8" s="12"/>
      <c r="VYW8" s="12"/>
      <c r="VYX8" s="12"/>
      <c r="VYY8" s="12"/>
      <c r="VYZ8" s="12"/>
      <c r="VZA8" s="12"/>
      <c r="VZB8" s="12"/>
      <c r="VZC8" s="12"/>
      <c r="VZD8" s="12"/>
      <c r="VZE8" s="12"/>
      <c r="VZF8" s="12"/>
      <c r="VZG8" s="12"/>
      <c r="VZH8" s="12"/>
      <c r="VZI8" s="12"/>
      <c r="VZJ8" s="12"/>
      <c r="VZK8" s="12"/>
      <c r="VZL8" s="12"/>
      <c r="VZM8" s="12"/>
      <c r="VZN8" s="12"/>
      <c r="VZO8" s="12"/>
      <c r="VZP8" s="12"/>
      <c r="VZQ8" s="12"/>
      <c r="VZR8" s="12"/>
      <c r="VZS8" s="12"/>
      <c r="VZT8" s="12"/>
      <c r="VZU8" s="12"/>
      <c r="VZV8" s="12"/>
      <c r="VZW8" s="12"/>
      <c r="VZX8" s="12"/>
      <c r="VZY8" s="12"/>
      <c r="VZZ8" s="12"/>
      <c r="WAA8" s="12"/>
      <c r="WAB8" s="12"/>
      <c r="WAC8" s="12"/>
      <c r="WAD8" s="12"/>
      <c r="WAE8" s="12"/>
      <c r="WAF8" s="12"/>
      <c r="WAG8" s="12"/>
      <c r="WAH8" s="12"/>
      <c r="WAI8" s="12"/>
      <c r="WAJ8" s="12"/>
      <c r="WAK8" s="12"/>
      <c r="WAL8" s="12"/>
      <c r="WAM8" s="12"/>
      <c r="WAN8" s="12"/>
      <c r="WAO8" s="12"/>
      <c r="WAP8" s="12"/>
      <c r="WAQ8" s="12"/>
      <c r="WAR8" s="12"/>
      <c r="WAS8" s="12"/>
      <c r="WAT8" s="12"/>
      <c r="WAU8" s="12"/>
      <c r="WAV8" s="12"/>
      <c r="WAW8" s="12"/>
      <c r="WAX8" s="12"/>
      <c r="WAY8" s="12"/>
      <c r="WAZ8" s="12"/>
      <c r="WBA8" s="12"/>
      <c r="WBB8" s="12"/>
      <c r="WBC8" s="12"/>
      <c r="WBD8" s="12"/>
      <c r="WBE8" s="12"/>
      <c r="WBF8" s="12"/>
      <c r="WBG8" s="12"/>
      <c r="WBH8" s="12"/>
      <c r="WBI8" s="12"/>
      <c r="WBJ8" s="12"/>
      <c r="WBK8" s="12"/>
      <c r="WBL8" s="12"/>
      <c r="WBM8" s="12"/>
      <c r="WBN8" s="12"/>
      <c r="WBO8" s="12"/>
      <c r="WBP8" s="12"/>
      <c r="WBQ8" s="12"/>
      <c r="WBR8" s="12"/>
      <c r="WBS8" s="12"/>
      <c r="WBT8" s="12"/>
      <c r="WBU8" s="12"/>
      <c r="WBV8" s="12"/>
      <c r="WBW8" s="12"/>
      <c r="WBX8" s="12"/>
      <c r="WBY8" s="12"/>
      <c r="WBZ8" s="12"/>
      <c r="WCA8" s="12"/>
      <c r="WCB8" s="12"/>
      <c r="WCC8" s="12"/>
      <c r="WCD8" s="12"/>
      <c r="WCE8" s="12"/>
      <c r="WCF8" s="12"/>
      <c r="WCG8" s="12"/>
      <c r="WCH8" s="12"/>
      <c r="WCI8" s="12"/>
      <c r="WCJ8" s="12"/>
      <c r="WCK8" s="12"/>
      <c r="WCL8" s="12"/>
      <c r="WCM8" s="12"/>
      <c r="WCN8" s="12"/>
      <c r="WCO8" s="12"/>
      <c r="WCP8" s="12"/>
      <c r="WCQ8" s="12"/>
      <c r="WCR8" s="12"/>
      <c r="WCS8" s="12"/>
      <c r="WCT8" s="12"/>
      <c r="WCU8" s="12"/>
      <c r="WCV8" s="12"/>
      <c r="WCW8" s="12"/>
      <c r="WCX8" s="12"/>
      <c r="WCY8" s="12"/>
      <c r="WCZ8" s="12"/>
      <c r="WDA8" s="12"/>
      <c r="WDB8" s="12"/>
      <c r="WDC8" s="12"/>
      <c r="WDD8" s="12"/>
      <c r="WDE8" s="12"/>
      <c r="WDF8" s="12"/>
      <c r="WDG8" s="12"/>
      <c r="WDH8" s="12"/>
      <c r="WDI8" s="12"/>
      <c r="WDJ8" s="12"/>
      <c r="WDK8" s="12"/>
      <c r="WDL8" s="12"/>
      <c r="WDM8" s="12"/>
      <c r="WDN8" s="12"/>
      <c r="WDO8" s="12"/>
      <c r="WDP8" s="12"/>
      <c r="WDQ8" s="12"/>
      <c r="WDR8" s="12"/>
      <c r="WDS8" s="12"/>
      <c r="WDT8" s="12"/>
      <c r="WDU8" s="12"/>
      <c r="WDV8" s="12"/>
      <c r="WDW8" s="12"/>
      <c r="WDX8" s="12"/>
      <c r="WDY8" s="12"/>
      <c r="WDZ8" s="12"/>
      <c r="WEA8" s="12"/>
      <c r="WEB8" s="12"/>
      <c r="WEC8" s="12"/>
      <c r="WED8" s="12"/>
      <c r="WEE8" s="12"/>
      <c r="WEF8" s="12"/>
      <c r="WEG8" s="12"/>
      <c r="WEH8" s="12"/>
      <c r="WEI8" s="12"/>
      <c r="WEJ8" s="12"/>
      <c r="WEK8" s="12"/>
      <c r="WEL8" s="12"/>
      <c r="WEM8" s="12"/>
      <c r="WEN8" s="12"/>
      <c r="WEO8" s="12"/>
      <c r="WEP8" s="12"/>
      <c r="WEQ8" s="12"/>
      <c r="WER8" s="12"/>
      <c r="WES8" s="12"/>
      <c r="WET8" s="12"/>
      <c r="WEU8" s="12"/>
      <c r="WEV8" s="12"/>
      <c r="WEW8" s="12"/>
      <c r="WEX8" s="12"/>
      <c r="WEY8" s="12"/>
      <c r="WEZ8" s="12"/>
      <c r="WFA8" s="12"/>
      <c r="WFB8" s="12"/>
      <c r="WFC8" s="12"/>
      <c r="WFD8" s="12"/>
      <c r="WFE8" s="12"/>
      <c r="WFF8" s="12"/>
      <c r="WFG8" s="12"/>
      <c r="WFH8" s="12"/>
      <c r="WFI8" s="12"/>
      <c r="WFJ8" s="12"/>
      <c r="WFK8" s="12"/>
      <c r="WFL8" s="12"/>
      <c r="WFM8" s="12"/>
      <c r="WFN8" s="12"/>
      <c r="WFO8" s="12"/>
      <c r="WFP8" s="12"/>
      <c r="WFQ8" s="12"/>
      <c r="WFR8" s="12"/>
      <c r="WFS8" s="12"/>
      <c r="WFT8" s="12"/>
      <c r="WFU8" s="12"/>
      <c r="WFV8" s="12"/>
      <c r="WFW8" s="12"/>
      <c r="WFX8" s="12"/>
      <c r="WFY8" s="12"/>
      <c r="WFZ8" s="12"/>
      <c r="WGA8" s="12"/>
      <c r="WGB8" s="12"/>
      <c r="WGC8" s="12"/>
      <c r="WGD8" s="12"/>
      <c r="WGE8" s="12"/>
      <c r="WGF8" s="12"/>
      <c r="WGG8" s="12"/>
      <c r="WGH8" s="12"/>
      <c r="WGI8" s="12"/>
      <c r="WGJ8" s="12"/>
      <c r="WGK8" s="12"/>
      <c r="WGL8" s="12"/>
      <c r="WGM8" s="12"/>
      <c r="WGN8" s="12"/>
      <c r="WGO8" s="12"/>
      <c r="WGP8" s="12"/>
      <c r="WGQ8" s="12"/>
      <c r="WGR8" s="12"/>
      <c r="WGS8" s="12"/>
      <c r="WGT8" s="12"/>
      <c r="WGU8" s="12"/>
      <c r="WGV8" s="12"/>
      <c r="WGW8" s="12"/>
      <c r="WGX8" s="12"/>
      <c r="WGY8" s="12"/>
      <c r="WGZ8" s="12"/>
      <c r="WHA8" s="12"/>
      <c r="WHB8" s="12"/>
      <c r="WHC8" s="12"/>
      <c r="WHD8" s="12"/>
      <c r="WHE8" s="12"/>
      <c r="WHF8" s="12"/>
      <c r="WHG8" s="12"/>
      <c r="WHH8" s="12"/>
      <c r="WHI8" s="12"/>
      <c r="WHJ8" s="12"/>
      <c r="WHK8" s="12"/>
      <c r="WHL8" s="12"/>
      <c r="WHM8" s="12"/>
      <c r="WHN8" s="12"/>
      <c r="WHO8" s="12"/>
      <c r="WHP8" s="12"/>
      <c r="WHQ8" s="12"/>
      <c r="WHR8" s="12"/>
      <c r="WHS8" s="12"/>
      <c r="WHT8" s="12"/>
      <c r="WHU8" s="12"/>
      <c r="WHV8" s="12"/>
      <c r="WHW8" s="12"/>
      <c r="WHX8" s="12"/>
      <c r="WHY8" s="12"/>
      <c r="WHZ8" s="12"/>
      <c r="WIA8" s="12"/>
      <c r="WIB8" s="12"/>
      <c r="WIC8" s="12"/>
      <c r="WID8" s="12"/>
      <c r="WIE8" s="12"/>
      <c r="WIF8" s="12"/>
      <c r="WIG8" s="12"/>
      <c r="WIH8" s="12"/>
      <c r="WII8" s="12"/>
      <c r="WIJ8" s="12"/>
      <c r="WIK8" s="12"/>
      <c r="WIL8" s="12"/>
      <c r="WIM8" s="12"/>
      <c r="WIN8" s="12"/>
      <c r="WIO8" s="12"/>
      <c r="WIP8" s="12"/>
      <c r="WIQ8" s="12"/>
      <c r="WIR8" s="12"/>
      <c r="WIS8" s="12"/>
      <c r="WIT8" s="12"/>
      <c r="WIU8" s="12"/>
      <c r="WIV8" s="12"/>
      <c r="WIW8" s="12"/>
      <c r="WIX8" s="12"/>
      <c r="WIY8" s="12"/>
      <c r="WIZ8" s="12"/>
      <c r="WJA8" s="12"/>
      <c r="WJB8" s="12"/>
      <c r="WJC8" s="12"/>
      <c r="WJD8" s="12"/>
      <c r="WJE8" s="12"/>
      <c r="WJF8" s="12"/>
      <c r="WJG8" s="12"/>
      <c r="WJH8" s="12"/>
      <c r="WJI8" s="12"/>
      <c r="WJJ8" s="12"/>
      <c r="WJK8" s="12"/>
      <c r="WJL8" s="12"/>
      <c r="WJM8" s="12"/>
      <c r="WJN8" s="12"/>
      <c r="WJO8" s="12"/>
      <c r="WJP8" s="12"/>
      <c r="WJQ8" s="12"/>
      <c r="WJR8" s="12"/>
      <c r="WJS8" s="12"/>
      <c r="WJT8" s="12"/>
      <c r="WJU8" s="12"/>
      <c r="WJV8" s="12"/>
      <c r="WJW8" s="12"/>
      <c r="WJX8" s="12"/>
      <c r="WJY8" s="12"/>
      <c r="WJZ8" s="12"/>
      <c r="WKA8" s="12"/>
      <c r="WKB8" s="12"/>
      <c r="WKC8" s="12"/>
      <c r="WKD8" s="12"/>
      <c r="WKE8" s="12"/>
      <c r="WKF8" s="12"/>
      <c r="WKG8" s="12"/>
      <c r="WKH8" s="12"/>
      <c r="WKI8" s="12"/>
      <c r="WKJ8" s="12"/>
      <c r="WKK8" s="12"/>
      <c r="WKL8" s="12"/>
      <c r="WKM8" s="12"/>
      <c r="WKN8" s="12"/>
      <c r="WKO8" s="12"/>
      <c r="WKP8" s="12"/>
      <c r="WKQ8" s="12"/>
      <c r="WKR8" s="12"/>
      <c r="WKS8" s="12"/>
      <c r="WKT8" s="12"/>
      <c r="WKU8" s="12"/>
      <c r="WKV8" s="12"/>
      <c r="WKW8" s="12"/>
      <c r="WKX8" s="12"/>
      <c r="WKY8" s="12"/>
      <c r="WKZ8" s="12"/>
      <c r="WLA8" s="12"/>
      <c r="WLB8" s="12"/>
      <c r="WLC8" s="12"/>
      <c r="WLD8" s="12"/>
      <c r="WLE8" s="12"/>
      <c r="WLF8" s="12"/>
      <c r="WLG8" s="12"/>
      <c r="WLH8" s="12"/>
      <c r="WLI8" s="12"/>
      <c r="WLJ8" s="12"/>
      <c r="WLK8" s="12"/>
      <c r="WLL8" s="12"/>
      <c r="WLM8" s="12"/>
      <c r="WLN8" s="12"/>
      <c r="WLO8" s="12"/>
      <c r="WLP8" s="12"/>
      <c r="WLQ8" s="12"/>
      <c r="WLR8" s="12"/>
      <c r="WLS8" s="12"/>
      <c r="WLT8" s="12"/>
      <c r="WLU8" s="12"/>
      <c r="WLV8" s="12"/>
      <c r="WLW8" s="12"/>
      <c r="WLX8" s="12"/>
      <c r="WLY8" s="12"/>
      <c r="WLZ8" s="12"/>
      <c r="WMA8" s="12"/>
      <c r="WMB8" s="12"/>
      <c r="WMC8" s="12"/>
      <c r="WMD8" s="12"/>
      <c r="WME8" s="12"/>
      <c r="WMF8" s="12"/>
      <c r="WMG8" s="12"/>
      <c r="WMH8" s="12"/>
      <c r="WMI8" s="12"/>
      <c r="WMJ8" s="12"/>
      <c r="WMK8" s="12"/>
      <c r="WML8" s="12"/>
      <c r="WMM8" s="12"/>
      <c r="WMN8" s="12"/>
      <c r="WMO8" s="12"/>
      <c r="WMP8" s="12"/>
      <c r="WMQ8" s="12"/>
      <c r="WMR8" s="12"/>
      <c r="WMS8" s="12"/>
      <c r="WMT8" s="12"/>
      <c r="WMU8" s="12"/>
      <c r="WMV8" s="12"/>
      <c r="WMW8" s="12"/>
      <c r="WMX8" s="12"/>
      <c r="WMY8" s="12"/>
      <c r="WMZ8" s="12"/>
      <c r="WNA8" s="12"/>
      <c r="WNB8" s="12"/>
      <c r="WNC8" s="12"/>
      <c r="WND8" s="12"/>
      <c r="WNE8" s="12"/>
      <c r="WNF8" s="12"/>
      <c r="WNG8" s="12"/>
      <c r="WNH8" s="12"/>
      <c r="WNI8" s="12"/>
      <c r="WNJ8" s="12"/>
      <c r="WNK8" s="12"/>
      <c r="WNL8" s="12"/>
      <c r="WNM8" s="12"/>
      <c r="WNN8" s="12"/>
      <c r="WNO8" s="12"/>
      <c r="WNP8" s="12"/>
      <c r="WNQ8" s="12"/>
      <c r="WNR8" s="12"/>
      <c r="WNS8" s="12"/>
      <c r="WNT8" s="12"/>
      <c r="WNU8" s="12"/>
      <c r="WNV8" s="12"/>
      <c r="WNW8" s="12"/>
      <c r="WNX8" s="12"/>
      <c r="WNY8" s="12"/>
      <c r="WNZ8" s="12"/>
      <c r="WOA8" s="12"/>
      <c r="WOB8" s="12"/>
      <c r="WOC8" s="12"/>
      <c r="WOD8" s="12"/>
      <c r="WOE8" s="12"/>
      <c r="WOF8" s="12"/>
      <c r="WOG8" s="12"/>
      <c r="WOH8" s="12"/>
      <c r="WOI8" s="12"/>
      <c r="WOJ8" s="12"/>
      <c r="WOK8" s="12"/>
      <c r="WOL8" s="12"/>
      <c r="WOM8" s="12"/>
      <c r="WON8" s="12"/>
      <c r="WOO8" s="12"/>
      <c r="WOP8" s="12"/>
      <c r="WOQ8" s="12"/>
      <c r="WOR8" s="12"/>
      <c r="WOS8" s="12"/>
      <c r="WOT8" s="12"/>
      <c r="WOU8" s="12"/>
      <c r="WOV8" s="12"/>
      <c r="WOW8" s="12"/>
      <c r="WOX8" s="12"/>
      <c r="WOY8" s="12"/>
      <c r="WOZ8" s="12"/>
      <c r="WPA8" s="12"/>
      <c r="WPB8" s="12"/>
      <c r="WPC8" s="12"/>
      <c r="WPD8" s="12"/>
      <c r="WPE8" s="12"/>
      <c r="WPF8" s="12"/>
      <c r="WPG8" s="12"/>
      <c r="WPH8" s="12"/>
      <c r="WPI8" s="12"/>
      <c r="WPJ8" s="12"/>
      <c r="WPK8" s="12"/>
      <c r="WPL8" s="12"/>
      <c r="WPM8" s="12"/>
      <c r="WPN8" s="12"/>
      <c r="WPO8" s="12"/>
      <c r="WPP8" s="12"/>
      <c r="WPQ8" s="12"/>
      <c r="WPR8" s="12"/>
      <c r="WPS8" s="12"/>
      <c r="WPT8" s="12"/>
      <c r="WPU8" s="12"/>
      <c r="WPV8" s="12"/>
      <c r="WPW8" s="12"/>
      <c r="WPX8" s="12"/>
      <c r="WPY8" s="12"/>
      <c r="WPZ8" s="12"/>
      <c r="WQA8" s="12"/>
      <c r="WQB8" s="12"/>
      <c r="WQC8" s="12"/>
      <c r="WQD8" s="12"/>
      <c r="WQE8" s="12"/>
      <c r="WQF8" s="12"/>
      <c r="WQG8" s="12"/>
      <c r="WQH8" s="12"/>
      <c r="WQI8" s="12"/>
      <c r="WQJ8" s="12"/>
      <c r="WQK8" s="12"/>
      <c r="WQL8" s="12"/>
      <c r="WQM8" s="12"/>
      <c r="WQN8" s="12"/>
      <c r="WQO8" s="12"/>
      <c r="WQP8" s="12"/>
      <c r="WQQ8" s="12"/>
      <c r="WQR8" s="12"/>
      <c r="WQS8" s="12"/>
      <c r="WQT8" s="12"/>
      <c r="WQU8" s="12"/>
      <c r="WQV8" s="12"/>
      <c r="WQW8" s="12"/>
      <c r="WQX8" s="12"/>
      <c r="WQY8" s="12"/>
      <c r="WQZ8" s="12"/>
      <c r="WRA8" s="12"/>
      <c r="WRB8" s="12"/>
      <c r="WRC8" s="12"/>
      <c r="WRD8" s="12"/>
      <c r="WRE8" s="12"/>
      <c r="WRF8" s="12"/>
      <c r="WRG8" s="12"/>
      <c r="WRH8" s="12"/>
      <c r="WRI8" s="12"/>
      <c r="WRJ8" s="12"/>
      <c r="WRK8" s="12"/>
      <c r="WRL8" s="12"/>
      <c r="WRM8" s="12"/>
      <c r="WRN8" s="12"/>
      <c r="WRO8" s="12"/>
      <c r="WRP8" s="12"/>
      <c r="WRQ8" s="12"/>
      <c r="WRR8" s="12"/>
      <c r="WRS8" s="12"/>
      <c r="WRT8" s="12"/>
      <c r="WRU8" s="12"/>
      <c r="WRV8" s="12"/>
      <c r="WRW8" s="12"/>
      <c r="WRX8" s="12"/>
      <c r="WRY8" s="12"/>
      <c r="WRZ8" s="12"/>
      <c r="WSA8" s="12"/>
      <c r="WSB8" s="12"/>
      <c r="WSC8" s="12"/>
      <c r="WSD8" s="12"/>
      <c r="WSE8" s="12"/>
      <c r="WSF8" s="12"/>
      <c r="WSG8" s="12"/>
      <c r="WSH8" s="12"/>
      <c r="WSI8" s="12"/>
      <c r="WSJ8" s="12"/>
      <c r="WSK8" s="12"/>
      <c r="WSL8" s="12"/>
      <c r="WSM8" s="12"/>
      <c r="WSN8" s="12"/>
      <c r="WSO8" s="12"/>
      <c r="WSP8" s="12"/>
      <c r="WSQ8" s="12"/>
      <c r="WSR8" s="12"/>
      <c r="WSS8" s="12"/>
      <c r="WST8" s="12"/>
      <c r="WSU8" s="12"/>
      <c r="WSV8" s="12"/>
      <c r="WSW8" s="12"/>
      <c r="WSX8" s="12"/>
      <c r="WSY8" s="12"/>
      <c r="WSZ8" s="12"/>
      <c r="WTA8" s="12"/>
      <c r="WTB8" s="12"/>
      <c r="WTC8" s="12"/>
      <c r="WTD8" s="12"/>
      <c r="WTE8" s="12"/>
      <c r="WTF8" s="12"/>
      <c r="WTG8" s="12"/>
      <c r="WTH8" s="12"/>
      <c r="WTI8" s="12"/>
      <c r="WTJ8" s="12"/>
      <c r="WTK8" s="12"/>
      <c r="WTL8" s="12"/>
      <c r="WTM8" s="12"/>
      <c r="WTN8" s="12"/>
      <c r="WTO8" s="12"/>
      <c r="WTP8" s="12"/>
      <c r="WTQ8" s="12"/>
      <c r="WTR8" s="12"/>
      <c r="WTS8" s="12"/>
      <c r="WTT8" s="12"/>
      <c r="WTU8" s="12"/>
      <c r="WTV8" s="12"/>
      <c r="WTW8" s="12"/>
      <c r="WTX8" s="12"/>
      <c r="WTY8" s="12"/>
      <c r="WTZ8" s="12"/>
      <c r="WUA8" s="12"/>
      <c r="WUB8" s="12"/>
      <c r="WUC8" s="12"/>
      <c r="WUD8" s="12"/>
      <c r="WUE8" s="12"/>
      <c r="WUF8" s="12"/>
      <c r="WUG8" s="12"/>
      <c r="WUH8" s="12"/>
      <c r="WUI8" s="12"/>
      <c r="WUJ8" s="12"/>
      <c r="WUK8" s="12"/>
      <c r="WUL8" s="12"/>
      <c r="WUM8" s="12"/>
      <c r="WUN8" s="12"/>
      <c r="WUO8" s="12"/>
      <c r="WUP8" s="12"/>
      <c r="WUQ8" s="12"/>
      <c r="WUR8" s="12"/>
      <c r="WUS8" s="12"/>
      <c r="WUT8" s="12"/>
      <c r="WUU8" s="12"/>
      <c r="WUV8" s="12"/>
      <c r="WUW8" s="12"/>
      <c r="WUX8" s="12"/>
      <c r="WUY8" s="12"/>
      <c r="WUZ8" s="12"/>
      <c r="WVA8" s="12"/>
      <c r="WVB8" s="12"/>
      <c r="WVC8" s="12"/>
      <c r="WVD8" s="12"/>
      <c r="WVE8" s="12"/>
      <c r="WVF8" s="12"/>
      <c r="WVG8" s="12"/>
      <c r="WVH8" s="12"/>
      <c r="WVI8" s="12"/>
      <c r="WVJ8" s="12"/>
      <c r="WVK8" s="12"/>
      <c r="WVL8" s="12"/>
      <c r="WVM8" s="12"/>
      <c r="WVN8" s="12"/>
      <c r="WVO8" s="12"/>
      <c r="WVP8" s="12"/>
      <c r="WVQ8" s="12"/>
      <c r="WVR8" s="12"/>
      <c r="WVS8" s="12"/>
      <c r="WVT8" s="12"/>
      <c r="WVU8" s="12"/>
      <c r="WVV8" s="12"/>
      <c r="WVW8" s="12"/>
      <c r="WVX8" s="12"/>
      <c r="WVY8" s="12"/>
      <c r="WVZ8" s="12"/>
      <c r="WWA8" s="12"/>
      <c r="WWB8" s="12"/>
      <c r="WWC8" s="12"/>
      <c r="WWD8" s="12"/>
      <c r="WWE8" s="12"/>
      <c r="WWF8" s="12"/>
      <c r="WWG8" s="12"/>
      <c r="WWH8" s="12"/>
      <c r="WWI8" s="12"/>
      <c r="WWJ8" s="12"/>
      <c r="WWK8" s="12"/>
      <c r="WWL8" s="12"/>
      <c r="WWM8" s="12"/>
      <c r="WWN8" s="12"/>
      <c r="WWO8" s="12"/>
      <c r="WWP8" s="12"/>
      <c r="WWQ8" s="12"/>
      <c r="WWR8" s="12"/>
      <c r="WWS8" s="12"/>
      <c r="WWT8" s="12"/>
      <c r="WWU8" s="12"/>
      <c r="WWV8" s="12"/>
      <c r="WWW8" s="12"/>
      <c r="WWX8" s="12"/>
      <c r="WWY8" s="12"/>
      <c r="WWZ8" s="12"/>
      <c r="WXA8" s="12"/>
      <c r="WXB8" s="12"/>
      <c r="WXC8" s="12"/>
      <c r="WXD8" s="12"/>
      <c r="WXE8" s="12"/>
      <c r="WXF8" s="12"/>
      <c r="WXG8" s="12"/>
      <c r="WXH8" s="12"/>
      <c r="WXI8" s="12"/>
      <c r="WXJ8" s="12"/>
      <c r="WXK8" s="12"/>
      <c r="WXL8" s="12"/>
      <c r="WXM8" s="12"/>
      <c r="WXN8" s="12"/>
      <c r="WXO8" s="12"/>
      <c r="WXP8" s="12"/>
      <c r="WXQ8" s="12"/>
      <c r="WXR8" s="12"/>
      <c r="WXS8" s="12"/>
      <c r="WXT8" s="12"/>
      <c r="WXU8" s="12"/>
      <c r="WXV8" s="12"/>
      <c r="WXW8" s="12"/>
      <c r="WXX8" s="12"/>
      <c r="WXY8" s="12"/>
      <c r="WXZ8" s="12"/>
      <c r="WYA8" s="12"/>
      <c r="WYB8" s="12"/>
      <c r="WYC8" s="12"/>
      <c r="WYD8" s="12"/>
      <c r="WYE8" s="12"/>
      <c r="WYF8" s="12"/>
      <c r="WYG8" s="12"/>
      <c r="WYH8" s="12"/>
      <c r="WYI8" s="12"/>
      <c r="WYJ8" s="12"/>
      <c r="WYK8" s="12"/>
      <c r="WYL8" s="12"/>
      <c r="WYM8" s="12"/>
      <c r="WYN8" s="12"/>
      <c r="WYO8" s="12"/>
      <c r="WYP8" s="12"/>
      <c r="WYQ8" s="12"/>
      <c r="WYR8" s="12"/>
      <c r="WYS8" s="12"/>
      <c r="WYT8" s="12"/>
      <c r="WYU8" s="12"/>
      <c r="WYV8" s="12"/>
      <c r="WYW8" s="12"/>
      <c r="WYX8" s="12"/>
      <c r="WYY8" s="12"/>
      <c r="WYZ8" s="12"/>
      <c r="WZA8" s="12"/>
      <c r="WZB8" s="12"/>
      <c r="WZC8" s="12"/>
      <c r="WZD8" s="12"/>
      <c r="WZE8" s="12"/>
      <c r="WZF8" s="12"/>
      <c r="WZG8" s="12"/>
      <c r="WZH8" s="12"/>
      <c r="WZI8" s="12"/>
      <c r="WZJ8" s="12"/>
      <c r="WZK8" s="12"/>
      <c r="WZL8" s="12"/>
      <c r="WZM8" s="12"/>
      <c r="WZN8" s="12"/>
      <c r="WZO8" s="12"/>
      <c r="WZP8" s="12"/>
      <c r="WZQ8" s="12"/>
      <c r="WZR8" s="12"/>
      <c r="WZS8" s="12"/>
      <c r="WZT8" s="12"/>
      <c r="WZU8" s="12"/>
      <c r="WZV8" s="12"/>
      <c r="WZW8" s="12"/>
      <c r="WZX8" s="12"/>
      <c r="WZY8" s="12"/>
      <c r="WZZ8" s="12"/>
      <c r="XAA8" s="12"/>
      <c r="XAB8" s="12"/>
      <c r="XAC8" s="12"/>
      <c r="XAD8" s="12"/>
      <c r="XAE8" s="12"/>
      <c r="XAF8" s="12"/>
      <c r="XAG8" s="12"/>
      <c r="XAH8" s="12"/>
      <c r="XAI8" s="12"/>
      <c r="XAJ8" s="12"/>
      <c r="XAK8" s="12"/>
      <c r="XAL8" s="12"/>
      <c r="XAM8" s="12"/>
      <c r="XAN8" s="12"/>
      <c r="XAO8" s="12"/>
      <c r="XAP8" s="12"/>
      <c r="XAQ8" s="12"/>
      <c r="XAR8" s="12"/>
      <c r="XAS8" s="12"/>
      <c r="XAT8" s="12"/>
      <c r="XAU8" s="12"/>
      <c r="XAV8" s="12"/>
      <c r="XAW8" s="12"/>
      <c r="XAX8" s="12"/>
      <c r="XAY8" s="12"/>
      <c r="XAZ8" s="12"/>
      <c r="XBA8" s="12"/>
      <c r="XBB8" s="12"/>
      <c r="XBC8" s="12"/>
      <c r="XBD8" s="12"/>
      <c r="XBE8" s="12"/>
      <c r="XBF8" s="12"/>
      <c r="XBG8" s="12"/>
      <c r="XBH8" s="12"/>
      <c r="XBI8" s="12"/>
      <c r="XBJ8" s="12"/>
      <c r="XBK8" s="12"/>
      <c r="XBL8" s="12"/>
      <c r="XBM8" s="12"/>
      <c r="XBN8" s="12"/>
      <c r="XBO8" s="12"/>
      <c r="XBP8" s="12"/>
      <c r="XBQ8" s="12"/>
      <c r="XBR8" s="12"/>
      <c r="XBS8" s="12"/>
      <c r="XBT8" s="12"/>
      <c r="XBU8" s="12"/>
      <c r="XBV8" s="12"/>
      <c r="XBW8" s="12"/>
      <c r="XBX8" s="12"/>
      <c r="XBY8" s="12"/>
      <c r="XBZ8" s="12"/>
      <c r="XCA8" s="12"/>
      <c r="XCB8" s="12"/>
      <c r="XCC8" s="12"/>
      <c r="XCD8" s="12"/>
      <c r="XCE8" s="12"/>
      <c r="XCF8" s="12"/>
      <c r="XCG8" s="12"/>
      <c r="XCH8" s="12"/>
      <c r="XCI8" s="12"/>
      <c r="XCJ8" s="12"/>
      <c r="XCK8" s="12"/>
      <c r="XCL8" s="12"/>
      <c r="XCM8" s="12"/>
      <c r="XCN8" s="12"/>
      <c r="XCO8" s="12"/>
      <c r="XCP8" s="12"/>
      <c r="XCQ8" s="12"/>
      <c r="XCR8" s="12"/>
      <c r="XCS8" s="12"/>
      <c r="XCT8" s="12"/>
      <c r="XCU8" s="12"/>
      <c r="XCV8" s="12"/>
      <c r="XCW8" s="12"/>
      <c r="XCX8" s="12"/>
      <c r="XCY8" s="12"/>
      <c r="XCZ8" s="12"/>
      <c r="XDA8" s="12"/>
      <c r="XDB8" s="12"/>
      <c r="XDC8" s="12"/>
      <c r="XDD8" s="12"/>
      <c r="XDE8" s="12"/>
      <c r="XDF8" s="12"/>
      <c r="XDG8" s="12"/>
      <c r="XDH8" s="12"/>
      <c r="XDI8" s="12"/>
      <c r="XDJ8" s="12"/>
      <c r="XDK8" s="12"/>
      <c r="XDL8" s="12"/>
      <c r="XDM8" s="12"/>
      <c r="XDN8" s="12"/>
    </row>
    <row r="9" spans="1:16342" x14ac:dyDescent="0.35">
      <c r="A9" s="14" t="s">
        <v>613</v>
      </c>
      <c r="B9" s="14" t="s">
        <v>614</v>
      </c>
      <c r="C9" s="16">
        <v>99.999409999999912</v>
      </c>
      <c r="D9" s="14">
        <v>20.190000000000001</v>
      </c>
      <c r="E9" s="72" t="s">
        <v>619</v>
      </c>
      <c r="F9" s="44" t="s">
        <v>619</v>
      </c>
      <c r="G9" s="44" t="s">
        <v>619</v>
      </c>
      <c r="H9" s="44" t="s">
        <v>619</v>
      </c>
      <c r="I9" s="19">
        <v>60.549383939999998</v>
      </c>
      <c r="J9" s="14">
        <v>355.62</v>
      </c>
      <c r="K9" s="14">
        <v>79.81</v>
      </c>
      <c r="L9" s="45">
        <v>1.1921860799999999</v>
      </c>
      <c r="M9" s="48" t="s">
        <v>619</v>
      </c>
      <c r="N9" s="44" t="s">
        <v>619</v>
      </c>
      <c r="O9" s="44" t="s">
        <v>624</v>
      </c>
      <c r="P9" s="45">
        <v>0</v>
      </c>
      <c r="Q9" s="45">
        <v>0</v>
      </c>
      <c r="R9" s="49" t="s">
        <v>757</v>
      </c>
      <c r="S9" s="50" t="s">
        <v>619</v>
      </c>
      <c r="T9" s="50" t="s">
        <v>619</v>
      </c>
      <c r="U9" s="14">
        <v>0.44</v>
      </c>
      <c r="V9" s="45">
        <v>0</v>
      </c>
      <c r="W9" s="50" t="s">
        <v>619</v>
      </c>
      <c r="X9" s="50" t="s">
        <v>619</v>
      </c>
      <c r="Y9" s="50" t="s">
        <v>619</v>
      </c>
      <c r="Z9" s="14">
        <v>27.9</v>
      </c>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c r="DWO9" s="12"/>
      <c r="DWP9" s="12"/>
      <c r="DWQ9" s="12"/>
      <c r="DWR9" s="12"/>
      <c r="DWS9" s="12"/>
      <c r="DWT9" s="12"/>
      <c r="DWU9" s="12"/>
      <c r="DWV9" s="12"/>
      <c r="DWW9" s="12"/>
      <c r="DWX9" s="12"/>
      <c r="DWY9" s="12"/>
      <c r="DWZ9" s="12"/>
      <c r="DXA9" s="12"/>
      <c r="DXB9" s="12"/>
      <c r="DXC9" s="12"/>
      <c r="DXD9" s="12"/>
      <c r="DXE9" s="12"/>
      <c r="DXF9" s="12"/>
      <c r="DXG9" s="12"/>
      <c r="DXH9" s="12"/>
      <c r="DXI9" s="12"/>
      <c r="DXJ9" s="12"/>
      <c r="DXK9" s="12"/>
      <c r="DXL9" s="12"/>
      <c r="DXM9" s="12"/>
      <c r="DXN9" s="12"/>
      <c r="DXO9" s="12"/>
      <c r="DXP9" s="12"/>
      <c r="DXQ9" s="12"/>
      <c r="DXR9" s="12"/>
      <c r="DXS9" s="12"/>
      <c r="DXT9" s="12"/>
      <c r="DXU9" s="12"/>
      <c r="DXV9" s="12"/>
      <c r="DXW9" s="12"/>
      <c r="DXX9" s="12"/>
      <c r="DXY9" s="12"/>
      <c r="DXZ9" s="12"/>
      <c r="DYA9" s="12"/>
      <c r="DYB9" s="12"/>
      <c r="DYC9" s="12"/>
      <c r="DYD9" s="12"/>
      <c r="DYE9" s="12"/>
      <c r="DYF9" s="12"/>
      <c r="DYG9" s="12"/>
      <c r="DYH9" s="12"/>
      <c r="DYI9" s="12"/>
      <c r="DYJ9" s="12"/>
      <c r="DYK9" s="12"/>
      <c r="DYL9" s="12"/>
      <c r="DYM9" s="12"/>
      <c r="DYN9" s="12"/>
      <c r="DYO9" s="12"/>
      <c r="DYP9" s="12"/>
      <c r="DYQ9" s="12"/>
      <c r="DYR9" s="12"/>
      <c r="DYS9" s="12"/>
      <c r="DYT9" s="12"/>
      <c r="DYU9" s="12"/>
      <c r="DYV9" s="12"/>
      <c r="DYW9" s="12"/>
      <c r="DYX9" s="12"/>
      <c r="DYY9" s="12"/>
      <c r="DYZ9" s="12"/>
      <c r="DZA9" s="12"/>
      <c r="DZB9" s="12"/>
      <c r="DZC9" s="12"/>
      <c r="DZD9" s="12"/>
      <c r="DZE9" s="12"/>
      <c r="DZF9" s="12"/>
      <c r="DZG9" s="12"/>
      <c r="DZH9" s="12"/>
      <c r="DZI9" s="12"/>
      <c r="DZJ9" s="12"/>
      <c r="DZK9" s="12"/>
      <c r="DZL9" s="12"/>
      <c r="DZM9" s="12"/>
      <c r="DZN9" s="12"/>
      <c r="DZO9" s="12"/>
      <c r="DZP9" s="12"/>
      <c r="DZQ9" s="12"/>
      <c r="DZR9" s="12"/>
      <c r="DZS9" s="12"/>
      <c r="DZT9" s="12"/>
      <c r="DZU9" s="12"/>
      <c r="DZV9" s="12"/>
      <c r="DZW9" s="12"/>
      <c r="DZX9" s="12"/>
      <c r="DZY9" s="12"/>
      <c r="DZZ9" s="12"/>
      <c r="EAA9" s="12"/>
      <c r="EAB9" s="12"/>
      <c r="EAC9" s="12"/>
      <c r="EAD9" s="12"/>
      <c r="EAE9" s="12"/>
      <c r="EAF9" s="12"/>
      <c r="EAG9" s="12"/>
      <c r="EAH9" s="12"/>
      <c r="EAI9" s="12"/>
      <c r="EAJ9" s="12"/>
      <c r="EAK9" s="12"/>
      <c r="EAL9" s="12"/>
      <c r="EAM9" s="12"/>
      <c r="EAN9" s="12"/>
      <c r="EAO9" s="12"/>
      <c r="EAP9" s="12"/>
      <c r="EAQ9" s="12"/>
      <c r="EAR9" s="12"/>
      <c r="EAS9" s="12"/>
      <c r="EAT9" s="12"/>
      <c r="EAU9" s="12"/>
      <c r="EAV9" s="12"/>
      <c r="EAW9" s="12"/>
      <c r="EAX9" s="12"/>
      <c r="EAY9" s="12"/>
      <c r="EAZ9" s="12"/>
      <c r="EBA9" s="12"/>
      <c r="EBB9" s="12"/>
      <c r="EBC9" s="12"/>
      <c r="EBD9" s="12"/>
      <c r="EBE9" s="12"/>
      <c r="EBF9" s="12"/>
      <c r="EBG9" s="12"/>
      <c r="EBH9" s="12"/>
      <c r="EBI9" s="12"/>
      <c r="EBJ9" s="12"/>
      <c r="EBK9" s="12"/>
      <c r="EBL9" s="12"/>
      <c r="EBM9" s="12"/>
      <c r="EBN9" s="12"/>
      <c r="EBO9" s="12"/>
      <c r="EBP9" s="12"/>
      <c r="EBQ9" s="12"/>
      <c r="EBR9" s="12"/>
      <c r="EBS9" s="12"/>
      <c r="EBT9" s="12"/>
      <c r="EBU9" s="12"/>
      <c r="EBV9" s="12"/>
      <c r="EBW9" s="12"/>
      <c r="EBX9" s="12"/>
      <c r="EBY9" s="12"/>
      <c r="EBZ9" s="12"/>
      <c r="ECA9" s="12"/>
      <c r="ECB9" s="12"/>
      <c r="ECC9" s="12"/>
      <c r="ECD9" s="12"/>
      <c r="ECE9" s="12"/>
      <c r="ECF9" s="12"/>
      <c r="ECG9" s="12"/>
      <c r="ECH9" s="12"/>
      <c r="ECI9" s="12"/>
      <c r="ECJ9" s="12"/>
      <c r="ECK9" s="12"/>
      <c r="ECL9" s="12"/>
      <c r="ECM9" s="12"/>
      <c r="ECN9" s="12"/>
      <c r="ECO9" s="12"/>
      <c r="ECP9" s="12"/>
      <c r="ECQ9" s="12"/>
      <c r="ECR9" s="12"/>
      <c r="ECS9" s="12"/>
      <c r="ECT9" s="12"/>
      <c r="ECU9" s="12"/>
      <c r="ECV9" s="12"/>
      <c r="ECW9" s="12"/>
      <c r="ECX9" s="12"/>
      <c r="ECY9" s="12"/>
      <c r="ECZ9" s="12"/>
      <c r="EDA9" s="12"/>
      <c r="EDB9" s="12"/>
      <c r="EDC9" s="12"/>
      <c r="EDD9" s="12"/>
      <c r="EDE9" s="12"/>
      <c r="EDF9" s="12"/>
      <c r="EDG9" s="12"/>
      <c r="EDH9" s="12"/>
      <c r="EDI9" s="12"/>
      <c r="EDJ9" s="12"/>
      <c r="EDK9" s="12"/>
      <c r="EDL9" s="12"/>
      <c r="EDM9" s="12"/>
      <c r="EDN9" s="12"/>
      <c r="EDO9" s="12"/>
      <c r="EDP9" s="12"/>
      <c r="EDQ9" s="12"/>
      <c r="EDR9" s="12"/>
      <c r="EDS9" s="12"/>
      <c r="EDT9" s="12"/>
      <c r="EDU9" s="12"/>
      <c r="EDV9" s="12"/>
      <c r="EDW9" s="12"/>
      <c r="EDX9" s="12"/>
      <c r="EDY9" s="12"/>
      <c r="EDZ9" s="12"/>
      <c r="EEA9" s="12"/>
      <c r="EEB9" s="12"/>
      <c r="EEC9" s="12"/>
      <c r="EED9" s="12"/>
      <c r="EEE9" s="12"/>
      <c r="EEF9" s="12"/>
      <c r="EEG9" s="12"/>
      <c r="EEH9" s="12"/>
      <c r="EEI9" s="12"/>
      <c r="EEJ9" s="12"/>
      <c r="EEK9" s="12"/>
      <c r="EEL9" s="12"/>
      <c r="EEM9" s="12"/>
      <c r="EEN9" s="12"/>
      <c r="EEO9" s="12"/>
      <c r="EEP9" s="12"/>
      <c r="EEQ9" s="12"/>
      <c r="EER9" s="12"/>
      <c r="EES9" s="12"/>
      <c r="EET9" s="12"/>
      <c r="EEU9" s="12"/>
      <c r="EEV9" s="12"/>
      <c r="EEW9" s="12"/>
      <c r="EEX9" s="12"/>
      <c r="EEY9" s="12"/>
      <c r="EEZ9" s="12"/>
      <c r="EFA9" s="12"/>
      <c r="EFB9" s="12"/>
      <c r="EFC9" s="12"/>
      <c r="EFD9" s="12"/>
      <c r="EFE9" s="12"/>
      <c r="EFF9" s="12"/>
      <c r="EFG9" s="12"/>
      <c r="EFH9" s="12"/>
      <c r="EFI9" s="12"/>
      <c r="EFJ9" s="12"/>
      <c r="EFK9" s="12"/>
      <c r="EFL9" s="12"/>
      <c r="EFM9" s="12"/>
      <c r="EFN9" s="12"/>
      <c r="EFO9" s="12"/>
      <c r="EFP9" s="12"/>
      <c r="EFQ9" s="12"/>
      <c r="EFR9" s="12"/>
      <c r="EFS9" s="12"/>
      <c r="EFT9" s="12"/>
      <c r="EFU9" s="12"/>
      <c r="EFV9" s="12"/>
      <c r="EFW9" s="12"/>
      <c r="EFX9" s="12"/>
      <c r="EFY9" s="12"/>
      <c r="EFZ9" s="12"/>
      <c r="EGA9" s="12"/>
      <c r="EGB9" s="12"/>
      <c r="EGC9" s="12"/>
      <c r="EGD9" s="12"/>
      <c r="EGE9" s="12"/>
      <c r="EGF9" s="12"/>
      <c r="EGG9" s="12"/>
      <c r="EGH9" s="12"/>
      <c r="EGI9" s="12"/>
      <c r="EGJ9" s="12"/>
      <c r="EGK9" s="12"/>
      <c r="EGL9" s="12"/>
      <c r="EGM9" s="12"/>
      <c r="EGN9" s="12"/>
      <c r="EGO9" s="12"/>
      <c r="EGP9" s="12"/>
      <c r="EGQ9" s="12"/>
      <c r="EGR9" s="12"/>
      <c r="EGS9" s="12"/>
      <c r="EGT9" s="12"/>
      <c r="EGU9" s="12"/>
      <c r="EGV9" s="12"/>
      <c r="EGW9" s="12"/>
      <c r="EGX9" s="12"/>
      <c r="EGY9" s="12"/>
      <c r="EGZ9" s="12"/>
      <c r="EHA9" s="12"/>
      <c r="EHB9" s="12"/>
      <c r="EHC9" s="12"/>
      <c r="EHD9" s="12"/>
      <c r="EHE9" s="12"/>
      <c r="EHF9" s="12"/>
      <c r="EHG9" s="12"/>
      <c r="EHH9" s="12"/>
      <c r="EHI9" s="12"/>
      <c r="EHJ9" s="12"/>
      <c r="EHK9" s="12"/>
      <c r="EHL9" s="12"/>
      <c r="EHM9" s="12"/>
      <c r="EHN9" s="12"/>
      <c r="EHO9" s="12"/>
      <c r="EHP9" s="12"/>
      <c r="EHQ9" s="12"/>
      <c r="EHR9" s="12"/>
      <c r="EHS9" s="12"/>
      <c r="EHT9" s="12"/>
      <c r="EHU9" s="12"/>
      <c r="EHV9" s="12"/>
      <c r="EHW9" s="12"/>
      <c r="EHX9" s="12"/>
      <c r="EHY9" s="12"/>
      <c r="EHZ9" s="12"/>
      <c r="EIA9" s="12"/>
      <c r="EIB9" s="12"/>
      <c r="EIC9" s="12"/>
      <c r="EID9" s="12"/>
      <c r="EIE9" s="12"/>
      <c r="EIF9" s="12"/>
      <c r="EIG9" s="12"/>
      <c r="EIH9" s="12"/>
      <c r="EII9" s="12"/>
      <c r="EIJ9" s="12"/>
      <c r="EIK9" s="12"/>
      <c r="EIL9" s="12"/>
      <c r="EIM9" s="12"/>
      <c r="EIN9" s="12"/>
      <c r="EIO9" s="12"/>
      <c r="EIP9" s="12"/>
      <c r="EIQ9" s="12"/>
      <c r="EIR9" s="12"/>
      <c r="EIS9" s="12"/>
      <c r="EIT9" s="12"/>
      <c r="EIU9" s="12"/>
      <c r="EIV9" s="12"/>
      <c r="EIW9" s="12"/>
      <c r="EIX9" s="12"/>
      <c r="EIY9" s="12"/>
      <c r="EIZ9" s="12"/>
      <c r="EJA9" s="12"/>
      <c r="EJB9" s="12"/>
      <c r="EJC9" s="12"/>
      <c r="EJD9" s="12"/>
      <c r="EJE9" s="12"/>
      <c r="EJF9" s="12"/>
      <c r="EJG9" s="12"/>
      <c r="EJH9" s="12"/>
      <c r="EJI9" s="12"/>
      <c r="EJJ9" s="12"/>
      <c r="EJK9" s="12"/>
      <c r="EJL9" s="12"/>
      <c r="EJM9" s="12"/>
      <c r="EJN9" s="12"/>
      <c r="EJO9" s="12"/>
      <c r="EJP9" s="12"/>
      <c r="EJQ9" s="12"/>
      <c r="EJR9" s="12"/>
      <c r="EJS9" s="12"/>
      <c r="EJT9" s="12"/>
      <c r="EJU9" s="12"/>
      <c r="EJV9" s="12"/>
      <c r="EJW9" s="12"/>
      <c r="EJX9" s="12"/>
      <c r="EJY9" s="12"/>
      <c r="EJZ9" s="12"/>
      <c r="EKA9" s="12"/>
      <c r="EKB9" s="12"/>
      <c r="EKC9" s="12"/>
      <c r="EKD9" s="12"/>
      <c r="EKE9" s="12"/>
      <c r="EKF9" s="12"/>
      <c r="EKG9" s="12"/>
      <c r="EKH9" s="12"/>
      <c r="EKI9" s="12"/>
      <c r="EKJ9" s="12"/>
      <c r="EKK9" s="12"/>
      <c r="EKL9" s="12"/>
      <c r="EKM9" s="12"/>
      <c r="EKN9" s="12"/>
      <c r="EKO9" s="12"/>
      <c r="EKP9" s="12"/>
      <c r="EKQ9" s="12"/>
      <c r="EKR9" s="12"/>
      <c r="EKS9" s="12"/>
      <c r="EKT9" s="12"/>
      <c r="EKU9" s="12"/>
      <c r="EKV9" s="12"/>
      <c r="EKW9" s="12"/>
      <c r="EKX9" s="12"/>
      <c r="EKY9" s="12"/>
      <c r="EKZ9" s="12"/>
      <c r="ELA9" s="12"/>
      <c r="ELB9" s="12"/>
      <c r="ELC9" s="12"/>
      <c r="ELD9" s="12"/>
      <c r="ELE9" s="12"/>
      <c r="ELF9" s="12"/>
      <c r="ELG9" s="12"/>
      <c r="ELH9" s="12"/>
      <c r="ELI9" s="12"/>
      <c r="ELJ9" s="12"/>
      <c r="ELK9" s="12"/>
      <c r="ELL9" s="12"/>
      <c r="ELM9" s="12"/>
      <c r="ELN9" s="12"/>
      <c r="ELO9" s="12"/>
      <c r="ELP9" s="12"/>
      <c r="ELQ9" s="12"/>
      <c r="ELR9" s="12"/>
      <c r="ELS9" s="12"/>
      <c r="ELT9" s="12"/>
      <c r="ELU9" s="12"/>
      <c r="ELV9" s="12"/>
      <c r="ELW9" s="12"/>
      <c r="ELX9" s="12"/>
      <c r="ELY9" s="12"/>
      <c r="ELZ9" s="12"/>
      <c r="EMA9" s="12"/>
      <c r="EMB9" s="12"/>
      <c r="EMC9" s="12"/>
      <c r="EMD9" s="12"/>
      <c r="EME9" s="12"/>
      <c r="EMF9" s="12"/>
      <c r="EMG9" s="12"/>
      <c r="EMH9" s="12"/>
      <c r="EMI9" s="12"/>
      <c r="EMJ9" s="12"/>
      <c r="EMK9" s="12"/>
      <c r="EML9" s="12"/>
      <c r="EMM9" s="12"/>
      <c r="EMN9" s="12"/>
      <c r="EMO9" s="12"/>
      <c r="EMP9" s="12"/>
      <c r="EMQ9" s="12"/>
      <c r="EMR9" s="12"/>
      <c r="EMS9" s="12"/>
      <c r="EMT9" s="12"/>
      <c r="EMU9" s="12"/>
      <c r="EMV9" s="12"/>
      <c r="EMW9" s="12"/>
      <c r="EMX9" s="12"/>
      <c r="EMY9" s="12"/>
      <c r="EMZ9" s="12"/>
      <c r="ENA9" s="12"/>
      <c r="ENB9" s="12"/>
      <c r="ENC9" s="12"/>
      <c r="END9" s="12"/>
      <c r="ENE9" s="12"/>
      <c r="ENF9" s="12"/>
      <c r="ENG9" s="12"/>
      <c r="ENH9" s="12"/>
      <c r="ENI9" s="12"/>
      <c r="ENJ9" s="12"/>
      <c r="ENK9" s="12"/>
      <c r="ENL9" s="12"/>
      <c r="ENM9" s="12"/>
      <c r="ENN9" s="12"/>
      <c r="ENO9" s="12"/>
      <c r="ENP9" s="12"/>
      <c r="ENQ9" s="12"/>
      <c r="ENR9" s="12"/>
      <c r="ENS9" s="12"/>
      <c r="ENT9" s="12"/>
      <c r="ENU9" s="12"/>
      <c r="ENV9" s="12"/>
      <c r="ENW9" s="12"/>
      <c r="ENX9" s="12"/>
      <c r="ENY9" s="12"/>
      <c r="ENZ9" s="12"/>
      <c r="EOA9" s="12"/>
      <c r="EOB9" s="12"/>
      <c r="EOC9" s="12"/>
      <c r="EOD9" s="12"/>
      <c r="EOE9" s="12"/>
      <c r="EOF9" s="12"/>
      <c r="EOG9" s="12"/>
      <c r="EOH9" s="12"/>
      <c r="EOI9" s="12"/>
      <c r="EOJ9" s="12"/>
      <c r="EOK9" s="12"/>
      <c r="EOL9" s="12"/>
      <c r="EOM9" s="12"/>
      <c r="EON9" s="12"/>
      <c r="EOO9" s="12"/>
      <c r="EOP9" s="12"/>
      <c r="EOQ9" s="12"/>
      <c r="EOR9" s="12"/>
      <c r="EOS9" s="12"/>
      <c r="EOT9" s="12"/>
      <c r="EOU9" s="12"/>
      <c r="EOV9" s="12"/>
      <c r="EOW9" s="12"/>
      <c r="EOX9" s="12"/>
      <c r="EOY9" s="12"/>
      <c r="EOZ9" s="12"/>
      <c r="EPA9" s="12"/>
      <c r="EPB9" s="12"/>
      <c r="EPC9" s="12"/>
      <c r="EPD9" s="12"/>
      <c r="EPE9" s="12"/>
      <c r="EPF9" s="12"/>
      <c r="EPG9" s="12"/>
      <c r="EPH9" s="12"/>
      <c r="EPI9" s="12"/>
      <c r="EPJ9" s="12"/>
      <c r="EPK9" s="12"/>
      <c r="EPL9" s="12"/>
      <c r="EPM9" s="12"/>
      <c r="EPN9" s="12"/>
      <c r="EPO9" s="12"/>
      <c r="EPP9" s="12"/>
      <c r="EPQ9" s="12"/>
      <c r="EPR9" s="12"/>
      <c r="EPS9" s="12"/>
      <c r="EPT9" s="12"/>
      <c r="EPU9" s="12"/>
      <c r="EPV9" s="12"/>
      <c r="EPW9" s="12"/>
      <c r="EPX9" s="12"/>
      <c r="EPY9" s="12"/>
      <c r="EPZ9" s="12"/>
      <c r="EQA9" s="12"/>
      <c r="EQB9" s="12"/>
      <c r="EQC9" s="12"/>
      <c r="EQD9" s="12"/>
      <c r="EQE9" s="12"/>
      <c r="EQF9" s="12"/>
      <c r="EQG9" s="12"/>
      <c r="EQH9" s="12"/>
      <c r="EQI9" s="12"/>
      <c r="EQJ9" s="12"/>
      <c r="EQK9" s="12"/>
      <c r="EQL9" s="12"/>
      <c r="EQM9" s="12"/>
      <c r="EQN9" s="12"/>
      <c r="EQO9" s="12"/>
      <c r="EQP9" s="12"/>
      <c r="EQQ9" s="12"/>
      <c r="EQR9" s="12"/>
      <c r="EQS9" s="12"/>
      <c r="EQT9" s="12"/>
      <c r="EQU9" s="12"/>
      <c r="EQV9" s="12"/>
      <c r="EQW9" s="12"/>
      <c r="EQX9" s="12"/>
      <c r="EQY9" s="12"/>
      <c r="EQZ9" s="12"/>
      <c r="ERA9" s="12"/>
      <c r="ERB9" s="12"/>
      <c r="ERC9" s="12"/>
      <c r="ERD9" s="12"/>
      <c r="ERE9" s="12"/>
      <c r="ERF9" s="12"/>
      <c r="ERG9" s="12"/>
      <c r="ERH9" s="12"/>
      <c r="ERI9" s="12"/>
      <c r="ERJ9" s="12"/>
      <c r="ERK9" s="12"/>
      <c r="ERL9" s="12"/>
      <c r="ERM9" s="12"/>
      <c r="ERN9" s="12"/>
      <c r="ERO9" s="12"/>
      <c r="ERP9" s="12"/>
      <c r="ERQ9" s="12"/>
      <c r="ERR9" s="12"/>
      <c r="ERS9" s="12"/>
      <c r="ERT9" s="12"/>
      <c r="ERU9" s="12"/>
      <c r="ERV9" s="12"/>
      <c r="ERW9" s="12"/>
      <c r="ERX9" s="12"/>
      <c r="ERY9" s="12"/>
      <c r="ERZ9" s="12"/>
      <c r="ESA9" s="12"/>
      <c r="ESB9" s="12"/>
      <c r="ESC9" s="12"/>
      <c r="ESD9" s="12"/>
      <c r="ESE9" s="12"/>
      <c r="ESF9" s="12"/>
      <c r="ESG9" s="12"/>
      <c r="ESH9" s="12"/>
      <c r="ESI9" s="12"/>
      <c r="ESJ9" s="12"/>
      <c r="ESK9" s="12"/>
      <c r="ESL9" s="12"/>
      <c r="ESM9" s="12"/>
      <c r="ESN9" s="12"/>
      <c r="ESO9" s="12"/>
      <c r="ESP9" s="12"/>
      <c r="ESQ9" s="12"/>
      <c r="ESR9" s="12"/>
      <c r="ESS9" s="12"/>
      <c r="EST9" s="12"/>
      <c r="ESU9" s="12"/>
      <c r="ESV9" s="12"/>
      <c r="ESW9" s="12"/>
      <c r="ESX9" s="12"/>
      <c r="ESY9" s="12"/>
      <c r="ESZ9" s="12"/>
      <c r="ETA9" s="12"/>
      <c r="ETB9" s="12"/>
      <c r="ETC9" s="12"/>
      <c r="ETD9" s="12"/>
      <c r="ETE9" s="12"/>
      <c r="ETF9" s="12"/>
      <c r="ETG9" s="12"/>
      <c r="ETH9" s="12"/>
      <c r="ETI9" s="12"/>
      <c r="ETJ9" s="12"/>
      <c r="ETK9" s="12"/>
      <c r="ETL9" s="12"/>
      <c r="ETM9" s="12"/>
      <c r="ETN9" s="12"/>
      <c r="ETO9" s="12"/>
      <c r="ETP9" s="12"/>
      <c r="ETQ9" s="12"/>
      <c r="ETR9" s="12"/>
      <c r="ETS9" s="12"/>
      <c r="ETT9" s="12"/>
      <c r="ETU9" s="12"/>
      <c r="ETV9" s="12"/>
      <c r="ETW9" s="12"/>
      <c r="ETX9" s="12"/>
      <c r="ETY9" s="12"/>
      <c r="ETZ9" s="12"/>
      <c r="EUA9" s="12"/>
      <c r="EUB9" s="12"/>
      <c r="EUC9" s="12"/>
      <c r="EUD9" s="12"/>
      <c r="EUE9" s="12"/>
      <c r="EUF9" s="12"/>
      <c r="EUG9" s="12"/>
      <c r="EUH9" s="12"/>
      <c r="EUI9" s="12"/>
      <c r="EUJ9" s="12"/>
      <c r="EUK9" s="12"/>
      <c r="EUL9" s="12"/>
      <c r="EUM9" s="12"/>
      <c r="EUN9" s="12"/>
      <c r="EUO9" s="12"/>
      <c r="EUP9" s="12"/>
      <c r="EUQ9" s="12"/>
      <c r="EUR9" s="12"/>
      <c r="EUS9" s="12"/>
      <c r="EUT9" s="12"/>
      <c r="EUU9" s="12"/>
      <c r="EUV9" s="12"/>
      <c r="EUW9" s="12"/>
      <c r="EUX9" s="12"/>
      <c r="EUY9" s="12"/>
      <c r="EUZ9" s="12"/>
      <c r="EVA9" s="12"/>
      <c r="EVB9" s="12"/>
      <c r="EVC9" s="12"/>
      <c r="EVD9" s="12"/>
      <c r="EVE9" s="12"/>
      <c r="EVF9" s="12"/>
      <c r="EVG9" s="12"/>
      <c r="EVH9" s="12"/>
      <c r="EVI9" s="12"/>
      <c r="EVJ9" s="12"/>
      <c r="EVK9" s="12"/>
      <c r="EVL9" s="12"/>
      <c r="EVM9" s="12"/>
      <c r="EVN9" s="12"/>
      <c r="EVO9" s="12"/>
      <c r="EVP9" s="12"/>
      <c r="EVQ9" s="12"/>
      <c r="EVR9" s="12"/>
      <c r="EVS9" s="12"/>
      <c r="EVT9" s="12"/>
      <c r="EVU9" s="12"/>
      <c r="EVV9" s="12"/>
      <c r="EVW9" s="12"/>
      <c r="EVX9" s="12"/>
      <c r="EVY9" s="12"/>
      <c r="EVZ9" s="12"/>
      <c r="EWA9" s="12"/>
      <c r="EWB9" s="12"/>
      <c r="EWC9" s="12"/>
      <c r="EWD9" s="12"/>
      <c r="EWE9" s="12"/>
      <c r="EWF9" s="12"/>
      <c r="EWG9" s="12"/>
      <c r="EWH9" s="12"/>
      <c r="EWI9" s="12"/>
      <c r="EWJ9" s="12"/>
      <c r="EWK9" s="12"/>
      <c r="EWL9" s="12"/>
      <c r="EWM9" s="12"/>
      <c r="EWN9" s="12"/>
      <c r="EWO9" s="12"/>
      <c r="EWP9" s="12"/>
      <c r="EWQ9" s="12"/>
      <c r="EWR9" s="12"/>
      <c r="EWS9" s="12"/>
      <c r="EWT9" s="12"/>
      <c r="EWU9" s="12"/>
      <c r="EWV9" s="12"/>
      <c r="EWW9" s="12"/>
      <c r="EWX9" s="12"/>
      <c r="EWY9" s="12"/>
      <c r="EWZ9" s="12"/>
      <c r="EXA9" s="12"/>
      <c r="EXB9" s="12"/>
      <c r="EXC9" s="12"/>
      <c r="EXD9" s="12"/>
      <c r="EXE9" s="12"/>
      <c r="EXF9" s="12"/>
      <c r="EXG9" s="12"/>
      <c r="EXH9" s="12"/>
      <c r="EXI9" s="12"/>
      <c r="EXJ9" s="12"/>
      <c r="EXK9" s="12"/>
      <c r="EXL9" s="12"/>
      <c r="EXM9" s="12"/>
      <c r="EXN9" s="12"/>
      <c r="EXO9" s="12"/>
      <c r="EXP9" s="12"/>
      <c r="EXQ9" s="12"/>
      <c r="EXR9" s="12"/>
      <c r="EXS9" s="12"/>
      <c r="EXT9" s="12"/>
      <c r="EXU9" s="12"/>
      <c r="EXV9" s="12"/>
      <c r="EXW9" s="12"/>
      <c r="EXX9" s="12"/>
      <c r="EXY9" s="12"/>
      <c r="EXZ9" s="12"/>
      <c r="EYA9" s="12"/>
      <c r="EYB9" s="12"/>
      <c r="EYC9" s="12"/>
      <c r="EYD9" s="12"/>
      <c r="EYE9" s="12"/>
      <c r="EYF9" s="12"/>
      <c r="EYG9" s="12"/>
      <c r="EYH9" s="12"/>
      <c r="EYI9" s="12"/>
      <c r="EYJ9" s="12"/>
      <c r="EYK9" s="12"/>
      <c r="EYL9" s="12"/>
      <c r="EYM9" s="12"/>
      <c r="EYN9" s="12"/>
      <c r="EYO9" s="12"/>
      <c r="EYP9" s="12"/>
      <c r="EYQ9" s="12"/>
      <c r="EYR9" s="12"/>
      <c r="EYS9" s="12"/>
      <c r="EYT9" s="12"/>
      <c r="EYU9" s="12"/>
      <c r="EYV9" s="12"/>
      <c r="EYW9" s="12"/>
      <c r="EYX9" s="12"/>
      <c r="EYY9" s="12"/>
      <c r="EYZ9" s="12"/>
      <c r="EZA9" s="12"/>
      <c r="EZB9" s="12"/>
      <c r="EZC9" s="12"/>
      <c r="EZD9" s="12"/>
      <c r="EZE9" s="12"/>
      <c r="EZF9" s="12"/>
      <c r="EZG9" s="12"/>
      <c r="EZH9" s="12"/>
      <c r="EZI9" s="12"/>
      <c r="EZJ9" s="12"/>
      <c r="EZK9" s="12"/>
      <c r="EZL9" s="12"/>
      <c r="EZM9" s="12"/>
      <c r="EZN9" s="12"/>
      <c r="EZO9" s="12"/>
      <c r="EZP9" s="12"/>
      <c r="EZQ9" s="12"/>
      <c r="EZR9" s="12"/>
      <c r="EZS9" s="12"/>
      <c r="EZT9" s="12"/>
      <c r="EZU9" s="12"/>
      <c r="EZV9" s="12"/>
      <c r="EZW9" s="12"/>
      <c r="EZX9" s="12"/>
      <c r="EZY9" s="12"/>
      <c r="EZZ9" s="12"/>
      <c r="FAA9" s="12"/>
      <c r="FAB9" s="12"/>
      <c r="FAC9" s="12"/>
      <c r="FAD9" s="12"/>
      <c r="FAE9" s="12"/>
      <c r="FAF9" s="12"/>
      <c r="FAG9" s="12"/>
      <c r="FAH9" s="12"/>
      <c r="FAI9" s="12"/>
      <c r="FAJ9" s="12"/>
      <c r="FAK9" s="12"/>
      <c r="FAL9" s="12"/>
      <c r="FAM9" s="12"/>
      <c r="FAN9" s="12"/>
      <c r="FAO9" s="12"/>
      <c r="FAP9" s="12"/>
      <c r="FAQ9" s="12"/>
      <c r="FAR9" s="12"/>
      <c r="FAS9" s="12"/>
      <c r="FAT9" s="12"/>
      <c r="FAU9" s="12"/>
      <c r="FAV9" s="12"/>
      <c r="FAW9" s="12"/>
      <c r="FAX9" s="12"/>
      <c r="FAY9" s="12"/>
      <c r="FAZ9" s="12"/>
      <c r="FBA9" s="12"/>
      <c r="FBB9" s="12"/>
      <c r="FBC9" s="12"/>
      <c r="FBD9" s="12"/>
      <c r="FBE9" s="12"/>
      <c r="FBF9" s="12"/>
      <c r="FBG9" s="12"/>
      <c r="FBH9" s="12"/>
      <c r="FBI9" s="12"/>
      <c r="FBJ9" s="12"/>
      <c r="FBK9" s="12"/>
      <c r="FBL9" s="12"/>
      <c r="FBM9" s="12"/>
      <c r="FBN9" s="12"/>
      <c r="FBO9" s="12"/>
      <c r="FBP9" s="12"/>
      <c r="FBQ9" s="12"/>
      <c r="FBR9" s="12"/>
      <c r="FBS9" s="12"/>
      <c r="FBT9" s="12"/>
      <c r="FBU9" s="12"/>
      <c r="FBV9" s="12"/>
      <c r="FBW9" s="12"/>
      <c r="FBX9" s="12"/>
      <c r="FBY9" s="12"/>
      <c r="FBZ9" s="12"/>
      <c r="FCA9" s="12"/>
      <c r="FCB9" s="12"/>
      <c r="FCC9" s="12"/>
      <c r="FCD9" s="12"/>
      <c r="FCE9" s="12"/>
      <c r="FCF9" s="12"/>
      <c r="FCG9" s="12"/>
      <c r="FCH9" s="12"/>
      <c r="FCI9" s="12"/>
      <c r="FCJ9" s="12"/>
      <c r="FCK9" s="12"/>
      <c r="FCL9" s="12"/>
      <c r="FCM9" s="12"/>
      <c r="FCN9" s="12"/>
      <c r="FCO9" s="12"/>
      <c r="FCP9" s="12"/>
      <c r="FCQ9" s="12"/>
      <c r="FCR9" s="12"/>
      <c r="FCS9" s="12"/>
      <c r="FCT9" s="12"/>
      <c r="FCU9" s="12"/>
      <c r="FCV9" s="12"/>
      <c r="FCW9" s="12"/>
      <c r="FCX9" s="12"/>
      <c r="FCY9" s="12"/>
      <c r="FCZ9" s="12"/>
      <c r="FDA9" s="12"/>
      <c r="FDB9" s="12"/>
      <c r="FDC9" s="12"/>
      <c r="FDD9" s="12"/>
      <c r="FDE9" s="12"/>
      <c r="FDF9" s="12"/>
      <c r="FDG9" s="12"/>
      <c r="FDH9" s="12"/>
      <c r="FDI9" s="12"/>
      <c r="FDJ9" s="12"/>
      <c r="FDK9" s="12"/>
      <c r="FDL9" s="12"/>
      <c r="FDM9" s="12"/>
      <c r="FDN9" s="12"/>
      <c r="FDO9" s="12"/>
      <c r="FDP9" s="12"/>
      <c r="FDQ9" s="12"/>
      <c r="FDR9" s="12"/>
      <c r="FDS9" s="12"/>
      <c r="FDT9" s="12"/>
      <c r="FDU9" s="12"/>
      <c r="FDV9" s="12"/>
      <c r="FDW9" s="12"/>
      <c r="FDX9" s="12"/>
      <c r="FDY9" s="12"/>
      <c r="FDZ9" s="12"/>
      <c r="FEA9" s="12"/>
      <c r="FEB9" s="12"/>
      <c r="FEC9" s="12"/>
      <c r="FED9" s="12"/>
      <c r="FEE9" s="12"/>
      <c r="FEF9" s="12"/>
      <c r="FEG9" s="12"/>
      <c r="FEH9" s="12"/>
      <c r="FEI9" s="12"/>
      <c r="FEJ9" s="12"/>
      <c r="FEK9" s="12"/>
      <c r="FEL9" s="12"/>
      <c r="FEM9" s="12"/>
      <c r="FEN9" s="12"/>
      <c r="FEO9" s="12"/>
      <c r="FEP9" s="12"/>
      <c r="FEQ9" s="12"/>
      <c r="FER9" s="12"/>
      <c r="FES9" s="12"/>
      <c r="FET9" s="12"/>
      <c r="FEU9" s="12"/>
      <c r="FEV9" s="12"/>
      <c r="FEW9" s="12"/>
      <c r="FEX9" s="12"/>
      <c r="FEY9" s="12"/>
      <c r="FEZ9" s="12"/>
      <c r="FFA9" s="12"/>
      <c r="FFB9" s="12"/>
      <c r="FFC9" s="12"/>
      <c r="FFD9" s="12"/>
      <c r="FFE9" s="12"/>
      <c r="FFF9" s="12"/>
      <c r="FFG9" s="12"/>
      <c r="FFH9" s="12"/>
      <c r="FFI9" s="12"/>
      <c r="FFJ9" s="12"/>
      <c r="FFK9" s="12"/>
      <c r="FFL9" s="12"/>
      <c r="FFM9" s="12"/>
      <c r="FFN9" s="12"/>
      <c r="FFO9" s="12"/>
      <c r="FFP9" s="12"/>
      <c r="FFQ9" s="12"/>
      <c r="FFR9" s="12"/>
      <c r="FFS9" s="12"/>
      <c r="FFT9" s="12"/>
      <c r="FFU9" s="12"/>
      <c r="FFV9" s="12"/>
      <c r="FFW9" s="12"/>
      <c r="FFX9" s="12"/>
      <c r="FFY9" s="12"/>
      <c r="FFZ9" s="12"/>
      <c r="FGA9" s="12"/>
      <c r="FGB9" s="12"/>
      <c r="FGC9" s="12"/>
      <c r="FGD9" s="12"/>
      <c r="FGE9" s="12"/>
      <c r="FGF9" s="12"/>
      <c r="FGG9" s="12"/>
      <c r="FGH9" s="12"/>
      <c r="FGI9" s="12"/>
      <c r="FGJ9" s="12"/>
      <c r="FGK9" s="12"/>
      <c r="FGL9" s="12"/>
      <c r="FGM9" s="12"/>
      <c r="FGN9" s="12"/>
      <c r="FGO9" s="12"/>
      <c r="FGP9" s="12"/>
      <c r="FGQ9" s="12"/>
      <c r="FGR9" s="12"/>
      <c r="FGS9" s="12"/>
      <c r="FGT9" s="12"/>
      <c r="FGU9" s="12"/>
      <c r="FGV9" s="12"/>
      <c r="FGW9" s="12"/>
      <c r="FGX9" s="12"/>
      <c r="FGY9" s="12"/>
      <c r="FGZ9" s="12"/>
      <c r="FHA9" s="12"/>
      <c r="FHB9" s="12"/>
      <c r="FHC9" s="12"/>
      <c r="FHD9" s="12"/>
      <c r="FHE9" s="12"/>
      <c r="FHF9" s="12"/>
      <c r="FHG9" s="12"/>
      <c r="FHH9" s="12"/>
      <c r="FHI9" s="12"/>
      <c r="FHJ9" s="12"/>
      <c r="FHK9" s="12"/>
      <c r="FHL9" s="12"/>
      <c r="FHM9" s="12"/>
      <c r="FHN9" s="12"/>
      <c r="FHO9" s="12"/>
      <c r="FHP9" s="12"/>
      <c r="FHQ9" s="12"/>
      <c r="FHR9" s="12"/>
      <c r="FHS9" s="12"/>
      <c r="FHT9" s="12"/>
      <c r="FHU9" s="12"/>
      <c r="FHV9" s="12"/>
      <c r="FHW9" s="12"/>
      <c r="FHX9" s="12"/>
      <c r="FHY9" s="12"/>
      <c r="FHZ9" s="12"/>
      <c r="FIA9" s="12"/>
      <c r="FIB9" s="12"/>
      <c r="FIC9" s="12"/>
      <c r="FID9" s="12"/>
      <c r="FIE9" s="12"/>
      <c r="FIF9" s="12"/>
      <c r="FIG9" s="12"/>
      <c r="FIH9" s="12"/>
      <c r="FII9" s="12"/>
      <c r="FIJ9" s="12"/>
      <c r="FIK9" s="12"/>
      <c r="FIL9" s="12"/>
      <c r="FIM9" s="12"/>
      <c r="FIN9" s="12"/>
      <c r="FIO9" s="12"/>
      <c r="FIP9" s="12"/>
      <c r="FIQ9" s="12"/>
      <c r="FIR9" s="12"/>
      <c r="FIS9" s="12"/>
      <c r="FIT9" s="12"/>
      <c r="FIU9" s="12"/>
      <c r="FIV9" s="12"/>
      <c r="FIW9" s="12"/>
      <c r="FIX9" s="12"/>
      <c r="FIY9" s="12"/>
      <c r="FIZ9" s="12"/>
      <c r="FJA9" s="12"/>
      <c r="FJB9" s="12"/>
      <c r="FJC9" s="12"/>
      <c r="FJD9" s="12"/>
      <c r="FJE9" s="12"/>
      <c r="FJF9" s="12"/>
      <c r="FJG9" s="12"/>
      <c r="FJH9" s="12"/>
      <c r="FJI9" s="12"/>
      <c r="FJJ9" s="12"/>
      <c r="FJK9" s="12"/>
      <c r="FJL9" s="12"/>
      <c r="FJM9" s="12"/>
      <c r="FJN9" s="12"/>
      <c r="FJO9" s="12"/>
      <c r="FJP9" s="12"/>
      <c r="FJQ9" s="12"/>
      <c r="FJR9" s="12"/>
      <c r="FJS9" s="12"/>
      <c r="FJT9" s="12"/>
      <c r="FJU9" s="12"/>
      <c r="FJV9" s="12"/>
      <c r="FJW9" s="12"/>
      <c r="FJX9" s="12"/>
      <c r="FJY9" s="12"/>
      <c r="FJZ9" s="12"/>
      <c r="FKA9" s="12"/>
      <c r="FKB9" s="12"/>
      <c r="FKC9" s="12"/>
      <c r="FKD9" s="12"/>
      <c r="FKE9" s="12"/>
      <c r="FKF9" s="12"/>
      <c r="FKG9" s="12"/>
      <c r="FKH9" s="12"/>
      <c r="FKI9" s="12"/>
      <c r="FKJ9" s="12"/>
      <c r="FKK9" s="12"/>
      <c r="FKL9" s="12"/>
      <c r="FKM9" s="12"/>
      <c r="FKN9" s="12"/>
      <c r="FKO9" s="12"/>
      <c r="FKP9" s="12"/>
      <c r="FKQ9" s="12"/>
      <c r="FKR9" s="12"/>
      <c r="FKS9" s="12"/>
      <c r="FKT9" s="12"/>
      <c r="FKU9" s="12"/>
      <c r="FKV9" s="12"/>
      <c r="FKW9" s="12"/>
      <c r="FKX9" s="12"/>
      <c r="FKY9" s="12"/>
      <c r="FKZ9" s="12"/>
      <c r="FLA9" s="12"/>
      <c r="FLB9" s="12"/>
      <c r="FLC9" s="12"/>
      <c r="FLD9" s="12"/>
      <c r="FLE9" s="12"/>
      <c r="FLF9" s="12"/>
      <c r="FLG9" s="12"/>
      <c r="FLH9" s="12"/>
      <c r="FLI9" s="12"/>
      <c r="FLJ9" s="12"/>
      <c r="FLK9" s="12"/>
      <c r="FLL9" s="12"/>
      <c r="FLM9" s="12"/>
      <c r="FLN9" s="12"/>
      <c r="FLO9" s="12"/>
      <c r="FLP9" s="12"/>
      <c r="FLQ9" s="12"/>
      <c r="FLR9" s="12"/>
      <c r="FLS9" s="12"/>
      <c r="FLT9" s="12"/>
      <c r="FLU9" s="12"/>
      <c r="FLV9" s="12"/>
      <c r="FLW9" s="12"/>
      <c r="FLX9" s="12"/>
      <c r="FLY9" s="12"/>
      <c r="FLZ9" s="12"/>
      <c r="FMA9" s="12"/>
      <c r="FMB9" s="12"/>
      <c r="FMC9" s="12"/>
      <c r="FMD9" s="12"/>
      <c r="FME9" s="12"/>
      <c r="FMF9" s="12"/>
      <c r="FMG9" s="12"/>
      <c r="FMH9" s="12"/>
      <c r="FMI9" s="12"/>
      <c r="FMJ9" s="12"/>
      <c r="FMK9" s="12"/>
      <c r="FML9" s="12"/>
      <c r="FMM9" s="12"/>
      <c r="FMN9" s="12"/>
      <c r="FMO9" s="12"/>
      <c r="FMP9" s="12"/>
      <c r="FMQ9" s="12"/>
      <c r="FMR9" s="12"/>
      <c r="FMS9" s="12"/>
      <c r="FMT9" s="12"/>
      <c r="FMU9" s="12"/>
      <c r="FMV9" s="12"/>
      <c r="FMW9" s="12"/>
      <c r="FMX9" s="12"/>
      <c r="FMY9" s="12"/>
      <c r="FMZ9" s="12"/>
      <c r="FNA9" s="12"/>
      <c r="FNB9" s="12"/>
      <c r="FNC9" s="12"/>
      <c r="FND9" s="12"/>
      <c r="FNE9" s="12"/>
      <c r="FNF9" s="12"/>
      <c r="FNG9" s="12"/>
      <c r="FNH9" s="12"/>
      <c r="FNI9" s="12"/>
      <c r="FNJ9" s="12"/>
      <c r="FNK9" s="12"/>
      <c r="FNL9" s="12"/>
      <c r="FNM9" s="12"/>
      <c r="FNN9" s="12"/>
      <c r="FNO9" s="12"/>
      <c r="FNP9" s="12"/>
      <c r="FNQ9" s="12"/>
      <c r="FNR9" s="12"/>
      <c r="FNS9" s="12"/>
      <c r="FNT9" s="12"/>
      <c r="FNU9" s="12"/>
      <c r="FNV9" s="12"/>
      <c r="FNW9" s="12"/>
      <c r="FNX9" s="12"/>
      <c r="FNY9" s="12"/>
      <c r="FNZ9" s="12"/>
      <c r="FOA9" s="12"/>
      <c r="FOB9" s="12"/>
      <c r="FOC9" s="12"/>
      <c r="FOD9" s="12"/>
      <c r="FOE9" s="12"/>
      <c r="FOF9" s="12"/>
      <c r="FOG9" s="12"/>
      <c r="FOH9" s="12"/>
      <c r="FOI9" s="12"/>
      <c r="FOJ9" s="12"/>
      <c r="FOK9" s="12"/>
      <c r="FOL9" s="12"/>
      <c r="FOM9" s="12"/>
      <c r="FON9" s="12"/>
      <c r="FOO9" s="12"/>
      <c r="FOP9" s="12"/>
      <c r="FOQ9" s="12"/>
      <c r="FOR9" s="12"/>
      <c r="FOS9" s="12"/>
      <c r="FOT9" s="12"/>
      <c r="FOU9" s="12"/>
      <c r="FOV9" s="12"/>
      <c r="FOW9" s="12"/>
      <c r="FOX9" s="12"/>
      <c r="FOY9" s="12"/>
      <c r="FOZ9" s="12"/>
      <c r="FPA9" s="12"/>
      <c r="FPB9" s="12"/>
      <c r="FPC9" s="12"/>
      <c r="FPD9" s="12"/>
      <c r="FPE9" s="12"/>
      <c r="FPF9" s="12"/>
      <c r="FPG9" s="12"/>
      <c r="FPH9" s="12"/>
      <c r="FPI9" s="12"/>
      <c r="FPJ9" s="12"/>
      <c r="FPK9" s="12"/>
      <c r="FPL9" s="12"/>
      <c r="FPM9" s="12"/>
      <c r="FPN9" s="12"/>
      <c r="FPO9" s="12"/>
      <c r="FPP9" s="12"/>
      <c r="FPQ9" s="12"/>
      <c r="FPR9" s="12"/>
      <c r="FPS9" s="12"/>
      <c r="FPT9" s="12"/>
      <c r="FPU9" s="12"/>
      <c r="FPV9" s="12"/>
      <c r="FPW9" s="12"/>
      <c r="FPX9" s="12"/>
      <c r="FPY9" s="12"/>
      <c r="FPZ9" s="12"/>
      <c r="FQA9" s="12"/>
      <c r="FQB9" s="12"/>
      <c r="FQC9" s="12"/>
      <c r="FQD9" s="12"/>
      <c r="FQE9" s="12"/>
      <c r="FQF9" s="12"/>
      <c r="FQG9" s="12"/>
      <c r="FQH9" s="12"/>
      <c r="FQI9" s="12"/>
      <c r="FQJ9" s="12"/>
      <c r="FQK9" s="12"/>
      <c r="FQL9" s="12"/>
      <c r="FQM9" s="12"/>
      <c r="FQN9" s="12"/>
      <c r="FQO9" s="12"/>
      <c r="FQP9" s="12"/>
      <c r="FQQ9" s="12"/>
      <c r="FQR9" s="12"/>
      <c r="FQS9" s="12"/>
      <c r="FQT9" s="12"/>
      <c r="FQU9" s="12"/>
      <c r="FQV9" s="12"/>
      <c r="FQW9" s="12"/>
      <c r="FQX9" s="12"/>
      <c r="FQY9" s="12"/>
      <c r="FQZ9" s="12"/>
      <c r="FRA9" s="12"/>
      <c r="FRB9" s="12"/>
      <c r="FRC9" s="12"/>
      <c r="FRD9" s="12"/>
      <c r="FRE9" s="12"/>
      <c r="FRF9" s="12"/>
      <c r="FRG9" s="12"/>
      <c r="FRH9" s="12"/>
      <c r="FRI9" s="12"/>
      <c r="FRJ9" s="12"/>
      <c r="FRK9" s="12"/>
      <c r="FRL9" s="12"/>
      <c r="FRM9" s="12"/>
      <c r="FRN9" s="12"/>
      <c r="FRO9" s="12"/>
      <c r="FRP9" s="12"/>
      <c r="FRQ9" s="12"/>
      <c r="FRR9" s="12"/>
      <c r="FRS9" s="12"/>
      <c r="FRT9" s="12"/>
      <c r="FRU9" s="12"/>
      <c r="FRV9" s="12"/>
      <c r="FRW9" s="12"/>
      <c r="FRX9" s="12"/>
      <c r="FRY9" s="12"/>
      <c r="FRZ9" s="12"/>
      <c r="FSA9" s="12"/>
      <c r="FSB9" s="12"/>
      <c r="FSC9" s="12"/>
      <c r="FSD9" s="12"/>
      <c r="FSE9" s="12"/>
      <c r="FSF9" s="12"/>
      <c r="FSG9" s="12"/>
      <c r="FSH9" s="12"/>
      <c r="FSI9" s="12"/>
      <c r="FSJ9" s="12"/>
      <c r="FSK9" s="12"/>
      <c r="FSL9" s="12"/>
      <c r="FSM9" s="12"/>
      <c r="FSN9" s="12"/>
      <c r="FSO9" s="12"/>
      <c r="FSP9" s="12"/>
      <c r="FSQ9" s="12"/>
      <c r="FSR9" s="12"/>
      <c r="FSS9" s="12"/>
      <c r="FST9" s="12"/>
      <c r="FSU9" s="12"/>
      <c r="FSV9" s="12"/>
      <c r="FSW9" s="12"/>
      <c r="FSX9" s="12"/>
      <c r="FSY9" s="12"/>
      <c r="FSZ9" s="12"/>
      <c r="FTA9" s="12"/>
      <c r="FTB9" s="12"/>
      <c r="FTC9" s="12"/>
      <c r="FTD9" s="12"/>
      <c r="FTE9" s="12"/>
      <c r="FTF9" s="12"/>
      <c r="FTG9" s="12"/>
      <c r="FTH9" s="12"/>
      <c r="FTI9" s="12"/>
      <c r="FTJ9" s="12"/>
      <c r="FTK9" s="12"/>
      <c r="FTL9" s="12"/>
      <c r="FTM9" s="12"/>
      <c r="FTN9" s="12"/>
      <c r="FTO9" s="12"/>
      <c r="FTP9" s="12"/>
      <c r="FTQ9" s="12"/>
      <c r="FTR9" s="12"/>
      <c r="FTS9" s="12"/>
      <c r="FTT9" s="12"/>
      <c r="FTU9" s="12"/>
      <c r="FTV9" s="12"/>
      <c r="FTW9" s="12"/>
      <c r="FTX9" s="12"/>
      <c r="FTY9" s="12"/>
      <c r="FTZ9" s="12"/>
      <c r="FUA9" s="12"/>
      <c r="FUB9" s="12"/>
      <c r="FUC9" s="12"/>
      <c r="FUD9" s="12"/>
      <c r="FUE9" s="12"/>
      <c r="FUF9" s="12"/>
      <c r="FUG9" s="12"/>
      <c r="FUH9" s="12"/>
      <c r="FUI9" s="12"/>
      <c r="FUJ9" s="12"/>
      <c r="FUK9" s="12"/>
      <c r="FUL9" s="12"/>
      <c r="FUM9" s="12"/>
      <c r="FUN9" s="12"/>
      <c r="FUO9" s="12"/>
      <c r="FUP9" s="12"/>
      <c r="FUQ9" s="12"/>
      <c r="FUR9" s="12"/>
      <c r="FUS9" s="12"/>
      <c r="FUT9" s="12"/>
      <c r="FUU9" s="12"/>
      <c r="FUV9" s="12"/>
      <c r="FUW9" s="12"/>
      <c r="FUX9" s="12"/>
      <c r="FUY9" s="12"/>
      <c r="FUZ9" s="12"/>
      <c r="FVA9" s="12"/>
      <c r="FVB9" s="12"/>
      <c r="FVC9" s="12"/>
      <c r="FVD9" s="12"/>
      <c r="FVE9" s="12"/>
      <c r="FVF9" s="12"/>
      <c r="FVG9" s="12"/>
      <c r="FVH9" s="12"/>
      <c r="FVI9" s="12"/>
      <c r="FVJ9" s="12"/>
      <c r="FVK9" s="12"/>
      <c r="FVL9" s="12"/>
      <c r="FVM9" s="12"/>
      <c r="FVN9" s="12"/>
      <c r="FVO9" s="12"/>
      <c r="FVP9" s="12"/>
      <c r="FVQ9" s="12"/>
      <c r="FVR9" s="12"/>
      <c r="FVS9" s="12"/>
      <c r="FVT9" s="12"/>
      <c r="FVU9" s="12"/>
      <c r="FVV9" s="12"/>
      <c r="FVW9" s="12"/>
      <c r="FVX9" s="12"/>
      <c r="FVY9" s="12"/>
      <c r="FVZ9" s="12"/>
      <c r="FWA9" s="12"/>
      <c r="FWB9" s="12"/>
      <c r="FWC9" s="12"/>
      <c r="FWD9" s="12"/>
      <c r="FWE9" s="12"/>
      <c r="FWF9" s="12"/>
      <c r="FWG9" s="12"/>
      <c r="FWH9" s="12"/>
      <c r="FWI9" s="12"/>
      <c r="FWJ9" s="12"/>
      <c r="FWK9" s="12"/>
      <c r="FWL9" s="12"/>
      <c r="FWM9" s="12"/>
      <c r="FWN9" s="12"/>
      <c r="FWO9" s="12"/>
      <c r="FWP9" s="12"/>
      <c r="FWQ9" s="12"/>
      <c r="FWR9" s="12"/>
      <c r="FWS9" s="12"/>
      <c r="FWT9" s="12"/>
      <c r="FWU9" s="12"/>
      <c r="FWV9" s="12"/>
      <c r="FWW9" s="12"/>
      <c r="FWX9" s="12"/>
      <c r="FWY9" s="12"/>
      <c r="FWZ9" s="12"/>
      <c r="FXA9" s="12"/>
      <c r="FXB9" s="12"/>
      <c r="FXC9" s="12"/>
      <c r="FXD9" s="12"/>
      <c r="FXE9" s="12"/>
      <c r="FXF9" s="12"/>
      <c r="FXG9" s="12"/>
      <c r="FXH9" s="12"/>
      <c r="FXI9" s="12"/>
      <c r="FXJ9" s="12"/>
      <c r="FXK9" s="12"/>
      <c r="FXL9" s="12"/>
      <c r="FXM9" s="12"/>
      <c r="FXN9" s="12"/>
      <c r="FXO9" s="12"/>
      <c r="FXP9" s="12"/>
      <c r="FXQ9" s="12"/>
      <c r="FXR9" s="12"/>
      <c r="FXS9" s="12"/>
      <c r="FXT9" s="12"/>
      <c r="FXU9" s="12"/>
      <c r="FXV9" s="12"/>
      <c r="FXW9" s="12"/>
      <c r="FXX9" s="12"/>
      <c r="FXY9" s="12"/>
      <c r="FXZ9" s="12"/>
      <c r="FYA9" s="12"/>
      <c r="FYB9" s="12"/>
      <c r="FYC9" s="12"/>
      <c r="FYD9" s="12"/>
      <c r="FYE9" s="12"/>
      <c r="FYF9" s="12"/>
      <c r="FYG9" s="12"/>
      <c r="FYH9" s="12"/>
      <c r="FYI9" s="12"/>
      <c r="FYJ9" s="12"/>
      <c r="FYK9" s="12"/>
      <c r="FYL9" s="12"/>
      <c r="FYM9" s="12"/>
      <c r="FYN9" s="12"/>
      <c r="FYO9" s="12"/>
      <c r="FYP9" s="12"/>
      <c r="FYQ9" s="12"/>
      <c r="FYR9" s="12"/>
      <c r="FYS9" s="12"/>
      <c r="FYT9" s="12"/>
      <c r="FYU9" s="12"/>
      <c r="FYV9" s="12"/>
      <c r="FYW9" s="12"/>
      <c r="FYX9" s="12"/>
      <c r="FYY9" s="12"/>
      <c r="FYZ9" s="12"/>
      <c r="FZA9" s="12"/>
      <c r="FZB9" s="12"/>
      <c r="FZC9" s="12"/>
      <c r="FZD9" s="12"/>
      <c r="FZE9" s="12"/>
      <c r="FZF9" s="12"/>
      <c r="FZG9" s="12"/>
      <c r="FZH9" s="12"/>
      <c r="FZI9" s="12"/>
      <c r="FZJ9" s="12"/>
      <c r="FZK9" s="12"/>
      <c r="FZL9" s="12"/>
      <c r="FZM9" s="12"/>
      <c r="FZN9" s="12"/>
      <c r="FZO9" s="12"/>
      <c r="FZP9" s="12"/>
      <c r="FZQ9" s="12"/>
      <c r="FZR9" s="12"/>
      <c r="FZS9" s="12"/>
      <c r="FZT9" s="12"/>
      <c r="FZU9" s="12"/>
      <c r="FZV9" s="12"/>
      <c r="FZW9" s="12"/>
      <c r="FZX9" s="12"/>
      <c r="FZY9" s="12"/>
      <c r="FZZ9" s="12"/>
      <c r="GAA9" s="12"/>
      <c r="GAB9" s="12"/>
      <c r="GAC9" s="12"/>
      <c r="GAD9" s="12"/>
      <c r="GAE9" s="12"/>
      <c r="GAF9" s="12"/>
      <c r="GAG9" s="12"/>
      <c r="GAH9" s="12"/>
      <c r="GAI9" s="12"/>
      <c r="GAJ9" s="12"/>
      <c r="GAK9" s="12"/>
      <c r="GAL9" s="12"/>
      <c r="GAM9" s="12"/>
      <c r="GAN9" s="12"/>
      <c r="GAO9" s="12"/>
      <c r="GAP9" s="12"/>
      <c r="GAQ9" s="12"/>
      <c r="GAR9" s="12"/>
      <c r="GAS9" s="12"/>
      <c r="GAT9" s="12"/>
      <c r="GAU9" s="12"/>
      <c r="GAV9" s="12"/>
      <c r="GAW9" s="12"/>
      <c r="GAX9" s="12"/>
      <c r="GAY9" s="12"/>
      <c r="GAZ9" s="12"/>
      <c r="GBA9" s="12"/>
      <c r="GBB9" s="12"/>
      <c r="GBC9" s="12"/>
      <c r="GBD9" s="12"/>
      <c r="GBE9" s="12"/>
      <c r="GBF9" s="12"/>
      <c r="GBG9" s="12"/>
      <c r="GBH9" s="12"/>
      <c r="GBI9" s="12"/>
      <c r="GBJ9" s="12"/>
      <c r="GBK9" s="12"/>
      <c r="GBL9" s="12"/>
      <c r="GBM9" s="12"/>
      <c r="GBN9" s="12"/>
      <c r="GBO9" s="12"/>
      <c r="GBP9" s="12"/>
      <c r="GBQ9" s="12"/>
      <c r="GBR9" s="12"/>
      <c r="GBS9" s="12"/>
      <c r="GBT9" s="12"/>
      <c r="GBU9" s="12"/>
      <c r="GBV9" s="12"/>
      <c r="GBW9" s="12"/>
      <c r="GBX9" s="12"/>
      <c r="GBY9" s="12"/>
      <c r="GBZ9" s="12"/>
      <c r="GCA9" s="12"/>
      <c r="GCB9" s="12"/>
      <c r="GCC9" s="12"/>
      <c r="GCD9" s="12"/>
      <c r="GCE9" s="12"/>
      <c r="GCF9" s="12"/>
      <c r="GCG9" s="12"/>
      <c r="GCH9" s="12"/>
      <c r="GCI9" s="12"/>
      <c r="GCJ9" s="12"/>
      <c r="GCK9" s="12"/>
      <c r="GCL9" s="12"/>
      <c r="GCM9" s="12"/>
      <c r="GCN9" s="12"/>
      <c r="GCO9" s="12"/>
      <c r="GCP9" s="12"/>
      <c r="GCQ9" s="12"/>
      <c r="GCR9" s="12"/>
      <c r="GCS9" s="12"/>
      <c r="GCT9" s="12"/>
      <c r="GCU9" s="12"/>
      <c r="GCV9" s="12"/>
      <c r="GCW9" s="12"/>
      <c r="GCX9" s="12"/>
      <c r="GCY9" s="12"/>
      <c r="GCZ9" s="12"/>
      <c r="GDA9" s="12"/>
      <c r="GDB9" s="12"/>
      <c r="GDC9" s="12"/>
      <c r="GDD9" s="12"/>
      <c r="GDE9" s="12"/>
      <c r="GDF9" s="12"/>
      <c r="GDG9" s="12"/>
      <c r="GDH9" s="12"/>
      <c r="GDI9" s="12"/>
      <c r="GDJ9" s="12"/>
      <c r="GDK9" s="12"/>
      <c r="GDL9" s="12"/>
      <c r="GDM9" s="12"/>
      <c r="GDN9" s="12"/>
      <c r="GDO9" s="12"/>
      <c r="GDP9" s="12"/>
      <c r="GDQ9" s="12"/>
      <c r="GDR9" s="12"/>
      <c r="GDS9" s="12"/>
      <c r="GDT9" s="12"/>
      <c r="GDU9" s="12"/>
      <c r="GDV9" s="12"/>
      <c r="GDW9" s="12"/>
      <c r="GDX9" s="12"/>
      <c r="GDY9" s="12"/>
      <c r="GDZ9" s="12"/>
      <c r="GEA9" s="12"/>
      <c r="GEB9" s="12"/>
      <c r="GEC9" s="12"/>
      <c r="GED9" s="12"/>
      <c r="GEE9" s="12"/>
      <c r="GEF9" s="12"/>
      <c r="GEG9" s="12"/>
      <c r="GEH9" s="12"/>
      <c r="GEI9" s="12"/>
      <c r="GEJ9" s="12"/>
      <c r="GEK9" s="12"/>
      <c r="GEL9" s="12"/>
      <c r="GEM9" s="12"/>
      <c r="GEN9" s="12"/>
      <c r="GEO9" s="12"/>
      <c r="GEP9" s="12"/>
      <c r="GEQ9" s="12"/>
      <c r="GER9" s="12"/>
      <c r="GES9" s="12"/>
      <c r="GET9" s="12"/>
      <c r="GEU9" s="12"/>
      <c r="GEV9" s="12"/>
      <c r="GEW9" s="12"/>
      <c r="GEX9" s="12"/>
      <c r="GEY9" s="12"/>
      <c r="GEZ9" s="12"/>
      <c r="GFA9" s="12"/>
      <c r="GFB9" s="12"/>
      <c r="GFC9" s="12"/>
      <c r="GFD9" s="12"/>
      <c r="GFE9" s="12"/>
      <c r="GFF9" s="12"/>
      <c r="GFG9" s="12"/>
      <c r="GFH9" s="12"/>
      <c r="GFI9" s="12"/>
      <c r="GFJ9" s="12"/>
      <c r="GFK9" s="12"/>
      <c r="GFL9" s="12"/>
      <c r="GFM9" s="12"/>
      <c r="GFN9" s="12"/>
      <c r="GFO9" s="12"/>
      <c r="GFP9" s="12"/>
      <c r="GFQ9" s="12"/>
      <c r="GFR9" s="12"/>
      <c r="GFS9" s="12"/>
      <c r="GFT9" s="12"/>
      <c r="GFU9" s="12"/>
      <c r="GFV9" s="12"/>
      <c r="GFW9" s="12"/>
      <c r="GFX9" s="12"/>
      <c r="GFY9" s="12"/>
      <c r="GFZ9" s="12"/>
      <c r="GGA9" s="12"/>
      <c r="GGB9" s="12"/>
      <c r="GGC9" s="12"/>
      <c r="GGD9" s="12"/>
      <c r="GGE9" s="12"/>
      <c r="GGF9" s="12"/>
      <c r="GGG9" s="12"/>
      <c r="GGH9" s="12"/>
      <c r="GGI9" s="12"/>
      <c r="GGJ9" s="12"/>
      <c r="GGK9" s="12"/>
      <c r="GGL9" s="12"/>
      <c r="GGM9" s="12"/>
      <c r="GGN9" s="12"/>
      <c r="GGO9" s="12"/>
      <c r="GGP9" s="12"/>
      <c r="GGQ9" s="12"/>
      <c r="GGR9" s="12"/>
      <c r="GGS9" s="12"/>
      <c r="GGT9" s="12"/>
      <c r="GGU9" s="12"/>
      <c r="GGV9" s="12"/>
      <c r="GGW9" s="12"/>
      <c r="GGX9" s="12"/>
      <c r="GGY9" s="12"/>
      <c r="GGZ9" s="12"/>
      <c r="GHA9" s="12"/>
      <c r="GHB9" s="12"/>
      <c r="GHC9" s="12"/>
      <c r="GHD9" s="12"/>
      <c r="GHE9" s="12"/>
      <c r="GHF9" s="12"/>
      <c r="GHG9" s="12"/>
      <c r="GHH9" s="12"/>
      <c r="GHI9" s="12"/>
      <c r="GHJ9" s="12"/>
      <c r="GHK9" s="12"/>
      <c r="GHL9" s="12"/>
      <c r="GHM9" s="12"/>
      <c r="GHN9" s="12"/>
      <c r="GHO9" s="12"/>
      <c r="GHP9" s="12"/>
      <c r="GHQ9" s="12"/>
      <c r="GHR9" s="12"/>
      <c r="GHS9" s="12"/>
      <c r="GHT9" s="12"/>
      <c r="GHU9" s="12"/>
      <c r="GHV9" s="12"/>
      <c r="GHW9" s="12"/>
      <c r="GHX9" s="12"/>
      <c r="GHY9" s="12"/>
      <c r="GHZ9" s="12"/>
      <c r="GIA9" s="12"/>
      <c r="GIB9" s="12"/>
      <c r="GIC9" s="12"/>
      <c r="GID9" s="12"/>
      <c r="GIE9" s="12"/>
      <c r="GIF9" s="12"/>
      <c r="GIG9" s="12"/>
      <c r="GIH9" s="12"/>
      <c r="GII9" s="12"/>
      <c r="GIJ9" s="12"/>
      <c r="GIK9" s="12"/>
      <c r="GIL9" s="12"/>
      <c r="GIM9" s="12"/>
      <c r="GIN9" s="12"/>
      <c r="GIO9" s="12"/>
      <c r="GIP9" s="12"/>
      <c r="GIQ9" s="12"/>
      <c r="GIR9" s="12"/>
      <c r="GIS9" s="12"/>
      <c r="GIT9" s="12"/>
      <c r="GIU9" s="12"/>
      <c r="GIV9" s="12"/>
      <c r="GIW9" s="12"/>
      <c r="GIX9" s="12"/>
      <c r="GIY9" s="12"/>
      <c r="GIZ9" s="12"/>
      <c r="GJA9" s="12"/>
      <c r="GJB9" s="12"/>
      <c r="GJC9" s="12"/>
      <c r="GJD9" s="12"/>
      <c r="GJE9" s="12"/>
      <c r="GJF9" s="12"/>
      <c r="GJG9" s="12"/>
      <c r="GJH9" s="12"/>
      <c r="GJI9" s="12"/>
      <c r="GJJ9" s="12"/>
      <c r="GJK9" s="12"/>
      <c r="GJL9" s="12"/>
      <c r="GJM9" s="12"/>
      <c r="GJN9" s="12"/>
      <c r="GJO9" s="12"/>
      <c r="GJP9" s="12"/>
      <c r="GJQ9" s="12"/>
      <c r="GJR9" s="12"/>
      <c r="GJS9" s="12"/>
      <c r="GJT9" s="12"/>
      <c r="GJU9" s="12"/>
      <c r="GJV9" s="12"/>
      <c r="GJW9" s="12"/>
      <c r="GJX9" s="12"/>
      <c r="GJY9" s="12"/>
      <c r="GJZ9" s="12"/>
      <c r="GKA9" s="12"/>
      <c r="GKB9" s="12"/>
      <c r="GKC9" s="12"/>
      <c r="GKD9" s="12"/>
      <c r="GKE9" s="12"/>
      <c r="GKF9" s="12"/>
      <c r="GKG9" s="12"/>
      <c r="GKH9" s="12"/>
      <c r="GKI9" s="12"/>
      <c r="GKJ9" s="12"/>
      <c r="GKK9" s="12"/>
      <c r="GKL9" s="12"/>
      <c r="GKM9" s="12"/>
      <c r="GKN9" s="12"/>
      <c r="GKO9" s="12"/>
      <c r="GKP9" s="12"/>
      <c r="GKQ9" s="12"/>
      <c r="GKR9" s="12"/>
      <c r="GKS9" s="12"/>
      <c r="GKT9" s="12"/>
      <c r="GKU9" s="12"/>
      <c r="GKV9" s="12"/>
      <c r="GKW9" s="12"/>
      <c r="GKX9" s="12"/>
      <c r="GKY9" s="12"/>
      <c r="GKZ9" s="12"/>
      <c r="GLA9" s="12"/>
      <c r="GLB9" s="12"/>
      <c r="GLC9" s="12"/>
      <c r="GLD9" s="12"/>
      <c r="GLE9" s="12"/>
      <c r="GLF9" s="12"/>
      <c r="GLG9" s="12"/>
      <c r="GLH9" s="12"/>
      <c r="GLI9" s="12"/>
      <c r="GLJ9" s="12"/>
      <c r="GLK9" s="12"/>
      <c r="GLL9" s="12"/>
      <c r="GLM9" s="12"/>
      <c r="GLN9" s="12"/>
      <c r="GLO9" s="12"/>
      <c r="GLP9" s="12"/>
      <c r="GLQ9" s="12"/>
      <c r="GLR9" s="12"/>
      <c r="GLS9" s="12"/>
      <c r="GLT9" s="12"/>
      <c r="GLU9" s="12"/>
      <c r="GLV9" s="12"/>
      <c r="GLW9" s="12"/>
      <c r="GLX9" s="12"/>
      <c r="GLY9" s="12"/>
      <c r="GLZ9" s="12"/>
      <c r="GMA9" s="12"/>
      <c r="GMB9" s="12"/>
      <c r="GMC9" s="12"/>
      <c r="GMD9" s="12"/>
      <c r="GME9" s="12"/>
      <c r="GMF9" s="12"/>
      <c r="GMG9" s="12"/>
      <c r="GMH9" s="12"/>
      <c r="GMI9" s="12"/>
      <c r="GMJ9" s="12"/>
      <c r="GMK9" s="12"/>
      <c r="GML9" s="12"/>
      <c r="GMM9" s="12"/>
      <c r="GMN9" s="12"/>
      <c r="GMO9" s="12"/>
      <c r="GMP9" s="12"/>
      <c r="GMQ9" s="12"/>
      <c r="GMR9" s="12"/>
      <c r="GMS9" s="12"/>
      <c r="GMT9" s="12"/>
      <c r="GMU9" s="12"/>
      <c r="GMV9" s="12"/>
      <c r="GMW9" s="12"/>
      <c r="GMX9" s="12"/>
      <c r="GMY9" s="12"/>
      <c r="GMZ9" s="12"/>
      <c r="GNA9" s="12"/>
      <c r="GNB9" s="12"/>
      <c r="GNC9" s="12"/>
      <c r="GND9" s="12"/>
      <c r="GNE9" s="12"/>
      <c r="GNF9" s="12"/>
      <c r="GNG9" s="12"/>
      <c r="GNH9" s="12"/>
      <c r="GNI9" s="12"/>
      <c r="GNJ9" s="12"/>
      <c r="GNK9" s="12"/>
      <c r="GNL9" s="12"/>
      <c r="GNM9" s="12"/>
      <c r="GNN9" s="12"/>
      <c r="GNO9" s="12"/>
      <c r="GNP9" s="12"/>
      <c r="GNQ9" s="12"/>
      <c r="GNR9" s="12"/>
      <c r="GNS9" s="12"/>
      <c r="GNT9" s="12"/>
      <c r="GNU9" s="12"/>
      <c r="GNV9" s="12"/>
      <c r="GNW9" s="12"/>
      <c r="GNX9" s="12"/>
      <c r="GNY9" s="12"/>
      <c r="GNZ9" s="12"/>
      <c r="GOA9" s="12"/>
      <c r="GOB9" s="12"/>
      <c r="GOC9" s="12"/>
      <c r="GOD9" s="12"/>
      <c r="GOE9" s="12"/>
      <c r="GOF9" s="12"/>
      <c r="GOG9" s="12"/>
      <c r="GOH9" s="12"/>
      <c r="GOI9" s="12"/>
      <c r="GOJ9" s="12"/>
      <c r="GOK9" s="12"/>
      <c r="GOL9" s="12"/>
      <c r="GOM9" s="12"/>
      <c r="GON9" s="12"/>
      <c r="GOO9" s="12"/>
      <c r="GOP9" s="12"/>
      <c r="GOQ9" s="12"/>
      <c r="GOR9" s="12"/>
      <c r="GOS9" s="12"/>
      <c r="GOT9" s="12"/>
      <c r="GOU9" s="12"/>
      <c r="GOV9" s="12"/>
      <c r="GOW9" s="12"/>
      <c r="GOX9" s="12"/>
      <c r="GOY9" s="12"/>
      <c r="GOZ9" s="12"/>
      <c r="GPA9" s="12"/>
      <c r="GPB9" s="12"/>
      <c r="GPC9" s="12"/>
      <c r="GPD9" s="12"/>
      <c r="GPE9" s="12"/>
      <c r="GPF9" s="12"/>
      <c r="GPG9" s="12"/>
      <c r="GPH9" s="12"/>
      <c r="GPI9" s="12"/>
      <c r="GPJ9" s="12"/>
      <c r="GPK9" s="12"/>
      <c r="GPL9" s="12"/>
      <c r="GPM9" s="12"/>
      <c r="GPN9" s="12"/>
      <c r="GPO9" s="12"/>
      <c r="GPP9" s="12"/>
      <c r="GPQ9" s="12"/>
      <c r="GPR9" s="12"/>
      <c r="GPS9" s="12"/>
      <c r="GPT9" s="12"/>
      <c r="GPU9" s="12"/>
      <c r="GPV9" s="12"/>
      <c r="GPW9" s="12"/>
      <c r="GPX9" s="12"/>
      <c r="GPY9" s="12"/>
      <c r="GPZ9" s="12"/>
      <c r="GQA9" s="12"/>
      <c r="GQB9" s="12"/>
      <c r="GQC9" s="12"/>
      <c r="GQD9" s="12"/>
      <c r="GQE9" s="12"/>
      <c r="GQF9" s="12"/>
      <c r="GQG9" s="12"/>
      <c r="GQH9" s="12"/>
      <c r="GQI9" s="12"/>
      <c r="GQJ9" s="12"/>
      <c r="GQK9" s="12"/>
      <c r="GQL9" s="12"/>
      <c r="GQM9" s="12"/>
      <c r="GQN9" s="12"/>
      <c r="GQO9" s="12"/>
      <c r="GQP9" s="12"/>
      <c r="GQQ9" s="12"/>
      <c r="GQR9" s="12"/>
      <c r="GQS9" s="12"/>
      <c r="GQT9" s="12"/>
      <c r="GQU9" s="12"/>
      <c r="GQV9" s="12"/>
      <c r="GQW9" s="12"/>
      <c r="GQX9" s="12"/>
      <c r="GQY9" s="12"/>
      <c r="GQZ9" s="12"/>
      <c r="GRA9" s="12"/>
      <c r="GRB9" s="12"/>
      <c r="GRC9" s="12"/>
      <c r="GRD9" s="12"/>
      <c r="GRE9" s="12"/>
      <c r="GRF9" s="12"/>
      <c r="GRG9" s="12"/>
      <c r="GRH9" s="12"/>
      <c r="GRI9" s="12"/>
      <c r="GRJ9" s="12"/>
      <c r="GRK9" s="12"/>
      <c r="GRL9" s="12"/>
      <c r="GRM9" s="12"/>
      <c r="GRN9" s="12"/>
      <c r="GRO9" s="12"/>
      <c r="GRP9" s="12"/>
      <c r="GRQ9" s="12"/>
      <c r="GRR9" s="12"/>
      <c r="GRS9" s="12"/>
      <c r="GRT9" s="12"/>
      <c r="GRU9" s="12"/>
      <c r="GRV9" s="12"/>
      <c r="GRW9" s="12"/>
      <c r="GRX9" s="12"/>
      <c r="GRY9" s="12"/>
      <c r="GRZ9" s="12"/>
      <c r="GSA9" s="12"/>
      <c r="GSB9" s="12"/>
      <c r="GSC9" s="12"/>
      <c r="GSD9" s="12"/>
      <c r="GSE9" s="12"/>
      <c r="GSF9" s="12"/>
      <c r="GSG9" s="12"/>
      <c r="GSH9" s="12"/>
      <c r="GSI9" s="12"/>
      <c r="GSJ9" s="12"/>
      <c r="GSK9" s="12"/>
      <c r="GSL9" s="12"/>
      <c r="GSM9" s="12"/>
      <c r="GSN9" s="12"/>
      <c r="GSO9" s="12"/>
      <c r="GSP9" s="12"/>
      <c r="GSQ9" s="12"/>
      <c r="GSR9" s="12"/>
      <c r="GSS9" s="12"/>
      <c r="GST9" s="12"/>
      <c r="GSU9" s="12"/>
      <c r="GSV9" s="12"/>
      <c r="GSW9" s="12"/>
      <c r="GSX9" s="12"/>
      <c r="GSY9" s="12"/>
      <c r="GSZ9" s="12"/>
      <c r="GTA9" s="12"/>
      <c r="GTB9" s="12"/>
      <c r="GTC9" s="12"/>
      <c r="GTD9" s="12"/>
      <c r="GTE9" s="12"/>
      <c r="GTF9" s="12"/>
      <c r="GTG9" s="12"/>
      <c r="GTH9" s="12"/>
      <c r="GTI9" s="12"/>
      <c r="GTJ9" s="12"/>
      <c r="GTK9" s="12"/>
      <c r="GTL9" s="12"/>
      <c r="GTM9" s="12"/>
      <c r="GTN9" s="12"/>
      <c r="GTO9" s="12"/>
      <c r="GTP9" s="12"/>
      <c r="GTQ9" s="12"/>
      <c r="GTR9" s="12"/>
      <c r="GTS9" s="12"/>
      <c r="GTT9" s="12"/>
      <c r="GTU9" s="12"/>
      <c r="GTV9" s="12"/>
      <c r="GTW9" s="12"/>
      <c r="GTX9" s="12"/>
      <c r="GTY9" s="12"/>
      <c r="GTZ9" s="12"/>
      <c r="GUA9" s="12"/>
      <c r="GUB9" s="12"/>
      <c r="GUC9" s="12"/>
      <c r="GUD9" s="12"/>
      <c r="GUE9" s="12"/>
      <c r="GUF9" s="12"/>
      <c r="GUG9" s="12"/>
      <c r="GUH9" s="12"/>
      <c r="GUI9" s="12"/>
      <c r="GUJ9" s="12"/>
      <c r="GUK9" s="12"/>
      <c r="GUL9" s="12"/>
      <c r="GUM9" s="12"/>
      <c r="GUN9" s="12"/>
      <c r="GUO9" s="12"/>
      <c r="GUP9" s="12"/>
      <c r="GUQ9" s="12"/>
      <c r="GUR9" s="12"/>
      <c r="GUS9" s="12"/>
      <c r="GUT9" s="12"/>
      <c r="GUU9" s="12"/>
      <c r="GUV9" s="12"/>
      <c r="GUW9" s="12"/>
      <c r="GUX9" s="12"/>
      <c r="GUY9" s="12"/>
      <c r="GUZ9" s="12"/>
      <c r="GVA9" s="12"/>
      <c r="GVB9" s="12"/>
      <c r="GVC9" s="12"/>
      <c r="GVD9" s="12"/>
      <c r="GVE9" s="12"/>
      <c r="GVF9" s="12"/>
      <c r="GVG9" s="12"/>
      <c r="GVH9" s="12"/>
      <c r="GVI9" s="12"/>
      <c r="GVJ9" s="12"/>
      <c r="GVK9" s="12"/>
      <c r="GVL9" s="12"/>
      <c r="GVM9" s="12"/>
      <c r="GVN9" s="12"/>
      <c r="GVO9" s="12"/>
      <c r="GVP9" s="12"/>
      <c r="GVQ9" s="12"/>
      <c r="GVR9" s="12"/>
      <c r="GVS9" s="12"/>
      <c r="GVT9" s="12"/>
      <c r="GVU9" s="12"/>
      <c r="GVV9" s="12"/>
      <c r="GVW9" s="12"/>
      <c r="GVX9" s="12"/>
      <c r="GVY9" s="12"/>
      <c r="GVZ9" s="12"/>
      <c r="GWA9" s="12"/>
      <c r="GWB9" s="12"/>
      <c r="GWC9" s="12"/>
      <c r="GWD9" s="12"/>
      <c r="GWE9" s="12"/>
      <c r="GWF9" s="12"/>
      <c r="GWG9" s="12"/>
      <c r="GWH9" s="12"/>
      <c r="GWI9" s="12"/>
      <c r="GWJ9" s="12"/>
      <c r="GWK9" s="12"/>
      <c r="GWL9" s="12"/>
      <c r="GWM9" s="12"/>
      <c r="GWN9" s="12"/>
      <c r="GWO9" s="12"/>
      <c r="GWP9" s="12"/>
      <c r="GWQ9" s="12"/>
      <c r="GWR9" s="12"/>
      <c r="GWS9" s="12"/>
      <c r="GWT9" s="12"/>
      <c r="GWU9" s="12"/>
      <c r="GWV9" s="12"/>
      <c r="GWW9" s="12"/>
      <c r="GWX9" s="12"/>
      <c r="GWY9" s="12"/>
      <c r="GWZ9" s="12"/>
      <c r="GXA9" s="12"/>
      <c r="GXB9" s="12"/>
      <c r="GXC9" s="12"/>
      <c r="GXD9" s="12"/>
      <c r="GXE9" s="12"/>
      <c r="GXF9" s="12"/>
      <c r="GXG9" s="12"/>
      <c r="GXH9" s="12"/>
      <c r="GXI9" s="12"/>
      <c r="GXJ9" s="12"/>
      <c r="GXK9" s="12"/>
      <c r="GXL9" s="12"/>
      <c r="GXM9" s="12"/>
      <c r="GXN9" s="12"/>
      <c r="GXO9" s="12"/>
      <c r="GXP9" s="12"/>
      <c r="GXQ9" s="12"/>
      <c r="GXR9" s="12"/>
      <c r="GXS9" s="12"/>
      <c r="GXT9" s="12"/>
      <c r="GXU9" s="12"/>
      <c r="GXV9" s="12"/>
      <c r="GXW9" s="12"/>
      <c r="GXX9" s="12"/>
      <c r="GXY9" s="12"/>
      <c r="GXZ9" s="12"/>
      <c r="GYA9" s="12"/>
      <c r="GYB9" s="12"/>
      <c r="GYC9" s="12"/>
      <c r="GYD9" s="12"/>
      <c r="GYE9" s="12"/>
      <c r="GYF9" s="12"/>
      <c r="GYG9" s="12"/>
      <c r="GYH9" s="12"/>
      <c r="GYI9" s="12"/>
      <c r="GYJ9" s="12"/>
      <c r="GYK9" s="12"/>
      <c r="GYL9" s="12"/>
      <c r="GYM9" s="12"/>
      <c r="GYN9" s="12"/>
      <c r="GYO9" s="12"/>
      <c r="GYP9" s="12"/>
      <c r="GYQ9" s="12"/>
      <c r="GYR9" s="12"/>
      <c r="GYS9" s="12"/>
      <c r="GYT9" s="12"/>
      <c r="GYU9" s="12"/>
      <c r="GYV9" s="12"/>
      <c r="GYW9" s="12"/>
      <c r="GYX9" s="12"/>
      <c r="GYY9" s="12"/>
      <c r="GYZ9" s="12"/>
      <c r="GZA9" s="12"/>
      <c r="GZB9" s="12"/>
      <c r="GZC9" s="12"/>
      <c r="GZD9" s="12"/>
      <c r="GZE9" s="12"/>
      <c r="GZF9" s="12"/>
      <c r="GZG9" s="12"/>
      <c r="GZH9" s="12"/>
      <c r="GZI9" s="12"/>
      <c r="GZJ9" s="12"/>
      <c r="GZK9" s="12"/>
      <c r="GZL9" s="12"/>
      <c r="GZM9" s="12"/>
      <c r="GZN9" s="12"/>
      <c r="GZO9" s="12"/>
      <c r="GZP9" s="12"/>
      <c r="GZQ9" s="12"/>
      <c r="GZR9" s="12"/>
      <c r="GZS9" s="12"/>
      <c r="GZT9" s="12"/>
      <c r="GZU9" s="12"/>
      <c r="GZV9" s="12"/>
      <c r="GZW9" s="12"/>
      <c r="GZX9" s="12"/>
      <c r="GZY9" s="12"/>
      <c r="GZZ9" s="12"/>
      <c r="HAA9" s="12"/>
      <c r="HAB9" s="12"/>
      <c r="HAC9" s="12"/>
      <c r="HAD9" s="12"/>
      <c r="HAE9" s="12"/>
      <c r="HAF9" s="12"/>
      <c r="HAG9" s="12"/>
      <c r="HAH9" s="12"/>
      <c r="HAI9" s="12"/>
      <c r="HAJ9" s="12"/>
      <c r="HAK9" s="12"/>
      <c r="HAL9" s="12"/>
      <c r="HAM9" s="12"/>
      <c r="HAN9" s="12"/>
      <c r="HAO9" s="12"/>
      <c r="HAP9" s="12"/>
      <c r="HAQ9" s="12"/>
      <c r="HAR9" s="12"/>
      <c r="HAS9" s="12"/>
      <c r="HAT9" s="12"/>
      <c r="HAU9" s="12"/>
      <c r="HAV9" s="12"/>
      <c r="HAW9" s="12"/>
      <c r="HAX9" s="12"/>
      <c r="HAY9" s="12"/>
      <c r="HAZ9" s="12"/>
      <c r="HBA9" s="12"/>
      <c r="HBB9" s="12"/>
      <c r="HBC9" s="12"/>
      <c r="HBD9" s="12"/>
      <c r="HBE9" s="12"/>
      <c r="HBF9" s="12"/>
      <c r="HBG9" s="12"/>
      <c r="HBH9" s="12"/>
      <c r="HBI9" s="12"/>
      <c r="HBJ9" s="12"/>
      <c r="HBK9" s="12"/>
      <c r="HBL9" s="12"/>
      <c r="HBM9" s="12"/>
      <c r="HBN9" s="12"/>
      <c r="HBO9" s="12"/>
      <c r="HBP9" s="12"/>
      <c r="HBQ9" s="12"/>
      <c r="HBR9" s="12"/>
      <c r="HBS9" s="12"/>
      <c r="HBT9" s="12"/>
      <c r="HBU9" s="12"/>
      <c r="HBV9" s="12"/>
      <c r="HBW9" s="12"/>
      <c r="HBX9" s="12"/>
      <c r="HBY9" s="12"/>
      <c r="HBZ9" s="12"/>
      <c r="HCA9" s="12"/>
      <c r="HCB9" s="12"/>
      <c r="HCC9" s="12"/>
      <c r="HCD9" s="12"/>
      <c r="HCE9" s="12"/>
      <c r="HCF9" s="12"/>
      <c r="HCG9" s="12"/>
      <c r="HCH9" s="12"/>
      <c r="HCI9" s="12"/>
      <c r="HCJ9" s="12"/>
      <c r="HCK9" s="12"/>
      <c r="HCL9" s="12"/>
      <c r="HCM9" s="12"/>
      <c r="HCN9" s="12"/>
      <c r="HCO9" s="12"/>
      <c r="HCP9" s="12"/>
      <c r="HCQ9" s="12"/>
      <c r="HCR9" s="12"/>
      <c r="HCS9" s="12"/>
      <c r="HCT9" s="12"/>
      <c r="HCU9" s="12"/>
      <c r="HCV9" s="12"/>
      <c r="HCW9" s="12"/>
      <c r="HCX9" s="12"/>
      <c r="HCY9" s="12"/>
      <c r="HCZ9" s="12"/>
      <c r="HDA9" s="12"/>
      <c r="HDB9" s="12"/>
      <c r="HDC9" s="12"/>
      <c r="HDD9" s="12"/>
      <c r="HDE9" s="12"/>
      <c r="HDF9" s="12"/>
      <c r="HDG9" s="12"/>
      <c r="HDH9" s="12"/>
      <c r="HDI9" s="12"/>
      <c r="HDJ9" s="12"/>
      <c r="HDK9" s="12"/>
      <c r="HDL9" s="12"/>
      <c r="HDM9" s="12"/>
      <c r="HDN9" s="12"/>
      <c r="HDO9" s="12"/>
      <c r="HDP9" s="12"/>
      <c r="HDQ9" s="12"/>
      <c r="HDR9" s="12"/>
      <c r="HDS9" s="12"/>
      <c r="HDT9" s="12"/>
      <c r="HDU9" s="12"/>
      <c r="HDV9" s="12"/>
      <c r="HDW9" s="12"/>
      <c r="HDX9" s="12"/>
      <c r="HDY9" s="12"/>
      <c r="HDZ9" s="12"/>
      <c r="HEA9" s="12"/>
      <c r="HEB9" s="12"/>
      <c r="HEC9" s="12"/>
      <c r="HED9" s="12"/>
      <c r="HEE9" s="12"/>
      <c r="HEF9" s="12"/>
      <c r="HEG9" s="12"/>
      <c r="HEH9" s="12"/>
      <c r="HEI9" s="12"/>
      <c r="HEJ9" s="12"/>
      <c r="HEK9" s="12"/>
      <c r="HEL9" s="12"/>
      <c r="HEM9" s="12"/>
      <c r="HEN9" s="12"/>
      <c r="HEO9" s="12"/>
      <c r="HEP9" s="12"/>
      <c r="HEQ9" s="12"/>
      <c r="HER9" s="12"/>
      <c r="HES9" s="12"/>
      <c r="HET9" s="12"/>
      <c r="HEU9" s="12"/>
      <c r="HEV9" s="12"/>
      <c r="HEW9" s="12"/>
      <c r="HEX9" s="12"/>
      <c r="HEY9" s="12"/>
      <c r="HEZ9" s="12"/>
      <c r="HFA9" s="12"/>
      <c r="HFB9" s="12"/>
      <c r="HFC9" s="12"/>
      <c r="HFD9" s="12"/>
      <c r="HFE9" s="12"/>
      <c r="HFF9" s="12"/>
      <c r="HFG9" s="12"/>
      <c r="HFH9" s="12"/>
      <c r="HFI9" s="12"/>
      <c r="HFJ9" s="12"/>
      <c r="HFK9" s="12"/>
      <c r="HFL9" s="12"/>
      <c r="HFM9" s="12"/>
      <c r="HFN9" s="12"/>
      <c r="HFO9" s="12"/>
      <c r="HFP9" s="12"/>
      <c r="HFQ9" s="12"/>
      <c r="HFR9" s="12"/>
      <c r="HFS9" s="12"/>
      <c r="HFT9" s="12"/>
      <c r="HFU9" s="12"/>
      <c r="HFV9" s="12"/>
      <c r="HFW9" s="12"/>
      <c r="HFX9" s="12"/>
      <c r="HFY9" s="12"/>
      <c r="HFZ9" s="12"/>
      <c r="HGA9" s="12"/>
      <c r="HGB9" s="12"/>
      <c r="HGC9" s="12"/>
      <c r="HGD9" s="12"/>
      <c r="HGE9" s="12"/>
      <c r="HGF9" s="12"/>
      <c r="HGG9" s="12"/>
      <c r="HGH9" s="12"/>
      <c r="HGI9" s="12"/>
      <c r="HGJ9" s="12"/>
      <c r="HGK9" s="12"/>
      <c r="HGL9" s="12"/>
      <c r="HGM9" s="12"/>
      <c r="HGN9" s="12"/>
      <c r="HGO9" s="12"/>
      <c r="HGP9" s="12"/>
      <c r="HGQ9" s="12"/>
      <c r="HGR9" s="12"/>
      <c r="HGS9" s="12"/>
      <c r="HGT9" s="12"/>
      <c r="HGU9" s="12"/>
      <c r="HGV9" s="12"/>
      <c r="HGW9" s="12"/>
      <c r="HGX9" s="12"/>
      <c r="HGY9" s="12"/>
      <c r="HGZ9" s="12"/>
      <c r="HHA9" s="12"/>
      <c r="HHB9" s="12"/>
      <c r="HHC9" s="12"/>
      <c r="HHD9" s="12"/>
      <c r="HHE9" s="12"/>
      <c r="HHF9" s="12"/>
      <c r="HHG9" s="12"/>
      <c r="HHH9" s="12"/>
      <c r="HHI9" s="12"/>
      <c r="HHJ9" s="12"/>
      <c r="HHK9" s="12"/>
      <c r="HHL9" s="12"/>
      <c r="HHM9" s="12"/>
      <c r="HHN9" s="12"/>
      <c r="HHO9" s="12"/>
      <c r="HHP9" s="12"/>
      <c r="HHQ9" s="12"/>
      <c r="HHR9" s="12"/>
      <c r="HHS9" s="12"/>
      <c r="HHT9" s="12"/>
      <c r="HHU9" s="12"/>
      <c r="HHV9" s="12"/>
      <c r="HHW9" s="12"/>
      <c r="HHX9" s="12"/>
      <c r="HHY9" s="12"/>
      <c r="HHZ9" s="12"/>
      <c r="HIA9" s="12"/>
      <c r="HIB9" s="12"/>
      <c r="HIC9" s="12"/>
      <c r="HID9" s="12"/>
      <c r="HIE9" s="12"/>
      <c r="HIF9" s="12"/>
      <c r="HIG9" s="12"/>
      <c r="HIH9" s="12"/>
      <c r="HII9" s="12"/>
      <c r="HIJ9" s="12"/>
      <c r="HIK9" s="12"/>
      <c r="HIL9" s="12"/>
      <c r="HIM9" s="12"/>
      <c r="HIN9" s="12"/>
      <c r="HIO9" s="12"/>
      <c r="HIP9" s="12"/>
      <c r="HIQ9" s="12"/>
      <c r="HIR9" s="12"/>
      <c r="HIS9" s="12"/>
      <c r="HIT9" s="12"/>
      <c r="HIU9" s="12"/>
      <c r="HIV9" s="12"/>
      <c r="HIW9" s="12"/>
      <c r="HIX9" s="12"/>
      <c r="HIY9" s="12"/>
      <c r="HIZ9" s="12"/>
      <c r="HJA9" s="12"/>
      <c r="HJB9" s="12"/>
      <c r="HJC9" s="12"/>
      <c r="HJD9" s="12"/>
      <c r="HJE9" s="12"/>
      <c r="HJF9" s="12"/>
      <c r="HJG9" s="12"/>
      <c r="HJH9" s="12"/>
      <c r="HJI9" s="12"/>
      <c r="HJJ9" s="12"/>
      <c r="HJK9" s="12"/>
      <c r="HJL9" s="12"/>
      <c r="HJM9" s="12"/>
      <c r="HJN9" s="12"/>
      <c r="HJO9" s="12"/>
      <c r="HJP9" s="12"/>
      <c r="HJQ9" s="12"/>
      <c r="HJR9" s="12"/>
      <c r="HJS9" s="12"/>
      <c r="HJT9" s="12"/>
      <c r="HJU9" s="12"/>
      <c r="HJV9" s="12"/>
      <c r="HJW9" s="12"/>
      <c r="HJX9" s="12"/>
      <c r="HJY9" s="12"/>
      <c r="HJZ9" s="12"/>
      <c r="HKA9" s="12"/>
      <c r="HKB9" s="12"/>
      <c r="HKC9" s="12"/>
      <c r="HKD9" s="12"/>
      <c r="HKE9" s="12"/>
      <c r="HKF9" s="12"/>
      <c r="HKG9" s="12"/>
      <c r="HKH9" s="12"/>
      <c r="HKI9" s="12"/>
      <c r="HKJ9" s="12"/>
      <c r="HKK9" s="12"/>
      <c r="HKL9" s="12"/>
      <c r="HKM9" s="12"/>
      <c r="HKN9" s="12"/>
      <c r="HKO9" s="12"/>
      <c r="HKP9" s="12"/>
      <c r="HKQ9" s="12"/>
      <c r="HKR9" s="12"/>
      <c r="HKS9" s="12"/>
      <c r="HKT9" s="12"/>
      <c r="HKU9" s="12"/>
      <c r="HKV9" s="12"/>
      <c r="HKW9" s="12"/>
      <c r="HKX9" s="12"/>
      <c r="HKY9" s="12"/>
      <c r="HKZ9" s="12"/>
      <c r="HLA9" s="12"/>
      <c r="HLB9" s="12"/>
      <c r="HLC9" s="12"/>
      <c r="HLD9" s="12"/>
      <c r="HLE9" s="12"/>
      <c r="HLF9" s="12"/>
      <c r="HLG9" s="12"/>
      <c r="HLH9" s="12"/>
      <c r="HLI9" s="12"/>
      <c r="HLJ9" s="12"/>
      <c r="HLK9" s="12"/>
      <c r="HLL9" s="12"/>
      <c r="HLM9" s="12"/>
      <c r="HLN9" s="12"/>
      <c r="HLO9" s="12"/>
      <c r="HLP9" s="12"/>
      <c r="HLQ9" s="12"/>
      <c r="HLR9" s="12"/>
      <c r="HLS9" s="12"/>
      <c r="HLT9" s="12"/>
      <c r="HLU9" s="12"/>
      <c r="HLV9" s="12"/>
      <c r="HLW9" s="12"/>
      <c r="HLX9" s="12"/>
      <c r="HLY9" s="12"/>
      <c r="HLZ9" s="12"/>
      <c r="HMA9" s="12"/>
      <c r="HMB9" s="12"/>
      <c r="HMC9" s="12"/>
      <c r="HMD9" s="12"/>
      <c r="HME9" s="12"/>
      <c r="HMF9" s="12"/>
      <c r="HMG9" s="12"/>
      <c r="HMH9" s="12"/>
      <c r="HMI9" s="12"/>
      <c r="HMJ9" s="12"/>
      <c r="HMK9" s="12"/>
      <c r="HML9" s="12"/>
      <c r="HMM9" s="12"/>
      <c r="HMN9" s="12"/>
      <c r="HMO9" s="12"/>
      <c r="HMP9" s="12"/>
      <c r="HMQ9" s="12"/>
      <c r="HMR9" s="12"/>
      <c r="HMS9" s="12"/>
      <c r="HMT9" s="12"/>
      <c r="HMU9" s="12"/>
      <c r="HMV9" s="12"/>
      <c r="HMW9" s="12"/>
      <c r="HMX9" s="12"/>
      <c r="HMY9" s="12"/>
      <c r="HMZ9" s="12"/>
      <c r="HNA9" s="12"/>
      <c r="HNB9" s="12"/>
      <c r="HNC9" s="12"/>
      <c r="HND9" s="12"/>
      <c r="HNE9" s="12"/>
      <c r="HNF9" s="12"/>
      <c r="HNG9" s="12"/>
      <c r="HNH9" s="12"/>
      <c r="HNI9" s="12"/>
      <c r="HNJ9" s="12"/>
      <c r="HNK9" s="12"/>
      <c r="HNL9" s="12"/>
      <c r="HNM9" s="12"/>
      <c r="HNN9" s="12"/>
      <c r="HNO9" s="12"/>
      <c r="HNP9" s="12"/>
      <c r="HNQ9" s="12"/>
      <c r="HNR9" s="12"/>
      <c r="HNS9" s="12"/>
      <c r="HNT9" s="12"/>
      <c r="HNU9" s="12"/>
      <c r="HNV9" s="12"/>
      <c r="HNW9" s="12"/>
      <c r="HNX9" s="12"/>
      <c r="HNY9" s="12"/>
      <c r="HNZ9" s="12"/>
      <c r="HOA9" s="12"/>
      <c r="HOB9" s="12"/>
      <c r="HOC9" s="12"/>
      <c r="HOD9" s="12"/>
      <c r="HOE9" s="12"/>
      <c r="HOF9" s="12"/>
      <c r="HOG9" s="12"/>
      <c r="HOH9" s="12"/>
      <c r="HOI9" s="12"/>
      <c r="HOJ9" s="12"/>
      <c r="HOK9" s="12"/>
      <c r="HOL9" s="12"/>
      <c r="HOM9" s="12"/>
      <c r="HON9" s="12"/>
      <c r="HOO9" s="12"/>
      <c r="HOP9" s="12"/>
      <c r="HOQ9" s="12"/>
      <c r="HOR9" s="12"/>
      <c r="HOS9" s="12"/>
      <c r="HOT9" s="12"/>
      <c r="HOU9" s="12"/>
      <c r="HOV9" s="12"/>
      <c r="HOW9" s="12"/>
      <c r="HOX9" s="12"/>
      <c r="HOY9" s="12"/>
      <c r="HOZ9" s="12"/>
      <c r="HPA9" s="12"/>
      <c r="HPB9" s="12"/>
      <c r="HPC9" s="12"/>
      <c r="HPD9" s="12"/>
      <c r="HPE9" s="12"/>
      <c r="HPF9" s="12"/>
      <c r="HPG9" s="12"/>
      <c r="HPH9" s="12"/>
      <c r="HPI9" s="12"/>
      <c r="HPJ9" s="12"/>
      <c r="HPK9" s="12"/>
      <c r="HPL9" s="12"/>
      <c r="HPM9" s="12"/>
      <c r="HPN9" s="12"/>
      <c r="HPO9" s="12"/>
      <c r="HPP9" s="12"/>
      <c r="HPQ9" s="12"/>
      <c r="HPR9" s="12"/>
      <c r="HPS9" s="12"/>
      <c r="HPT9" s="12"/>
      <c r="HPU9" s="12"/>
      <c r="HPV9" s="12"/>
      <c r="HPW9" s="12"/>
      <c r="HPX9" s="12"/>
      <c r="HPY9" s="12"/>
      <c r="HPZ9" s="12"/>
      <c r="HQA9" s="12"/>
      <c r="HQB9" s="12"/>
      <c r="HQC9" s="12"/>
      <c r="HQD9" s="12"/>
      <c r="HQE9" s="12"/>
      <c r="HQF9" s="12"/>
      <c r="HQG9" s="12"/>
      <c r="HQH9" s="12"/>
      <c r="HQI9" s="12"/>
      <c r="HQJ9" s="12"/>
      <c r="HQK9" s="12"/>
      <c r="HQL9" s="12"/>
      <c r="HQM9" s="12"/>
      <c r="HQN9" s="12"/>
      <c r="HQO9" s="12"/>
      <c r="HQP9" s="12"/>
      <c r="HQQ9" s="12"/>
      <c r="HQR9" s="12"/>
      <c r="HQS9" s="12"/>
      <c r="HQT9" s="12"/>
      <c r="HQU9" s="12"/>
      <c r="HQV9" s="12"/>
      <c r="HQW9" s="12"/>
      <c r="HQX9" s="12"/>
      <c r="HQY9" s="12"/>
      <c r="HQZ9" s="12"/>
      <c r="HRA9" s="12"/>
      <c r="HRB9" s="12"/>
      <c r="HRC9" s="12"/>
      <c r="HRD9" s="12"/>
      <c r="HRE9" s="12"/>
      <c r="HRF9" s="12"/>
      <c r="HRG9" s="12"/>
      <c r="HRH9" s="12"/>
      <c r="HRI9" s="12"/>
      <c r="HRJ9" s="12"/>
      <c r="HRK9" s="12"/>
      <c r="HRL9" s="12"/>
      <c r="HRM9" s="12"/>
      <c r="HRN9" s="12"/>
      <c r="HRO9" s="12"/>
      <c r="HRP9" s="12"/>
      <c r="HRQ9" s="12"/>
      <c r="HRR9" s="12"/>
      <c r="HRS9" s="12"/>
      <c r="HRT9" s="12"/>
      <c r="HRU9" s="12"/>
      <c r="HRV9" s="12"/>
      <c r="HRW9" s="12"/>
      <c r="HRX9" s="12"/>
      <c r="HRY9" s="12"/>
      <c r="HRZ9" s="12"/>
      <c r="HSA9" s="12"/>
      <c r="HSB9" s="12"/>
      <c r="HSC9" s="12"/>
      <c r="HSD9" s="12"/>
      <c r="HSE9" s="12"/>
      <c r="HSF9" s="12"/>
      <c r="HSG9" s="12"/>
      <c r="HSH9" s="12"/>
      <c r="HSI9" s="12"/>
      <c r="HSJ9" s="12"/>
      <c r="HSK9" s="12"/>
      <c r="HSL9" s="12"/>
      <c r="HSM9" s="12"/>
      <c r="HSN9" s="12"/>
      <c r="HSO9" s="12"/>
      <c r="HSP9" s="12"/>
      <c r="HSQ9" s="12"/>
      <c r="HSR9" s="12"/>
      <c r="HSS9" s="12"/>
      <c r="HST9" s="12"/>
      <c r="HSU9" s="12"/>
      <c r="HSV9" s="12"/>
      <c r="HSW9" s="12"/>
      <c r="HSX9" s="12"/>
      <c r="HSY9" s="12"/>
      <c r="HSZ9" s="12"/>
      <c r="HTA9" s="12"/>
      <c r="HTB9" s="12"/>
      <c r="HTC9" s="12"/>
      <c r="HTD9" s="12"/>
      <c r="HTE9" s="12"/>
      <c r="HTF9" s="12"/>
      <c r="HTG9" s="12"/>
      <c r="HTH9" s="12"/>
      <c r="HTI9" s="12"/>
      <c r="HTJ9" s="12"/>
      <c r="HTK9" s="12"/>
      <c r="HTL9" s="12"/>
      <c r="HTM9" s="12"/>
      <c r="HTN9" s="12"/>
      <c r="HTO9" s="12"/>
      <c r="HTP9" s="12"/>
      <c r="HTQ9" s="12"/>
      <c r="HTR9" s="12"/>
      <c r="HTS9" s="12"/>
      <c r="HTT9" s="12"/>
      <c r="HTU9" s="12"/>
      <c r="HTV9" s="12"/>
      <c r="HTW9" s="12"/>
      <c r="HTX9" s="12"/>
      <c r="HTY9" s="12"/>
      <c r="HTZ9" s="12"/>
      <c r="HUA9" s="12"/>
      <c r="HUB9" s="12"/>
      <c r="HUC9" s="12"/>
      <c r="HUD9" s="12"/>
      <c r="HUE9" s="12"/>
      <c r="HUF9" s="12"/>
      <c r="HUG9" s="12"/>
      <c r="HUH9" s="12"/>
      <c r="HUI9" s="12"/>
      <c r="HUJ9" s="12"/>
      <c r="HUK9" s="12"/>
      <c r="HUL9" s="12"/>
      <c r="HUM9" s="12"/>
      <c r="HUN9" s="12"/>
      <c r="HUO9" s="12"/>
      <c r="HUP9" s="12"/>
      <c r="HUQ9" s="12"/>
      <c r="HUR9" s="12"/>
      <c r="HUS9" s="12"/>
      <c r="HUT9" s="12"/>
      <c r="HUU9" s="12"/>
      <c r="HUV9" s="12"/>
      <c r="HUW9" s="12"/>
      <c r="HUX9" s="12"/>
      <c r="HUY9" s="12"/>
      <c r="HUZ9" s="12"/>
      <c r="HVA9" s="12"/>
      <c r="HVB9" s="12"/>
      <c r="HVC9" s="12"/>
      <c r="HVD9" s="12"/>
      <c r="HVE9" s="12"/>
      <c r="HVF9" s="12"/>
      <c r="HVG9" s="12"/>
      <c r="HVH9" s="12"/>
      <c r="HVI9" s="12"/>
      <c r="HVJ9" s="12"/>
      <c r="HVK9" s="12"/>
      <c r="HVL9" s="12"/>
      <c r="HVM9" s="12"/>
      <c r="HVN9" s="12"/>
      <c r="HVO9" s="12"/>
      <c r="HVP9" s="12"/>
      <c r="HVQ9" s="12"/>
      <c r="HVR9" s="12"/>
      <c r="HVS9" s="12"/>
      <c r="HVT9" s="12"/>
      <c r="HVU9" s="12"/>
      <c r="HVV9" s="12"/>
      <c r="HVW9" s="12"/>
      <c r="HVX9" s="12"/>
      <c r="HVY9" s="12"/>
      <c r="HVZ9" s="12"/>
      <c r="HWA9" s="12"/>
      <c r="HWB9" s="12"/>
      <c r="HWC9" s="12"/>
      <c r="HWD9" s="12"/>
      <c r="HWE9" s="12"/>
      <c r="HWF9" s="12"/>
      <c r="HWG9" s="12"/>
      <c r="HWH9" s="12"/>
      <c r="HWI9" s="12"/>
      <c r="HWJ9" s="12"/>
      <c r="HWK9" s="12"/>
      <c r="HWL9" s="12"/>
      <c r="HWM9" s="12"/>
      <c r="HWN9" s="12"/>
      <c r="HWO9" s="12"/>
      <c r="HWP9" s="12"/>
      <c r="HWQ9" s="12"/>
      <c r="HWR9" s="12"/>
      <c r="HWS9" s="12"/>
      <c r="HWT9" s="12"/>
      <c r="HWU9" s="12"/>
      <c r="HWV9" s="12"/>
      <c r="HWW9" s="12"/>
      <c r="HWX9" s="12"/>
      <c r="HWY9" s="12"/>
      <c r="HWZ9" s="12"/>
      <c r="HXA9" s="12"/>
      <c r="HXB9" s="12"/>
      <c r="HXC9" s="12"/>
      <c r="HXD9" s="12"/>
      <c r="HXE9" s="12"/>
      <c r="HXF9" s="12"/>
      <c r="HXG9" s="12"/>
      <c r="HXH9" s="12"/>
      <c r="HXI9" s="12"/>
      <c r="HXJ9" s="12"/>
      <c r="HXK9" s="12"/>
      <c r="HXL9" s="12"/>
      <c r="HXM9" s="12"/>
      <c r="HXN9" s="12"/>
      <c r="HXO9" s="12"/>
      <c r="HXP9" s="12"/>
      <c r="HXQ9" s="12"/>
      <c r="HXR9" s="12"/>
      <c r="HXS9" s="12"/>
      <c r="HXT9" s="12"/>
      <c r="HXU9" s="12"/>
      <c r="HXV9" s="12"/>
      <c r="HXW9" s="12"/>
      <c r="HXX9" s="12"/>
      <c r="HXY9" s="12"/>
      <c r="HXZ9" s="12"/>
      <c r="HYA9" s="12"/>
      <c r="HYB9" s="12"/>
      <c r="HYC9" s="12"/>
      <c r="HYD9" s="12"/>
      <c r="HYE9" s="12"/>
      <c r="HYF9" s="12"/>
      <c r="HYG9" s="12"/>
      <c r="HYH9" s="12"/>
      <c r="HYI9" s="12"/>
      <c r="HYJ9" s="12"/>
      <c r="HYK9" s="12"/>
      <c r="HYL9" s="12"/>
      <c r="HYM9" s="12"/>
      <c r="HYN9" s="12"/>
      <c r="HYO9" s="12"/>
      <c r="HYP9" s="12"/>
      <c r="HYQ9" s="12"/>
      <c r="HYR9" s="12"/>
      <c r="HYS9" s="12"/>
      <c r="HYT9" s="12"/>
      <c r="HYU9" s="12"/>
      <c r="HYV9" s="12"/>
      <c r="HYW9" s="12"/>
      <c r="HYX9" s="12"/>
      <c r="HYY9" s="12"/>
      <c r="HYZ9" s="12"/>
      <c r="HZA9" s="12"/>
      <c r="HZB9" s="12"/>
      <c r="HZC9" s="12"/>
      <c r="HZD9" s="12"/>
      <c r="HZE9" s="12"/>
      <c r="HZF9" s="12"/>
      <c r="HZG9" s="12"/>
      <c r="HZH9" s="12"/>
      <c r="HZI9" s="12"/>
      <c r="HZJ9" s="12"/>
      <c r="HZK9" s="12"/>
      <c r="HZL9" s="12"/>
      <c r="HZM9" s="12"/>
      <c r="HZN9" s="12"/>
      <c r="HZO9" s="12"/>
      <c r="HZP9" s="12"/>
      <c r="HZQ9" s="12"/>
      <c r="HZR9" s="12"/>
      <c r="HZS9" s="12"/>
      <c r="HZT9" s="12"/>
      <c r="HZU9" s="12"/>
      <c r="HZV9" s="12"/>
      <c r="HZW9" s="12"/>
      <c r="HZX9" s="12"/>
      <c r="HZY9" s="12"/>
      <c r="HZZ9" s="12"/>
      <c r="IAA9" s="12"/>
      <c r="IAB9" s="12"/>
      <c r="IAC9" s="12"/>
      <c r="IAD9" s="12"/>
      <c r="IAE9" s="12"/>
      <c r="IAF9" s="12"/>
      <c r="IAG9" s="12"/>
      <c r="IAH9" s="12"/>
      <c r="IAI9" s="12"/>
      <c r="IAJ9" s="12"/>
      <c r="IAK9" s="12"/>
      <c r="IAL9" s="12"/>
      <c r="IAM9" s="12"/>
      <c r="IAN9" s="12"/>
      <c r="IAO9" s="12"/>
      <c r="IAP9" s="12"/>
      <c r="IAQ9" s="12"/>
      <c r="IAR9" s="12"/>
      <c r="IAS9" s="12"/>
      <c r="IAT9" s="12"/>
      <c r="IAU9" s="12"/>
      <c r="IAV9" s="12"/>
      <c r="IAW9" s="12"/>
      <c r="IAX9" s="12"/>
      <c r="IAY9" s="12"/>
      <c r="IAZ9" s="12"/>
      <c r="IBA9" s="12"/>
      <c r="IBB9" s="12"/>
      <c r="IBC9" s="12"/>
      <c r="IBD9" s="12"/>
      <c r="IBE9" s="12"/>
      <c r="IBF9" s="12"/>
      <c r="IBG9" s="12"/>
      <c r="IBH9" s="12"/>
      <c r="IBI9" s="12"/>
      <c r="IBJ9" s="12"/>
      <c r="IBK9" s="12"/>
      <c r="IBL9" s="12"/>
      <c r="IBM9" s="12"/>
      <c r="IBN9" s="12"/>
      <c r="IBO9" s="12"/>
      <c r="IBP9" s="12"/>
      <c r="IBQ9" s="12"/>
      <c r="IBR9" s="12"/>
      <c r="IBS9" s="12"/>
      <c r="IBT9" s="12"/>
      <c r="IBU9" s="12"/>
      <c r="IBV9" s="12"/>
      <c r="IBW9" s="12"/>
      <c r="IBX9" s="12"/>
      <c r="IBY9" s="12"/>
      <c r="IBZ9" s="12"/>
      <c r="ICA9" s="12"/>
      <c r="ICB9" s="12"/>
      <c r="ICC9" s="12"/>
      <c r="ICD9" s="12"/>
      <c r="ICE9" s="12"/>
      <c r="ICF9" s="12"/>
      <c r="ICG9" s="12"/>
      <c r="ICH9" s="12"/>
      <c r="ICI9" s="12"/>
      <c r="ICJ9" s="12"/>
      <c r="ICK9" s="12"/>
      <c r="ICL9" s="12"/>
      <c r="ICM9" s="12"/>
      <c r="ICN9" s="12"/>
      <c r="ICO9" s="12"/>
      <c r="ICP9" s="12"/>
      <c r="ICQ9" s="12"/>
      <c r="ICR9" s="12"/>
      <c r="ICS9" s="12"/>
      <c r="ICT9" s="12"/>
      <c r="ICU9" s="12"/>
      <c r="ICV9" s="12"/>
      <c r="ICW9" s="12"/>
      <c r="ICX9" s="12"/>
      <c r="ICY9" s="12"/>
      <c r="ICZ9" s="12"/>
      <c r="IDA9" s="12"/>
      <c r="IDB9" s="12"/>
      <c r="IDC9" s="12"/>
      <c r="IDD9" s="12"/>
      <c r="IDE9" s="12"/>
      <c r="IDF9" s="12"/>
      <c r="IDG9" s="12"/>
      <c r="IDH9" s="12"/>
      <c r="IDI9" s="12"/>
      <c r="IDJ9" s="12"/>
      <c r="IDK9" s="12"/>
      <c r="IDL9" s="12"/>
      <c r="IDM9" s="12"/>
      <c r="IDN9" s="12"/>
      <c r="IDO9" s="12"/>
      <c r="IDP9" s="12"/>
      <c r="IDQ9" s="12"/>
      <c r="IDR9" s="12"/>
      <c r="IDS9" s="12"/>
      <c r="IDT9" s="12"/>
      <c r="IDU9" s="12"/>
      <c r="IDV9" s="12"/>
      <c r="IDW9" s="12"/>
      <c r="IDX9" s="12"/>
      <c r="IDY9" s="12"/>
      <c r="IDZ9" s="12"/>
      <c r="IEA9" s="12"/>
      <c r="IEB9" s="12"/>
      <c r="IEC9" s="12"/>
      <c r="IED9" s="12"/>
      <c r="IEE9" s="12"/>
      <c r="IEF9" s="12"/>
      <c r="IEG9" s="12"/>
      <c r="IEH9" s="12"/>
      <c r="IEI9" s="12"/>
      <c r="IEJ9" s="12"/>
      <c r="IEK9" s="12"/>
      <c r="IEL9" s="12"/>
      <c r="IEM9" s="12"/>
      <c r="IEN9" s="12"/>
      <c r="IEO9" s="12"/>
      <c r="IEP9" s="12"/>
      <c r="IEQ9" s="12"/>
      <c r="IER9" s="12"/>
      <c r="IES9" s="12"/>
      <c r="IET9" s="12"/>
      <c r="IEU9" s="12"/>
      <c r="IEV9" s="12"/>
      <c r="IEW9" s="12"/>
      <c r="IEX9" s="12"/>
      <c r="IEY9" s="12"/>
      <c r="IEZ9" s="12"/>
      <c r="IFA9" s="12"/>
      <c r="IFB9" s="12"/>
      <c r="IFC9" s="12"/>
      <c r="IFD9" s="12"/>
      <c r="IFE9" s="12"/>
      <c r="IFF9" s="12"/>
      <c r="IFG9" s="12"/>
      <c r="IFH9" s="12"/>
      <c r="IFI9" s="12"/>
      <c r="IFJ9" s="12"/>
      <c r="IFK9" s="12"/>
      <c r="IFL9" s="12"/>
      <c r="IFM9" s="12"/>
      <c r="IFN9" s="12"/>
      <c r="IFO9" s="12"/>
      <c r="IFP9" s="12"/>
      <c r="IFQ9" s="12"/>
      <c r="IFR9" s="12"/>
      <c r="IFS9" s="12"/>
      <c r="IFT9" s="12"/>
      <c r="IFU9" s="12"/>
      <c r="IFV9" s="12"/>
      <c r="IFW9" s="12"/>
      <c r="IFX9" s="12"/>
      <c r="IFY9" s="12"/>
      <c r="IFZ9" s="12"/>
      <c r="IGA9" s="12"/>
      <c r="IGB9" s="12"/>
      <c r="IGC9" s="12"/>
      <c r="IGD9" s="12"/>
      <c r="IGE9" s="12"/>
      <c r="IGF9" s="12"/>
      <c r="IGG9" s="12"/>
      <c r="IGH9" s="12"/>
      <c r="IGI9" s="12"/>
      <c r="IGJ9" s="12"/>
      <c r="IGK9" s="12"/>
      <c r="IGL9" s="12"/>
      <c r="IGM9" s="12"/>
      <c r="IGN9" s="12"/>
      <c r="IGO9" s="12"/>
      <c r="IGP9" s="12"/>
      <c r="IGQ9" s="12"/>
      <c r="IGR9" s="12"/>
      <c r="IGS9" s="12"/>
      <c r="IGT9" s="12"/>
      <c r="IGU9" s="12"/>
      <c r="IGV9" s="12"/>
      <c r="IGW9" s="12"/>
      <c r="IGX9" s="12"/>
      <c r="IGY9" s="12"/>
      <c r="IGZ9" s="12"/>
      <c r="IHA9" s="12"/>
      <c r="IHB9" s="12"/>
      <c r="IHC9" s="12"/>
      <c r="IHD9" s="12"/>
      <c r="IHE9" s="12"/>
      <c r="IHF9" s="12"/>
      <c r="IHG9" s="12"/>
      <c r="IHH9" s="12"/>
      <c r="IHI9" s="12"/>
      <c r="IHJ9" s="12"/>
      <c r="IHK9" s="12"/>
      <c r="IHL9" s="12"/>
      <c r="IHM9" s="12"/>
      <c r="IHN9" s="12"/>
      <c r="IHO9" s="12"/>
      <c r="IHP9" s="12"/>
      <c r="IHQ9" s="12"/>
      <c r="IHR9" s="12"/>
      <c r="IHS9" s="12"/>
      <c r="IHT9" s="12"/>
      <c r="IHU9" s="12"/>
      <c r="IHV9" s="12"/>
      <c r="IHW9" s="12"/>
      <c r="IHX9" s="12"/>
      <c r="IHY9" s="12"/>
      <c r="IHZ9" s="12"/>
      <c r="IIA9" s="12"/>
      <c r="IIB9" s="12"/>
      <c r="IIC9" s="12"/>
      <c r="IID9" s="12"/>
      <c r="IIE9" s="12"/>
      <c r="IIF9" s="12"/>
      <c r="IIG9" s="12"/>
      <c r="IIH9" s="12"/>
      <c r="III9" s="12"/>
      <c r="IIJ9" s="12"/>
      <c r="IIK9" s="12"/>
      <c r="IIL9" s="12"/>
      <c r="IIM9" s="12"/>
      <c r="IIN9" s="12"/>
      <c r="IIO9" s="12"/>
      <c r="IIP9" s="12"/>
      <c r="IIQ9" s="12"/>
      <c r="IIR9" s="12"/>
      <c r="IIS9" s="12"/>
      <c r="IIT9" s="12"/>
      <c r="IIU9" s="12"/>
      <c r="IIV9" s="12"/>
      <c r="IIW9" s="12"/>
      <c r="IIX9" s="12"/>
      <c r="IIY9" s="12"/>
      <c r="IIZ9" s="12"/>
      <c r="IJA9" s="12"/>
      <c r="IJB9" s="12"/>
      <c r="IJC9" s="12"/>
      <c r="IJD9" s="12"/>
      <c r="IJE9" s="12"/>
      <c r="IJF9" s="12"/>
      <c r="IJG9" s="12"/>
      <c r="IJH9" s="12"/>
      <c r="IJI9" s="12"/>
      <c r="IJJ9" s="12"/>
      <c r="IJK9" s="12"/>
      <c r="IJL9" s="12"/>
      <c r="IJM9" s="12"/>
      <c r="IJN9" s="12"/>
      <c r="IJO9" s="12"/>
      <c r="IJP9" s="12"/>
      <c r="IJQ9" s="12"/>
      <c r="IJR9" s="12"/>
      <c r="IJS9" s="12"/>
      <c r="IJT9" s="12"/>
      <c r="IJU9" s="12"/>
      <c r="IJV9" s="12"/>
      <c r="IJW9" s="12"/>
      <c r="IJX9" s="12"/>
      <c r="IJY9" s="12"/>
      <c r="IJZ9" s="12"/>
      <c r="IKA9" s="12"/>
      <c r="IKB9" s="12"/>
      <c r="IKC9" s="12"/>
      <c r="IKD9" s="12"/>
      <c r="IKE9" s="12"/>
      <c r="IKF9" s="12"/>
      <c r="IKG9" s="12"/>
      <c r="IKH9" s="12"/>
      <c r="IKI9" s="12"/>
      <c r="IKJ9" s="12"/>
      <c r="IKK9" s="12"/>
      <c r="IKL9" s="12"/>
      <c r="IKM9" s="12"/>
      <c r="IKN9" s="12"/>
      <c r="IKO9" s="12"/>
      <c r="IKP9" s="12"/>
      <c r="IKQ9" s="12"/>
      <c r="IKR9" s="12"/>
      <c r="IKS9" s="12"/>
      <c r="IKT9" s="12"/>
      <c r="IKU9" s="12"/>
      <c r="IKV9" s="12"/>
      <c r="IKW9" s="12"/>
      <c r="IKX9" s="12"/>
      <c r="IKY9" s="12"/>
      <c r="IKZ9" s="12"/>
      <c r="ILA9" s="12"/>
      <c r="ILB9" s="12"/>
      <c r="ILC9" s="12"/>
      <c r="ILD9" s="12"/>
      <c r="ILE9" s="12"/>
      <c r="ILF9" s="12"/>
      <c r="ILG9" s="12"/>
      <c r="ILH9" s="12"/>
      <c r="ILI9" s="12"/>
      <c r="ILJ9" s="12"/>
      <c r="ILK9" s="12"/>
      <c r="ILL9" s="12"/>
      <c r="ILM9" s="12"/>
      <c r="ILN9" s="12"/>
      <c r="ILO9" s="12"/>
      <c r="ILP9" s="12"/>
      <c r="ILQ9" s="12"/>
      <c r="ILR9" s="12"/>
      <c r="ILS9" s="12"/>
      <c r="ILT9" s="12"/>
      <c r="ILU9" s="12"/>
      <c r="ILV9" s="12"/>
      <c r="ILW9" s="12"/>
      <c r="ILX9" s="12"/>
      <c r="ILY9" s="12"/>
      <c r="ILZ9" s="12"/>
      <c r="IMA9" s="12"/>
      <c r="IMB9" s="12"/>
      <c r="IMC9" s="12"/>
      <c r="IMD9" s="12"/>
      <c r="IME9" s="12"/>
      <c r="IMF9" s="12"/>
      <c r="IMG9" s="12"/>
      <c r="IMH9" s="12"/>
      <c r="IMI9" s="12"/>
      <c r="IMJ9" s="12"/>
      <c r="IMK9" s="12"/>
      <c r="IML9" s="12"/>
      <c r="IMM9" s="12"/>
      <c r="IMN9" s="12"/>
      <c r="IMO9" s="12"/>
      <c r="IMP9" s="12"/>
      <c r="IMQ9" s="12"/>
      <c r="IMR9" s="12"/>
      <c r="IMS9" s="12"/>
      <c r="IMT9" s="12"/>
      <c r="IMU9" s="12"/>
      <c r="IMV9" s="12"/>
      <c r="IMW9" s="12"/>
      <c r="IMX9" s="12"/>
      <c r="IMY9" s="12"/>
      <c r="IMZ9" s="12"/>
      <c r="INA9" s="12"/>
      <c r="INB9" s="12"/>
      <c r="INC9" s="12"/>
      <c r="IND9" s="12"/>
      <c r="INE9" s="12"/>
      <c r="INF9" s="12"/>
      <c r="ING9" s="12"/>
      <c r="INH9" s="12"/>
      <c r="INI9" s="12"/>
      <c r="INJ9" s="12"/>
      <c r="INK9" s="12"/>
      <c r="INL9" s="12"/>
      <c r="INM9" s="12"/>
      <c r="INN9" s="12"/>
      <c r="INO9" s="12"/>
      <c r="INP9" s="12"/>
      <c r="INQ9" s="12"/>
      <c r="INR9" s="12"/>
      <c r="INS9" s="12"/>
      <c r="INT9" s="12"/>
      <c r="INU9" s="12"/>
      <c r="INV9" s="12"/>
      <c r="INW9" s="12"/>
      <c r="INX9" s="12"/>
      <c r="INY9" s="12"/>
      <c r="INZ9" s="12"/>
      <c r="IOA9" s="12"/>
      <c r="IOB9" s="12"/>
      <c r="IOC9" s="12"/>
      <c r="IOD9" s="12"/>
      <c r="IOE9" s="12"/>
      <c r="IOF9" s="12"/>
      <c r="IOG9" s="12"/>
      <c r="IOH9" s="12"/>
      <c r="IOI9" s="12"/>
      <c r="IOJ9" s="12"/>
      <c r="IOK9" s="12"/>
      <c r="IOL9" s="12"/>
      <c r="IOM9" s="12"/>
      <c r="ION9" s="12"/>
      <c r="IOO9" s="12"/>
      <c r="IOP9" s="12"/>
      <c r="IOQ9" s="12"/>
      <c r="IOR9" s="12"/>
      <c r="IOS9" s="12"/>
      <c r="IOT9" s="12"/>
      <c r="IOU9" s="12"/>
      <c r="IOV9" s="12"/>
      <c r="IOW9" s="12"/>
      <c r="IOX9" s="12"/>
      <c r="IOY9" s="12"/>
      <c r="IOZ9" s="12"/>
      <c r="IPA9" s="12"/>
      <c r="IPB9" s="12"/>
      <c r="IPC9" s="12"/>
      <c r="IPD9" s="12"/>
      <c r="IPE9" s="12"/>
      <c r="IPF9" s="12"/>
      <c r="IPG9" s="12"/>
      <c r="IPH9" s="12"/>
      <c r="IPI9" s="12"/>
      <c r="IPJ9" s="12"/>
      <c r="IPK9" s="12"/>
      <c r="IPL9" s="12"/>
      <c r="IPM9" s="12"/>
      <c r="IPN9" s="12"/>
      <c r="IPO9" s="12"/>
      <c r="IPP9" s="12"/>
      <c r="IPQ9" s="12"/>
      <c r="IPR9" s="12"/>
      <c r="IPS9" s="12"/>
      <c r="IPT9" s="12"/>
      <c r="IPU9" s="12"/>
      <c r="IPV9" s="12"/>
      <c r="IPW9" s="12"/>
      <c r="IPX9" s="12"/>
      <c r="IPY9" s="12"/>
      <c r="IPZ9" s="12"/>
      <c r="IQA9" s="12"/>
      <c r="IQB9" s="12"/>
      <c r="IQC9" s="12"/>
      <c r="IQD9" s="12"/>
      <c r="IQE9" s="12"/>
      <c r="IQF9" s="12"/>
      <c r="IQG9" s="12"/>
      <c r="IQH9" s="12"/>
      <c r="IQI9" s="12"/>
      <c r="IQJ9" s="12"/>
      <c r="IQK9" s="12"/>
      <c r="IQL9" s="12"/>
      <c r="IQM9" s="12"/>
      <c r="IQN9" s="12"/>
      <c r="IQO9" s="12"/>
      <c r="IQP9" s="12"/>
      <c r="IQQ9" s="12"/>
      <c r="IQR9" s="12"/>
      <c r="IQS9" s="12"/>
      <c r="IQT9" s="12"/>
      <c r="IQU9" s="12"/>
      <c r="IQV9" s="12"/>
      <c r="IQW9" s="12"/>
      <c r="IQX9" s="12"/>
      <c r="IQY9" s="12"/>
      <c r="IQZ9" s="12"/>
      <c r="IRA9" s="12"/>
      <c r="IRB9" s="12"/>
      <c r="IRC9" s="12"/>
      <c r="IRD9" s="12"/>
      <c r="IRE9" s="12"/>
      <c r="IRF9" s="12"/>
      <c r="IRG9" s="12"/>
      <c r="IRH9" s="12"/>
      <c r="IRI9" s="12"/>
      <c r="IRJ9" s="12"/>
      <c r="IRK9" s="12"/>
      <c r="IRL9" s="12"/>
      <c r="IRM9" s="12"/>
      <c r="IRN9" s="12"/>
      <c r="IRO9" s="12"/>
      <c r="IRP9" s="12"/>
      <c r="IRQ9" s="12"/>
      <c r="IRR9" s="12"/>
      <c r="IRS9" s="12"/>
      <c r="IRT9" s="12"/>
      <c r="IRU9" s="12"/>
      <c r="IRV9" s="12"/>
      <c r="IRW9" s="12"/>
      <c r="IRX9" s="12"/>
      <c r="IRY9" s="12"/>
      <c r="IRZ9" s="12"/>
      <c r="ISA9" s="12"/>
      <c r="ISB9" s="12"/>
      <c r="ISC9" s="12"/>
      <c r="ISD9" s="12"/>
      <c r="ISE9" s="12"/>
      <c r="ISF9" s="12"/>
      <c r="ISG9" s="12"/>
      <c r="ISH9" s="12"/>
      <c r="ISI9" s="12"/>
      <c r="ISJ9" s="12"/>
      <c r="ISK9" s="12"/>
      <c r="ISL9" s="12"/>
      <c r="ISM9" s="12"/>
      <c r="ISN9" s="12"/>
      <c r="ISO9" s="12"/>
      <c r="ISP9" s="12"/>
      <c r="ISQ9" s="12"/>
      <c r="ISR9" s="12"/>
      <c r="ISS9" s="12"/>
      <c r="IST9" s="12"/>
      <c r="ISU9" s="12"/>
      <c r="ISV9" s="12"/>
      <c r="ISW9" s="12"/>
      <c r="ISX9" s="12"/>
      <c r="ISY9" s="12"/>
      <c r="ISZ9" s="12"/>
      <c r="ITA9" s="12"/>
      <c r="ITB9" s="12"/>
      <c r="ITC9" s="12"/>
      <c r="ITD9" s="12"/>
      <c r="ITE9" s="12"/>
      <c r="ITF9" s="12"/>
      <c r="ITG9" s="12"/>
      <c r="ITH9" s="12"/>
      <c r="ITI9" s="12"/>
      <c r="ITJ9" s="12"/>
      <c r="ITK9" s="12"/>
      <c r="ITL9" s="12"/>
      <c r="ITM9" s="12"/>
      <c r="ITN9" s="12"/>
      <c r="ITO9" s="12"/>
      <c r="ITP9" s="12"/>
      <c r="ITQ9" s="12"/>
      <c r="ITR9" s="12"/>
      <c r="ITS9" s="12"/>
      <c r="ITT9" s="12"/>
      <c r="ITU9" s="12"/>
      <c r="ITV9" s="12"/>
      <c r="ITW9" s="12"/>
      <c r="ITX9" s="12"/>
      <c r="ITY9" s="12"/>
      <c r="ITZ9" s="12"/>
      <c r="IUA9" s="12"/>
      <c r="IUB9" s="12"/>
      <c r="IUC9" s="12"/>
      <c r="IUD9" s="12"/>
      <c r="IUE9" s="12"/>
      <c r="IUF9" s="12"/>
      <c r="IUG9" s="12"/>
      <c r="IUH9" s="12"/>
      <c r="IUI9" s="12"/>
      <c r="IUJ9" s="12"/>
      <c r="IUK9" s="12"/>
      <c r="IUL9" s="12"/>
      <c r="IUM9" s="12"/>
      <c r="IUN9" s="12"/>
      <c r="IUO9" s="12"/>
      <c r="IUP9" s="12"/>
      <c r="IUQ9" s="12"/>
      <c r="IUR9" s="12"/>
      <c r="IUS9" s="12"/>
      <c r="IUT9" s="12"/>
      <c r="IUU9" s="12"/>
      <c r="IUV9" s="12"/>
      <c r="IUW9" s="12"/>
      <c r="IUX9" s="12"/>
      <c r="IUY9" s="12"/>
      <c r="IUZ9" s="12"/>
      <c r="IVA9" s="12"/>
      <c r="IVB9" s="12"/>
      <c r="IVC9" s="12"/>
      <c r="IVD9" s="12"/>
      <c r="IVE9" s="12"/>
      <c r="IVF9" s="12"/>
      <c r="IVG9" s="12"/>
      <c r="IVH9" s="12"/>
      <c r="IVI9" s="12"/>
      <c r="IVJ9" s="12"/>
      <c r="IVK9" s="12"/>
      <c r="IVL9" s="12"/>
      <c r="IVM9" s="12"/>
      <c r="IVN9" s="12"/>
      <c r="IVO9" s="12"/>
      <c r="IVP9" s="12"/>
      <c r="IVQ9" s="12"/>
      <c r="IVR9" s="12"/>
      <c r="IVS9" s="12"/>
      <c r="IVT9" s="12"/>
      <c r="IVU9" s="12"/>
      <c r="IVV9" s="12"/>
      <c r="IVW9" s="12"/>
      <c r="IVX9" s="12"/>
      <c r="IVY9" s="12"/>
      <c r="IVZ9" s="12"/>
      <c r="IWA9" s="12"/>
      <c r="IWB9" s="12"/>
      <c r="IWC9" s="12"/>
      <c r="IWD9" s="12"/>
      <c r="IWE9" s="12"/>
      <c r="IWF9" s="12"/>
      <c r="IWG9" s="12"/>
      <c r="IWH9" s="12"/>
      <c r="IWI9" s="12"/>
      <c r="IWJ9" s="12"/>
      <c r="IWK9" s="12"/>
      <c r="IWL9" s="12"/>
      <c r="IWM9" s="12"/>
      <c r="IWN9" s="12"/>
      <c r="IWO9" s="12"/>
      <c r="IWP9" s="12"/>
      <c r="IWQ9" s="12"/>
      <c r="IWR9" s="12"/>
      <c r="IWS9" s="12"/>
      <c r="IWT9" s="12"/>
      <c r="IWU9" s="12"/>
      <c r="IWV9" s="12"/>
      <c r="IWW9" s="12"/>
      <c r="IWX9" s="12"/>
      <c r="IWY9" s="12"/>
      <c r="IWZ9" s="12"/>
      <c r="IXA9" s="12"/>
      <c r="IXB9" s="12"/>
      <c r="IXC9" s="12"/>
      <c r="IXD9" s="12"/>
      <c r="IXE9" s="12"/>
      <c r="IXF9" s="12"/>
      <c r="IXG9" s="12"/>
      <c r="IXH9" s="12"/>
      <c r="IXI9" s="12"/>
      <c r="IXJ9" s="12"/>
      <c r="IXK9" s="12"/>
      <c r="IXL9" s="12"/>
      <c r="IXM9" s="12"/>
      <c r="IXN9" s="12"/>
      <c r="IXO9" s="12"/>
      <c r="IXP9" s="12"/>
      <c r="IXQ9" s="12"/>
      <c r="IXR9" s="12"/>
      <c r="IXS9" s="12"/>
      <c r="IXT9" s="12"/>
      <c r="IXU9" s="12"/>
      <c r="IXV9" s="12"/>
      <c r="IXW9" s="12"/>
      <c r="IXX9" s="12"/>
      <c r="IXY9" s="12"/>
      <c r="IXZ9" s="12"/>
      <c r="IYA9" s="12"/>
      <c r="IYB9" s="12"/>
      <c r="IYC9" s="12"/>
      <c r="IYD9" s="12"/>
      <c r="IYE9" s="12"/>
      <c r="IYF9" s="12"/>
      <c r="IYG9" s="12"/>
      <c r="IYH9" s="12"/>
      <c r="IYI9" s="12"/>
      <c r="IYJ9" s="12"/>
      <c r="IYK9" s="12"/>
      <c r="IYL9" s="12"/>
      <c r="IYM9" s="12"/>
      <c r="IYN9" s="12"/>
      <c r="IYO9" s="12"/>
      <c r="IYP9" s="12"/>
      <c r="IYQ9" s="12"/>
      <c r="IYR9" s="12"/>
      <c r="IYS9" s="12"/>
      <c r="IYT9" s="12"/>
      <c r="IYU9" s="12"/>
      <c r="IYV9" s="12"/>
      <c r="IYW9" s="12"/>
      <c r="IYX9" s="12"/>
      <c r="IYY9" s="12"/>
      <c r="IYZ9" s="12"/>
      <c r="IZA9" s="12"/>
      <c r="IZB9" s="12"/>
      <c r="IZC9" s="12"/>
      <c r="IZD9" s="12"/>
      <c r="IZE9" s="12"/>
      <c r="IZF9" s="12"/>
      <c r="IZG9" s="12"/>
      <c r="IZH9" s="12"/>
      <c r="IZI9" s="12"/>
      <c r="IZJ9" s="12"/>
      <c r="IZK9" s="12"/>
      <c r="IZL9" s="12"/>
      <c r="IZM9" s="12"/>
      <c r="IZN9" s="12"/>
      <c r="IZO9" s="12"/>
      <c r="IZP9" s="12"/>
      <c r="IZQ9" s="12"/>
      <c r="IZR9" s="12"/>
      <c r="IZS9" s="12"/>
      <c r="IZT9" s="12"/>
      <c r="IZU9" s="12"/>
      <c r="IZV9" s="12"/>
      <c r="IZW9" s="12"/>
      <c r="IZX9" s="12"/>
      <c r="IZY9" s="12"/>
      <c r="IZZ9" s="12"/>
      <c r="JAA9" s="12"/>
      <c r="JAB9" s="12"/>
      <c r="JAC9" s="12"/>
      <c r="JAD9" s="12"/>
      <c r="JAE9" s="12"/>
      <c r="JAF9" s="12"/>
      <c r="JAG9" s="12"/>
      <c r="JAH9" s="12"/>
      <c r="JAI9" s="12"/>
      <c r="JAJ9" s="12"/>
      <c r="JAK9" s="12"/>
      <c r="JAL9" s="12"/>
      <c r="JAM9" s="12"/>
      <c r="JAN9" s="12"/>
      <c r="JAO9" s="12"/>
      <c r="JAP9" s="12"/>
      <c r="JAQ9" s="12"/>
      <c r="JAR9" s="12"/>
      <c r="JAS9" s="12"/>
      <c r="JAT9" s="12"/>
      <c r="JAU9" s="12"/>
      <c r="JAV9" s="12"/>
      <c r="JAW9" s="12"/>
      <c r="JAX9" s="12"/>
      <c r="JAY9" s="12"/>
      <c r="JAZ9" s="12"/>
      <c r="JBA9" s="12"/>
      <c r="JBB9" s="12"/>
      <c r="JBC9" s="12"/>
      <c r="JBD9" s="12"/>
      <c r="JBE9" s="12"/>
      <c r="JBF9" s="12"/>
      <c r="JBG9" s="12"/>
      <c r="JBH9" s="12"/>
      <c r="JBI9" s="12"/>
      <c r="JBJ9" s="12"/>
      <c r="JBK9" s="12"/>
      <c r="JBL9" s="12"/>
      <c r="JBM9" s="12"/>
      <c r="JBN9" s="12"/>
      <c r="JBO9" s="12"/>
      <c r="JBP9" s="12"/>
      <c r="JBQ9" s="12"/>
      <c r="JBR9" s="12"/>
      <c r="JBS9" s="12"/>
      <c r="JBT9" s="12"/>
      <c r="JBU9" s="12"/>
      <c r="JBV9" s="12"/>
      <c r="JBW9" s="12"/>
      <c r="JBX9" s="12"/>
      <c r="JBY9" s="12"/>
      <c r="JBZ9" s="12"/>
      <c r="JCA9" s="12"/>
      <c r="JCB9" s="12"/>
      <c r="JCC9" s="12"/>
      <c r="JCD9" s="12"/>
      <c r="JCE9" s="12"/>
      <c r="JCF9" s="12"/>
      <c r="JCG9" s="12"/>
      <c r="JCH9" s="12"/>
      <c r="JCI9" s="12"/>
      <c r="JCJ9" s="12"/>
      <c r="JCK9" s="12"/>
      <c r="JCL9" s="12"/>
      <c r="JCM9" s="12"/>
      <c r="JCN9" s="12"/>
      <c r="JCO9" s="12"/>
      <c r="JCP9" s="12"/>
      <c r="JCQ9" s="12"/>
      <c r="JCR9" s="12"/>
      <c r="JCS9" s="12"/>
      <c r="JCT9" s="12"/>
      <c r="JCU9" s="12"/>
      <c r="JCV9" s="12"/>
      <c r="JCW9" s="12"/>
      <c r="JCX9" s="12"/>
      <c r="JCY9" s="12"/>
      <c r="JCZ9" s="12"/>
      <c r="JDA9" s="12"/>
      <c r="JDB9" s="12"/>
      <c r="JDC9" s="12"/>
      <c r="JDD9" s="12"/>
      <c r="JDE9" s="12"/>
      <c r="JDF9" s="12"/>
      <c r="JDG9" s="12"/>
      <c r="JDH9" s="12"/>
      <c r="JDI9" s="12"/>
      <c r="JDJ9" s="12"/>
      <c r="JDK9" s="12"/>
      <c r="JDL9" s="12"/>
      <c r="JDM9" s="12"/>
      <c r="JDN9" s="12"/>
      <c r="JDO9" s="12"/>
      <c r="JDP9" s="12"/>
      <c r="JDQ9" s="12"/>
      <c r="JDR9" s="12"/>
      <c r="JDS9" s="12"/>
      <c r="JDT9" s="12"/>
      <c r="JDU9" s="12"/>
      <c r="JDV9" s="12"/>
      <c r="JDW9" s="12"/>
      <c r="JDX9" s="12"/>
      <c r="JDY9" s="12"/>
      <c r="JDZ9" s="12"/>
      <c r="JEA9" s="12"/>
      <c r="JEB9" s="12"/>
      <c r="JEC9" s="12"/>
      <c r="JED9" s="12"/>
      <c r="JEE9" s="12"/>
      <c r="JEF9" s="12"/>
      <c r="JEG9" s="12"/>
      <c r="JEH9" s="12"/>
      <c r="JEI9" s="12"/>
      <c r="JEJ9" s="12"/>
      <c r="JEK9" s="12"/>
      <c r="JEL9" s="12"/>
      <c r="JEM9" s="12"/>
      <c r="JEN9" s="12"/>
      <c r="JEO9" s="12"/>
      <c r="JEP9" s="12"/>
      <c r="JEQ9" s="12"/>
      <c r="JER9" s="12"/>
      <c r="JES9" s="12"/>
      <c r="JET9" s="12"/>
      <c r="JEU9" s="12"/>
      <c r="JEV9" s="12"/>
      <c r="JEW9" s="12"/>
      <c r="JEX9" s="12"/>
      <c r="JEY9" s="12"/>
      <c r="JEZ9" s="12"/>
      <c r="JFA9" s="12"/>
      <c r="JFB9" s="12"/>
      <c r="JFC9" s="12"/>
      <c r="JFD9" s="12"/>
      <c r="JFE9" s="12"/>
      <c r="JFF9" s="12"/>
      <c r="JFG9" s="12"/>
      <c r="JFH9" s="12"/>
      <c r="JFI9" s="12"/>
      <c r="JFJ9" s="12"/>
      <c r="JFK9" s="12"/>
      <c r="JFL9" s="12"/>
      <c r="JFM9" s="12"/>
      <c r="JFN9" s="12"/>
      <c r="JFO9" s="12"/>
      <c r="JFP9" s="12"/>
      <c r="JFQ9" s="12"/>
      <c r="JFR9" s="12"/>
      <c r="JFS9" s="12"/>
      <c r="JFT9" s="12"/>
      <c r="JFU9" s="12"/>
      <c r="JFV9" s="12"/>
      <c r="JFW9" s="12"/>
      <c r="JFX9" s="12"/>
      <c r="JFY9" s="12"/>
      <c r="JFZ9" s="12"/>
      <c r="JGA9" s="12"/>
      <c r="JGB9" s="12"/>
      <c r="JGC9" s="12"/>
      <c r="JGD9" s="12"/>
      <c r="JGE9" s="12"/>
      <c r="JGF9" s="12"/>
      <c r="JGG9" s="12"/>
      <c r="JGH9" s="12"/>
      <c r="JGI9" s="12"/>
      <c r="JGJ9" s="12"/>
      <c r="JGK9" s="12"/>
      <c r="JGL9" s="12"/>
      <c r="JGM9" s="12"/>
      <c r="JGN9" s="12"/>
      <c r="JGO9" s="12"/>
      <c r="JGP9" s="12"/>
      <c r="JGQ9" s="12"/>
      <c r="JGR9" s="12"/>
      <c r="JGS9" s="12"/>
      <c r="JGT9" s="12"/>
      <c r="JGU9" s="12"/>
      <c r="JGV9" s="12"/>
      <c r="JGW9" s="12"/>
      <c r="JGX9" s="12"/>
      <c r="JGY9" s="12"/>
      <c r="JGZ9" s="12"/>
      <c r="JHA9" s="12"/>
      <c r="JHB9" s="12"/>
      <c r="JHC9" s="12"/>
      <c r="JHD9" s="12"/>
      <c r="JHE9" s="12"/>
      <c r="JHF9" s="12"/>
      <c r="JHG9" s="12"/>
      <c r="JHH9" s="12"/>
      <c r="JHI9" s="12"/>
      <c r="JHJ9" s="12"/>
      <c r="JHK9" s="12"/>
      <c r="JHL9" s="12"/>
      <c r="JHM9" s="12"/>
      <c r="JHN9" s="12"/>
      <c r="JHO9" s="12"/>
      <c r="JHP9" s="12"/>
      <c r="JHQ9" s="12"/>
      <c r="JHR9" s="12"/>
      <c r="JHS9" s="12"/>
      <c r="JHT9" s="12"/>
      <c r="JHU9" s="12"/>
      <c r="JHV9" s="12"/>
      <c r="JHW9" s="12"/>
      <c r="JHX9" s="12"/>
      <c r="JHY9" s="12"/>
      <c r="JHZ9" s="12"/>
      <c r="JIA9" s="12"/>
      <c r="JIB9" s="12"/>
      <c r="JIC9" s="12"/>
      <c r="JID9" s="12"/>
      <c r="JIE9" s="12"/>
      <c r="JIF9" s="12"/>
      <c r="JIG9" s="12"/>
      <c r="JIH9" s="12"/>
      <c r="JII9" s="12"/>
      <c r="JIJ9" s="12"/>
      <c r="JIK9" s="12"/>
      <c r="JIL9" s="12"/>
      <c r="JIM9" s="12"/>
      <c r="JIN9" s="12"/>
      <c r="JIO9" s="12"/>
      <c r="JIP9" s="12"/>
      <c r="JIQ9" s="12"/>
      <c r="JIR9" s="12"/>
      <c r="JIS9" s="12"/>
      <c r="JIT9" s="12"/>
      <c r="JIU9" s="12"/>
      <c r="JIV9" s="12"/>
      <c r="JIW9" s="12"/>
      <c r="JIX9" s="12"/>
      <c r="JIY9" s="12"/>
      <c r="JIZ9" s="12"/>
      <c r="JJA9" s="12"/>
      <c r="JJB9" s="12"/>
      <c r="JJC9" s="12"/>
      <c r="JJD9" s="12"/>
      <c r="JJE9" s="12"/>
      <c r="JJF9" s="12"/>
      <c r="JJG9" s="12"/>
      <c r="JJH9" s="12"/>
      <c r="JJI9" s="12"/>
      <c r="JJJ9" s="12"/>
      <c r="JJK9" s="12"/>
      <c r="JJL9" s="12"/>
      <c r="JJM9" s="12"/>
      <c r="JJN9" s="12"/>
      <c r="JJO9" s="12"/>
      <c r="JJP9" s="12"/>
      <c r="JJQ9" s="12"/>
      <c r="JJR9" s="12"/>
      <c r="JJS9" s="12"/>
      <c r="JJT9" s="12"/>
      <c r="JJU9" s="12"/>
      <c r="JJV9" s="12"/>
      <c r="JJW9" s="12"/>
      <c r="JJX9" s="12"/>
      <c r="JJY9" s="12"/>
      <c r="JJZ9" s="12"/>
      <c r="JKA9" s="12"/>
      <c r="JKB9" s="12"/>
      <c r="JKC9" s="12"/>
      <c r="JKD9" s="12"/>
      <c r="JKE9" s="12"/>
      <c r="JKF9" s="12"/>
      <c r="JKG9" s="12"/>
      <c r="JKH9" s="12"/>
      <c r="JKI9" s="12"/>
      <c r="JKJ9" s="12"/>
      <c r="JKK9" s="12"/>
      <c r="JKL9" s="12"/>
      <c r="JKM9" s="12"/>
      <c r="JKN9" s="12"/>
      <c r="JKO9" s="12"/>
      <c r="JKP9" s="12"/>
      <c r="JKQ9" s="12"/>
      <c r="JKR9" s="12"/>
      <c r="JKS9" s="12"/>
      <c r="JKT9" s="12"/>
      <c r="JKU9" s="12"/>
      <c r="JKV9" s="12"/>
      <c r="JKW9" s="12"/>
      <c r="JKX9" s="12"/>
      <c r="JKY9" s="12"/>
      <c r="JKZ9" s="12"/>
      <c r="JLA9" s="12"/>
      <c r="JLB9" s="12"/>
      <c r="JLC9" s="12"/>
      <c r="JLD9" s="12"/>
      <c r="JLE9" s="12"/>
      <c r="JLF9" s="12"/>
      <c r="JLG9" s="12"/>
      <c r="JLH9" s="12"/>
      <c r="JLI9" s="12"/>
      <c r="JLJ9" s="12"/>
      <c r="JLK9" s="12"/>
      <c r="JLL9" s="12"/>
      <c r="JLM9" s="12"/>
      <c r="JLN9" s="12"/>
      <c r="JLO9" s="12"/>
      <c r="JLP9" s="12"/>
      <c r="JLQ9" s="12"/>
      <c r="JLR9" s="12"/>
      <c r="JLS9" s="12"/>
      <c r="JLT9" s="12"/>
      <c r="JLU9" s="12"/>
      <c r="JLV9" s="12"/>
      <c r="JLW9" s="12"/>
      <c r="JLX9" s="12"/>
      <c r="JLY9" s="12"/>
      <c r="JLZ9" s="12"/>
      <c r="JMA9" s="12"/>
      <c r="JMB9" s="12"/>
      <c r="JMC9" s="12"/>
      <c r="JMD9" s="12"/>
      <c r="JME9" s="12"/>
      <c r="JMF9" s="12"/>
      <c r="JMG9" s="12"/>
      <c r="JMH9" s="12"/>
      <c r="JMI9" s="12"/>
      <c r="JMJ9" s="12"/>
      <c r="JMK9" s="12"/>
      <c r="JML9" s="12"/>
      <c r="JMM9" s="12"/>
      <c r="JMN9" s="12"/>
      <c r="JMO9" s="12"/>
      <c r="JMP9" s="12"/>
      <c r="JMQ9" s="12"/>
      <c r="JMR9" s="12"/>
      <c r="JMS9" s="12"/>
      <c r="JMT9" s="12"/>
      <c r="JMU9" s="12"/>
      <c r="JMV9" s="12"/>
      <c r="JMW9" s="12"/>
      <c r="JMX9" s="12"/>
      <c r="JMY9" s="12"/>
      <c r="JMZ9" s="12"/>
      <c r="JNA9" s="12"/>
      <c r="JNB9" s="12"/>
      <c r="JNC9" s="12"/>
      <c r="JND9" s="12"/>
      <c r="JNE9" s="12"/>
      <c r="JNF9" s="12"/>
      <c r="JNG9" s="12"/>
      <c r="JNH9" s="12"/>
      <c r="JNI9" s="12"/>
      <c r="JNJ9" s="12"/>
      <c r="JNK9" s="12"/>
      <c r="JNL9" s="12"/>
      <c r="JNM9" s="12"/>
      <c r="JNN9" s="12"/>
      <c r="JNO9" s="12"/>
      <c r="JNP9" s="12"/>
      <c r="JNQ9" s="12"/>
      <c r="JNR9" s="12"/>
      <c r="JNS9" s="12"/>
      <c r="JNT9" s="12"/>
      <c r="JNU9" s="12"/>
      <c r="JNV9" s="12"/>
      <c r="JNW9" s="12"/>
      <c r="JNX9" s="12"/>
      <c r="JNY9" s="12"/>
      <c r="JNZ9" s="12"/>
      <c r="JOA9" s="12"/>
      <c r="JOB9" s="12"/>
      <c r="JOC9" s="12"/>
      <c r="JOD9" s="12"/>
      <c r="JOE9" s="12"/>
      <c r="JOF9" s="12"/>
      <c r="JOG9" s="12"/>
      <c r="JOH9" s="12"/>
      <c r="JOI9" s="12"/>
      <c r="JOJ9" s="12"/>
      <c r="JOK9" s="12"/>
      <c r="JOL9" s="12"/>
      <c r="JOM9" s="12"/>
      <c r="JON9" s="12"/>
      <c r="JOO9" s="12"/>
      <c r="JOP9" s="12"/>
      <c r="JOQ9" s="12"/>
      <c r="JOR9" s="12"/>
      <c r="JOS9" s="12"/>
      <c r="JOT9" s="12"/>
      <c r="JOU9" s="12"/>
      <c r="JOV9" s="12"/>
      <c r="JOW9" s="12"/>
      <c r="JOX9" s="12"/>
      <c r="JOY9" s="12"/>
      <c r="JOZ9" s="12"/>
      <c r="JPA9" s="12"/>
      <c r="JPB9" s="12"/>
      <c r="JPC9" s="12"/>
      <c r="JPD9" s="12"/>
      <c r="JPE9" s="12"/>
      <c r="JPF9" s="12"/>
      <c r="JPG9" s="12"/>
      <c r="JPH9" s="12"/>
      <c r="JPI9" s="12"/>
      <c r="JPJ9" s="12"/>
      <c r="JPK9" s="12"/>
      <c r="JPL9" s="12"/>
      <c r="JPM9" s="12"/>
      <c r="JPN9" s="12"/>
      <c r="JPO9" s="12"/>
      <c r="JPP9" s="12"/>
      <c r="JPQ9" s="12"/>
      <c r="JPR9" s="12"/>
      <c r="JPS9" s="12"/>
      <c r="JPT9" s="12"/>
      <c r="JPU9" s="12"/>
      <c r="JPV9" s="12"/>
      <c r="JPW9" s="12"/>
      <c r="JPX9" s="12"/>
      <c r="JPY9" s="12"/>
      <c r="JPZ9" s="12"/>
      <c r="JQA9" s="12"/>
      <c r="JQB9" s="12"/>
      <c r="JQC9" s="12"/>
      <c r="JQD9" s="12"/>
      <c r="JQE9" s="12"/>
      <c r="JQF9" s="12"/>
      <c r="JQG9" s="12"/>
      <c r="JQH9" s="12"/>
      <c r="JQI9" s="12"/>
      <c r="JQJ9" s="12"/>
      <c r="JQK9" s="12"/>
      <c r="JQL9" s="12"/>
      <c r="JQM9" s="12"/>
      <c r="JQN9" s="12"/>
      <c r="JQO9" s="12"/>
      <c r="JQP9" s="12"/>
      <c r="JQQ9" s="12"/>
      <c r="JQR9" s="12"/>
      <c r="JQS9" s="12"/>
      <c r="JQT9" s="12"/>
      <c r="JQU9" s="12"/>
      <c r="JQV9" s="12"/>
      <c r="JQW9" s="12"/>
      <c r="JQX9" s="12"/>
      <c r="JQY9" s="12"/>
      <c r="JQZ9" s="12"/>
      <c r="JRA9" s="12"/>
      <c r="JRB9" s="12"/>
      <c r="JRC9" s="12"/>
      <c r="JRD9" s="12"/>
      <c r="JRE9" s="12"/>
      <c r="JRF9" s="12"/>
      <c r="JRG9" s="12"/>
      <c r="JRH9" s="12"/>
      <c r="JRI9" s="12"/>
      <c r="JRJ9" s="12"/>
      <c r="JRK9" s="12"/>
      <c r="JRL9" s="12"/>
      <c r="JRM9" s="12"/>
      <c r="JRN9" s="12"/>
      <c r="JRO9" s="12"/>
      <c r="JRP9" s="12"/>
      <c r="JRQ9" s="12"/>
      <c r="JRR9" s="12"/>
      <c r="JRS9" s="12"/>
      <c r="JRT9" s="12"/>
      <c r="JRU9" s="12"/>
      <c r="JRV9" s="12"/>
      <c r="JRW9" s="12"/>
      <c r="JRX9" s="12"/>
      <c r="JRY9" s="12"/>
      <c r="JRZ9" s="12"/>
      <c r="JSA9" s="12"/>
      <c r="JSB9" s="12"/>
      <c r="JSC9" s="12"/>
      <c r="JSD9" s="12"/>
      <c r="JSE9" s="12"/>
      <c r="JSF9" s="12"/>
      <c r="JSG9" s="12"/>
      <c r="JSH9" s="12"/>
      <c r="JSI9" s="12"/>
      <c r="JSJ9" s="12"/>
      <c r="JSK9" s="12"/>
      <c r="JSL9" s="12"/>
      <c r="JSM9" s="12"/>
      <c r="JSN9" s="12"/>
      <c r="JSO9" s="12"/>
      <c r="JSP9" s="12"/>
      <c r="JSQ9" s="12"/>
      <c r="JSR9" s="12"/>
      <c r="JSS9" s="12"/>
      <c r="JST9" s="12"/>
      <c r="JSU9" s="12"/>
      <c r="JSV9" s="12"/>
      <c r="JSW9" s="12"/>
      <c r="JSX9" s="12"/>
      <c r="JSY9" s="12"/>
      <c r="JSZ9" s="12"/>
      <c r="JTA9" s="12"/>
      <c r="JTB9" s="12"/>
      <c r="JTC9" s="12"/>
      <c r="JTD9" s="12"/>
      <c r="JTE9" s="12"/>
      <c r="JTF9" s="12"/>
      <c r="JTG9" s="12"/>
      <c r="JTH9" s="12"/>
      <c r="JTI9" s="12"/>
      <c r="JTJ9" s="12"/>
      <c r="JTK9" s="12"/>
      <c r="JTL9" s="12"/>
      <c r="JTM9" s="12"/>
      <c r="JTN9" s="12"/>
      <c r="JTO9" s="12"/>
      <c r="JTP9" s="12"/>
      <c r="JTQ9" s="12"/>
      <c r="JTR9" s="12"/>
      <c r="JTS9" s="12"/>
      <c r="JTT9" s="12"/>
      <c r="JTU9" s="12"/>
      <c r="JTV9" s="12"/>
      <c r="JTW9" s="12"/>
      <c r="JTX9" s="12"/>
      <c r="JTY9" s="12"/>
      <c r="JTZ9" s="12"/>
      <c r="JUA9" s="12"/>
      <c r="JUB9" s="12"/>
      <c r="JUC9" s="12"/>
      <c r="JUD9" s="12"/>
      <c r="JUE9" s="12"/>
      <c r="JUF9" s="12"/>
      <c r="JUG9" s="12"/>
      <c r="JUH9" s="12"/>
      <c r="JUI9" s="12"/>
      <c r="JUJ9" s="12"/>
      <c r="JUK9" s="12"/>
      <c r="JUL9" s="12"/>
      <c r="JUM9" s="12"/>
      <c r="JUN9" s="12"/>
      <c r="JUO9" s="12"/>
      <c r="JUP9" s="12"/>
      <c r="JUQ9" s="12"/>
      <c r="JUR9" s="12"/>
      <c r="JUS9" s="12"/>
      <c r="JUT9" s="12"/>
      <c r="JUU9" s="12"/>
      <c r="JUV9" s="12"/>
      <c r="JUW9" s="12"/>
      <c r="JUX9" s="12"/>
      <c r="JUY9" s="12"/>
      <c r="JUZ9" s="12"/>
      <c r="JVA9" s="12"/>
      <c r="JVB9" s="12"/>
      <c r="JVC9" s="12"/>
      <c r="JVD9" s="12"/>
      <c r="JVE9" s="12"/>
      <c r="JVF9" s="12"/>
      <c r="JVG9" s="12"/>
      <c r="JVH9" s="12"/>
      <c r="JVI9" s="12"/>
      <c r="JVJ9" s="12"/>
      <c r="JVK9" s="12"/>
      <c r="JVL9" s="12"/>
      <c r="JVM9" s="12"/>
      <c r="JVN9" s="12"/>
      <c r="JVO9" s="12"/>
      <c r="JVP9" s="12"/>
      <c r="JVQ9" s="12"/>
      <c r="JVR9" s="12"/>
      <c r="JVS9" s="12"/>
      <c r="JVT9" s="12"/>
      <c r="JVU9" s="12"/>
      <c r="JVV9" s="12"/>
      <c r="JVW9" s="12"/>
      <c r="JVX9" s="12"/>
      <c r="JVY9" s="12"/>
      <c r="JVZ9" s="12"/>
      <c r="JWA9" s="12"/>
      <c r="JWB9" s="12"/>
      <c r="JWC9" s="12"/>
      <c r="JWD9" s="12"/>
      <c r="JWE9" s="12"/>
      <c r="JWF9" s="12"/>
      <c r="JWG9" s="12"/>
      <c r="JWH9" s="12"/>
      <c r="JWI9" s="12"/>
      <c r="JWJ9" s="12"/>
      <c r="JWK9" s="12"/>
      <c r="JWL9" s="12"/>
      <c r="JWM9" s="12"/>
      <c r="JWN9" s="12"/>
      <c r="JWO9" s="12"/>
      <c r="JWP9" s="12"/>
      <c r="JWQ9" s="12"/>
      <c r="JWR9" s="12"/>
      <c r="JWS9" s="12"/>
      <c r="JWT9" s="12"/>
      <c r="JWU9" s="12"/>
      <c r="JWV9" s="12"/>
      <c r="JWW9" s="12"/>
      <c r="JWX9" s="12"/>
      <c r="JWY9" s="12"/>
      <c r="JWZ9" s="12"/>
      <c r="JXA9" s="12"/>
      <c r="JXB9" s="12"/>
      <c r="JXC9" s="12"/>
      <c r="JXD9" s="12"/>
      <c r="JXE9" s="12"/>
      <c r="JXF9" s="12"/>
      <c r="JXG9" s="12"/>
      <c r="JXH9" s="12"/>
      <c r="JXI9" s="12"/>
      <c r="JXJ9" s="12"/>
      <c r="JXK9" s="12"/>
      <c r="JXL9" s="12"/>
      <c r="JXM9" s="12"/>
      <c r="JXN9" s="12"/>
      <c r="JXO9" s="12"/>
      <c r="JXP9" s="12"/>
      <c r="JXQ9" s="12"/>
      <c r="JXR9" s="12"/>
      <c r="JXS9" s="12"/>
      <c r="JXT9" s="12"/>
      <c r="JXU9" s="12"/>
      <c r="JXV9" s="12"/>
      <c r="JXW9" s="12"/>
      <c r="JXX9" s="12"/>
      <c r="JXY9" s="12"/>
      <c r="JXZ9" s="12"/>
      <c r="JYA9" s="12"/>
      <c r="JYB9" s="12"/>
      <c r="JYC9" s="12"/>
      <c r="JYD9" s="12"/>
      <c r="JYE9" s="12"/>
      <c r="JYF9" s="12"/>
      <c r="JYG9" s="12"/>
      <c r="JYH9" s="12"/>
      <c r="JYI9" s="12"/>
      <c r="JYJ9" s="12"/>
      <c r="JYK9" s="12"/>
      <c r="JYL9" s="12"/>
      <c r="JYM9" s="12"/>
      <c r="JYN9" s="12"/>
      <c r="JYO9" s="12"/>
      <c r="JYP9" s="12"/>
      <c r="JYQ9" s="12"/>
      <c r="JYR9" s="12"/>
      <c r="JYS9" s="12"/>
      <c r="JYT9" s="12"/>
      <c r="JYU9" s="12"/>
      <c r="JYV9" s="12"/>
      <c r="JYW9" s="12"/>
      <c r="JYX9" s="12"/>
      <c r="JYY9" s="12"/>
      <c r="JYZ9" s="12"/>
      <c r="JZA9" s="12"/>
      <c r="JZB9" s="12"/>
      <c r="JZC9" s="12"/>
      <c r="JZD9" s="12"/>
      <c r="JZE9" s="12"/>
      <c r="JZF9" s="12"/>
      <c r="JZG9" s="12"/>
      <c r="JZH9" s="12"/>
      <c r="JZI9" s="12"/>
      <c r="JZJ9" s="12"/>
      <c r="JZK9" s="12"/>
      <c r="JZL9" s="12"/>
      <c r="JZM9" s="12"/>
      <c r="JZN9" s="12"/>
      <c r="JZO9" s="12"/>
      <c r="JZP9" s="12"/>
      <c r="JZQ9" s="12"/>
      <c r="JZR9" s="12"/>
      <c r="JZS9" s="12"/>
      <c r="JZT9" s="12"/>
      <c r="JZU9" s="12"/>
      <c r="JZV9" s="12"/>
      <c r="JZW9" s="12"/>
      <c r="JZX9" s="12"/>
      <c r="JZY9" s="12"/>
      <c r="JZZ9" s="12"/>
      <c r="KAA9" s="12"/>
      <c r="KAB9" s="12"/>
      <c r="KAC9" s="12"/>
      <c r="KAD9" s="12"/>
      <c r="KAE9" s="12"/>
      <c r="KAF9" s="12"/>
      <c r="KAG9" s="12"/>
      <c r="KAH9" s="12"/>
      <c r="KAI9" s="12"/>
      <c r="KAJ9" s="12"/>
      <c r="KAK9" s="12"/>
      <c r="KAL9" s="12"/>
      <c r="KAM9" s="12"/>
      <c r="KAN9" s="12"/>
      <c r="KAO9" s="12"/>
      <c r="KAP9" s="12"/>
      <c r="KAQ9" s="12"/>
      <c r="KAR9" s="12"/>
      <c r="KAS9" s="12"/>
      <c r="KAT9" s="12"/>
      <c r="KAU9" s="12"/>
      <c r="KAV9" s="12"/>
      <c r="KAW9" s="12"/>
      <c r="KAX9" s="12"/>
      <c r="KAY9" s="12"/>
      <c r="KAZ9" s="12"/>
      <c r="KBA9" s="12"/>
      <c r="KBB9" s="12"/>
      <c r="KBC9" s="12"/>
      <c r="KBD9" s="12"/>
      <c r="KBE9" s="12"/>
      <c r="KBF9" s="12"/>
      <c r="KBG9" s="12"/>
      <c r="KBH9" s="12"/>
      <c r="KBI9" s="12"/>
      <c r="KBJ9" s="12"/>
      <c r="KBK9" s="12"/>
      <c r="KBL9" s="12"/>
      <c r="KBM9" s="12"/>
      <c r="KBN9" s="12"/>
      <c r="KBO9" s="12"/>
      <c r="KBP9" s="12"/>
      <c r="KBQ9" s="12"/>
      <c r="KBR9" s="12"/>
      <c r="KBS9" s="12"/>
      <c r="KBT9" s="12"/>
      <c r="KBU9" s="12"/>
      <c r="KBV9" s="12"/>
      <c r="KBW9" s="12"/>
      <c r="KBX9" s="12"/>
      <c r="KBY9" s="12"/>
      <c r="KBZ9" s="12"/>
      <c r="KCA9" s="12"/>
      <c r="KCB9" s="12"/>
      <c r="KCC9" s="12"/>
      <c r="KCD9" s="12"/>
      <c r="KCE9" s="12"/>
      <c r="KCF9" s="12"/>
      <c r="KCG9" s="12"/>
      <c r="KCH9" s="12"/>
      <c r="KCI9" s="12"/>
      <c r="KCJ9" s="12"/>
      <c r="KCK9" s="12"/>
      <c r="KCL9" s="12"/>
      <c r="KCM9" s="12"/>
      <c r="KCN9" s="12"/>
      <c r="KCO9" s="12"/>
      <c r="KCP9" s="12"/>
      <c r="KCQ9" s="12"/>
      <c r="KCR9" s="12"/>
      <c r="KCS9" s="12"/>
      <c r="KCT9" s="12"/>
      <c r="KCU9" s="12"/>
      <c r="KCV9" s="12"/>
      <c r="KCW9" s="12"/>
      <c r="KCX9" s="12"/>
      <c r="KCY9" s="12"/>
      <c r="KCZ9" s="12"/>
      <c r="KDA9" s="12"/>
      <c r="KDB9" s="12"/>
      <c r="KDC9" s="12"/>
      <c r="KDD9" s="12"/>
      <c r="KDE9" s="12"/>
      <c r="KDF9" s="12"/>
      <c r="KDG9" s="12"/>
      <c r="KDH9" s="12"/>
      <c r="KDI9" s="12"/>
      <c r="KDJ9" s="12"/>
      <c r="KDK9" s="12"/>
      <c r="KDL9" s="12"/>
      <c r="KDM9" s="12"/>
      <c r="KDN9" s="12"/>
      <c r="KDO9" s="12"/>
      <c r="KDP9" s="12"/>
      <c r="KDQ9" s="12"/>
      <c r="KDR9" s="12"/>
      <c r="KDS9" s="12"/>
      <c r="KDT9" s="12"/>
      <c r="KDU9" s="12"/>
      <c r="KDV9" s="12"/>
      <c r="KDW9" s="12"/>
      <c r="KDX9" s="12"/>
      <c r="KDY9" s="12"/>
      <c r="KDZ9" s="12"/>
      <c r="KEA9" s="12"/>
      <c r="KEB9" s="12"/>
      <c r="KEC9" s="12"/>
      <c r="KED9" s="12"/>
      <c r="KEE9" s="12"/>
      <c r="KEF9" s="12"/>
      <c r="KEG9" s="12"/>
      <c r="KEH9" s="12"/>
      <c r="KEI9" s="12"/>
      <c r="KEJ9" s="12"/>
      <c r="KEK9" s="12"/>
      <c r="KEL9" s="12"/>
      <c r="KEM9" s="12"/>
      <c r="KEN9" s="12"/>
      <c r="KEO9" s="12"/>
      <c r="KEP9" s="12"/>
      <c r="KEQ9" s="12"/>
      <c r="KER9" s="12"/>
      <c r="KES9" s="12"/>
      <c r="KET9" s="12"/>
      <c r="KEU9" s="12"/>
      <c r="KEV9" s="12"/>
      <c r="KEW9" s="12"/>
      <c r="KEX9" s="12"/>
      <c r="KEY9" s="12"/>
      <c r="KEZ9" s="12"/>
      <c r="KFA9" s="12"/>
      <c r="KFB9" s="12"/>
      <c r="KFC9" s="12"/>
      <c r="KFD9" s="12"/>
      <c r="KFE9" s="12"/>
      <c r="KFF9" s="12"/>
      <c r="KFG9" s="12"/>
      <c r="KFH9" s="12"/>
      <c r="KFI9" s="12"/>
      <c r="KFJ9" s="12"/>
      <c r="KFK9" s="12"/>
      <c r="KFL9" s="12"/>
      <c r="KFM9" s="12"/>
      <c r="KFN9" s="12"/>
      <c r="KFO9" s="12"/>
      <c r="KFP9" s="12"/>
      <c r="KFQ9" s="12"/>
      <c r="KFR9" s="12"/>
      <c r="KFS9" s="12"/>
      <c r="KFT9" s="12"/>
      <c r="KFU9" s="12"/>
      <c r="KFV9" s="12"/>
      <c r="KFW9" s="12"/>
      <c r="KFX9" s="12"/>
      <c r="KFY9" s="12"/>
      <c r="KFZ9" s="12"/>
      <c r="KGA9" s="12"/>
      <c r="KGB9" s="12"/>
      <c r="KGC9" s="12"/>
      <c r="KGD9" s="12"/>
      <c r="KGE9" s="12"/>
      <c r="KGF9" s="12"/>
      <c r="KGG9" s="12"/>
      <c r="KGH9" s="12"/>
      <c r="KGI9" s="12"/>
      <c r="KGJ9" s="12"/>
      <c r="KGK9" s="12"/>
      <c r="KGL9" s="12"/>
      <c r="KGM9" s="12"/>
      <c r="KGN9" s="12"/>
      <c r="KGO9" s="12"/>
      <c r="KGP9" s="12"/>
      <c r="KGQ9" s="12"/>
      <c r="KGR9" s="12"/>
      <c r="KGS9" s="12"/>
      <c r="KGT9" s="12"/>
      <c r="KGU9" s="12"/>
      <c r="KGV9" s="12"/>
      <c r="KGW9" s="12"/>
      <c r="KGX9" s="12"/>
      <c r="KGY9" s="12"/>
      <c r="KGZ9" s="12"/>
      <c r="KHA9" s="12"/>
      <c r="KHB9" s="12"/>
      <c r="KHC9" s="12"/>
      <c r="KHD9" s="12"/>
      <c r="KHE9" s="12"/>
      <c r="KHF9" s="12"/>
      <c r="KHG9" s="12"/>
      <c r="KHH9" s="12"/>
      <c r="KHI9" s="12"/>
      <c r="KHJ9" s="12"/>
      <c r="KHK9" s="12"/>
      <c r="KHL9" s="12"/>
      <c r="KHM9" s="12"/>
      <c r="KHN9" s="12"/>
      <c r="KHO9" s="12"/>
      <c r="KHP9" s="12"/>
      <c r="KHQ9" s="12"/>
      <c r="KHR9" s="12"/>
      <c r="KHS9" s="12"/>
      <c r="KHT9" s="12"/>
      <c r="KHU9" s="12"/>
      <c r="KHV9" s="12"/>
      <c r="KHW9" s="12"/>
      <c r="KHX9" s="12"/>
      <c r="KHY9" s="12"/>
      <c r="KHZ9" s="12"/>
      <c r="KIA9" s="12"/>
      <c r="KIB9" s="12"/>
      <c r="KIC9" s="12"/>
      <c r="KID9" s="12"/>
      <c r="KIE9" s="12"/>
      <c r="KIF9" s="12"/>
      <c r="KIG9" s="12"/>
      <c r="KIH9" s="12"/>
      <c r="KII9" s="12"/>
      <c r="KIJ9" s="12"/>
      <c r="KIK9" s="12"/>
      <c r="KIL9" s="12"/>
      <c r="KIM9" s="12"/>
      <c r="KIN9" s="12"/>
      <c r="KIO9" s="12"/>
      <c r="KIP9" s="12"/>
      <c r="KIQ9" s="12"/>
      <c r="KIR9" s="12"/>
      <c r="KIS9" s="12"/>
      <c r="KIT9" s="12"/>
      <c r="KIU9" s="12"/>
      <c r="KIV9" s="12"/>
      <c r="KIW9" s="12"/>
      <c r="KIX9" s="12"/>
      <c r="KIY9" s="12"/>
      <c r="KIZ9" s="12"/>
      <c r="KJA9" s="12"/>
      <c r="KJB9" s="12"/>
      <c r="KJC9" s="12"/>
      <c r="KJD9" s="12"/>
      <c r="KJE9" s="12"/>
      <c r="KJF9" s="12"/>
      <c r="KJG9" s="12"/>
      <c r="KJH9" s="12"/>
      <c r="KJI9" s="12"/>
      <c r="KJJ9" s="12"/>
      <c r="KJK9" s="12"/>
      <c r="KJL9" s="12"/>
      <c r="KJM9" s="12"/>
      <c r="KJN9" s="12"/>
      <c r="KJO9" s="12"/>
      <c r="KJP9" s="12"/>
      <c r="KJQ9" s="12"/>
      <c r="KJR9" s="12"/>
      <c r="KJS9" s="12"/>
      <c r="KJT9" s="12"/>
      <c r="KJU9" s="12"/>
      <c r="KJV9" s="12"/>
      <c r="KJW9" s="12"/>
      <c r="KJX9" s="12"/>
      <c r="KJY9" s="12"/>
      <c r="KJZ9" s="12"/>
      <c r="KKA9" s="12"/>
      <c r="KKB9" s="12"/>
      <c r="KKC9" s="12"/>
      <c r="KKD9" s="12"/>
      <c r="KKE9" s="12"/>
      <c r="KKF9" s="12"/>
      <c r="KKG9" s="12"/>
      <c r="KKH9" s="12"/>
      <c r="KKI9" s="12"/>
      <c r="KKJ9" s="12"/>
      <c r="KKK9" s="12"/>
      <c r="KKL9" s="12"/>
      <c r="KKM9" s="12"/>
      <c r="KKN9" s="12"/>
      <c r="KKO9" s="12"/>
      <c r="KKP9" s="12"/>
      <c r="KKQ9" s="12"/>
      <c r="KKR9" s="12"/>
      <c r="KKS9" s="12"/>
      <c r="KKT9" s="12"/>
      <c r="KKU9" s="12"/>
      <c r="KKV9" s="12"/>
      <c r="KKW9" s="12"/>
      <c r="KKX9" s="12"/>
      <c r="KKY9" s="12"/>
      <c r="KKZ9" s="12"/>
      <c r="KLA9" s="12"/>
      <c r="KLB9" s="12"/>
      <c r="KLC9" s="12"/>
      <c r="KLD9" s="12"/>
      <c r="KLE9" s="12"/>
      <c r="KLF9" s="12"/>
      <c r="KLG9" s="12"/>
      <c r="KLH9" s="12"/>
      <c r="KLI9" s="12"/>
      <c r="KLJ9" s="12"/>
      <c r="KLK9" s="12"/>
      <c r="KLL9" s="12"/>
      <c r="KLM9" s="12"/>
      <c r="KLN9" s="12"/>
      <c r="KLO9" s="12"/>
      <c r="KLP9" s="12"/>
      <c r="KLQ9" s="12"/>
      <c r="KLR9" s="12"/>
      <c r="KLS9" s="12"/>
      <c r="KLT9" s="12"/>
      <c r="KLU9" s="12"/>
      <c r="KLV9" s="12"/>
      <c r="KLW9" s="12"/>
      <c r="KLX9" s="12"/>
      <c r="KLY9" s="12"/>
      <c r="KLZ9" s="12"/>
      <c r="KMA9" s="12"/>
      <c r="KMB9" s="12"/>
      <c r="KMC9" s="12"/>
      <c r="KMD9" s="12"/>
      <c r="KME9" s="12"/>
      <c r="KMF9" s="12"/>
      <c r="KMG9" s="12"/>
      <c r="KMH9" s="12"/>
      <c r="KMI9" s="12"/>
      <c r="KMJ9" s="12"/>
      <c r="KMK9" s="12"/>
      <c r="KML9" s="12"/>
      <c r="KMM9" s="12"/>
      <c r="KMN9" s="12"/>
      <c r="KMO9" s="12"/>
      <c r="KMP9" s="12"/>
      <c r="KMQ9" s="12"/>
      <c r="KMR9" s="12"/>
      <c r="KMS9" s="12"/>
      <c r="KMT9" s="12"/>
      <c r="KMU9" s="12"/>
      <c r="KMV9" s="12"/>
      <c r="KMW9" s="12"/>
      <c r="KMX9" s="12"/>
      <c r="KMY9" s="12"/>
      <c r="KMZ9" s="12"/>
      <c r="KNA9" s="12"/>
      <c r="KNB9" s="12"/>
      <c r="KNC9" s="12"/>
      <c r="KND9" s="12"/>
      <c r="KNE9" s="12"/>
      <c r="KNF9" s="12"/>
      <c r="KNG9" s="12"/>
      <c r="KNH9" s="12"/>
      <c r="KNI9" s="12"/>
      <c r="KNJ9" s="12"/>
      <c r="KNK9" s="12"/>
      <c r="KNL9" s="12"/>
      <c r="KNM9" s="12"/>
      <c r="KNN9" s="12"/>
      <c r="KNO9" s="12"/>
      <c r="KNP9" s="12"/>
      <c r="KNQ9" s="12"/>
      <c r="KNR9" s="12"/>
      <c r="KNS9" s="12"/>
      <c r="KNT9" s="12"/>
      <c r="KNU9" s="12"/>
      <c r="KNV9" s="12"/>
      <c r="KNW9" s="12"/>
      <c r="KNX9" s="12"/>
      <c r="KNY9" s="12"/>
      <c r="KNZ9" s="12"/>
      <c r="KOA9" s="12"/>
      <c r="KOB9" s="12"/>
      <c r="KOC9" s="12"/>
      <c r="KOD9" s="12"/>
      <c r="KOE9" s="12"/>
      <c r="KOF9" s="12"/>
      <c r="KOG9" s="12"/>
      <c r="KOH9" s="12"/>
      <c r="KOI9" s="12"/>
      <c r="KOJ9" s="12"/>
      <c r="KOK9" s="12"/>
      <c r="KOL9" s="12"/>
      <c r="KOM9" s="12"/>
      <c r="KON9" s="12"/>
      <c r="KOO9" s="12"/>
      <c r="KOP9" s="12"/>
      <c r="KOQ9" s="12"/>
      <c r="KOR9" s="12"/>
      <c r="KOS9" s="12"/>
      <c r="KOT9" s="12"/>
      <c r="KOU9" s="12"/>
      <c r="KOV9" s="12"/>
      <c r="KOW9" s="12"/>
      <c r="KOX9" s="12"/>
      <c r="KOY9" s="12"/>
      <c r="KOZ9" s="12"/>
      <c r="KPA9" s="12"/>
      <c r="KPB9" s="12"/>
      <c r="KPC9" s="12"/>
      <c r="KPD9" s="12"/>
      <c r="KPE9" s="12"/>
      <c r="KPF9" s="12"/>
      <c r="KPG9" s="12"/>
      <c r="KPH9" s="12"/>
      <c r="KPI9" s="12"/>
      <c r="KPJ9" s="12"/>
      <c r="KPK9" s="12"/>
      <c r="KPL9" s="12"/>
      <c r="KPM9" s="12"/>
      <c r="KPN9" s="12"/>
      <c r="KPO9" s="12"/>
      <c r="KPP9" s="12"/>
      <c r="KPQ9" s="12"/>
      <c r="KPR9" s="12"/>
      <c r="KPS9" s="12"/>
      <c r="KPT9" s="12"/>
      <c r="KPU9" s="12"/>
      <c r="KPV9" s="12"/>
      <c r="KPW9" s="12"/>
      <c r="KPX9" s="12"/>
      <c r="KPY9" s="12"/>
      <c r="KPZ9" s="12"/>
      <c r="KQA9" s="12"/>
      <c r="KQB9" s="12"/>
      <c r="KQC9" s="12"/>
      <c r="KQD9" s="12"/>
      <c r="KQE9" s="12"/>
      <c r="KQF9" s="12"/>
      <c r="KQG9" s="12"/>
      <c r="KQH9" s="12"/>
      <c r="KQI9" s="12"/>
      <c r="KQJ9" s="12"/>
      <c r="KQK9" s="12"/>
      <c r="KQL9" s="12"/>
      <c r="KQM9" s="12"/>
      <c r="KQN9" s="12"/>
      <c r="KQO9" s="12"/>
      <c r="KQP9" s="12"/>
      <c r="KQQ9" s="12"/>
      <c r="KQR9" s="12"/>
      <c r="KQS9" s="12"/>
      <c r="KQT9" s="12"/>
      <c r="KQU9" s="12"/>
      <c r="KQV9" s="12"/>
      <c r="KQW9" s="12"/>
      <c r="KQX9" s="12"/>
      <c r="KQY9" s="12"/>
      <c r="KQZ9" s="12"/>
      <c r="KRA9" s="12"/>
      <c r="KRB9" s="12"/>
      <c r="KRC9" s="12"/>
      <c r="KRD9" s="12"/>
      <c r="KRE9" s="12"/>
      <c r="KRF9" s="12"/>
      <c r="KRG9" s="12"/>
      <c r="KRH9" s="12"/>
      <c r="KRI9" s="12"/>
      <c r="KRJ9" s="12"/>
      <c r="KRK9" s="12"/>
      <c r="KRL9" s="12"/>
      <c r="KRM9" s="12"/>
      <c r="KRN9" s="12"/>
      <c r="KRO9" s="12"/>
      <c r="KRP9" s="12"/>
      <c r="KRQ9" s="12"/>
      <c r="KRR9" s="12"/>
      <c r="KRS9" s="12"/>
      <c r="KRT9" s="12"/>
      <c r="KRU9" s="12"/>
      <c r="KRV9" s="12"/>
      <c r="KRW9" s="12"/>
      <c r="KRX9" s="12"/>
      <c r="KRY9" s="12"/>
      <c r="KRZ9" s="12"/>
      <c r="KSA9" s="12"/>
      <c r="KSB9" s="12"/>
      <c r="KSC9" s="12"/>
      <c r="KSD9" s="12"/>
      <c r="KSE9" s="12"/>
      <c r="KSF9" s="12"/>
      <c r="KSG9" s="12"/>
      <c r="KSH9" s="12"/>
      <c r="KSI9" s="12"/>
      <c r="KSJ9" s="12"/>
      <c r="KSK9" s="12"/>
      <c r="KSL9" s="12"/>
      <c r="KSM9" s="12"/>
      <c r="KSN9" s="12"/>
      <c r="KSO9" s="12"/>
      <c r="KSP9" s="12"/>
      <c r="KSQ9" s="12"/>
      <c r="KSR9" s="12"/>
      <c r="KSS9" s="12"/>
      <c r="KST9" s="12"/>
      <c r="KSU9" s="12"/>
      <c r="KSV9" s="12"/>
      <c r="KSW9" s="12"/>
      <c r="KSX9" s="12"/>
      <c r="KSY9" s="12"/>
      <c r="KSZ9" s="12"/>
      <c r="KTA9" s="12"/>
      <c r="KTB9" s="12"/>
      <c r="KTC9" s="12"/>
      <c r="KTD9" s="12"/>
      <c r="KTE9" s="12"/>
      <c r="KTF9" s="12"/>
      <c r="KTG9" s="12"/>
      <c r="KTH9" s="12"/>
      <c r="KTI9" s="12"/>
      <c r="KTJ9" s="12"/>
      <c r="KTK9" s="12"/>
      <c r="KTL9" s="12"/>
      <c r="KTM9" s="12"/>
      <c r="KTN9" s="12"/>
      <c r="KTO9" s="12"/>
      <c r="KTP9" s="12"/>
      <c r="KTQ9" s="12"/>
      <c r="KTR9" s="12"/>
      <c r="KTS9" s="12"/>
      <c r="KTT9" s="12"/>
      <c r="KTU9" s="12"/>
      <c r="KTV9" s="12"/>
      <c r="KTW9" s="12"/>
      <c r="KTX9" s="12"/>
      <c r="KTY9" s="12"/>
      <c r="KTZ9" s="12"/>
      <c r="KUA9" s="12"/>
      <c r="KUB9" s="12"/>
      <c r="KUC9" s="12"/>
      <c r="KUD9" s="12"/>
      <c r="KUE9" s="12"/>
      <c r="KUF9" s="12"/>
      <c r="KUG9" s="12"/>
      <c r="KUH9" s="12"/>
      <c r="KUI9" s="12"/>
      <c r="KUJ9" s="12"/>
      <c r="KUK9" s="12"/>
      <c r="KUL9" s="12"/>
      <c r="KUM9" s="12"/>
      <c r="KUN9" s="12"/>
      <c r="KUO9" s="12"/>
      <c r="KUP9" s="12"/>
      <c r="KUQ9" s="12"/>
      <c r="KUR9" s="12"/>
      <c r="KUS9" s="12"/>
      <c r="KUT9" s="12"/>
      <c r="KUU9" s="12"/>
      <c r="KUV9" s="12"/>
      <c r="KUW9" s="12"/>
      <c r="KUX9" s="12"/>
      <c r="KUY9" s="12"/>
      <c r="KUZ9" s="12"/>
      <c r="KVA9" s="12"/>
      <c r="KVB9" s="12"/>
      <c r="KVC9" s="12"/>
      <c r="KVD9" s="12"/>
      <c r="KVE9" s="12"/>
      <c r="KVF9" s="12"/>
      <c r="KVG9" s="12"/>
      <c r="KVH9" s="12"/>
      <c r="KVI9" s="12"/>
      <c r="KVJ9" s="12"/>
      <c r="KVK9" s="12"/>
      <c r="KVL9" s="12"/>
      <c r="KVM9" s="12"/>
      <c r="KVN9" s="12"/>
      <c r="KVO9" s="12"/>
      <c r="KVP9" s="12"/>
      <c r="KVQ9" s="12"/>
      <c r="KVR9" s="12"/>
      <c r="KVS9" s="12"/>
      <c r="KVT9" s="12"/>
      <c r="KVU9" s="12"/>
      <c r="KVV9" s="12"/>
      <c r="KVW9" s="12"/>
      <c r="KVX9" s="12"/>
      <c r="KVY9" s="12"/>
      <c r="KVZ9" s="12"/>
      <c r="KWA9" s="12"/>
      <c r="KWB9" s="12"/>
      <c r="KWC9" s="12"/>
      <c r="KWD9" s="12"/>
      <c r="KWE9" s="12"/>
      <c r="KWF9" s="12"/>
      <c r="KWG9" s="12"/>
      <c r="KWH9" s="12"/>
      <c r="KWI9" s="12"/>
      <c r="KWJ9" s="12"/>
      <c r="KWK9" s="12"/>
      <c r="KWL9" s="12"/>
      <c r="KWM9" s="12"/>
      <c r="KWN9" s="12"/>
      <c r="KWO9" s="12"/>
      <c r="KWP9" s="12"/>
      <c r="KWQ9" s="12"/>
      <c r="KWR9" s="12"/>
      <c r="KWS9" s="12"/>
      <c r="KWT9" s="12"/>
      <c r="KWU9" s="12"/>
      <c r="KWV9" s="12"/>
      <c r="KWW9" s="12"/>
      <c r="KWX9" s="12"/>
      <c r="KWY9" s="12"/>
      <c r="KWZ9" s="12"/>
      <c r="KXA9" s="12"/>
      <c r="KXB9" s="12"/>
      <c r="KXC9" s="12"/>
      <c r="KXD9" s="12"/>
      <c r="KXE9" s="12"/>
      <c r="KXF9" s="12"/>
      <c r="KXG9" s="12"/>
      <c r="KXH9" s="12"/>
      <c r="KXI9" s="12"/>
      <c r="KXJ9" s="12"/>
      <c r="KXK9" s="12"/>
      <c r="KXL9" s="12"/>
      <c r="KXM9" s="12"/>
      <c r="KXN9" s="12"/>
      <c r="KXO9" s="12"/>
      <c r="KXP9" s="12"/>
      <c r="KXQ9" s="12"/>
      <c r="KXR9" s="12"/>
      <c r="KXS9" s="12"/>
      <c r="KXT9" s="12"/>
      <c r="KXU9" s="12"/>
      <c r="KXV9" s="12"/>
      <c r="KXW9" s="12"/>
      <c r="KXX9" s="12"/>
      <c r="KXY9" s="12"/>
      <c r="KXZ9" s="12"/>
      <c r="KYA9" s="12"/>
      <c r="KYB9" s="12"/>
      <c r="KYC9" s="12"/>
      <c r="KYD9" s="12"/>
      <c r="KYE9" s="12"/>
      <c r="KYF9" s="12"/>
      <c r="KYG9" s="12"/>
      <c r="KYH9" s="12"/>
      <c r="KYI9" s="12"/>
      <c r="KYJ9" s="12"/>
      <c r="KYK9" s="12"/>
      <c r="KYL9" s="12"/>
      <c r="KYM9" s="12"/>
      <c r="KYN9" s="12"/>
      <c r="KYO9" s="12"/>
      <c r="KYP9" s="12"/>
      <c r="KYQ9" s="12"/>
      <c r="KYR9" s="12"/>
      <c r="KYS9" s="12"/>
      <c r="KYT9" s="12"/>
      <c r="KYU9" s="12"/>
      <c r="KYV9" s="12"/>
      <c r="KYW9" s="12"/>
      <c r="KYX9" s="12"/>
      <c r="KYY9" s="12"/>
      <c r="KYZ9" s="12"/>
      <c r="KZA9" s="12"/>
      <c r="KZB9" s="12"/>
      <c r="KZC9" s="12"/>
      <c r="KZD9" s="12"/>
      <c r="KZE9" s="12"/>
      <c r="KZF9" s="12"/>
      <c r="KZG9" s="12"/>
      <c r="KZH9" s="12"/>
      <c r="KZI9" s="12"/>
      <c r="KZJ9" s="12"/>
      <c r="KZK9" s="12"/>
      <c r="KZL9" s="12"/>
      <c r="KZM9" s="12"/>
      <c r="KZN9" s="12"/>
      <c r="KZO9" s="12"/>
      <c r="KZP9" s="12"/>
      <c r="KZQ9" s="12"/>
      <c r="KZR9" s="12"/>
      <c r="KZS9" s="12"/>
      <c r="KZT9" s="12"/>
      <c r="KZU9" s="12"/>
      <c r="KZV9" s="12"/>
      <c r="KZW9" s="12"/>
      <c r="KZX9" s="12"/>
      <c r="KZY9" s="12"/>
      <c r="KZZ9" s="12"/>
      <c r="LAA9" s="12"/>
      <c r="LAB9" s="12"/>
      <c r="LAC9" s="12"/>
      <c r="LAD9" s="12"/>
      <c r="LAE9" s="12"/>
      <c r="LAF9" s="12"/>
      <c r="LAG9" s="12"/>
      <c r="LAH9" s="12"/>
      <c r="LAI9" s="12"/>
      <c r="LAJ9" s="12"/>
      <c r="LAK9" s="12"/>
      <c r="LAL9" s="12"/>
      <c r="LAM9" s="12"/>
      <c r="LAN9" s="12"/>
      <c r="LAO9" s="12"/>
      <c r="LAP9" s="12"/>
      <c r="LAQ9" s="12"/>
      <c r="LAR9" s="12"/>
      <c r="LAS9" s="12"/>
      <c r="LAT9" s="12"/>
      <c r="LAU9" s="12"/>
      <c r="LAV9" s="12"/>
      <c r="LAW9" s="12"/>
      <c r="LAX9" s="12"/>
      <c r="LAY9" s="12"/>
      <c r="LAZ9" s="12"/>
      <c r="LBA9" s="12"/>
      <c r="LBB9" s="12"/>
      <c r="LBC9" s="12"/>
      <c r="LBD9" s="12"/>
      <c r="LBE9" s="12"/>
      <c r="LBF9" s="12"/>
      <c r="LBG9" s="12"/>
      <c r="LBH9" s="12"/>
      <c r="LBI9" s="12"/>
      <c r="LBJ9" s="12"/>
      <c r="LBK9" s="12"/>
      <c r="LBL9" s="12"/>
      <c r="LBM9" s="12"/>
      <c r="LBN9" s="12"/>
      <c r="LBO9" s="12"/>
      <c r="LBP9" s="12"/>
      <c r="LBQ9" s="12"/>
      <c r="LBR9" s="12"/>
      <c r="LBS9" s="12"/>
      <c r="LBT9" s="12"/>
      <c r="LBU9" s="12"/>
      <c r="LBV9" s="12"/>
      <c r="LBW9" s="12"/>
      <c r="LBX9" s="12"/>
      <c r="LBY9" s="12"/>
      <c r="LBZ9" s="12"/>
      <c r="LCA9" s="12"/>
      <c r="LCB9" s="12"/>
      <c r="LCC9" s="12"/>
      <c r="LCD9" s="12"/>
      <c r="LCE9" s="12"/>
      <c r="LCF9" s="12"/>
      <c r="LCG9" s="12"/>
      <c r="LCH9" s="12"/>
      <c r="LCI9" s="12"/>
      <c r="LCJ9" s="12"/>
      <c r="LCK9" s="12"/>
      <c r="LCL9" s="12"/>
      <c r="LCM9" s="12"/>
      <c r="LCN9" s="12"/>
      <c r="LCO9" s="12"/>
      <c r="LCP9" s="12"/>
      <c r="LCQ9" s="12"/>
      <c r="LCR9" s="12"/>
      <c r="LCS9" s="12"/>
      <c r="LCT9" s="12"/>
      <c r="LCU9" s="12"/>
      <c r="LCV9" s="12"/>
      <c r="LCW9" s="12"/>
      <c r="LCX9" s="12"/>
      <c r="LCY9" s="12"/>
      <c r="LCZ9" s="12"/>
      <c r="LDA9" s="12"/>
      <c r="LDB9" s="12"/>
      <c r="LDC9" s="12"/>
      <c r="LDD9" s="12"/>
      <c r="LDE9" s="12"/>
      <c r="LDF9" s="12"/>
      <c r="LDG9" s="12"/>
      <c r="LDH9" s="12"/>
      <c r="LDI9" s="12"/>
      <c r="LDJ9" s="12"/>
      <c r="LDK9" s="12"/>
      <c r="LDL9" s="12"/>
      <c r="LDM9" s="12"/>
      <c r="LDN9" s="12"/>
      <c r="LDO9" s="12"/>
      <c r="LDP9" s="12"/>
      <c r="LDQ9" s="12"/>
      <c r="LDR9" s="12"/>
      <c r="LDS9" s="12"/>
      <c r="LDT9" s="12"/>
      <c r="LDU9" s="12"/>
      <c r="LDV9" s="12"/>
      <c r="LDW9" s="12"/>
      <c r="LDX9" s="12"/>
      <c r="LDY9" s="12"/>
      <c r="LDZ9" s="12"/>
      <c r="LEA9" s="12"/>
      <c r="LEB9" s="12"/>
      <c r="LEC9" s="12"/>
      <c r="LED9" s="12"/>
      <c r="LEE9" s="12"/>
      <c r="LEF9" s="12"/>
      <c r="LEG9" s="12"/>
      <c r="LEH9" s="12"/>
      <c r="LEI9" s="12"/>
      <c r="LEJ9" s="12"/>
      <c r="LEK9" s="12"/>
      <c r="LEL9" s="12"/>
      <c r="LEM9" s="12"/>
      <c r="LEN9" s="12"/>
      <c r="LEO9" s="12"/>
      <c r="LEP9" s="12"/>
      <c r="LEQ9" s="12"/>
      <c r="LER9" s="12"/>
      <c r="LES9" s="12"/>
      <c r="LET9" s="12"/>
      <c r="LEU9" s="12"/>
      <c r="LEV9" s="12"/>
      <c r="LEW9" s="12"/>
      <c r="LEX9" s="12"/>
      <c r="LEY9" s="12"/>
      <c r="LEZ9" s="12"/>
      <c r="LFA9" s="12"/>
      <c r="LFB9" s="12"/>
      <c r="LFC9" s="12"/>
      <c r="LFD9" s="12"/>
      <c r="LFE9" s="12"/>
      <c r="LFF9" s="12"/>
      <c r="LFG9" s="12"/>
      <c r="LFH9" s="12"/>
      <c r="LFI9" s="12"/>
      <c r="LFJ9" s="12"/>
      <c r="LFK9" s="12"/>
      <c r="LFL9" s="12"/>
      <c r="LFM9" s="12"/>
      <c r="LFN9" s="12"/>
      <c r="LFO9" s="12"/>
      <c r="LFP9" s="12"/>
      <c r="LFQ9" s="12"/>
      <c r="LFR9" s="12"/>
      <c r="LFS9" s="12"/>
      <c r="LFT9" s="12"/>
      <c r="LFU9" s="12"/>
      <c r="LFV9" s="12"/>
      <c r="LFW9" s="12"/>
      <c r="LFX9" s="12"/>
      <c r="LFY9" s="12"/>
      <c r="LFZ9" s="12"/>
      <c r="LGA9" s="12"/>
      <c r="LGB9" s="12"/>
      <c r="LGC9" s="12"/>
      <c r="LGD9" s="12"/>
      <c r="LGE9" s="12"/>
      <c r="LGF9" s="12"/>
      <c r="LGG9" s="12"/>
      <c r="LGH9" s="12"/>
      <c r="LGI9" s="12"/>
      <c r="LGJ9" s="12"/>
      <c r="LGK9" s="12"/>
      <c r="LGL9" s="12"/>
      <c r="LGM9" s="12"/>
      <c r="LGN9" s="12"/>
      <c r="LGO9" s="12"/>
      <c r="LGP9" s="12"/>
      <c r="LGQ9" s="12"/>
      <c r="LGR9" s="12"/>
      <c r="LGS9" s="12"/>
      <c r="LGT9" s="12"/>
      <c r="LGU9" s="12"/>
      <c r="LGV9" s="12"/>
      <c r="LGW9" s="12"/>
      <c r="LGX9" s="12"/>
      <c r="LGY9" s="12"/>
      <c r="LGZ9" s="12"/>
      <c r="LHA9" s="12"/>
      <c r="LHB9" s="12"/>
      <c r="LHC9" s="12"/>
      <c r="LHD9" s="12"/>
      <c r="LHE9" s="12"/>
      <c r="LHF9" s="12"/>
      <c r="LHG9" s="12"/>
      <c r="LHH9" s="12"/>
      <c r="LHI9" s="12"/>
      <c r="LHJ9" s="12"/>
      <c r="LHK9" s="12"/>
      <c r="LHL9" s="12"/>
      <c r="LHM9" s="12"/>
      <c r="LHN9" s="12"/>
      <c r="LHO9" s="12"/>
      <c r="LHP9" s="12"/>
      <c r="LHQ9" s="12"/>
      <c r="LHR9" s="12"/>
      <c r="LHS9" s="12"/>
      <c r="LHT9" s="12"/>
      <c r="LHU9" s="12"/>
      <c r="LHV9" s="12"/>
      <c r="LHW9" s="12"/>
      <c r="LHX9" s="12"/>
      <c r="LHY9" s="12"/>
      <c r="LHZ9" s="12"/>
      <c r="LIA9" s="12"/>
      <c r="LIB9" s="12"/>
      <c r="LIC9" s="12"/>
      <c r="LID9" s="12"/>
      <c r="LIE9" s="12"/>
      <c r="LIF9" s="12"/>
      <c r="LIG9" s="12"/>
      <c r="LIH9" s="12"/>
      <c r="LII9" s="12"/>
      <c r="LIJ9" s="12"/>
      <c r="LIK9" s="12"/>
      <c r="LIL9" s="12"/>
      <c r="LIM9" s="12"/>
      <c r="LIN9" s="12"/>
      <c r="LIO9" s="12"/>
      <c r="LIP9" s="12"/>
      <c r="LIQ9" s="12"/>
      <c r="LIR9" s="12"/>
      <c r="LIS9" s="12"/>
      <c r="LIT9" s="12"/>
      <c r="LIU9" s="12"/>
      <c r="LIV9" s="12"/>
      <c r="LIW9" s="12"/>
      <c r="LIX9" s="12"/>
      <c r="LIY9" s="12"/>
      <c r="LIZ9" s="12"/>
      <c r="LJA9" s="12"/>
      <c r="LJB9" s="12"/>
      <c r="LJC9" s="12"/>
      <c r="LJD9" s="12"/>
      <c r="LJE9" s="12"/>
      <c r="LJF9" s="12"/>
      <c r="LJG9" s="12"/>
      <c r="LJH9" s="12"/>
      <c r="LJI9" s="12"/>
      <c r="LJJ9" s="12"/>
      <c r="LJK9" s="12"/>
      <c r="LJL9" s="12"/>
      <c r="LJM9" s="12"/>
      <c r="LJN9" s="12"/>
      <c r="LJO9" s="12"/>
      <c r="LJP9" s="12"/>
      <c r="LJQ9" s="12"/>
      <c r="LJR9" s="12"/>
      <c r="LJS9" s="12"/>
      <c r="LJT9" s="12"/>
      <c r="LJU9" s="12"/>
      <c r="LJV9" s="12"/>
      <c r="LJW9" s="12"/>
      <c r="LJX9" s="12"/>
      <c r="LJY9" s="12"/>
      <c r="LJZ9" s="12"/>
      <c r="LKA9" s="12"/>
      <c r="LKB9" s="12"/>
      <c r="LKC9" s="12"/>
      <c r="LKD9" s="12"/>
      <c r="LKE9" s="12"/>
      <c r="LKF9" s="12"/>
      <c r="LKG9" s="12"/>
      <c r="LKH9" s="12"/>
      <c r="LKI9" s="12"/>
      <c r="LKJ9" s="12"/>
      <c r="LKK9" s="12"/>
      <c r="LKL9" s="12"/>
      <c r="LKM9" s="12"/>
      <c r="LKN9" s="12"/>
      <c r="LKO9" s="12"/>
      <c r="LKP9" s="12"/>
      <c r="LKQ9" s="12"/>
      <c r="LKR9" s="12"/>
      <c r="LKS9" s="12"/>
      <c r="LKT9" s="12"/>
      <c r="LKU9" s="12"/>
      <c r="LKV9" s="12"/>
      <c r="LKW9" s="12"/>
      <c r="LKX9" s="12"/>
      <c r="LKY9" s="12"/>
      <c r="LKZ9" s="12"/>
      <c r="LLA9" s="12"/>
      <c r="LLB9" s="12"/>
      <c r="LLC9" s="12"/>
      <c r="LLD9" s="12"/>
      <c r="LLE9" s="12"/>
      <c r="LLF9" s="12"/>
      <c r="LLG9" s="12"/>
      <c r="LLH9" s="12"/>
      <c r="LLI9" s="12"/>
      <c r="LLJ9" s="12"/>
      <c r="LLK9" s="12"/>
      <c r="LLL9" s="12"/>
      <c r="LLM9" s="12"/>
      <c r="LLN9" s="12"/>
      <c r="LLO9" s="12"/>
      <c r="LLP9" s="12"/>
      <c r="LLQ9" s="12"/>
      <c r="LLR9" s="12"/>
      <c r="LLS9" s="12"/>
      <c r="LLT9" s="12"/>
      <c r="LLU9" s="12"/>
      <c r="LLV9" s="12"/>
      <c r="LLW9" s="12"/>
      <c r="LLX9" s="12"/>
      <c r="LLY9" s="12"/>
      <c r="LLZ9" s="12"/>
      <c r="LMA9" s="12"/>
      <c r="LMB9" s="12"/>
      <c r="LMC9" s="12"/>
      <c r="LMD9" s="12"/>
      <c r="LME9" s="12"/>
      <c r="LMF9" s="12"/>
      <c r="LMG9" s="12"/>
      <c r="LMH9" s="12"/>
      <c r="LMI9" s="12"/>
      <c r="LMJ9" s="12"/>
      <c r="LMK9" s="12"/>
      <c r="LML9" s="12"/>
      <c r="LMM9" s="12"/>
      <c r="LMN9" s="12"/>
      <c r="LMO9" s="12"/>
      <c r="LMP9" s="12"/>
      <c r="LMQ9" s="12"/>
      <c r="LMR9" s="12"/>
      <c r="LMS9" s="12"/>
      <c r="LMT9" s="12"/>
      <c r="LMU9" s="12"/>
      <c r="LMV9" s="12"/>
      <c r="LMW9" s="12"/>
      <c r="LMX9" s="12"/>
      <c r="LMY9" s="12"/>
      <c r="LMZ9" s="12"/>
      <c r="LNA9" s="12"/>
      <c r="LNB9" s="12"/>
      <c r="LNC9" s="12"/>
      <c r="LND9" s="12"/>
      <c r="LNE9" s="12"/>
      <c r="LNF9" s="12"/>
      <c r="LNG9" s="12"/>
      <c r="LNH9" s="12"/>
      <c r="LNI9" s="12"/>
      <c r="LNJ9" s="12"/>
      <c r="LNK9" s="12"/>
      <c r="LNL9" s="12"/>
      <c r="LNM9" s="12"/>
      <c r="LNN9" s="12"/>
      <c r="LNO9" s="12"/>
      <c r="LNP9" s="12"/>
      <c r="LNQ9" s="12"/>
      <c r="LNR9" s="12"/>
      <c r="LNS9" s="12"/>
      <c r="LNT9" s="12"/>
      <c r="LNU9" s="12"/>
      <c r="LNV9" s="12"/>
      <c r="LNW9" s="12"/>
      <c r="LNX9" s="12"/>
      <c r="LNY9" s="12"/>
      <c r="LNZ9" s="12"/>
      <c r="LOA9" s="12"/>
      <c r="LOB9" s="12"/>
      <c r="LOC9" s="12"/>
      <c r="LOD9" s="12"/>
      <c r="LOE9" s="12"/>
      <c r="LOF9" s="12"/>
      <c r="LOG9" s="12"/>
      <c r="LOH9" s="12"/>
      <c r="LOI9" s="12"/>
      <c r="LOJ9" s="12"/>
      <c r="LOK9" s="12"/>
      <c r="LOL9" s="12"/>
      <c r="LOM9" s="12"/>
      <c r="LON9" s="12"/>
      <c r="LOO9" s="12"/>
      <c r="LOP9" s="12"/>
      <c r="LOQ9" s="12"/>
      <c r="LOR9" s="12"/>
      <c r="LOS9" s="12"/>
      <c r="LOT9" s="12"/>
      <c r="LOU9" s="12"/>
      <c r="LOV9" s="12"/>
      <c r="LOW9" s="12"/>
      <c r="LOX9" s="12"/>
      <c r="LOY9" s="12"/>
      <c r="LOZ9" s="12"/>
      <c r="LPA9" s="12"/>
      <c r="LPB9" s="12"/>
      <c r="LPC9" s="12"/>
      <c r="LPD9" s="12"/>
      <c r="LPE9" s="12"/>
      <c r="LPF9" s="12"/>
      <c r="LPG9" s="12"/>
      <c r="LPH9" s="12"/>
      <c r="LPI9" s="12"/>
      <c r="LPJ9" s="12"/>
      <c r="LPK9" s="12"/>
      <c r="LPL9" s="12"/>
      <c r="LPM9" s="12"/>
      <c r="LPN9" s="12"/>
      <c r="LPO9" s="12"/>
      <c r="LPP9" s="12"/>
      <c r="LPQ9" s="12"/>
      <c r="LPR9" s="12"/>
      <c r="LPS9" s="12"/>
      <c r="LPT9" s="12"/>
      <c r="LPU9" s="12"/>
      <c r="LPV9" s="12"/>
      <c r="LPW9" s="12"/>
      <c r="LPX9" s="12"/>
      <c r="LPY9" s="12"/>
      <c r="LPZ9" s="12"/>
      <c r="LQA9" s="12"/>
      <c r="LQB9" s="12"/>
      <c r="LQC9" s="12"/>
      <c r="LQD9" s="12"/>
      <c r="LQE9" s="12"/>
      <c r="LQF9" s="12"/>
      <c r="LQG9" s="12"/>
      <c r="LQH9" s="12"/>
      <c r="LQI9" s="12"/>
      <c r="LQJ9" s="12"/>
      <c r="LQK9" s="12"/>
      <c r="LQL9" s="12"/>
      <c r="LQM9" s="12"/>
      <c r="LQN9" s="12"/>
      <c r="LQO9" s="12"/>
      <c r="LQP9" s="12"/>
      <c r="LQQ9" s="12"/>
      <c r="LQR9" s="12"/>
      <c r="LQS9" s="12"/>
      <c r="LQT9" s="12"/>
      <c r="LQU9" s="12"/>
      <c r="LQV9" s="12"/>
      <c r="LQW9" s="12"/>
      <c r="LQX9" s="12"/>
      <c r="LQY9" s="12"/>
      <c r="LQZ9" s="12"/>
      <c r="LRA9" s="12"/>
      <c r="LRB9" s="12"/>
      <c r="LRC9" s="12"/>
      <c r="LRD9" s="12"/>
      <c r="LRE9" s="12"/>
      <c r="LRF9" s="12"/>
      <c r="LRG9" s="12"/>
      <c r="LRH9" s="12"/>
      <c r="LRI9" s="12"/>
      <c r="LRJ9" s="12"/>
      <c r="LRK9" s="12"/>
      <c r="LRL9" s="12"/>
      <c r="LRM9" s="12"/>
      <c r="LRN9" s="12"/>
      <c r="LRO9" s="12"/>
      <c r="LRP9" s="12"/>
      <c r="LRQ9" s="12"/>
      <c r="LRR9" s="12"/>
      <c r="LRS9" s="12"/>
      <c r="LRT9" s="12"/>
      <c r="LRU9" s="12"/>
      <c r="LRV9" s="12"/>
      <c r="LRW9" s="12"/>
      <c r="LRX9" s="12"/>
      <c r="LRY9" s="12"/>
      <c r="LRZ9" s="12"/>
      <c r="LSA9" s="12"/>
      <c r="LSB9" s="12"/>
      <c r="LSC9" s="12"/>
      <c r="LSD9" s="12"/>
      <c r="LSE9" s="12"/>
      <c r="LSF9" s="12"/>
      <c r="LSG9" s="12"/>
      <c r="LSH9" s="12"/>
      <c r="LSI9" s="12"/>
      <c r="LSJ9" s="12"/>
      <c r="LSK9" s="12"/>
      <c r="LSL9" s="12"/>
      <c r="LSM9" s="12"/>
      <c r="LSN9" s="12"/>
      <c r="LSO9" s="12"/>
      <c r="LSP9" s="12"/>
      <c r="LSQ9" s="12"/>
      <c r="LSR9" s="12"/>
      <c r="LSS9" s="12"/>
      <c r="LST9" s="12"/>
      <c r="LSU9" s="12"/>
      <c r="LSV9" s="12"/>
      <c r="LSW9" s="12"/>
      <c r="LSX9" s="12"/>
      <c r="LSY9" s="12"/>
      <c r="LSZ9" s="12"/>
      <c r="LTA9" s="12"/>
      <c r="LTB9" s="12"/>
      <c r="LTC9" s="12"/>
      <c r="LTD9" s="12"/>
      <c r="LTE9" s="12"/>
      <c r="LTF9" s="12"/>
      <c r="LTG9" s="12"/>
      <c r="LTH9" s="12"/>
      <c r="LTI9" s="12"/>
      <c r="LTJ9" s="12"/>
      <c r="LTK9" s="12"/>
      <c r="LTL9" s="12"/>
      <c r="LTM9" s="12"/>
      <c r="LTN9" s="12"/>
      <c r="LTO9" s="12"/>
      <c r="LTP9" s="12"/>
      <c r="LTQ9" s="12"/>
      <c r="LTR9" s="12"/>
      <c r="LTS9" s="12"/>
      <c r="LTT9" s="12"/>
      <c r="LTU9" s="12"/>
      <c r="LTV9" s="12"/>
      <c r="LTW9" s="12"/>
      <c r="LTX9" s="12"/>
      <c r="LTY9" s="12"/>
      <c r="LTZ9" s="12"/>
      <c r="LUA9" s="12"/>
      <c r="LUB9" s="12"/>
      <c r="LUC9" s="12"/>
      <c r="LUD9" s="12"/>
      <c r="LUE9" s="12"/>
      <c r="LUF9" s="12"/>
      <c r="LUG9" s="12"/>
      <c r="LUH9" s="12"/>
      <c r="LUI9" s="12"/>
      <c r="LUJ9" s="12"/>
      <c r="LUK9" s="12"/>
      <c r="LUL9" s="12"/>
      <c r="LUM9" s="12"/>
      <c r="LUN9" s="12"/>
      <c r="LUO9" s="12"/>
      <c r="LUP9" s="12"/>
      <c r="LUQ9" s="12"/>
      <c r="LUR9" s="12"/>
      <c r="LUS9" s="12"/>
      <c r="LUT9" s="12"/>
      <c r="LUU9" s="12"/>
      <c r="LUV9" s="12"/>
      <c r="LUW9" s="12"/>
      <c r="LUX9" s="12"/>
      <c r="LUY9" s="12"/>
      <c r="LUZ9" s="12"/>
      <c r="LVA9" s="12"/>
      <c r="LVB9" s="12"/>
      <c r="LVC9" s="12"/>
      <c r="LVD9" s="12"/>
      <c r="LVE9" s="12"/>
      <c r="LVF9" s="12"/>
      <c r="LVG9" s="12"/>
      <c r="LVH9" s="12"/>
      <c r="LVI9" s="12"/>
      <c r="LVJ9" s="12"/>
      <c r="LVK9" s="12"/>
      <c r="LVL9" s="12"/>
      <c r="LVM9" s="12"/>
      <c r="LVN9" s="12"/>
      <c r="LVO9" s="12"/>
      <c r="LVP9" s="12"/>
      <c r="LVQ9" s="12"/>
      <c r="LVR9" s="12"/>
      <c r="LVS9" s="12"/>
      <c r="LVT9" s="12"/>
      <c r="LVU9" s="12"/>
      <c r="LVV9" s="12"/>
      <c r="LVW9" s="12"/>
      <c r="LVX9" s="12"/>
      <c r="LVY9" s="12"/>
      <c r="LVZ9" s="12"/>
      <c r="LWA9" s="12"/>
      <c r="LWB9" s="12"/>
      <c r="LWC9" s="12"/>
      <c r="LWD9" s="12"/>
      <c r="LWE9" s="12"/>
      <c r="LWF9" s="12"/>
      <c r="LWG9" s="12"/>
      <c r="LWH9" s="12"/>
      <c r="LWI9" s="12"/>
      <c r="LWJ9" s="12"/>
      <c r="LWK9" s="12"/>
      <c r="LWL9" s="12"/>
      <c r="LWM9" s="12"/>
      <c r="LWN9" s="12"/>
      <c r="LWO9" s="12"/>
      <c r="LWP9" s="12"/>
      <c r="LWQ9" s="12"/>
      <c r="LWR9" s="12"/>
      <c r="LWS9" s="12"/>
      <c r="LWT9" s="12"/>
      <c r="LWU9" s="12"/>
      <c r="LWV9" s="12"/>
      <c r="LWW9" s="12"/>
      <c r="LWX9" s="12"/>
      <c r="LWY9" s="12"/>
      <c r="LWZ9" s="12"/>
      <c r="LXA9" s="12"/>
      <c r="LXB9" s="12"/>
      <c r="LXC9" s="12"/>
      <c r="LXD9" s="12"/>
      <c r="LXE9" s="12"/>
      <c r="LXF9" s="12"/>
      <c r="LXG9" s="12"/>
      <c r="LXH9" s="12"/>
      <c r="LXI9" s="12"/>
      <c r="LXJ9" s="12"/>
      <c r="LXK9" s="12"/>
      <c r="LXL9" s="12"/>
      <c r="LXM9" s="12"/>
      <c r="LXN9" s="12"/>
      <c r="LXO9" s="12"/>
      <c r="LXP9" s="12"/>
      <c r="LXQ9" s="12"/>
      <c r="LXR9" s="12"/>
      <c r="LXS9" s="12"/>
      <c r="LXT9" s="12"/>
      <c r="LXU9" s="12"/>
      <c r="LXV9" s="12"/>
      <c r="LXW9" s="12"/>
      <c r="LXX9" s="12"/>
      <c r="LXY9" s="12"/>
      <c r="LXZ9" s="12"/>
      <c r="LYA9" s="12"/>
      <c r="LYB9" s="12"/>
      <c r="LYC9" s="12"/>
      <c r="LYD9" s="12"/>
      <c r="LYE9" s="12"/>
      <c r="LYF9" s="12"/>
      <c r="LYG9" s="12"/>
      <c r="LYH9" s="12"/>
      <c r="LYI9" s="12"/>
      <c r="LYJ9" s="12"/>
      <c r="LYK9" s="12"/>
      <c r="LYL9" s="12"/>
      <c r="LYM9" s="12"/>
      <c r="LYN9" s="12"/>
      <c r="LYO9" s="12"/>
      <c r="LYP9" s="12"/>
      <c r="LYQ9" s="12"/>
      <c r="LYR9" s="12"/>
      <c r="LYS9" s="12"/>
      <c r="LYT9" s="12"/>
      <c r="LYU9" s="12"/>
      <c r="LYV9" s="12"/>
      <c r="LYW9" s="12"/>
      <c r="LYX9" s="12"/>
      <c r="LYY9" s="12"/>
      <c r="LYZ9" s="12"/>
      <c r="LZA9" s="12"/>
      <c r="LZB9" s="12"/>
      <c r="LZC9" s="12"/>
      <c r="LZD9" s="12"/>
      <c r="LZE9" s="12"/>
      <c r="LZF9" s="12"/>
      <c r="LZG9" s="12"/>
      <c r="LZH9" s="12"/>
      <c r="LZI9" s="12"/>
      <c r="LZJ9" s="12"/>
      <c r="LZK9" s="12"/>
      <c r="LZL9" s="12"/>
      <c r="LZM9" s="12"/>
      <c r="LZN9" s="12"/>
      <c r="LZO9" s="12"/>
      <c r="LZP9" s="12"/>
      <c r="LZQ9" s="12"/>
      <c r="LZR9" s="12"/>
      <c r="LZS9" s="12"/>
      <c r="LZT9" s="12"/>
      <c r="LZU9" s="12"/>
      <c r="LZV9" s="12"/>
      <c r="LZW9" s="12"/>
      <c r="LZX9" s="12"/>
      <c r="LZY9" s="12"/>
      <c r="LZZ9" s="12"/>
      <c r="MAA9" s="12"/>
      <c r="MAB9" s="12"/>
      <c r="MAC9" s="12"/>
      <c r="MAD9" s="12"/>
      <c r="MAE9" s="12"/>
      <c r="MAF9" s="12"/>
      <c r="MAG9" s="12"/>
      <c r="MAH9" s="12"/>
      <c r="MAI9" s="12"/>
      <c r="MAJ9" s="12"/>
      <c r="MAK9" s="12"/>
      <c r="MAL9" s="12"/>
      <c r="MAM9" s="12"/>
      <c r="MAN9" s="12"/>
      <c r="MAO9" s="12"/>
      <c r="MAP9" s="12"/>
      <c r="MAQ9" s="12"/>
      <c r="MAR9" s="12"/>
      <c r="MAS9" s="12"/>
      <c r="MAT9" s="12"/>
      <c r="MAU9" s="12"/>
      <c r="MAV9" s="12"/>
      <c r="MAW9" s="12"/>
      <c r="MAX9" s="12"/>
      <c r="MAY9" s="12"/>
      <c r="MAZ9" s="12"/>
      <c r="MBA9" s="12"/>
      <c r="MBB9" s="12"/>
      <c r="MBC9" s="12"/>
      <c r="MBD9" s="12"/>
      <c r="MBE9" s="12"/>
      <c r="MBF9" s="12"/>
      <c r="MBG9" s="12"/>
      <c r="MBH9" s="12"/>
      <c r="MBI9" s="12"/>
      <c r="MBJ9" s="12"/>
      <c r="MBK9" s="12"/>
      <c r="MBL9" s="12"/>
      <c r="MBM9" s="12"/>
      <c r="MBN9" s="12"/>
      <c r="MBO9" s="12"/>
      <c r="MBP9" s="12"/>
      <c r="MBQ9" s="12"/>
      <c r="MBR9" s="12"/>
      <c r="MBS9" s="12"/>
      <c r="MBT9" s="12"/>
      <c r="MBU9" s="12"/>
      <c r="MBV9" s="12"/>
      <c r="MBW9" s="12"/>
      <c r="MBX9" s="12"/>
      <c r="MBY9" s="12"/>
      <c r="MBZ9" s="12"/>
      <c r="MCA9" s="12"/>
      <c r="MCB9" s="12"/>
      <c r="MCC9" s="12"/>
      <c r="MCD9" s="12"/>
      <c r="MCE9" s="12"/>
      <c r="MCF9" s="12"/>
      <c r="MCG9" s="12"/>
      <c r="MCH9" s="12"/>
      <c r="MCI9" s="12"/>
      <c r="MCJ9" s="12"/>
      <c r="MCK9" s="12"/>
      <c r="MCL9" s="12"/>
      <c r="MCM9" s="12"/>
      <c r="MCN9" s="12"/>
      <c r="MCO9" s="12"/>
      <c r="MCP9" s="12"/>
      <c r="MCQ9" s="12"/>
      <c r="MCR9" s="12"/>
      <c r="MCS9" s="12"/>
      <c r="MCT9" s="12"/>
      <c r="MCU9" s="12"/>
      <c r="MCV9" s="12"/>
      <c r="MCW9" s="12"/>
      <c r="MCX9" s="12"/>
      <c r="MCY9" s="12"/>
      <c r="MCZ9" s="12"/>
      <c r="MDA9" s="12"/>
      <c r="MDB9" s="12"/>
      <c r="MDC9" s="12"/>
      <c r="MDD9" s="12"/>
      <c r="MDE9" s="12"/>
      <c r="MDF9" s="12"/>
      <c r="MDG9" s="12"/>
      <c r="MDH9" s="12"/>
      <c r="MDI9" s="12"/>
      <c r="MDJ9" s="12"/>
      <c r="MDK9" s="12"/>
      <c r="MDL9" s="12"/>
      <c r="MDM9" s="12"/>
      <c r="MDN9" s="12"/>
      <c r="MDO9" s="12"/>
      <c r="MDP9" s="12"/>
      <c r="MDQ9" s="12"/>
      <c r="MDR9" s="12"/>
      <c r="MDS9" s="12"/>
      <c r="MDT9" s="12"/>
      <c r="MDU9" s="12"/>
      <c r="MDV9" s="12"/>
      <c r="MDW9" s="12"/>
      <c r="MDX9" s="12"/>
      <c r="MDY9" s="12"/>
      <c r="MDZ9" s="12"/>
      <c r="MEA9" s="12"/>
      <c r="MEB9" s="12"/>
      <c r="MEC9" s="12"/>
      <c r="MED9" s="12"/>
      <c r="MEE9" s="12"/>
      <c r="MEF9" s="12"/>
      <c r="MEG9" s="12"/>
      <c r="MEH9" s="12"/>
      <c r="MEI9" s="12"/>
      <c r="MEJ9" s="12"/>
      <c r="MEK9" s="12"/>
      <c r="MEL9" s="12"/>
      <c r="MEM9" s="12"/>
      <c r="MEN9" s="12"/>
      <c r="MEO9" s="12"/>
      <c r="MEP9" s="12"/>
      <c r="MEQ9" s="12"/>
      <c r="MER9" s="12"/>
      <c r="MES9" s="12"/>
      <c r="MET9" s="12"/>
      <c r="MEU9" s="12"/>
      <c r="MEV9" s="12"/>
      <c r="MEW9" s="12"/>
      <c r="MEX9" s="12"/>
      <c r="MEY9" s="12"/>
      <c r="MEZ9" s="12"/>
      <c r="MFA9" s="12"/>
      <c r="MFB9" s="12"/>
      <c r="MFC9" s="12"/>
      <c r="MFD9" s="12"/>
      <c r="MFE9" s="12"/>
      <c r="MFF9" s="12"/>
      <c r="MFG9" s="12"/>
      <c r="MFH9" s="12"/>
      <c r="MFI9" s="12"/>
      <c r="MFJ9" s="12"/>
      <c r="MFK9" s="12"/>
      <c r="MFL9" s="12"/>
      <c r="MFM9" s="12"/>
      <c r="MFN9" s="12"/>
      <c r="MFO9" s="12"/>
      <c r="MFP9" s="12"/>
      <c r="MFQ9" s="12"/>
      <c r="MFR9" s="12"/>
      <c r="MFS9" s="12"/>
      <c r="MFT9" s="12"/>
      <c r="MFU9" s="12"/>
      <c r="MFV9" s="12"/>
      <c r="MFW9" s="12"/>
      <c r="MFX9" s="12"/>
      <c r="MFY9" s="12"/>
      <c r="MFZ9" s="12"/>
      <c r="MGA9" s="12"/>
      <c r="MGB9" s="12"/>
      <c r="MGC9" s="12"/>
      <c r="MGD9" s="12"/>
      <c r="MGE9" s="12"/>
      <c r="MGF9" s="12"/>
      <c r="MGG9" s="12"/>
      <c r="MGH9" s="12"/>
      <c r="MGI9" s="12"/>
      <c r="MGJ9" s="12"/>
      <c r="MGK9" s="12"/>
      <c r="MGL9" s="12"/>
      <c r="MGM9" s="12"/>
      <c r="MGN9" s="12"/>
      <c r="MGO9" s="12"/>
      <c r="MGP9" s="12"/>
      <c r="MGQ9" s="12"/>
      <c r="MGR9" s="12"/>
      <c r="MGS9" s="12"/>
      <c r="MGT9" s="12"/>
      <c r="MGU9" s="12"/>
      <c r="MGV9" s="12"/>
      <c r="MGW9" s="12"/>
      <c r="MGX9" s="12"/>
      <c r="MGY9" s="12"/>
      <c r="MGZ9" s="12"/>
      <c r="MHA9" s="12"/>
      <c r="MHB9" s="12"/>
      <c r="MHC9" s="12"/>
      <c r="MHD9" s="12"/>
      <c r="MHE9" s="12"/>
      <c r="MHF9" s="12"/>
      <c r="MHG9" s="12"/>
      <c r="MHH9" s="12"/>
      <c r="MHI9" s="12"/>
      <c r="MHJ9" s="12"/>
      <c r="MHK9" s="12"/>
      <c r="MHL9" s="12"/>
      <c r="MHM9" s="12"/>
      <c r="MHN9" s="12"/>
      <c r="MHO9" s="12"/>
      <c r="MHP9" s="12"/>
      <c r="MHQ9" s="12"/>
      <c r="MHR9" s="12"/>
      <c r="MHS9" s="12"/>
      <c r="MHT9" s="12"/>
      <c r="MHU9" s="12"/>
      <c r="MHV9" s="12"/>
      <c r="MHW9" s="12"/>
      <c r="MHX9" s="12"/>
      <c r="MHY9" s="12"/>
      <c r="MHZ9" s="12"/>
      <c r="MIA9" s="12"/>
      <c r="MIB9" s="12"/>
      <c r="MIC9" s="12"/>
      <c r="MID9" s="12"/>
      <c r="MIE9" s="12"/>
      <c r="MIF9" s="12"/>
      <c r="MIG9" s="12"/>
      <c r="MIH9" s="12"/>
      <c r="MII9" s="12"/>
      <c r="MIJ9" s="12"/>
      <c r="MIK9" s="12"/>
      <c r="MIL9" s="12"/>
      <c r="MIM9" s="12"/>
      <c r="MIN9" s="12"/>
      <c r="MIO9" s="12"/>
      <c r="MIP9" s="12"/>
      <c r="MIQ9" s="12"/>
      <c r="MIR9" s="12"/>
      <c r="MIS9" s="12"/>
      <c r="MIT9" s="12"/>
      <c r="MIU9" s="12"/>
      <c r="MIV9" s="12"/>
      <c r="MIW9" s="12"/>
      <c r="MIX9" s="12"/>
      <c r="MIY9" s="12"/>
      <c r="MIZ9" s="12"/>
      <c r="MJA9" s="12"/>
      <c r="MJB9" s="12"/>
      <c r="MJC9" s="12"/>
      <c r="MJD9" s="12"/>
      <c r="MJE9" s="12"/>
      <c r="MJF9" s="12"/>
      <c r="MJG9" s="12"/>
      <c r="MJH9" s="12"/>
      <c r="MJI9" s="12"/>
      <c r="MJJ9" s="12"/>
      <c r="MJK9" s="12"/>
      <c r="MJL9" s="12"/>
      <c r="MJM9" s="12"/>
      <c r="MJN9" s="12"/>
      <c r="MJO9" s="12"/>
      <c r="MJP9" s="12"/>
      <c r="MJQ9" s="12"/>
      <c r="MJR9" s="12"/>
      <c r="MJS9" s="12"/>
      <c r="MJT9" s="12"/>
      <c r="MJU9" s="12"/>
      <c r="MJV9" s="12"/>
      <c r="MJW9" s="12"/>
      <c r="MJX9" s="12"/>
      <c r="MJY9" s="12"/>
      <c r="MJZ9" s="12"/>
      <c r="MKA9" s="12"/>
      <c r="MKB9" s="12"/>
      <c r="MKC9" s="12"/>
      <c r="MKD9" s="12"/>
      <c r="MKE9" s="12"/>
      <c r="MKF9" s="12"/>
      <c r="MKG9" s="12"/>
      <c r="MKH9" s="12"/>
      <c r="MKI9" s="12"/>
      <c r="MKJ9" s="12"/>
      <c r="MKK9" s="12"/>
      <c r="MKL9" s="12"/>
      <c r="MKM9" s="12"/>
      <c r="MKN9" s="12"/>
      <c r="MKO9" s="12"/>
      <c r="MKP9" s="12"/>
      <c r="MKQ9" s="12"/>
      <c r="MKR9" s="12"/>
      <c r="MKS9" s="12"/>
      <c r="MKT9" s="12"/>
      <c r="MKU9" s="12"/>
      <c r="MKV9" s="12"/>
      <c r="MKW9" s="12"/>
      <c r="MKX9" s="12"/>
      <c r="MKY9" s="12"/>
      <c r="MKZ9" s="12"/>
      <c r="MLA9" s="12"/>
      <c r="MLB9" s="12"/>
      <c r="MLC9" s="12"/>
      <c r="MLD9" s="12"/>
      <c r="MLE9" s="12"/>
      <c r="MLF9" s="12"/>
      <c r="MLG9" s="12"/>
      <c r="MLH9" s="12"/>
      <c r="MLI9" s="12"/>
      <c r="MLJ9" s="12"/>
      <c r="MLK9" s="12"/>
      <c r="MLL9" s="12"/>
      <c r="MLM9" s="12"/>
      <c r="MLN9" s="12"/>
      <c r="MLO9" s="12"/>
      <c r="MLP9" s="12"/>
      <c r="MLQ9" s="12"/>
      <c r="MLR9" s="12"/>
      <c r="MLS9" s="12"/>
      <c r="MLT9" s="12"/>
      <c r="MLU9" s="12"/>
      <c r="MLV9" s="12"/>
      <c r="MLW9" s="12"/>
      <c r="MLX9" s="12"/>
      <c r="MLY9" s="12"/>
      <c r="MLZ9" s="12"/>
      <c r="MMA9" s="12"/>
      <c r="MMB9" s="12"/>
      <c r="MMC9" s="12"/>
      <c r="MMD9" s="12"/>
      <c r="MME9" s="12"/>
      <c r="MMF9" s="12"/>
      <c r="MMG9" s="12"/>
      <c r="MMH9" s="12"/>
      <c r="MMI9" s="12"/>
      <c r="MMJ9" s="12"/>
      <c r="MMK9" s="12"/>
      <c r="MML9" s="12"/>
      <c r="MMM9" s="12"/>
      <c r="MMN9" s="12"/>
      <c r="MMO9" s="12"/>
      <c r="MMP9" s="12"/>
      <c r="MMQ9" s="12"/>
      <c r="MMR9" s="12"/>
      <c r="MMS9" s="12"/>
      <c r="MMT9" s="12"/>
      <c r="MMU9" s="12"/>
      <c r="MMV9" s="12"/>
      <c r="MMW9" s="12"/>
      <c r="MMX9" s="12"/>
      <c r="MMY9" s="12"/>
      <c r="MMZ9" s="12"/>
      <c r="MNA9" s="12"/>
      <c r="MNB9" s="12"/>
      <c r="MNC9" s="12"/>
      <c r="MND9" s="12"/>
      <c r="MNE9" s="12"/>
      <c r="MNF9" s="12"/>
      <c r="MNG9" s="12"/>
      <c r="MNH9" s="12"/>
      <c r="MNI9" s="12"/>
      <c r="MNJ9" s="12"/>
      <c r="MNK9" s="12"/>
      <c r="MNL9" s="12"/>
      <c r="MNM9" s="12"/>
      <c r="MNN9" s="12"/>
      <c r="MNO9" s="12"/>
      <c r="MNP9" s="12"/>
      <c r="MNQ9" s="12"/>
      <c r="MNR9" s="12"/>
      <c r="MNS9" s="12"/>
      <c r="MNT9" s="12"/>
      <c r="MNU9" s="12"/>
      <c r="MNV9" s="12"/>
      <c r="MNW9" s="12"/>
      <c r="MNX9" s="12"/>
      <c r="MNY9" s="12"/>
      <c r="MNZ9" s="12"/>
      <c r="MOA9" s="12"/>
      <c r="MOB9" s="12"/>
      <c r="MOC9" s="12"/>
      <c r="MOD9" s="12"/>
      <c r="MOE9" s="12"/>
      <c r="MOF9" s="12"/>
      <c r="MOG9" s="12"/>
      <c r="MOH9" s="12"/>
      <c r="MOI9" s="12"/>
      <c r="MOJ9" s="12"/>
      <c r="MOK9" s="12"/>
      <c r="MOL9" s="12"/>
      <c r="MOM9" s="12"/>
      <c r="MON9" s="12"/>
      <c r="MOO9" s="12"/>
      <c r="MOP9" s="12"/>
      <c r="MOQ9" s="12"/>
      <c r="MOR9" s="12"/>
      <c r="MOS9" s="12"/>
      <c r="MOT9" s="12"/>
      <c r="MOU9" s="12"/>
      <c r="MOV9" s="12"/>
      <c r="MOW9" s="12"/>
      <c r="MOX9" s="12"/>
      <c r="MOY9" s="12"/>
      <c r="MOZ9" s="12"/>
      <c r="MPA9" s="12"/>
      <c r="MPB9" s="12"/>
      <c r="MPC9" s="12"/>
      <c r="MPD9" s="12"/>
      <c r="MPE9" s="12"/>
      <c r="MPF9" s="12"/>
      <c r="MPG9" s="12"/>
      <c r="MPH9" s="12"/>
      <c r="MPI9" s="12"/>
      <c r="MPJ9" s="12"/>
      <c r="MPK9" s="12"/>
      <c r="MPL9" s="12"/>
      <c r="MPM9" s="12"/>
      <c r="MPN9" s="12"/>
      <c r="MPO9" s="12"/>
      <c r="MPP9" s="12"/>
      <c r="MPQ9" s="12"/>
      <c r="MPR9" s="12"/>
      <c r="MPS9" s="12"/>
      <c r="MPT9" s="12"/>
      <c r="MPU9" s="12"/>
      <c r="MPV9" s="12"/>
      <c r="MPW9" s="12"/>
      <c r="MPX9" s="12"/>
      <c r="MPY9" s="12"/>
      <c r="MPZ9" s="12"/>
      <c r="MQA9" s="12"/>
      <c r="MQB9" s="12"/>
      <c r="MQC9" s="12"/>
      <c r="MQD9" s="12"/>
      <c r="MQE9" s="12"/>
      <c r="MQF9" s="12"/>
      <c r="MQG9" s="12"/>
      <c r="MQH9" s="12"/>
      <c r="MQI9" s="12"/>
      <c r="MQJ9" s="12"/>
      <c r="MQK9" s="12"/>
      <c r="MQL9" s="12"/>
      <c r="MQM9" s="12"/>
      <c r="MQN9" s="12"/>
      <c r="MQO9" s="12"/>
      <c r="MQP9" s="12"/>
      <c r="MQQ9" s="12"/>
      <c r="MQR9" s="12"/>
      <c r="MQS9" s="12"/>
      <c r="MQT9" s="12"/>
      <c r="MQU9" s="12"/>
      <c r="MQV9" s="12"/>
      <c r="MQW9" s="12"/>
      <c r="MQX9" s="12"/>
      <c r="MQY9" s="12"/>
      <c r="MQZ9" s="12"/>
      <c r="MRA9" s="12"/>
      <c r="MRB9" s="12"/>
      <c r="MRC9" s="12"/>
      <c r="MRD9" s="12"/>
      <c r="MRE9" s="12"/>
      <c r="MRF9" s="12"/>
      <c r="MRG9" s="12"/>
      <c r="MRH9" s="12"/>
      <c r="MRI9" s="12"/>
      <c r="MRJ9" s="12"/>
      <c r="MRK9" s="12"/>
      <c r="MRL9" s="12"/>
      <c r="MRM9" s="12"/>
      <c r="MRN9" s="12"/>
      <c r="MRO9" s="12"/>
      <c r="MRP9" s="12"/>
      <c r="MRQ9" s="12"/>
      <c r="MRR9" s="12"/>
      <c r="MRS9" s="12"/>
      <c r="MRT9" s="12"/>
      <c r="MRU9" s="12"/>
      <c r="MRV9" s="12"/>
      <c r="MRW9" s="12"/>
      <c r="MRX9" s="12"/>
      <c r="MRY9" s="12"/>
      <c r="MRZ9" s="12"/>
      <c r="MSA9" s="12"/>
      <c r="MSB9" s="12"/>
      <c r="MSC9" s="12"/>
      <c r="MSD9" s="12"/>
      <c r="MSE9" s="12"/>
      <c r="MSF9" s="12"/>
      <c r="MSG9" s="12"/>
      <c r="MSH9" s="12"/>
      <c r="MSI9" s="12"/>
      <c r="MSJ9" s="12"/>
      <c r="MSK9" s="12"/>
      <c r="MSL9" s="12"/>
      <c r="MSM9" s="12"/>
      <c r="MSN9" s="12"/>
      <c r="MSO9" s="12"/>
      <c r="MSP9" s="12"/>
      <c r="MSQ9" s="12"/>
      <c r="MSR9" s="12"/>
      <c r="MSS9" s="12"/>
      <c r="MST9" s="12"/>
      <c r="MSU9" s="12"/>
      <c r="MSV9" s="12"/>
      <c r="MSW9" s="12"/>
      <c r="MSX9" s="12"/>
      <c r="MSY9" s="12"/>
      <c r="MSZ9" s="12"/>
      <c r="MTA9" s="12"/>
      <c r="MTB9" s="12"/>
      <c r="MTC9" s="12"/>
      <c r="MTD9" s="12"/>
      <c r="MTE9" s="12"/>
      <c r="MTF9" s="12"/>
      <c r="MTG9" s="12"/>
      <c r="MTH9" s="12"/>
      <c r="MTI9" s="12"/>
      <c r="MTJ9" s="12"/>
      <c r="MTK9" s="12"/>
      <c r="MTL9" s="12"/>
      <c r="MTM9" s="12"/>
      <c r="MTN9" s="12"/>
      <c r="MTO9" s="12"/>
      <c r="MTP9" s="12"/>
      <c r="MTQ9" s="12"/>
      <c r="MTR9" s="12"/>
      <c r="MTS9" s="12"/>
      <c r="MTT9" s="12"/>
      <c r="MTU9" s="12"/>
      <c r="MTV9" s="12"/>
      <c r="MTW9" s="12"/>
      <c r="MTX9" s="12"/>
      <c r="MTY9" s="12"/>
      <c r="MTZ9" s="12"/>
      <c r="MUA9" s="12"/>
      <c r="MUB9" s="12"/>
      <c r="MUC9" s="12"/>
      <c r="MUD9" s="12"/>
      <c r="MUE9" s="12"/>
      <c r="MUF9" s="12"/>
      <c r="MUG9" s="12"/>
      <c r="MUH9" s="12"/>
      <c r="MUI9" s="12"/>
      <c r="MUJ9" s="12"/>
      <c r="MUK9" s="12"/>
      <c r="MUL9" s="12"/>
      <c r="MUM9" s="12"/>
      <c r="MUN9" s="12"/>
      <c r="MUO9" s="12"/>
      <c r="MUP9" s="12"/>
      <c r="MUQ9" s="12"/>
      <c r="MUR9" s="12"/>
      <c r="MUS9" s="12"/>
      <c r="MUT9" s="12"/>
      <c r="MUU9" s="12"/>
      <c r="MUV9" s="12"/>
      <c r="MUW9" s="12"/>
      <c r="MUX9" s="12"/>
      <c r="MUY9" s="12"/>
      <c r="MUZ9" s="12"/>
      <c r="MVA9" s="12"/>
      <c r="MVB9" s="12"/>
      <c r="MVC9" s="12"/>
      <c r="MVD9" s="12"/>
      <c r="MVE9" s="12"/>
      <c r="MVF9" s="12"/>
      <c r="MVG9" s="12"/>
      <c r="MVH9" s="12"/>
      <c r="MVI9" s="12"/>
      <c r="MVJ9" s="12"/>
      <c r="MVK9" s="12"/>
      <c r="MVL9" s="12"/>
      <c r="MVM9" s="12"/>
      <c r="MVN9" s="12"/>
      <c r="MVO9" s="12"/>
      <c r="MVP9" s="12"/>
      <c r="MVQ9" s="12"/>
      <c r="MVR9" s="12"/>
      <c r="MVS9" s="12"/>
      <c r="MVT9" s="12"/>
      <c r="MVU9" s="12"/>
      <c r="MVV9" s="12"/>
      <c r="MVW9" s="12"/>
      <c r="MVX9" s="12"/>
      <c r="MVY9" s="12"/>
      <c r="MVZ9" s="12"/>
      <c r="MWA9" s="12"/>
      <c r="MWB9" s="12"/>
      <c r="MWC9" s="12"/>
      <c r="MWD9" s="12"/>
      <c r="MWE9" s="12"/>
      <c r="MWF9" s="12"/>
      <c r="MWG9" s="12"/>
      <c r="MWH9" s="12"/>
      <c r="MWI9" s="12"/>
      <c r="MWJ9" s="12"/>
      <c r="MWK9" s="12"/>
      <c r="MWL9" s="12"/>
      <c r="MWM9" s="12"/>
      <c r="MWN9" s="12"/>
      <c r="MWO9" s="12"/>
      <c r="MWP9" s="12"/>
      <c r="MWQ9" s="12"/>
      <c r="MWR9" s="12"/>
      <c r="MWS9" s="12"/>
      <c r="MWT9" s="12"/>
      <c r="MWU9" s="12"/>
      <c r="MWV9" s="12"/>
      <c r="MWW9" s="12"/>
      <c r="MWX9" s="12"/>
      <c r="MWY9" s="12"/>
      <c r="MWZ9" s="12"/>
      <c r="MXA9" s="12"/>
      <c r="MXB9" s="12"/>
      <c r="MXC9" s="12"/>
      <c r="MXD9" s="12"/>
      <c r="MXE9" s="12"/>
      <c r="MXF9" s="12"/>
      <c r="MXG9" s="12"/>
      <c r="MXH9" s="12"/>
      <c r="MXI9" s="12"/>
      <c r="MXJ9" s="12"/>
      <c r="MXK9" s="12"/>
      <c r="MXL9" s="12"/>
      <c r="MXM9" s="12"/>
      <c r="MXN9" s="12"/>
      <c r="MXO9" s="12"/>
      <c r="MXP9" s="12"/>
      <c r="MXQ9" s="12"/>
      <c r="MXR9" s="12"/>
      <c r="MXS9" s="12"/>
      <c r="MXT9" s="12"/>
      <c r="MXU9" s="12"/>
      <c r="MXV9" s="12"/>
      <c r="MXW9" s="12"/>
      <c r="MXX9" s="12"/>
      <c r="MXY9" s="12"/>
      <c r="MXZ9" s="12"/>
      <c r="MYA9" s="12"/>
      <c r="MYB9" s="12"/>
      <c r="MYC9" s="12"/>
      <c r="MYD9" s="12"/>
      <c r="MYE9" s="12"/>
      <c r="MYF9" s="12"/>
      <c r="MYG9" s="12"/>
      <c r="MYH9" s="12"/>
      <c r="MYI9" s="12"/>
      <c r="MYJ9" s="12"/>
      <c r="MYK9" s="12"/>
      <c r="MYL9" s="12"/>
      <c r="MYM9" s="12"/>
      <c r="MYN9" s="12"/>
      <c r="MYO9" s="12"/>
      <c r="MYP9" s="12"/>
      <c r="MYQ9" s="12"/>
      <c r="MYR9" s="12"/>
      <c r="MYS9" s="12"/>
      <c r="MYT9" s="12"/>
      <c r="MYU9" s="12"/>
      <c r="MYV9" s="12"/>
      <c r="MYW9" s="12"/>
      <c r="MYX9" s="12"/>
      <c r="MYY9" s="12"/>
      <c r="MYZ9" s="12"/>
      <c r="MZA9" s="12"/>
      <c r="MZB9" s="12"/>
      <c r="MZC9" s="12"/>
      <c r="MZD9" s="12"/>
      <c r="MZE9" s="12"/>
      <c r="MZF9" s="12"/>
      <c r="MZG9" s="12"/>
      <c r="MZH9" s="12"/>
      <c r="MZI9" s="12"/>
      <c r="MZJ9" s="12"/>
      <c r="MZK9" s="12"/>
      <c r="MZL9" s="12"/>
      <c r="MZM9" s="12"/>
      <c r="MZN9" s="12"/>
      <c r="MZO9" s="12"/>
      <c r="MZP9" s="12"/>
      <c r="MZQ9" s="12"/>
      <c r="MZR9" s="12"/>
      <c r="MZS9" s="12"/>
      <c r="MZT9" s="12"/>
      <c r="MZU9" s="12"/>
      <c r="MZV9" s="12"/>
      <c r="MZW9" s="12"/>
      <c r="MZX9" s="12"/>
      <c r="MZY9" s="12"/>
      <c r="MZZ9" s="12"/>
      <c r="NAA9" s="12"/>
      <c r="NAB9" s="12"/>
      <c r="NAC9" s="12"/>
      <c r="NAD9" s="12"/>
      <c r="NAE9" s="12"/>
      <c r="NAF9" s="12"/>
      <c r="NAG9" s="12"/>
      <c r="NAH9" s="12"/>
      <c r="NAI9" s="12"/>
      <c r="NAJ9" s="12"/>
      <c r="NAK9" s="12"/>
      <c r="NAL9" s="12"/>
      <c r="NAM9" s="12"/>
      <c r="NAN9" s="12"/>
      <c r="NAO9" s="12"/>
      <c r="NAP9" s="12"/>
      <c r="NAQ9" s="12"/>
      <c r="NAR9" s="12"/>
      <c r="NAS9" s="12"/>
      <c r="NAT9" s="12"/>
      <c r="NAU9" s="12"/>
      <c r="NAV9" s="12"/>
      <c r="NAW9" s="12"/>
      <c r="NAX9" s="12"/>
      <c r="NAY9" s="12"/>
      <c r="NAZ9" s="12"/>
      <c r="NBA9" s="12"/>
      <c r="NBB9" s="12"/>
      <c r="NBC9" s="12"/>
      <c r="NBD9" s="12"/>
      <c r="NBE9" s="12"/>
      <c r="NBF9" s="12"/>
      <c r="NBG9" s="12"/>
      <c r="NBH9" s="12"/>
      <c r="NBI9" s="12"/>
      <c r="NBJ9" s="12"/>
      <c r="NBK9" s="12"/>
      <c r="NBL9" s="12"/>
      <c r="NBM9" s="12"/>
      <c r="NBN9" s="12"/>
      <c r="NBO9" s="12"/>
      <c r="NBP9" s="12"/>
      <c r="NBQ9" s="12"/>
      <c r="NBR9" s="12"/>
      <c r="NBS9" s="12"/>
      <c r="NBT9" s="12"/>
      <c r="NBU9" s="12"/>
      <c r="NBV9" s="12"/>
      <c r="NBW9" s="12"/>
      <c r="NBX9" s="12"/>
      <c r="NBY9" s="12"/>
      <c r="NBZ9" s="12"/>
      <c r="NCA9" s="12"/>
      <c r="NCB9" s="12"/>
      <c r="NCC9" s="12"/>
      <c r="NCD9" s="12"/>
      <c r="NCE9" s="12"/>
      <c r="NCF9" s="12"/>
      <c r="NCG9" s="12"/>
      <c r="NCH9" s="12"/>
      <c r="NCI9" s="12"/>
      <c r="NCJ9" s="12"/>
      <c r="NCK9" s="12"/>
      <c r="NCL9" s="12"/>
      <c r="NCM9" s="12"/>
      <c r="NCN9" s="12"/>
      <c r="NCO9" s="12"/>
      <c r="NCP9" s="12"/>
      <c r="NCQ9" s="12"/>
      <c r="NCR9" s="12"/>
      <c r="NCS9" s="12"/>
      <c r="NCT9" s="12"/>
      <c r="NCU9" s="12"/>
      <c r="NCV9" s="12"/>
      <c r="NCW9" s="12"/>
      <c r="NCX9" s="12"/>
      <c r="NCY9" s="12"/>
      <c r="NCZ9" s="12"/>
      <c r="NDA9" s="12"/>
      <c r="NDB9" s="12"/>
      <c r="NDC9" s="12"/>
      <c r="NDD9" s="12"/>
      <c r="NDE9" s="12"/>
      <c r="NDF9" s="12"/>
      <c r="NDG9" s="12"/>
      <c r="NDH9" s="12"/>
      <c r="NDI9" s="12"/>
      <c r="NDJ9" s="12"/>
      <c r="NDK9" s="12"/>
      <c r="NDL9" s="12"/>
      <c r="NDM9" s="12"/>
      <c r="NDN9" s="12"/>
      <c r="NDO9" s="12"/>
      <c r="NDP9" s="12"/>
      <c r="NDQ9" s="12"/>
      <c r="NDR9" s="12"/>
      <c r="NDS9" s="12"/>
      <c r="NDT9" s="12"/>
      <c r="NDU9" s="12"/>
      <c r="NDV9" s="12"/>
      <c r="NDW9" s="12"/>
      <c r="NDX9" s="12"/>
      <c r="NDY9" s="12"/>
      <c r="NDZ9" s="12"/>
      <c r="NEA9" s="12"/>
      <c r="NEB9" s="12"/>
      <c r="NEC9" s="12"/>
      <c r="NED9" s="12"/>
      <c r="NEE9" s="12"/>
      <c r="NEF9" s="12"/>
      <c r="NEG9" s="12"/>
      <c r="NEH9" s="12"/>
      <c r="NEI9" s="12"/>
      <c r="NEJ9" s="12"/>
      <c r="NEK9" s="12"/>
      <c r="NEL9" s="12"/>
      <c r="NEM9" s="12"/>
      <c r="NEN9" s="12"/>
      <c r="NEO9" s="12"/>
      <c r="NEP9" s="12"/>
      <c r="NEQ9" s="12"/>
      <c r="NER9" s="12"/>
      <c r="NES9" s="12"/>
      <c r="NET9" s="12"/>
      <c r="NEU9" s="12"/>
      <c r="NEV9" s="12"/>
      <c r="NEW9" s="12"/>
      <c r="NEX9" s="12"/>
      <c r="NEY9" s="12"/>
      <c r="NEZ9" s="12"/>
      <c r="NFA9" s="12"/>
      <c r="NFB9" s="12"/>
      <c r="NFC9" s="12"/>
      <c r="NFD9" s="12"/>
      <c r="NFE9" s="12"/>
      <c r="NFF9" s="12"/>
      <c r="NFG9" s="12"/>
      <c r="NFH9" s="12"/>
      <c r="NFI9" s="12"/>
      <c r="NFJ9" s="12"/>
      <c r="NFK9" s="12"/>
      <c r="NFL9" s="12"/>
      <c r="NFM9" s="12"/>
      <c r="NFN9" s="12"/>
      <c r="NFO9" s="12"/>
      <c r="NFP9" s="12"/>
      <c r="NFQ9" s="12"/>
      <c r="NFR9" s="12"/>
      <c r="NFS9" s="12"/>
      <c r="NFT9" s="12"/>
      <c r="NFU9" s="12"/>
      <c r="NFV9" s="12"/>
      <c r="NFW9" s="12"/>
      <c r="NFX9" s="12"/>
      <c r="NFY9" s="12"/>
      <c r="NFZ9" s="12"/>
      <c r="NGA9" s="12"/>
      <c r="NGB9" s="12"/>
      <c r="NGC9" s="12"/>
      <c r="NGD9" s="12"/>
      <c r="NGE9" s="12"/>
      <c r="NGF9" s="12"/>
      <c r="NGG9" s="12"/>
      <c r="NGH9" s="12"/>
      <c r="NGI9" s="12"/>
      <c r="NGJ9" s="12"/>
      <c r="NGK9" s="12"/>
      <c r="NGL9" s="12"/>
      <c r="NGM9" s="12"/>
      <c r="NGN9" s="12"/>
      <c r="NGO9" s="12"/>
      <c r="NGP9" s="12"/>
      <c r="NGQ9" s="12"/>
      <c r="NGR9" s="12"/>
      <c r="NGS9" s="12"/>
      <c r="NGT9" s="12"/>
      <c r="NGU9" s="12"/>
      <c r="NGV9" s="12"/>
      <c r="NGW9" s="12"/>
      <c r="NGX9" s="12"/>
      <c r="NGY9" s="12"/>
      <c r="NGZ9" s="12"/>
      <c r="NHA9" s="12"/>
      <c r="NHB9" s="12"/>
      <c r="NHC9" s="12"/>
      <c r="NHD9" s="12"/>
      <c r="NHE9" s="12"/>
      <c r="NHF9" s="12"/>
      <c r="NHG9" s="12"/>
      <c r="NHH9" s="12"/>
      <c r="NHI9" s="12"/>
      <c r="NHJ9" s="12"/>
      <c r="NHK9" s="12"/>
      <c r="NHL9" s="12"/>
      <c r="NHM9" s="12"/>
      <c r="NHN9" s="12"/>
      <c r="NHO9" s="12"/>
      <c r="NHP9" s="12"/>
      <c r="NHQ9" s="12"/>
      <c r="NHR9" s="12"/>
      <c r="NHS9" s="12"/>
      <c r="NHT9" s="12"/>
      <c r="NHU9" s="12"/>
      <c r="NHV9" s="12"/>
      <c r="NHW9" s="12"/>
      <c r="NHX9" s="12"/>
      <c r="NHY9" s="12"/>
      <c r="NHZ9" s="12"/>
      <c r="NIA9" s="12"/>
      <c r="NIB9" s="12"/>
      <c r="NIC9" s="12"/>
      <c r="NID9" s="12"/>
      <c r="NIE9" s="12"/>
      <c r="NIF9" s="12"/>
      <c r="NIG9" s="12"/>
      <c r="NIH9" s="12"/>
      <c r="NII9" s="12"/>
      <c r="NIJ9" s="12"/>
      <c r="NIK9" s="12"/>
      <c r="NIL9" s="12"/>
      <c r="NIM9" s="12"/>
      <c r="NIN9" s="12"/>
      <c r="NIO9" s="12"/>
      <c r="NIP9" s="12"/>
      <c r="NIQ9" s="12"/>
      <c r="NIR9" s="12"/>
      <c r="NIS9" s="12"/>
      <c r="NIT9" s="12"/>
      <c r="NIU9" s="12"/>
      <c r="NIV9" s="12"/>
      <c r="NIW9" s="12"/>
      <c r="NIX9" s="12"/>
      <c r="NIY9" s="12"/>
      <c r="NIZ9" s="12"/>
      <c r="NJA9" s="12"/>
      <c r="NJB9" s="12"/>
      <c r="NJC9" s="12"/>
      <c r="NJD9" s="12"/>
      <c r="NJE9" s="12"/>
      <c r="NJF9" s="12"/>
      <c r="NJG9" s="12"/>
      <c r="NJH9" s="12"/>
      <c r="NJI9" s="12"/>
      <c r="NJJ9" s="12"/>
      <c r="NJK9" s="12"/>
      <c r="NJL9" s="12"/>
      <c r="NJM9" s="12"/>
      <c r="NJN9" s="12"/>
      <c r="NJO9" s="12"/>
      <c r="NJP9" s="12"/>
      <c r="NJQ9" s="12"/>
      <c r="NJR9" s="12"/>
      <c r="NJS9" s="12"/>
      <c r="NJT9" s="12"/>
      <c r="NJU9" s="12"/>
      <c r="NJV9" s="12"/>
      <c r="NJW9" s="12"/>
      <c r="NJX9" s="12"/>
      <c r="NJY9" s="12"/>
      <c r="NJZ9" s="12"/>
      <c r="NKA9" s="12"/>
      <c r="NKB9" s="12"/>
      <c r="NKC9" s="12"/>
      <c r="NKD9" s="12"/>
      <c r="NKE9" s="12"/>
      <c r="NKF9" s="12"/>
      <c r="NKG9" s="12"/>
      <c r="NKH9" s="12"/>
      <c r="NKI9" s="12"/>
      <c r="NKJ9" s="12"/>
      <c r="NKK9" s="12"/>
      <c r="NKL9" s="12"/>
      <c r="NKM9" s="12"/>
      <c r="NKN9" s="12"/>
      <c r="NKO9" s="12"/>
      <c r="NKP9" s="12"/>
      <c r="NKQ9" s="12"/>
      <c r="NKR9" s="12"/>
      <c r="NKS9" s="12"/>
      <c r="NKT9" s="12"/>
      <c r="NKU9" s="12"/>
      <c r="NKV9" s="12"/>
      <c r="NKW9" s="12"/>
      <c r="NKX9" s="12"/>
      <c r="NKY9" s="12"/>
      <c r="NKZ9" s="12"/>
      <c r="NLA9" s="12"/>
      <c r="NLB9" s="12"/>
      <c r="NLC9" s="12"/>
      <c r="NLD9" s="12"/>
      <c r="NLE9" s="12"/>
      <c r="NLF9" s="12"/>
      <c r="NLG9" s="12"/>
      <c r="NLH9" s="12"/>
      <c r="NLI9" s="12"/>
      <c r="NLJ9" s="12"/>
      <c r="NLK9" s="12"/>
      <c r="NLL9" s="12"/>
      <c r="NLM9" s="12"/>
      <c r="NLN9" s="12"/>
      <c r="NLO9" s="12"/>
      <c r="NLP9" s="12"/>
      <c r="NLQ9" s="12"/>
      <c r="NLR9" s="12"/>
      <c r="NLS9" s="12"/>
      <c r="NLT9" s="12"/>
      <c r="NLU9" s="12"/>
      <c r="NLV9" s="12"/>
      <c r="NLW9" s="12"/>
      <c r="NLX9" s="12"/>
      <c r="NLY9" s="12"/>
      <c r="NLZ9" s="12"/>
      <c r="NMA9" s="12"/>
      <c r="NMB9" s="12"/>
      <c r="NMC9" s="12"/>
      <c r="NMD9" s="12"/>
      <c r="NME9" s="12"/>
      <c r="NMF9" s="12"/>
      <c r="NMG9" s="12"/>
      <c r="NMH9" s="12"/>
      <c r="NMI9" s="12"/>
      <c r="NMJ9" s="12"/>
      <c r="NMK9" s="12"/>
      <c r="NML9" s="12"/>
      <c r="NMM9" s="12"/>
      <c r="NMN9" s="12"/>
      <c r="NMO9" s="12"/>
      <c r="NMP9" s="12"/>
      <c r="NMQ9" s="12"/>
      <c r="NMR9" s="12"/>
      <c r="NMS9" s="12"/>
      <c r="NMT9" s="12"/>
      <c r="NMU9" s="12"/>
      <c r="NMV9" s="12"/>
      <c r="NMW9" s="12"/>
      <c r="NMX9" s="12"/>
      <c r="NMY9" s="12"/>
      <c r="NMZ9" s="12"/>
      <c r="NNA9" s="12"/>
      <c r="NNB9" s="12"/>
      <c r="NNC9" s="12"/>
      <c r="NND9" s="12"/>
      <c r="NNE9" s="12"/>
      <c r="NNF9" s="12"/>
      <c r="NNG9" s="12"/>
      <c r="NNH9" s="12"/>
      <c r="NNI9" s="12"/>
      <c r="NNJ9" s="12"/>
      <c r="NNK9" s="12"/>
      <c r="NNL9" s="12"/>
      <c r="NNM9" s="12"/>
      <c r="NNN9" s="12"/>
      <c r="NNO9" s="12"/>
      <c r="NNP9" s="12"/>
      <c r="NNQ9" s="12"/>
      <c r="NNR9" s="12"/>
      <c r="NNS9" s="12"/>
      <c r="NNT9" s="12"/>
      <c r="NNU9" s="12"/>
      <c r="NNV9" s="12"/>
      <c r="NNW9" s="12"/>
      <c r="NNX9" s="12"/>
      <c r="NNY9" s="12"/>
      <c r="NNZ9" s="12"/>
      <c r="NOA9" s="12"/>
      <c r="NOB9" s="12"/>
      <c r="NOC9" s="12"/>
      <c r="NOD9" s="12"/>
      <c r="NOE9" s="12"/>
      <c r="NOF9" s="12"/>
      <c r="NOG9" s="12"/>
      <c r="NOH9" s="12"/>
      <c r="NOI9" s="12"/>
      <c r="NOJ9" s="12"/>
      <c r="NOK9" s="12"/>
      <c r="NOL9" s="12"/>
      <c r="NOM9" s="12"/>
      <c r="NON9" s="12"/>
      <c r="NOO9" s="12"/>
      <c r="NOP9" s="12"/>
      <c r="NOQ9" s="12"/>
      <c r="NOR9" s="12"/>
      <c r="NOS9" s="12"/>
      <c r="NOT9" s="12"/>
      <c r="NOU9" s="12"/>
      <c r="NOV9" s="12"/>
      <c r="NOW9" s="12"/>
      <c r="NOX9" s="12"/>
      <c r="NOY9" s="12"/>
      <c r="NOZ9" s="12"/>
      <c r="NPA9" s="12"/>
      <c r="NPB9" s="12"/>
      <c r="NPC9" s="12"/>
      <c r="NPD9" s="12"/>
      <c r="NPE9" s="12"/>
      <c r="NPF9" s="12"/>
      <c r="NPG9" s="12"/>
      <c r="NPH9" s="12"/>
      <c r="NPI9" s="12"/>
      <c r="NPJ9" s="12"/>
      <c r="NPK9" s="12"/>
      <c r="NPL9" s="12"/>
      <c r="NPM9" s="12"/>
      <c r="NPN9" s="12"/>
      <c r="NPO9" s="12"/>
      <c r="NPP9" s="12"/>
      <c r="NPQ9" s="12"/>
      <c r="NPR9" s="12"/>
      <c r="NPS9" s="12"/>
      <c r="NPT9" s="12"/>
      <c r="NPU9" s="12"/>
      <c r="NPV9" s="12"/>
      <c r="NPW9" s="12"/>
      <c r="NPX9" s="12"/>
      <c r="NPY9" s="12"/>
      <c r="NPZ9" s="12"/>
      <c r="NQA9" s="12"/>
      <c r="NQB9" s="12"/>
      <c r="NQC9" s="12"/>
      <c r="NQD9" s="12"/>
      <c r="NQE9" s="12"/>
      <c r="NQF9" s="12"/>
      <c r="NQG9" s="12"/>
      <c r="NQH9" s="12"/>
      <c r="NQI9" s="12"/>
      <c r="NQJ9" s="12"/>
      <c r="NQK9" s="12"/>
      <c r="NQL9" s="12"/>
      <c r="NQM9" s="12"/>
      <c r="NQN9" s="12"/>
      <c r="NQO9" s="12"/>
      <c r="NQP9" s="12"/>
      <c r="NQQ9" s="12"/>
      <c r="NQR9" s="12"/>
      <c r="NQS9" s="12"/>
      <c r="NQT9" s="12"/>
      <c r="NQU9" s="12"/>
      <c r="NQV9" s="12"/>
      <c r="NQW9" s="12"/>
      <c r="NQX9" s="12"/>
      <c r="NQY9" s="12"/>
      <c r="NQZ9" s="12"/>
      <c r="NRA9" s="12"/>
      <c r="NRB9" s="12"/>
      <c r="NRC9" s="12"/>
      <c r="NRD9" s="12"/>
      <c r="NRE9" s="12"/>
      <c r="NRF9" s="12"/>
      <c r="NRG9" s="12"/>
      <c r="NRH9" s="12"/>
      <c r="NRI9" s="12"/>
      <c r="NRJ9" s="12"/>
      <c r="NRK9" s="12"/>
      <c r="NRL9" s="12"/>
      <c r="NRM9" s="12"/>
      <c r="NRN9" s="12"/>
      <c r="NRO9" s="12"/>
      <c r="NRP9" s="12"/>
      <c r="NRQ9" s="12"/>
      <c r="NRR9" s="12"/>
      <c r="NRS9" s="12"/>
      <c r="NRT9" s="12"/>
      <c r="NRU9" s="12"/>
      <c r="NRV9" s="12"/>
      <c r="NRW9" s="12"/>
      <c r="NRX9" s="12"/>
      <c r="NRY9" s="12"/>
      <c r="NRZ9" s="12"/>
      <c r="NSA9" s="12"/>
      <c r="NSB9" s="12"/>
      <c r="NSC9" s="12"/>
      <c r="NSD9" s="12"/>
      <c r="NSE9" s="12"/>
      <c r="NSF9" s="12"/>
      <c r="NSG9" s="12"/>
      <c r="NSH9" s="12"/>
      <c r="NSI9" s="12"/>
      <c r="NSJ9" s="12"/>
      <c r="NSK9" s="12"/>
      <c r="NSL9" s="12"/>
      <c r="NSM9" s="12"/>
      <c r="NSN9" s="12"/>
      <c r="NSO9" s="12"/>
      <c r="NSP9" s="12"/>
      <c r="NSQ9" s="12"/>
      <c r="NSR9" s="12"/>
      <c r="NSS9" s="12"/>
      <c r="NST9" s="12"/>
      <c r="NSU9" s="12"/>
      <c r="NSV9" s="12"/>
      <c r="NSW9" s="12"/>
      <c r="NSX9" s="12"/>
      <c r="NSY9" s="12"/>
      <c r="NSZ9" s="12"/>
      <c r="NTA9" s="12"/>
      <c r="NTB9" s="12"/>
      <c r="NTC9" s="12"/>
      <c r="NTD9" s="12"/>
      <c r="NTE9" s="12"/>
      <c r="NTF9" s="12"/>
      <c r="NTG9" s="12"/>
      <c r="NTH9" s="12"/>
      <c r="NTI9" s="12"/>
      <c r="NTJ9" s="12"/>
      <c r="NTK9" s="12"/>
      <c r="NTL9" s="12"/>
      <c r="NTM9" s="12"/>
      <c r="NTN9" s="12"/>
      <c r="NTO9" s="12"/>
      <c r="NTP9" s="12"/>
      <c r="NTQ9" s="12"/>
      <c r="NTR9" s="12"/>
      <c r="NTS9" s="12"/>
      <c r="NTT9" s="12"/>
      <c r="NTU9" s="12"/>
      <c r="NTV9" s="12"/>
      <c r="NTW9" s="12"/>
      <c r="NTX9" s="12"/>
      <c r="NTY9" s="12"/>
      <c r="NTZ9" s="12"/>
      <c r="NUA9" s="12"/>
      <c r="NUB9" s="12"/>
      <c r="NUC9" s="12"/>
      <c r="NUD9" s="12"/>
      <c r="NUE9" s="12"/>
      <c r="NUF9" s="12"/>
      <c r="NUG9" s="12"/>
      <c r="NUH9" s="12"/>
      <c r="NUI9" s="12"/>
      <c r="NUJ9" s="12"/>
      <c r="NUK9" s="12"/>
      <c r="NUL9" s="12"/>
      <c r="NUM9" s="12"/>
      <c r="NUN9" s="12"/>
      <c r="NUO9" s="12"/>
      <c r="NUP9" s="12"/>
      <c r="NUQ9" s="12"/>
      <c r="NUR9" s="12"/>
      <c r="NUS9" s="12"/>
      <c r="NUT9" s="12"/>
      <c r="NUU9" s="12"/>
      <c r="NUV9" s="12"/>
      <c r="NUW9" s="12"/>
      <c r="NUX9" s="12"/>
      <c r="NUY9" s="12"/>
      <c r="NUZ9" s="12"/>
      <c r="NVA9" s="12"/>
      <c r="NVB9" s="12"/>
      <c r="NVC9" s="12"/>
      <c r="NVD9" s="12"/>
      <c r="NVE9" s="12"/>
      <c r="NVF9" s="12"/>
      <c r="NVG9" s="12"/>
      <c r="NVH9" s="12"/>
      <c r="NVI9" s="12"/>
      <c r="NVJ9" s="12"/>
      <c r="NVK9" s="12"/>
      <c r="NVL9" s="12"/>
      <c r="NVM9" s="12"/>
      <c r="NVN9" s="12"/>
      <c r="NVO9" s="12"/>
      <c r="NVP9" s="12"/>
      <c r="NVQ9" s="12"/>
      <c r="NVR9" s="12"/>
      <c r="NVS9" s="12"/>
      <c r="NVT9" s="12"/>
      <c r="NVU9" s="12"/>
      <c r="NVV9" s="12"/>
      <c r="NVW9" s="12"/>
      <c r="NVX9" s="12"/>
      <c r="NVY9" s="12"/>
      <c r="NVZ9" s="12"/>
      <c r="NWA9" s="12"/>
      <c r="NWB9" s="12"/>
      <c r="NWC9" s="12"/>
      <c r="NWD9" s="12"/>
      <c r="NWE9" s="12"/>
      <c r="NWF9" s="12"/>
      <c r="NWG9" s="12"/>
      <c r="NWH9" s="12"/>
      <c r="NWI9" s="12"/>
      <c r="NWJ9" s="12"/>
      <c r="NWK9" s="12"/>
      <c r="NWL9" s="12"/>
      <c r="NWM9" s="12"/>
      <c r="NWN9" s="12"/>
      <c r="NWO9" s="12"/>
      <c r="NWP9" s="12"/>
      <c r="NWQ9" s="12"/>
      <c r="NWR9" s="12"/>
      <c r="NWS9" s="12"/>
      <c r="NWT9" s="12"/>
      <c r="NWU9" s="12"/>
      <c r="NWV9" s="12"/>
      <c r="NWW9" s="12"/>
      <c r="NWX9" s="12"/>
      <c r="NWY9" s="12"/>
      <c r="NWZ9" s="12"/>
      <c r="NXA9" s="12"/>
      <c r="NXB9" s="12"/>
      <c r="NXC9" s="12"/>
      <c r="NXD9" s="12"/>
      <c r="NXE9" s="12"/>
      <c r="NXF9" s="12"/>
      <c r="NXG9" s="12"/>
      <c r="NXH9" s="12"/>
      <c r="NXI9" s="12"/>
      <c r="NXJ9" s="12"/>
      <c r="NXK9" s="12"/>
      <c r="NXL9" s="12"/>
      <c r="NXM9" s="12"/>
      <c r="NXN9" s="12"/>
      <c r="NXO9" s="12"/>
      <c r="NXP9" s="12"/>
      <c r="NXQ9" s="12"/>
      <c r="NXR9" s="12"/>
      <c r="NXS9" s="12"/>
      <c r="NXT9" s="12"/>
      <c r="NXU9" s="12"/>
      <c r="NXV9" s="12"/>
      <c r="NXW9" s="12"/>
      <c r="NXX9" s="12"/>
      <c r="NXY9" s="12"/>
      <c r="NXZ9" s="12"/>
      <c r="NYA9" s="12"/>
      <c r="NYB9" s="12"/>
      <c r="NYC9" s="12"/>
      <c r="NYD9" s="12"/>
      <c r="NYE9" s="12"/>
      <c r="NYF9" s="12"/>
      <c r="NYG9" s="12"/>
      <c r="NYH9" s="12"/>
      <c r="NYI9" s="12"/>
      <c r="NYJ9" s="12"/>
      <c r="NYK9" s="12"/>
      <c r="NYL9" s="12"/>
      <c r="NYM9" s="12"/>
      <c r="NYN9" s="12"/>
      <c r="NYO9" s="12"/>
      <c r="NYP9" s="12"/>
      <c r="NYQ9" s="12"/>
      <c r="NYR9" s="12"/>
      <c r="NYS9" s="12"/>
      <c r="NYT9" s="12"/>
      <c r="NYU9" s="12"/>
      <c r="NYV9" s="12"/>
      <c r="NYW9" s="12"/>
      <c r="NYX9" s="12"/>
      <c r="NYY9" s="12"/>
      <c r="NYZ9" s="12"/>
      <c r="NZA9" s="12"/>
      <c r="NZB9" s="12"/>
      <c r="NZC9" s="12"/>
      <c r="NZD9" s="12"/>
      <c r="NZE9" s="12"/>
      <c r="NZF9" s="12"/>
      <c r="NZG9" s="12"/>
      <c r="NZH9" s="12"/>
      <c r="NZI9" s="12"/>
      <c r="NZJ9" s="12"/>
      <c r="NZK9" s="12"/>
      <c r="NZL9" s="12"/>
      <c r="NZM9" s="12"/>
      <c r="NZN9" s="12"/>
      <c r="NZO9" s="12"/>
      <c r="NZP9" s="12"/>
      <c r="NZQ9" s="12"/>
      <c r="NZR9" s="12"/>
      <c r="NZS9" s="12"/>
      <c r="NZT9" s="12"/>
      <c r="NZU9" s="12"/>
      <c r="NZV9" s="12"/>
      <c r="NZW9" s="12"/>
      <c r="NZX9" s="12"/>
      <c r="NZY9" s="12"/>
      <c r="NZZ9" s="12"/>
      <c r="OAA9" s="12"/>
      <c r="OAB9" s="12"/>
      <c r="OAC9" s="12"/>
      <c r="OAD9" s="12"/>
      <c r="OAE9" s="12"/>
      <c r="OAF9" s="12"/>
      <c r="OAG9" s="12"/>
      <c r="OAH9" s="12"/>
      <c r="OAI9" s="12"/>
      <c r="OAJ9" s="12"/>
      <c r="OAK9" s="12"/>
      <c r="OAL9" s="12"/>
      <c r="OAM9" s="12"/>
      <c r="OAN9" s="12"/>
      <c r="OAO9" s="12"/>
      <c r="OAP9" s="12"/>
      <c r="OAQ9" s="12"/>
      <c r="OAR9" s="12"/>
      <c r="OAS9" s="12"/>
      <c r="OAT9" s="12"/>
      <c r="OAU9" s="12"/>
      <c r="OAV9" s="12"/>
      <c r="OAW9" s="12"/>
      <c r="OAX9" s="12"/>
      <c r="OAY9" s="12"/>
      <c r="OAZ9" s="12"/>
      <c r="OBA9" s="12"/>
      <c r="OBB9" s="12"/>
      <c r="OBC9" s="12"/>
      <c r="OBD9" s="12"/>
      <c r="OBE9" s="12"/>
      <c r="OBF9" s="12"/>
      <c r="OBG9" s="12"/>
      <c r="OBH9" s="12"/>
      <c r="OBI9" s="12"/>
      <c r="OBJ9" s="12"/>
      <c r="OBK9" s="12"/>
      <c r="OBL9" s="12"/>
      <c r="OBM9" s="12"/>
      <c r="OBN9" s="12"/>
      <c r="OBO9" s="12"/>
      <c r="OBP9" s="12"/>
      <c r="OBQ9" s="12"/>
      <c r="OBR9" s="12"/>
      <c r="OBS9" s="12"/>
      <c r="OBT9" s="12"/>
      <c r="OBU9" s="12"/>
      <c r="OBV9" s="12"/>
      <c r="OBW9" s="12"/>
      <c r="OBX9" s="12"/>
      <c r="OBY9" s="12"/>
      <c r="OBZ9" s="12"/>
      <c r="OCA9" s="12"/>
      <c r="OCB9" s="12"/>
      <c r="OCC9" s="12"/>
      <c r="OCD9" s="12"/>
      <c r="OCE9" s="12"/>
      <c r="OCF9" s="12"/>
      <c r="OCG9" s="12"/>
      <c r="OCH9" s="12"/>
      <c r="OCI9" s="12"/>
      <c r="OCJ9" s="12"/>
      <c r="OCK9" s="12"/>
      <c r="OCL9" s="12"/>
      <c r="OCM9" s="12"/>
      <c r="OCN9" s="12"/>
      <c r="OCO9" s="12"/>
      <c r="OCP9" s="12"/>
      <c r="OCQ9" s="12"/>
      <c r="OCR9" s="12"/>
      <c r="OCS9" s="12"/>
      <c r="OCT9" s="12"/>
      <c r="OCU9" s="12"/>
      <c r="OCV9" s="12"/>
      <c r="OCW9" s="12"/>
      <c r="OCX9" s="12"/>
      <c r="OCY9" s="12"/>
      <c r="OCZ9" s="12"/>
      <c r="ODA9" s="12"/>
      <c r="ODB9" s="12"/>
      <c r="ODC9" s="12"/>
      <c r="ODD9" s="12"/>
      <c r="ODE9" s="12"/>
      <c r="ODF9" s="12"/>
      <c r="ODG9" s="12"/>
      <c r="ODH9" s="12"/>
      <c r="ODI9" s="12"/>
      <c r="ODJ9" s="12"/>
      <c r="ODK9" s="12"/>
      <c r="ODL9" s="12"/>
      <c r="ODM9" s="12"/>
      <c r="ODN9" s="12"/>
      <c r="ODO9" s="12"/>
      <c r="ODP9" s="12"/>
      <c r="ODQ9" s="12"/>
      <c r="ODR9" s="12"/>
      <c r="ODS9" s="12"/>
      <c r="ODT9" s="12"/>
      <c r="ODU9" s="12"/>
      <c r="ODV9" s="12"/>
      <c r="ODW9" s="12"/>
      <c r="ODX9" s="12"/>
      <c r="ODY9" s="12"/>
      <c r="ODZ9" s="12"/>
      <c r="OEA9" s="12"/>
      <c r="OEB9" s="12"/>
      <c r="OEC9" s="12"/>
      <c r="OED9" s="12"/>
      <c r="OEE9" s="12"/>
      <c r="OEF9" s="12"/>
      <c r="OEG9" s="12"/>
      <c r="OEH9" s="12"/>
      <c r="OEI9" s="12"/>
      <c r="OEJ9" s="12"/>
      <c r="OEK9" s="12"/>
      <c r="OEL9" s="12"/>
      <c r="OEM9" s="12"/>
      <c r="OEN9" s="12"/>
      <c r="OEO9" s="12"/>
      <c r="OEP9" s="12"/>
      <c r="OEQ9" s="12"/>
      <c r="OER9" s="12"/>
      <c r="OES9" s="12"/>
      <c r="OET9" s="12"/>
      <c r="OEU9" s="12"/>
      <c r="OEV9" s="12"/>
      <c r="OEW9" s="12"/>
      <c r="OEX9" s="12"/>
      <c r="OEY9" s="12"/>
      <c r="OEZ9" s="12"/>
      <c r="OFA9" s="12"/>
      <c r="OFB9" s="12"/>
      <c r="OFC9" s="12"/>
      <c r="OFD9" s="12"/>
      <c r="OFE9" s="12"/>
      <c r="OFF9" s="12"/>
      <c r="OFG9" s="12"/>
      <c r="OFH9" s="12"/>
      <c r="OFI9" s="12"/>
      <c r="OFJ9" s="12"/>
      <c r="OFK9" s="12"/>
      <c r="OFL9" s="12"/>
      <c r="OFM9" s="12"/>
      <c r="OFN9" s="12"/>
      <c r="OFO9" s="12"/>
      <c r="OFP9" s="12"/>
      <c r="OFQ9" s="12"/>
      <c r="OFR9" s="12"/>
      <c r="OFS9" s="12"/>
      <c r="OFT9" s="12"/>
      <c r="OFU9" s="12"/>
      <c r="OFV9" s="12"/>
      <c r="OFW9" s="12"/>
      <c r="OFX9" s="12"/>
      <c r="OFY9" s="12"/>
      <c r="OFZ9" s="12"/>
      <c r="OGA9" s="12"/>
      <c r="OGB9" s="12"/>
      <c r="OGC9" s="12"/>
      <c r="OGD9" s="12"/>
      <c r="OGE9" s="12"/>
      <c r="OGF9" s="12"/>
      <c r="OGG9" s="12"/>
      <c r="OGH9" s="12"/>
      <c r="OGI9" s="12"/>
      <c r="OGJ9" s="12"/>
      <c r="OGK9" s="12"/>
      <c r="OGL9" s="12"/>
      <c r="OGM9" s="12"/>
      <c r="OGN9" s="12"/>
      <c r="OGO9" s="12"/>
      <c r="OGP9" s="12"/>
      <c r="OGQ9" s="12"/>
      <c r="OGR9" s="12"/>
      <c r="OGS9" s="12"/>
      <c r="OGT9" s="12"/>
      <c r="OGU9" s="12"/>
      <c r="OGV9" s="12"/>
      <c r="OGW9" s="12"/>
      <c r="OGX9" s="12"/>
      <c r="OGY9" s="12"/>
      <c r="OGZ9" s="12"/>
      <c r="OHA9" s="12"/>
      <c r="OHB9" s="12"/>
      <c r="OHC9" s="12"/>
      <c r="OHD9" s="12"/>
      <c r="OHE9" s="12"/>
      <c r="OHF9" s="12"/>
      <c r="OHG9" s="12"/>
      <c r="OHH9" s="12"/>
      <c r="OHI9" s="12"/>
      <c r="OHJ9" s="12"/>
      <c r="OHK9" s="12"/>
      <c r="OHL9" s="12"/>
      <c r="OHM9" s="12"/>
      <c r="OHN9" s="12"/>
      <c r="OHO9" s="12"/>
      <c r="OHP9" s="12"/>
      <c r="OHQ9" s="12"/>
      <c r="OHR9" s="12"/>
      <c r="OHS9" s="12"/>
      <c r="OHT9" s="12"/>
      <c r="OHU9" s="12"/>
      <c r="OHV9" s="12"/>
      <c r="OHW9" s="12"/>
      <c r="OHX9" s="12"/>
      <c r="OHY9" s="12"/>
      <c r="OHZ9" s="12"/>
      <c r="OIA9" s="12"/>
      <c r="OIB9" s="12"/>
      <c r="OIC9" s="12"/>
      <c r="OID9" s="12"/>
      <c r="OIE9" s="12"/>
      <c r="OIF9" s="12"/>
      <c r="OIG9" s="12"/>
      <c r="OIH9" s="12"/>
      <c r="OII9" s="12"/>
      <c r="OIJ9" s="12"/>
      <c r="OIK9" s="12"/>
      <c r="OIL9" s="12"/>
      <c r="OIM9" s="12"/>
      <c r="OIN9" s="12"/>
      <c r="OIO9" s="12"/>
      <c r="OIP9" s="12"/>
      <c r="OIQ9" s="12"/>
      <c r="OIR9" s="12"/>
      <c r="OIS9" s="12"/>
      <c r="OIT9" s="12"/>
      <c r="OIU9" s="12"/>
      <c r="OIV9" s="12"/>
      <c r="OIW9" s="12"/>
      <c r="OIX9" s="12"/>
      <c r="OIY9" s="12"/>
      <c r="OIZ9" s="12"/>
      <c r="OJA9" s="12"/>
      <c r="OJB9" s="12"/>
      <c r="OJC9" s="12"/>
      <c r="OJD9" s="12"/>
      <c r="OJE9" s="12"/>
      <c r="OJF9" s="12"/>
      <c r="OJG9" s="12"/>
      <c r="OJH9" s="12"/>
      <c r="OJI9" s="12"/>
      <c r="OJJ9" s="12"/>
      <c r="OJK9" s="12"/>
      <c r="OJL9" s="12"/>
      <c r="OJM9" s="12"/>
      <c r="OJN9" s="12"/>
      <c r="OJO9" s="12"/>
      <c r="OJP9" s="12"/>
      <c r="OJQ9" s="12"/>
      <c r="OJR9" s="12"/>
      <c r="OJS9" s="12"/>
      <c r="OJT9" s="12"/>
      <c r="OJU9" s="12"/>
      <c r="OJV9" s="12"/>
      <c r="OJW9" s="12"/>
      <c r="OJX9" s="12"/>
      <c r="OJY9" s="12"/>
      <c r="OJZ9" s="12"/>
      <c r="OKA9" s="12"/>
      <c r="OKB9" s="12"/>
      <c r="OKC9" s="12"/>
      <c r="OKD9" s="12"/>
      <c r="OKE9" s="12"/>
      <c r="OKF9" s="12"/>
      <c r="OKG9" s="12"/>
      <c r="OKH9" s="12"/>
      <c r="OKI9" s="12"/>
      <c r="OKJ9" s="12"/>
      <c r="OKK9" s="12"/>
      <c r="OKL9" s="12"/>
      <c r="OKM9" s="12"/>
      <c r="OKN9" s="12"/>
      <c r="OKO9" s="12"/>
      <c r="OKP9" s="12"/>
      <c r="OKQ9" s="12"/>
      <c r="OKR9" s="12"/>
      <c r="OKS9" s="12"/>
      <c r="OKT9" s="12"/>
      <c r="OKU9" s="12"/>
      <c r="OKV9" s="12"/>
      <c r="OKW9" s="12"/>
      <c r="OKX9" s="12"/>
      <c r="OKY9" s="12"/>
      <c r="OKZ9" s="12"/>
      <c r="OLA9" s="12"/>
      <c r="OLB9" s="12"/>
      <c r="OLC9" s="12"/>
      <c r="OLD9" s="12"/>
      <c r="OLE9" s="12"/>
      <c r="OLF9" s="12"/>
      <c r="OLG9" s="12"/>
      <c r="OLH9" s="12"/>
      <c r="OLI9" s="12"/>
      <c r="OLJ9" s="12"/>
      <c r="OLK9" s="12"/>
      <c r="OLL9" s="12"/>
      <c r="OLM9" s="12"/>
      <c r="OLN9" s="12"/>
      <c r="OLO9" s="12"/>
      <c r="OLP9" s="12"/>
      <c r="OLQ9" s="12"/>
      <c r="OLR9" s="12"/>
      <c r="OLS9" s="12"/>
      <c r="OLT9" s="12"/>
      <c r="OLU9" s="12"/>
      <c r="OLV9" s="12"/>
      <c r="OLW9" s="12"/>
      <c r="OLX9" s="12"/>
      <c r="OLY9" s="12"/>
      <c r="OLZ9" s="12"/>
      <c r="OMA9" s="12"/>
      <c r="OMB9" s="12"/>
      <c r="OMC9" s="12"/>
      <c r="OMD9" s="12"/>
      <c r="OME9" s="12"/>
      <c r="OMF9" s="12"/>
      <c r="OMG9" s="12"/>
      <c r="OMH9" s="12"/>
      <c r="OMI9" s="12"/>
      <c r="OMJ9" s="12"/>
      <c r="OMK9" s="12"/>
      <c r="OML9" s="12"/>
      <c r="OMM9" s="12"/>
      <c r="OMN9" s="12"/>
      <c r="OMO9" s="12"/>
      <c r="OMP9" s="12"/>
      <c r="OMQ9" s="12"/>
      <c r="OMR9" s="12"/>
      <c r="OMS9" s="12"/>
      <c r="OMT9" s="12"/>
      <c r="OMU9" s="12"/>
      <c r="OMV9" s="12"/>
      <c r="OMW9" s="12"/>
      <c r="OMX9" s="12"/>
      <c r="OMY9" s="12"/>
      <c r="OMZ9" s="12"/>
      <c r="ONA9" s="12"/>
      <c r="ONB9" s="12"/>
      <c r="ONC9" s="12"/>
      <c r="OND9" s="12"/>
      <c r="ONE9" s="12"/>
      <c r="ONF9" s="12"/>
      <c r="ONG9" s="12"/>
      <c r="ONH9" s="12"/>
      <c r="ONI9" s="12"/>
      <c r="ONJ9" s="12"/>
      <c r="ONK9" s="12"/>
      <c r="ONL9" s="12"/>
      <c r="ONM9" s="12"/>
      <c r="ONN9" s="12"/>
      <c r="ONO9" s="12"/>
      <c r="ONP9" s="12"/>
      <c r="ONQ9" s="12"/>
      <c r="ONR9" s="12"/>
      <c r="ONS9" s="12"/>
      <c r="ONT9" s="12"/>
      <c r="ONU9" s="12"/>
      <c r="ONV9" s="12"/>
      <c r="ONW9" s="12"/>
      <c r="ONX9" s="12"/>
      <c r="ONY9" s="12"/>
      <c r="ONZ9" s="12"/>
      <c r="OOA9" s="12"/>
      <c r="OOB9" s="12"/>
      <c r="OOC9" s="12"/>
      <c r="OOD9" s="12"/>
      <c r="OOE9" s="12"/>
      <c r="OOF9" s="12"/>
      <c r="OOG9" s="12"/>
      <c r="OOH9" s="12"/>
      <c r="OOI9" s="12"/>
      <c r="OOJ9" s="12"/>
      <c r="OOK9" s="12"/>
      <c r="OOL9" s="12"/>
      <c r="OOM9" s="12"/>
      <c r="OON9" s="12"/>
      <c r="OOO9" s="12"/>
      <c r="OOP9" s="12"/>
      <c r="OOQ9" s="12"/>
      <c r="OOR9" s="12"/>
      <c r="OOS9" s="12"/>
      <c r="OOT9" s="12"/>
      <c r="OOU9" s="12"/>
      <c r="OOV9" s="12"/>
      <c r="OOW9" s="12"/>
      <c r="OOX9" s="12"/>
      <c r="OOY9" s="12"/>
      <c r="OOZ9" s="12"/>
      <c r="OPA9" s="12"/>
      <c r="OPB9" s="12"/>
      <c r="OPC9" s="12"/>
      <c r="OPD9" s="12"/>
      <c r="OPE9" s="12"/>
      <c r="OPF9" s="12"/>
      <c r="OPG9" s="12"/>
      <c r="OPH9" s="12"/>
      <c r="OPI9" s="12"/>
      <c r="OPJ9" s="12"/>
      <c r="OPK9" s="12"/>
      <c r="OPL9" s="12"/>
      <c r="OPM9" s="12"/>
      <c r="OPN9" s="12"/>
      <c r="OPO9" s="12"/>
      <c r="OPP9" s="12"/>
      <c r="OPQ9" s="12"/>
      <c r="OPR9" s="12"/>
      <c r="OPS9" s="12"/>
      <c r="OPT9" s="12"/>
      <c r="OPU9" s="12"/>
      <c r="OPV9" s="12"/>
      <c r="OPW9" s="12"/>
      <c r="OPX9" s="12"/>
      <c r="OPY9" s="12"/>
      <c r="OPZ9" s="12"/>
      <c r="OQA9" s="12"/>
      <c r="OQB9" s="12"/>
      <c r="OQC9" s="12"/>
      <c r="OQD9" s="12"/>
      <c r="OQE9" s="12"/>
      <c r="OQF9" s="12"/>
      <c r="OQG9" s="12"/>
      <c r="OQH9" s="12"/>
      <c r="OQI9" s="12"/>
      <c r="OQJ9" s="12"/>
      <c r="OQK9" s="12"/>
      <c r="OQL9" s="12"/>
      <c r="OQM9" s="12"/>
      <c r="OQN9" s="12"/>
      <c r="OQO9" s="12"/>
      <c r="OQP9" s="12"/>
      <c r="OQQ9" s="12"/>
      <c r="OQR9" s="12"/>
      <c r="OQS9" s="12"/>
      <c r="OQT9" s="12"/>
      <c r="OQU9" s="12"/>
      <c r="OQV9" s="12"/>
      <c r="OQW9" s="12"/>
      <c r="OQX9" s="12"/>
      <c r="OQY9" s="12"/>
      <c r="OQZ9" s="12"/>
      <c r="ORA9" s="12"/>
      <c r="ORB9" s="12"/>
      <c r="ORC9" s="12"/>
      <c r="ORD9" s="12"/>
      <c r="ORE9" s="12"/>
      <c r="ORF9" s="12"/>
      <c r="ORG9" s="12"/>
      <c r="ORH9" s="12"/>
      <c r="ORI9" s="12"/>
      <c r="ORJ9" s="12"/>
      <c r="ORK9" s="12"/>
      <c r="ORL9" s="12"/>
      <c r="ORM9" s="12"/>
      <c r="ORN9" s="12"/>
      <c r="ORO9" s="12"/>
      <c r="ORP9" s="12"/>
      <c r="ORQ9" s="12"/>
      <c r="ORR9" s="12"/>
      <c r="ORS9" s="12"/>
      <c r="ORT9" s="12"/>
      <c r="ORU9" s="12"/>
      <c r="ORV9" s="12"/>
      <c r="ORW9" s="12"/>
      <c r="ORX9" s="12"/>
      <c r="ORY9" s="12"/>
      <c r="ORZ9" s="12"/>
      <c r="OSA9" s="12"/>
      <c r="OSB9" s="12"/>
      <c r="OSC9" s="12"/>
      <c r="OSD9" s="12"/>
      <c r="OSE9" s="12"/>
      <c r="OSF9" s="12"/>
      <c r="OSG9" s="12"/>
      <c r="OSH9" s="12"/>
      <c r="OSI9" s="12"/>
      <c r="OSJ9" s="12"/>
      <c r="OSK9" s="12"/>
      <c r="OSL9" s="12"/>
      <c r="OSM9" s="12"/>
      <c r="OSN9" s="12"/>
      <c r="OSO9" s="12"/>
      <c r="OSP9" s="12"/>
      <c r="OSQ9" s="12"/>
      <c r="OSR9" s="12"/>
      <c r="OSS9" s="12"/>
      <c r="OST9" s="12"/>
      <c r="OSU9" s="12"/>
      <c r="OSV9" s="12"/>
      <c r="OSW9" s="12"/>
      <c r="OSX9" s="12"/>
      <c r="OSY9" s="12"/>
      <c r="OSZ9" s="12"/>
      <c r="OTA9" s="12"/>
      <c r="OTB9" s="12"/>
      <c r="OTC9" s="12"/>
      <c r="OTD9" s="12"/>
      <c r="OTE9" s="12"/>
      <c r="OTF9" s="12"/>
      <c r="OTG9" s="12"/>
      <c r="OTH9" s="12"/>
      <c r="OTI9" s="12"/>
      <c r="OTJ9" s="12"/>
      <c r="OTK9" s="12"/>
      <c r="OTL9" s="12"/>
      <c r="OTM9" s="12"/>
      <c r="OTN9" s="12"/>
      <c r="OTO9" s="12"/>
      <c r="OTP9" s="12"/>
      <c r="OTQ9" s="12"/>
      <c r="OTR9" s="12"/>
      <c r="OTS9" s="12"/>
      <c r="OTT9" s="12"/>
      <c r="OTU9" s="12"/>
      <c r="OTV9" s="12"/>
      <c r="OTW9" s="12"/>
      <c r="OTX9" s="12"/>
      <c r="OTY9" s="12"/>
      <c r="OTZ9" s="12"/>
      <c r="OUA9" s="12"/>
      <c r="OUB9" s="12"/>
      <c r="OUC9" s="12"/>
      <c r="OUD9" s="12"/>
      <c r="OUE9" s="12"/>
      <c r="OUF9" s="12"/>
      <c r="OUG9" s="12"/>
      <c r="OUH9" s="12"/>
      <c r="OUI9" s="12"/>
      <c r="OUJ9" s="12"/>
      <c r="OUK9" s="12"/>
      <c r="OUL9" s="12"/>
      <c r="OUM9" s="12"/>
      <c r="OUN9" s="12"/>
      <c r="OUO9" s="12"/>
      <c r="OUP9" s="12"/>
      <c r="OUQ9" s="12"/>
      <c r="OUR9" s="12"/>
      <c r="OUS9" s="12"/>
      <c r="OUT9" s="12"/>
      <c r="OUU9" s="12"/>
      <c r="OUV9" s="12"/>
      <c r="OUW9" s="12"/>
      <c r="OUX9" s="12"/>
      <c r="OUY9" s="12"/>
      <c r="OUZ9" s="12"/>
      <c r="OVA9" s="12"/>
      <c r="OVB9" s="12"/>
      <c r="OVC9" s="12"/>
      <c r="OVD9" s="12"/>
      <c r="OVE9" s="12"/>
      <c r="OVF9" s="12"/>
      <c r="OVG9" s="12"/>
      <c r="OVH9" s="12"/>
      <c r="OVI9" s="12"/>
      <c r="OVJ9" s="12"/>
      <c r="OVK9" s="12"/>
      <c r="OVL9" s="12"/>
      <c r="OVM9" s="12"/>
      <c r="OVN9" s="12"/>
      <c r="OVO9" s="12"/>
      <c r="OVP9" s="12"/>
      <c r="OVQ9" s="12"/>
      <c r="OVR9" s="12"/>
      <c r="OVS9" s="12"/>
      <c r="OVT9" s="12"/>
      <c r="OVU9" s="12"/>
      <c r="OVV9" s="12"/>
      <c r="OVW9" s="12"/>
      <c r="OVX9" s="12"/>
      <c r="OVY9" s="12"/>
      <c r="OVZ9" s="12"/>
      <c r="OWA9" s="12"/>
      <c r="OWB9" s="12"/>
      <c r="OWC9" s="12"/>
      <c r="OWD9" s="12"/>
      <c r="OWE9" s="12"/>
      <c r="OWF9" s="12"/>
      <c r="OWG9" s="12"/>
      <c r="OWH9" s="12"/>
      <c r="OWI9" s="12"/>
      <c r="OWJ9" s="12"/>
      <c r="OWK9" s="12"/>
      <c r="OWL9" s="12"/>
      <c r="OWM9" s="12"/>
      <c r="OWN9" s="12"/>
      <c r="OWO9" s="12"/>
      <c r="OWP9" s="12"/>
      <c r="OWQ9" s="12"/>
      <c r="OWR9" s="12"/>
      <c r="OWS9" s="12"/>
      <c r="OWT9" s="12"/>
      <c r="OWU9" s="12"/>
      <c r="OWV9" s="12"/>
      <c r="OWW9" s="12"/>
      <c r="OWX9" s="12"/>
      <c r="OWY9" s="12"/>
      <c r="OWZ9" s="12"/>
      <c r="OXA9" s="12"/>
      <c r="OXB9" s="12"/>
      <c r="OXC9" s="12"/>
      <c r="OXD9" s="12"/>
      <c r="OXE9" s="12"/>
      <c r="OXF9" s="12"/>
      <c r="OXG9" s="12"/>
      <c r="OXH9" s="12"/>
      <c r="OXI9" s="12"/>
      <c r="OXJ9" s="12"/>
      <c r="OXK9" s="12"/>
      <c r="OXL9" s="12"/>
      <c r="OXM9" s="12"/>
      <c r="OXN9" s="12"/>
      <c r="OXO9" s="12"/>
      <c r="OXP9" s="12"/>
      <c r="OXQ9" s="12"/>
      <c r="OXR9" s="12"/>
      <c r="OXS9" s="12"/>
      <c r="OXT9" s="12"/>
      <c r="OXU9" s="12"/>
      <c r="OXV9" s="12"/>
      <c r="OXW9" s="12"/>
      <c r="OXX9" s="12"/>
      <c r="OXY9" s="12"/>
      <c r="OXZ9" s="12"/>
      <c r="OYA9" s="12"/>
      <c r="OYB9" s="12"/>
      <c r="OYC9" s="12"/>
      <c r="OYD9" s="12"/>
      <c r="OYE9" s="12"/>
      <c r="OYF9" s="12"/>
      <c r="OYG9" s="12"/>
      <c r="OYH9" s="12"/>
      <c r="OYI9" s="12"/>
      <c r="OYJ9" s="12"/>
      <c r="OYK9" s="12"/>
      <c r="OYL9" s="12"/>
      <c r="OYM9" s="12"/>
      <c r="OYN9" s="12"/>
      <c r="OYO9" s="12"/>
      <c r="OYP9" s="12"/>
      <c r="OYQ9" s="12"/>
      <c r="OYR9" s="12"/>
      <c r="OYS9" s="12"/>
      <c r="OYT9" s="12"/>
      <c r="OYU9" s="12"/>
      <c r="OYV9" s="12"/>
      <c r="OYW9" s="12"/>
      <c r="OYX9" s="12"/>
      <c r="OYY9" s="12"/>
      <c r="OYZ9" s="12"/>
      <c r="OZA9" s="12"/>
      <c r="OZB9" s="12"/>
      <c r="OZC9" s="12"/>
      <c r="OZD9" s="12"/>
      <c r="OZE9" s="12"/>
      <c r="OZF9" s="12"/>
      <c r="OZG9" s="12"/>
      <c r="OZH9" s="12"/>
      <c r="OZI9" s="12"/>
      <c r="OZJ9" s="12"/>
      <c r="OZK9" s="12"/>
      <c r="OZL9" s="12"/>
      <c r="OZM9" s="12"/>
      <c r="OZN9" s="12"/>
      <c r="OZO9" s="12"/>
      <c r="OZP9" s="12"/>
      <c r="OZQ9" s="12"/>
      <c r="OZR9" s="12"/>
      <c r="OZS9" s="12"/>
      <c r="OZT9" s="12"/>
      <c r="OZU9" s="12"/>
      <c r="OZV9" s="12"/>
      <c r="OZW9" s="12"/>
      <c r="OZX9" s="12"/>
      <c r="OZY9" s="12"/>
      <c r="OZZ9" s="12"/>
      <c r="PAA9" s="12"/>
      <c r="PAB9" s="12"/>
      <c r="PAC9" s="12"/>
      <c r="PAD9" s="12"/>
      <c r="PAE9" s="12"/>
      <c r="PAF9" s="12"/>
      <c r="PAG9" s="12"/>
      <c r="PAH9" s="12"/>
      <c r="PAI9" s="12"/>
      <c r="PAJ9" s="12"/>
      <c r="PAK9" s="12"/>
      <c r="PAL9" s="12"/>
      <c r="PAM9" s="12"/>
      <c r="PAN9" s="12"/>
      <c r="PAO9" s="12"/>
      <c r="PAP9" s="12"/>
      <c r="PAQ9" s="12"/>
      <c r="PAR9" s="12"/>
      <c r="PAS9" s="12"/>
      <c r="PAT9" s="12"/>
      <c r="PAU9" s="12"/>
      <c r="PAV9" s="12"/>
      <c r="PAW9" s="12"/>
      <c r="PAX9" s="12"/>
      <c r="PAY9" s="12"/>
      <c r="PAZ9" s="12"/>
      <c r="PBA9" s="12"/>
      <c r="PBB9" s="12"/>
      <c r="PBC9" s="12"/>
      <c r="PBD9" s="12"/>
      <c r="PBE9" s="12"/>
      <c r="PBF9" s="12"/>
      <c r="PBG9" s="12"/>
      <c r="PBH9" s="12"/>
      <c r="PBI9" s="12"/>
      <c r="PBJ9" s="12"/>
      <c r="PBK9" s="12"/>
      <c r="PBL9" s="12"/>
      <c r="PBM9" s="12"/>
      <c r="PBN9" s="12"/>
      <c r="PBO9" s="12"/>
      <c r="PBP9" s="12"/>
      <c r="PBQ9" s="12"/>
      <c r="PBR9" s="12"/>
      <c r="PBS9" s="12"/>
      <c r="PBT9" s="12"/>
      <c r="PBU9" s="12"/>
      <c r="PBV9" s="12"/>
      <c r="PBW9" s="12"/>
      <c r="PBX9" s="12"/>
      <c r="PBY9" s="12"/>
      <c r="PBZ9" s="12"/>
      <c r="PCA9" s="12"/>
      <c r="PCB9" s="12"/>
      <c r="PCC9" s="12"/>
      <c r="PCD9" s="12"/>
      <c r="PCE9" s="12"/>
      <c r="PCF9" s="12"/>
      <c r="PCG9" s="12"/>
      <c r="PCH9" s="12"/>
      <c r="PCI9" s="12"/>
      <c r="PCJ9" s="12"/>
      <c r="PCK9" s="12"/>
      <c r="PCL9" s="12"/>
      <c r="PCM9" s="12"/>
      <c r="PCN9" s="12"/>
      <c r="PCO9" s="12"/>
      <c r="PCP9" s="12"/>
      <c r="PCQ9" s="12"/>
      <c r="PCR9" s="12"/>
      <c r="PCS9" s="12"/>
      <c r="PCT9" s="12"/>
      <c r="PCU9" s="12"/>
      <c r="PCV9" s="12"/>
      <c r="PCW9" s="12"/>
      <c r="PCX9" s="12"/>
      <c r="PCY9" s="12"/>
      <c r="PCZ9" s="12"/>
      <c r="PDA9" s="12"/>
      <c r="PDB9" s="12"/>
      <c r="PDC9" s="12"/>
      <c r="PDD9" s="12"/>
      <c r="PDE9" s="12"/>
      <c r="PDF9" s="12"/>
      <c r="PDG9" s="12"/>
      <c r="PDH9" s="12"/>
      <c r="PDI9" s="12"/>
      <c r="PDJ9" s="12"/>
      <c r="PDK9" s="12"/>
      <c r="PDL9" s="12"/>
      <c r="PDM9" s="12"/>
      <c r="PDN9" s="12"/>
      <c r="PDO9" s="12"/>
      <c r="PDP9" s="12"/>
      <c r="PDQ9" s="12"/>
      <c r="PDR9" s="12"/>
      <c r="PDS9" s="12"/>
      <c r="PDT9" s="12"/>
      <c r="PDU9" s="12"/>
      <c r="PDV9" s="12"/>
      <c r="PDW9" s="12"/>
      <c r="PDX9" s="12"/>
      <c r="PDY9" s="12"/>
      <c r="PDZ9" s="12"/>
      <c r="PEA9" s="12"/>
      <c r="PEB9" s="12"/>
      <c r="PEC9" s="12"/>
      <c r="PED9" s="12"/>
      <c r="PEE9" s="12"/>
      <c r="PEF9" s="12"/>
      <c r="PEG9" s="12"/>
      <c r="PEH9" s="12"/>
      <c r="PEI9" s="12"/>
      <c r="PEJ9" s="12"/>
      <c r="PEK9" s="12"/>
      <c r="PEL9" s="12"/>
      <c r="PEM9" s="12"/>
      <c r="PEN9" s="12"/>
      <c r="PEO9" s="12"/>
      <c r="PEP9" s="12"/>
      <c r="PEQ9" s="12"/>
      <c r="PER9" s="12"/>
      <c r="PES9" s="12"/>
      <c r="PET9" s="12"/>
      <c r="PEU9" s="12"/>
      <c r="PEV9" s="12"/>
      <c r="PEW9" s="12"/>
      <c r="PEX9" s="12"/>
      <c r="PEY9" s="12"/>
      <c r="PEZ9" s="12"/>
      <c r="PFA9" s="12"/>
      <c r="PFB9" s="12"/>
      <c r="PFC9" s="12"/>
      <c r="PFD9" s="12"/>
      <c r="PFE9" s="12"/>
      <c r="PFF9" s="12"/>
      <c r="PFG9" s="12"/>
      <c r="PFH9" s="12"/>
      <c r="PFI9" s="12"/>
      <c r="PFJ9" s="12"/>
      <c r="PFK9" s="12"/>
      <c r="PFL9" s="12"/>
      <c r="PFM9" s="12"/>
      <c r="PFN9" s="12"/>
      <c r="PFO9" s="12"/>
      <c r="PFP9" s="12"/>
      <c r="PFQ9" s="12"/>
      <c r="PFR9" s="12"/>
      <c r="PFS9" s="12"/>
      <c r="PFT9" s="12"/>
      <c r="PFU9" s="12"/>
      <c r="PFV9" s="12"/>
      <c r="PFW9" s="12"/>
      <c r="PFX9" s="12"/>
      <c r="PFY9" s="12"/>
      <c r="PFZ9" s="12"/>
      <c r="PGA9" s="12"/>
      <c r="PGB9" s="12"/>
      <c r="PGC9" s="12"/>
      <c r="PGD9" s="12"/>
      <c r="PGE9" s="12"/>
      <c r="PGF9" s="12"/>
      <c r="PGG9" s="12"/>
      <c r="PGH9" s="12"/>
      <c r="PGI9" s="12"/>
      <c r="PGJ9" s="12"/>
      <c r="PGK9" s="12"/>
      <c r="PGL9" s="12"/>
      <c r="PGM9" s="12"/>
      <c r="PGN9" s="12"/>
      <c r="PGO9" s="12"/>
      <c r="PGP9" s="12"/>
      <c r="PGQ9" s="12"/>
      <c r="PGR9" s="12"/>
      <c r="PGS9" s="12"/>
      <c r="PGT9" s="12"/>
      <c r="PGU9" s="12"/>
      <c r="PGV9" s="12"/>
      <c r="PGW9" s="12"/>
      <c r="PGX9" s="12"/>
      <c r="PGY9" s="12"/>
      <c r="PGZ9" s="12"/>
      <c r="PHA9" s="12"/>
      <c r="PHB9" s="12"/>
      <c r="PHC9" s="12"/>
      <c r="PHD9" s="12"/>
      <c r="PHE9" s="12"/>
      <c r="PHF9" s="12"/>
      <c r="PHG9" s="12"/>
      <c r="PHH9" s="12"/>
      <c r="PHI9" s="12"/>
      <c r="PHJ9" s="12"/>
      <c r="PHK9" s="12"/>
      <c r="PHL9" s="12"/>
      <c r="PHM9" s="12"/>
      <c r="PHN9" s="12"/>
      <c r="PHO9" s="12"/>
      <c r="PHP9" s="12"/>
      <c r="PHQ9" s="12"/>
      <c r="PHR9" s="12"/>
      <c r="PHS9" s="12"/>
      <c r="PHT9" s="12"/>
      <c r="PHU9" s="12"/>
      <c r="PHV9" s="12"/>
      <c r="PHW9" s="12"/>
      <c r="PHX9" s="12"/>
      <c r="PHY9" s="12"/>
      <c r="PHZ9" s="12"/>
      <c r="PIA9" s="12"/>
      <c r="PIB9" s="12"/>
      <c r="PIC9" s="12"/>
      <c r="PID9" s="12"/>
      <c r="PIE9" s="12"/>
      <c r="PIF9" s="12"/>
      <c r="PIG9" s="12"/>
      <c r="PIH9" s="12"/>
      <c r="PII9" s="12"/>
      <c r="PIJ9" s="12"/>
      <c r="PIK9" s="12"/>
      <c r="PIL9" s="12"/>
      <c r="PIM9" s="12"/>
      <c r="PIN9" s="12"/>
      <c r="PIO9" s="12"/>
      <c r="PIP9" s="12"/>
      <c r="PIQ9" s="12"/>
      <c r="PIR9" s="12"/>
      <c r="PIS9" s="12"/>
      <c r="PIT9" s="12"/>
      <c r="PIU9" s="12"/>
      <c r="PIV9" s="12"/>
      <c r="PIW9" s="12"/>
      <c r="PIX9" s="12"/>
      <c r="PIY9" s="12"/>
      <c r="PIZ9" s="12"/>
      <c r="PJA9" s="12"/>
      <c r="PJB9" s="12"/>
      <c r="PJC9" s="12"/>
      <c r="PJD9" s="12"/>
      <c r="PJE9" s="12"/>
      <c r="PJF9" s="12"/>
      <c r="PJG9" s="12"/>
      <c r="PJH9" s="12"/>
      <c r="PJI9" s="12"/>
      <c r="PJJ9" s="12"/>
      <c r="PJK9" s="12"/>
      <c r="PJL9" s="12"/>
      <c r="PJM9" s="12"/>
      <c r="PJN9" s="12"/>
      <c r="PJO9" s="12"/>
      <c r="PJP9" s="12"/>
      <c r="PJQ9" s="12"/>
      <c r="PJR9" s="12"/>
      <c r="PJS9" s="12"/>
      <c r="PJT9" s="12"/>
      <c r="PJU9" s="12"/>
      <c r="PJV9" s="12"/>
      <c r="PJW9" s="12"/>
      <c r="PJX9" s="12"/>
      <c r="PJY9" s="12"/>
      <c r="PJZ9" s="12"/>
      <c r="PKA9" s="12"/>
      <c r="PKB9" s="12"/>
      <c r="PKC9" s="12"/>
      <c r="PKD9" s="12"/>
      <c r="PKE9" s="12"/>
      <c r="PKF9" s="12"/>
      <c r="PKG9" s="12"/>
      <c r="PKH9" s="12"/>
      <c r="PKI9" s="12"/>
      <c r="PKJ9" s="12"/>
      <c r="PKK9" s="12"/>
      <c r="PKL9" s="12"/>
      <c r="PKM9" s="12"/>
      <c r="PKN9" s="12"/>
      <c r="PKO9" s="12"/>
      <c r="PKP9" s="12"/>
      <c r="PKQ9" s="12"/>
      <c r="PKR9" s="12"/>
      <c r="PKS9" s="12"/>
      <c r="PKT9" s="12"/>
      <c r="PKU9" s="12"/>
      <c r="PKV9" s="12"/>
      <c r="PKW9" s="12"/>
      <c r="PKX9" s="12"/>
      <c r="PKY9" s="12"/>
      <c r="PKZ9" s="12"/>
      <c r="PLA9" s="12"/>
      <c r="PLB9" s="12"/>
      <c r="PLC9" s="12"/>
      <c r="PLD9" s="12"/>
      <c r="PLE9" s="12"/>
      <c r="PLF9" s="12"/>
      <c r="PLG9" s="12"/>
      <c r="PLH9" s="12"/>
      <c r="PLI9" s="12"/>
      <c r="PLJ9" s="12"/>
      <c r="PLK9" s="12"/>
      <c r="PLL9" s="12"/>
      <c r="PLM9" s="12"/>
      <c r="PLN9" s="12"/>
      <c r="PLO9" s="12"/>
      <c r="PLP9" s="12"/>
      <c r="PLQ9" s="12"/>
      <c r="PLR9" s="12"/>
      <c r="PLS9" s="12"/>
      <c r="PLT9" s="12"/>
      <c r="PLU9" s="12"/>
      <c r="PLV9" s="12"/>
      <c r="PLW9" s="12"/>
      <c r="PLX9" s="12"/>
      <c r="PLY9" s="12"/>
      <c r="PLZ9" s="12"/>
      <c r="PMA9" s="12"/>
      <c r="PMB9" s="12"/>
      <c r="PMC9" s="12"/>
      <c r="PMD9" s="12"/>
      <c r="PME9" s="12"/>
      <c r="PMF9" s="12"/>
      <c r="PMG9" s="12"/>
      <c r="PMH9" s="12"/>
      <c r="PMI9" s="12"/>
      <c r="PMJ9" s="12"/>
      <c r="PMK9" s="12"/>
      <c r="PML9" s="12"/>
      <c r="PMM9" s="12"/>
      <c r="PMN9" s="12"/>
      <c r="PMO9" s="12"/>
      <c r="PMP9" s="12"/>
      <c r="PMQ9" s="12"/>
      <c r="PMR9" s="12"/>
      <c r="PMS9" s="12"/>
      <c r="PMT9" s="12"/>
      <c r="PMU9" s="12"/>
      <c r="PMV9" s="12"/>
      <c r="PMW9" s="12"/>
      <c r="PMX9" s="12"/>
      <c r="PMY9" s="12"/>
      <c r="PMZ9" s="12"/>
      <c r="PNA9" s="12"/>
      <c r="PNB9" s="12"/>
      <c r="PNC9" s="12"/>
      <c r="PND9" s="12"/>
      <c r="PNE9" s="12"/>
      <c r="PNF9" s="12"/>
      <c r="PNG9" s="12"/>
      <c r="PNH9" s="12"/>
      <c r="PNI9" s="12"/>
      <c r="PNJ9" s="12"/>
      <c r="PNK9" s="12"/>
      <c r="PNL9" s="12"/>
      <c r="PNM9" s="12"/>
      <c r="PNN9" s="12"/>
      <c r="PNO9" s="12"/>
      <c r="PNP9" s="12"/>
      <c r="PNQ9" s="12"/>
      <c r="PNR9" s="12"/>
      <c r="PNS9" s="12"/>
      <c r="PNT9" s="12"/>
      <c r="PNU9" s="12"/>
      <c r="PNV9" s="12"/>
      <c r="PNW9" s="12"/>
      <c r="PNX9" s="12"/>
      <c r="PNY9" s="12"/>
      <c r="PNZ9" s="12"/>
      <c r="POA9" s="12"/>
      <c r="POB9" s="12"/>
      <c r="POC9" s="12"/>
      <c r="POD9" s="12"/>
      <c r="POE9" s="12"/>
      <c r="POF9" s="12"/>
      <c r="POG9" s="12"/>
      <c r="POH9" s="12"/>
      <c r="POI9" s="12"/>
      <c r="POJ9" s="12"/>
      <c r="POK9" s="12"/>
      <c r="POL9" s="12"/>
      <c r="POM9" s="12"/>
      <c r="PON9" s="12"/>
      <c r="POO9" s="12"/>
      <c r="POP9" s="12"/>
      <c r="POQ9" s="12"/>
      <c r="POR9" s="12"/>
      <c r="POS9" s="12"/>
      <c r="POT9" s="12"/>
      <c r="POU9" s="12"/>
      <c r="POV9" s="12"/>
      <c r="POW9" s="12"/>
      <c r="POX9" s="12"/>
      <c r="POY9" s="12"/>
      <c r="POZ9" s="12"/>
      <c r="PPA9" s="12"/>
      <c r="PPB9" s="12"/>
      <c r="PPC9" s="12"/>
      <c r="PPD9" s="12"/>
      <c r="PPE9" s="12"/>
      <c r="PPF9" s="12"/>
      <c r="PPG9" s="12"/>
      <c r="PPH9" s="12"/>
      <c r="PPI9" s="12"/>
      <c r="PPJ9" s="12"/>
      <c r="PPK9" s="12"/>
      <c r="PPL9" s="12"/>
      <c r="PPM9" s="12"/>
      <c r="PPN9" s="12"/>
      <c r="PPO9" s="12"/>
      <c r="PPP9" s="12"/>
      <c r="PPQ9" s="12"/>
      <c r="PPR9" s="12"/>
      <c r="PPS9" s="12"/>
      <c r="PPT9" s="12"/>
      <c r="PPU9" s="12"/>
      <c r="PPV9" s="12"/>
      <c r="PPW9" s="12"/>
      <c r="PPX9" s="12"/>
      <c r="PPY9" s="12"/>
      <c r="PPZ9" s="12"/>
      <c r="PQA9" s="12"/>
      <c r="PQB9" s="12"/>
      <c r="PQC9" s="12"/>
      <c r="PQD9" s="12"/>
      <c r="PQE9" s="12"/>
      <c r="PQF9" s="12"/>
      <c r="PQG9" s="12"/>
      <c r="PQH9" s="12"/>
      <c r="PQI9" s="12"/>
      <c r="PQJ9" s="12"/>
      <c r="PQK9" s="12"/>
      <c r="PQL9" s="12"/>
      <c r="PQM9" s="12"/>
      <c r="PQN9" s="12"/>
      <c r="PQO9" s="12"/>
      <c r="PQP9" s="12"/>
      <c r="PQQ9" s="12"/>
      <c r="PQR9" s="12"/>
      <c r="PQS9" s="12"/>
      <c r="PQT9" s="12"/>
      <c r="PQU9" s="12"/>
      <c r="PQV9" s="12"/>
      <c r="PQW9" s="12"/>
      <c r="PQX9" s="12"/>
      <c r="PQY9" s="12"/>
      <c r="PQZ9" s="12"/>
      <c r="PRA9" s="12"/>
      <c r="PRB9" s="12"/>
      <c r="PRC9" s="12"/>
      <c r="PRD9" s="12"/>
      <c r="PRE9" s="12"/>
      <c r="PRF9" s="12"/>
      <c r="PRG9" s="12"/>
      <c r="PRH9" s="12"/>
      <c r="PRI9" s="12"/>
      <c r="PRJ9" s="12"/>
      <c r="PRK9" s="12"/>
      <c r="PRL9" s="12"/>
      <c r="PRM9" s="12"/>
      <c r="PRN9" s="12"/>
      <c r="PRO9" s="12"/>
      <c r="PRP9" s="12"/>
      <c r="PRQ9" s="12"/>
      <c r="PRR9" s="12"/>
      <c r="PRS9" s="12"/>
      <c r="PRT9" s="12"/>
      <c r="PRU9" s="12"/>
      <c r="PRV9" s="12"/>
      <c r="PRW9" s="12"/>
      <c r="PRX9" s="12"/>
      <c r="PRY9" s="12"/>
      <c r="PRZ9" s="12"/>
      <c r="PSA9" s="12"/>
      <c r="PSB9" s="12"/>
      <c r="PSC9" s="12"/>
      <c r="PSD9" s="12"/>
      <c r="PSE9" s="12"/>
      <c r="PSF9" s="12"/>
      <c r="PSG9" s="12"/>
      <c r="PSH9" s="12"/>
      <c r="PSI9" s="12"/>
      <c r="PSJ9" s="12"/>
      <c r="PSK9" s="12"/>
      <c r="PSL9" s="12"/>
      <c r="PSM9" s="12"/>
      <c r="PSN9" s="12"/>
      <c r="PSO9" s="12"/>
      <c r="PSP9" s="12"/>
      <c r="PSQ9" s="12"/>
      <c r="PSR9" s="12"/>
      <c r="PSS9" s="12"/>
      <c r="PST9" s="12"/>
      <c r="PSU9" s="12"/>
      <c r="PSV9" s="12"/>
      <c r="PSW9" s="12"/>
      <c r="PSX9" s="12"/>
      <c r="PSY9" s="12"/>
      <c r="PSZ9" s="12"/>
      <c r="PTA9" s="12"/>
      <c r="PTB9" s="12"/>
      <c r="PTC9" s="12"/>
      <c r="PTD9" s="12"/>
      <c r="PTE9" s="12"/>
      <c r="PTF9" s="12"/>
      <c r="PTG9" s="12"/>
      <c r="PTH9" s="12"/>
      <c r="PTI9" s="12"/>
      <c r="PTJ9" s="12"/>
      <c r="PTK9" s="12"/>
      <c r="PTL9" s="12"/>
      <c r="PTM9" s="12"/>
      <c r="PTN9" s="12"/>
      <c r="PTO9" s="12"/>
      <c r="PTP9" s="12"/>
      <c r="PTQ9" s="12"/>
      <c r="PTR9" s="12"/>
      <c r="PTS9" s="12"/>
      <c r="PTT9" s="12"/>
      <c r="PTU9" s="12"/>
      <c r="PTV9" s="12"/>
      <c r="PTW9" s="12"/>
      <c r="PTX9" s="12"/>
      <c r="PTY9" s="12"/>
      <c r="PTZ9" s="12"/>
      <c r="PUA9" s="12"/>
      <c r="PUB9" s="12"/>
      <c r="PUC9" s="12"/>
      <c r="PUD9" s="12"/>
      <c r="PUE9" s="12"/>
      <c r="PUF9" s="12"/>
      <c r="PUG9" s="12"/>
      <c r="PUH9" s="12"/>
      <c r="PUI9" s="12"/>
      <c r="PUJ9" s="12"/>
      <c r="PUK9" s="12"/>
      <c r="PUL9" s="12"/>
      <c r="PUM9" s="12"/>
      <c r="PUN9" s="12"/>
      <c r="PUO9" s="12"/>
      <c r="PUP9" s="12"/>
      <c r="PUQ9" s="12"/>
      <c r="PUR9" s="12"/>
      <c r="PUS9" s="12"/>
      <c r="PUT9" s="12"/>
      <c r="PUU9" s="12"/>
      <c r="PUV9" s="12"/>
      <c r="PUW9" s="12"/>
      <c r="PUX9" s="12"/>
      <c r="PUY9" s="12"/>
      <c r="PUZ9" s="12"/>
      <c r="PVA9" s="12"/>
      <c r="PVB9" s="12"/>
      <c r="PVC9" s="12"/>
      <c r="PVD9" s="12"/>
      <c r="PVE9" s="12"/>
      <c r="PVF9" s="12"/>
      <c r="PVG9" s="12"/>
      <c r="PVH9" s="12"/>
      <c r="PVI9" s="12"/>
      <c r="PVJ9" s="12"/>
      <c r="PVK9" s="12"/>
      <c r="PVL9" s="12"/>
      <c r="PVM9" s="12"/>
      <c r="PVN9" s="12"/>
      <c r="PVO9" s="12"/>
      <c r="PVP9" s="12"/>
      <c r="PVQ9" s="12"/>
      <c r="PVR9" s="12"/>
      <c r="PVS9" s="12"/>
      <c r="PVT9" s="12"/>
      <c r="PVU9" s="12"/>
      <c r="PVV9" s="12"/>
      <c r="PVW9" s="12"/>
      <c r="PVX9" s="12"/>
      <c r="PVY9" s="12"/>
      <c r="PVZ9" s="12"/>
      <c r="PWA9" s="12"/>
      <c r="PWB9" s="12"/>
      <c r="PWC9" s="12"/>
      <c r="PWD9" s="12"/>
      <c r="PWE9" s="12"/>
      <c r="PWF9" s="12"/>
      <c r="PWG9" s="12"/>
      <c r="PWH9" s="12"/>
      <c r="PWI9" s="12"/>
      <c r="PWJ9" s="12"/>
      <c r="PWK9" s="12"/>
      <c r="PWL9" s="12"/>
      <c r="PWM9" s="12"/>
      <c r="PWN9" s="12"/>
      <c r="PWO9" s="12"/>
      <c r="PWP9" s="12"/>
      <c r="PWQ9" s="12"/>
      <c r="PWR9" s="12"/>
      <c r="PWS9" s="12"/>
      <c r="PWT9" s="12"/>
      <c r="PWU9" s="12"/>
      <c r="PWV9" s="12"/>
      <c r="PWW9" s="12"/>
      <c r="PWX9" s="12"/>
      <c r="PWY9" s="12"/>
      <c r="PWZ9" s="12"/>
      <c r="PXA9" s="12"/>
      <c r="PXB9" s="12"/>
      <c r="PXC9" s="12"/>
      <c r="PXD9" s="12"/>
      <c r="PXE9" s="12"/>
      <c r="PXF9" s="12"/>
      <c r="PXG9" s="12"/>
      <c r="PXH9" s="12"/>
      <c r="PXI9" s="12"/>
      <c r="PXJ9" s="12"/>
      <c r="PXK9" s="12"/>
      <c r="PXL9" s="12"/>
      <c r="PXM9" s="12"/>
      <c r="PXN9" s="12"/>
      <c r="PXO9" s="12"/>
      <c r="PXP9" s="12"/>
      <c r="PXQ9" s="12"/>
      <c r="PXR9" s="12"/>
      <c r="PXS9" s="12"/>
      <c r="PXT9" s="12"/>
      <c r="PXU9" s="12"/>
      <c r="PXV9" s="12"/>
      <c r="PXW9" s="12"/>
      <c r="PXX9" s="12"/>
      <c r="PXY9" s="12"/>
      <c r="PXZ9" s="12"/>
      <c r="PYA9" s="12"/>
      <c r="PYB9" s="12"/>
      <c r="PYC9" s="12"/>
      <c r="PYD9" s="12"/>
      <c r="PYE9" s="12"/>
      <c r="PYF9" s="12"/>
      <c r="PYG9" s="12"/>
      <c r="PYH9" s="12"/>
      <c r="PYI9" s="12"/>
      <c r="PYJ9" s="12"/>
      <c r="PYK9" s="12"/>
      <c r="PYL9" s="12"/>
      <c r="PYM9" s="12"/>
      <c r="PYN9" s="12"/>
      <c r="PYO9" s="12"/>
      <c r="PYP9" s="12"/>
      <c r="PYQ9" s="12"/>
      <c r="PYR9" s="12"/>
      <c r="PYS9" s="12"/>
      <c r="PYT9" s="12"/>
      <c r="PYU9" s="12"/>
      <c r="PYV9" s="12"/>
      <c r="PYW9" s="12"/>
      <c r="PYX9" s="12"/>
      <c r="PYY9" s="12"/>
      <c r="PYZ9" s="12"/>
      <c r="PZA9" s="12"/>
      <c r="PZB9" s="12"/>
      <c r="PZC9" s="12"/>
      <c r="PZD9" s="12"/>
      <c r="PZE9" s="12"/>
      <c r="PZF9" s="12"/>
      <c r="PZG9" s="12"/>
      <c r="PZH9" s="12"/>
      <c r="PZI9" s="12"/>
      <c r="PZJ9" s="12"/>
      <c r="PZK9" s="12"/>
      <c r="PZL9" s="12"/>
      <c r="PZM9" s="12"/>
      <c r="PZN9" s="12"/>
      <c r="PZO9" s="12"/>
      <c r="PZP9" s="12"/>
      <c r="PZQ9" s="12"/>
      <c r="PZR9" s="12"/>
      <c r="PZS9" s="12"/>
      <c r="PZT9" s="12"/>
      <c r="PZU9" s="12"/>
      <c r="PZV9" s="12"/>
      <c r="PZW9" s="12"/>
      <c r="PZX9" s="12"/>
      <c r="PZY9" s="12"/>
      <c r="PZZ9" s="12"/>
      <c r="QAA9" s="12"/>
      <c r="QAB9" s="12"/>
      <c r="QAC9" s="12"/>
      <c r="QAD9" s="12"/>
      <c r="QAE9" s="12"/>
      <c r="QAF9" s="12"/>
      <c r="QAG9" s="12"/>
      <c r="QAH9" s="12"/>
      <c r="QAI9" s="12"/>
      <c r="QAJ9" s="12"/>
      <c r="QAK9" s="12"/>
      <c r="QAL9" s="12"/>
      <c r="QAM9" s="12"/>
      <c r="QAN9" s="12"/>
      <c r="QAO9" s="12"/>
      <c r="QAP9" s="12"/>
      <c r="QAQ9" s="12"/>
      <c r="QAR9" s="12"/>
      <c r="QAS9" s="12"/>
      <c r="QAT9" s="12"/>
      <c r="QAU9" s="12"/>
      <c r="QAV9" s="12"/>
      <c r="QAW9" s="12"/>
      <c r="QAX9" s="12"/>
      <c r="QAY9" s="12"/>
      <c r="QAZ9" s="12"/>
      <c r="QBA9" s="12"/>
      <c r="QBB9" s="12"/>
      <c r="QBC9" s="12"/>
      <c r="QBD9" s="12"/>
      <c r="QBE9" s="12"/>
      <c r="QBF9" s="12"/>
      <c r="QBG9" s="12"/>
      <c r="QBH9" s="12"/>
      <c r="QBI9" s="12"/>
      <c r="QBJ9" s="12"/>
      <c r="QBK9" s="12"/>
      <c r="QBL9" s="12"/>
      <c r="QBM9" s="12"/>
      <c r="QBN9" s="12"/>
      <c r="QBO9" s="12"/>
      <c r="QBP9" s="12"/>
      <c r="QBQ9" s="12"/>
      <c r="QBR9" s="12"/>
      <c r="QBS9" s="12"/>
      <c r="QBT9" s="12"/>
      <c r="QBU9" s="12"/>
      <c r="QBV9" s="12"/>
      <c r="QBW9" s="12"/>
      <c r="QBX9" s="12"/>
      <c r="QBY9" s="12"/>
      <c r="QBZ9" s="12"/>
      <c r="QCA9" s="12"/>
      <c r="QCB9" s="12"/>
      <c r="QCC9" s="12"/>
      <c r="QCD9" s="12"/>
      <c r="QCE9" s="12"/>
      <c r="QCF9" s="12"/>
      <c r="QCG9" s="12"/>
      <c r="QCH9" s="12"/>
      <c r="QCI9" s="12"/>
      <c r="QCJ9" s="12"/>
      <c r="QCK9" s="12"/>
      <c r="QCL9" s="12"/>
      <c r="QCM9" s="12"/>
      <c r="QCN9" s="12"/>
      <c r="QCO9" s="12"/>
      <c r="QCP9" s="12"/>
      <c r="QCQ9" s="12"/>
      <c r="QCR9" s="12"/>
      <c r="QCS9" s="12"/>
      <c r="QCT9" s="12"/>
      <c r="QCU9" s="12"/>
      <c r="QCV9" s="12"/>
      <c r="QCW9" s="12"/>
      <c r="QCX9" s="12"/>
      <c r="QCY9" s="12"/>
      <c r="QCZ9" s="12"/>
      <c r="QDA9" s="12"/>
      <c r="QDB9" s="12"/>
      <c r="QDC9" s="12"/>
      <c r="QDD9" s="12"/>
      <c r="QDE9" s="12"/>
      <c r="QDF9" s="12"/>
      <c r="QDG9" s="12"/>
      <c r="QDH9" s="12"/>
      <c r="QDI9" s="12"/>
      <c r="QDJ9" s="12"/>
      <c r="QDK9" s="12"/>
      <c r="QDL9" s="12"/>
      <c r="QDM9" s="12"/>
      <c r="QDN9" s="12"/>
      <c r="QDO9" s="12"/>
      <c r="QDP9" s="12"/>
      <c r="QDQ9" s="12"/>
      <c r="QDR9" s="12"/>
      <c r="QDS9" s="12"/>
      <c r="QDT9" s="12"/>
      <c r="QDU9" s="12"/>
      <c r="QDV9" s="12"/>
      <c r="QDW9" s="12"/>
      <c r="QDX9" s="12"/>
      <c r="QDY9" s="12"/>
      <c r="QDZ9" s="12"/>
      <c r="QEA9" s="12"/>
      <c r="QEB9" s="12"/>
      <c r="QEC9" s="12"/>
      <c r="QED9" s="12"/>
      <c r="QEE9" s="12"/>
      <c r="QEF9" s="12"/>
      <c r="QEG9" s="12"/>
      <c r="QEH9" s="12"/>
      <c r="QEI9" s="12"/>
      <c r="QEJ9" s="12"/>
      <c r="QEK9" s="12"/>
      <c r="QEL9" s="12"/>
      <c r="QEM9" s="12"/>
      <c r="QEN9" s="12"/>
      <c r="QEO9" s="12"/>
      <c r="QEP9" s="12"/>
      <c r="QEQ9" s="12"/>
      <c r="QER9" s="12"/>
      <c r="QES9" s="12"/>
      <c r="QET9" s="12"/>
      <c r="QEU9" s="12"/>
      <c r="QEV9" s="12"/>
      <c r="QEW9" s="12"/>
      <c r="QEX9" s="12"/>
      <c r="QEY9" s="12"/>
      <c r="QEZ9" s="12"/>
      <c r="QFA9" s="12"/>
      <c r="QFB9" s="12"/>
      <c r="QFC9" s="12"/>
      <c r="QFD9" s="12"/>
      <c r="QFE9" s="12"/>
      <c r="QFF9" s="12"/>
      <c r="QFG9" s="12"/>
      <c r="QFH9" s="12"/>
      <c r="QFI9" s="12"/>
      <c r="QFJ9" s="12"/>
      <c r="QFK9" s="12"/>
      <c r="QFL9" s="12"/>
      <c r="QFM9" s="12"/>
      <c r="QFN9" s="12"/>
      <c r="QFO9" s="12"/>
      <c r="QFP9" s="12"/>
      <c r="QFQ9" s="12"/>
      <c r="QFR9" s="12"/>
      <c r="QFS9" s="12"/>
      <c r="QFT9" s="12"/>
      <c r="QFU9" s="12"/>
      <c r="QFV9" s="12"/>
      <c r="QFW9" s="12"/>
      <c r="QFX9" s="12"/>
      <c r="QFY9" s="12"/>
      <c r="QFZ9" s="12"/>
      <c r="QGA9" s="12"/>
      <c r="QGB9" s="12"/>
      <c r="QGC9" s="12"/>
      <c r="QGD9" s="12"/>
      <c r="QGE9" s="12"/>
      <c r="QGF9" s="12"/>
      <c r="QGG9" s="12"/>
      <c r="QGH9" s="12"/>
      <c r="QGI9" s="12"/>
      <c r="QGJ9" s="12"/>
      <c r="QGK9" s="12"/>
      <c r="QGL9" s="12"/>
      <c r="QGM9" s="12"/>
      <c r="QGN9" s="12"/>
      <c r="QGO9" s="12"/>
      <c r="QGP9" s="12"/>
      <c r="QGQ9" s="12"/>
      <c r="QGR9" s="12"/>
      <c r="QGS9" s="12"/>
      <c r="QGT9" s="12"/>
      <c r="QGU9" s="12"/>
      <c r="QGV9" s="12"/>
      <c r="QGW9" s="12"/>
      <c r="QGX9" s="12"/>
      <c r="QGY9" s="12"/>
      <c r="QGZ9" s="12"/>
      <c r="QHA9" s="12"/>
      <c r="QHB9" s="12"/>
      <c r="QHC9" s="12"/>
      <c r="QHD9" s="12"/>
      <c r="QHE9" s="12"/>
      <c r="QHF9" s="12"/>
      <c r="QHG9" s="12"/>
      <c r="QHH9" s="12"/>
      <c r="QHI9" s="12"/>
      <c r="QHJ9" s="12"/>
      <c r="QHK9" s="12"/>
      <c r="QHL9" s="12"/>
      <c r="QHM9" s="12"/>
      <c r="QHN9" s="12"/>
      <c r="QHO9" s="12"/>
      <c r="QHP9" s="12"/>
      <c r="QHQ9" s="12"/>
      <c r="QHR9" s="12"/>
      <c r="QHS9" s="12"/>
      <c r="QHT9" s="12"/>
      <c r="QHU9" s="12"/>
      <c r="QHV9" s="12"/>
      <c r="QHW9" s="12"/>
      <c r="QHX9" s="12"/>
      <c r="QHY9" s="12"/>
      <c r="QHZ9" s="12"/>
      <c r="QIA9" s="12"/>
      <c r="QIB9" s="12"/>
      <c r="QIC9" s="12"/>
      <c r="QID9" s="12"/>
      <c r="QIE9" s="12"/>
      <c r="QIF9" s="12"/>
      <c r="QIG9" s="12"/>
      <c r="QIH9" s="12"/>
      <c r="QII9" s="12"/>
      <c r="QIJ9" s="12"/>
      <c r="QIK9" s="12"/>
      <c r="QIL9" s="12"/>
      <c r="QIM9" s="12"/>
      <c r="QIN9" s="12"/>
      <c r="QIO9" s="12"/>
      <c r="QIP9" s="12"/>
      <c r="QIQ9" s="12"/>
      <c r="QIR9" s="12"/>
      <c r="QIS9" s="12"/>
      <c r="QIT9" s="12"/>
      <c r="QIU9" s="12"/>
      <c r="QIV9" s="12"/>
      <c r="QIW9" s="12"/>
      <c r="QIX9" s="12"/>
      <c r="QIY9" s="12"/>
      <c r="QIZ9" s="12"/>
      <c r="QJA9" s="12"/>
      <c r="QJB9" s="12"/>
      <c r="QJC9" s="12"/>
      <c r="QJD9" s="12"/>
      <c r="QJE9" s="12"/>
      <c r="QJF9" s="12"/>
      <c r="QJG9" s="12"/>
      <c r="QJH9" s="12"/>
      <c r="QJI9" s="12"/>
      <c r="QJJ9" s="12"/>
      <c r="QJK9" s="12"/>
      <c r="QJL9" s="12"/>
      <c r="QJM9" s="12"/>
      <c r="QJN9" s="12"/>
      <c r="QJO9" s="12"/>
      <c r="QJP9" s="12"/>
      <c r="QJQ9" s="12"/>
      <c r="QJR9" s="12"/>
      <c r="QJS9" s="12"/>
      <c r="QJT9" s="12"/>
      <c r="QJU9" s="12"/>
      <c r="QJV9" s="12"/>
      <c r="QJW9" s="12"/>
      <c r="QJX9" s="12"/>
      <c r="QJY9" s="12"/>
      <c r="QJZ9" s="12"/>
      <c r="QKA9" s="12"/>
      <c r="QKB9" s="12"/>
      <c r="QKC9" s="12"/>
      <c r="QKD9" s="12"/>
      <c r="QKE9" s="12"/>
      <c r="QKF9" s="12"/>
      <c r="QKG9" s="12"/>
      <c r="QKH9" s="12"/>
      <c r="QKI9" s="12"/>
      <c r="QKJ9" s="12"/>
      <c r="QKK9" s="12"/>
      <c r="QKL9" s="12"/>
      <c r="QKM9" s="12"/>
      <c r="QKN9" s="12"/>
      <c r="QKO9" s="12"/>
      <c r="QKP9" s="12"/>
      <c r="QKQ9" s="12"/>
      <c r="QKR9" s="12"/>
      <c r="QKS9" s="12"/>
      <c r="QKT9" s="12"/>
      <c r="QKU9" s="12"/>
      <c r="QKV9" s="12"/>
      <c r="QKW9" s="12"/>
      <c r="QKX9" s="12"/>
      <c r="QKY9" s="12"/>
      <c r="QKZ9" s="12"/>
      <c r="QLA9" s="12"/>
      <c r="QLB9" s="12"/>
      <c r="QLC9" s="12"/>
      <c r="QLD9" s="12"/>
      <c r="QLE9" s="12"/>
      <c r="QLF9" s="12"/>
      <c r="QLG9" s="12"/>
      <c r="QLH9" s="12"/>
      <c r="QLI9" s="12"/>
      <c r="QLJ9" s="12"/>
      <c r="QLK9" s="12"/>
      <c r="QLL9" s="12"/>
      <c r="QLM9" s="12"/>
      <c r="QLN9" s="12"/>
      <c r="QLO9" s="12"/>
      <c r="QLP9" s="12"/>
      <c r="QLQ9" s="12"/>
      <c r="QLR9" s="12"/>
      <c r="QLS9" s="12"/>
      <c r="QLT9" s="12"/>
      <c r="QLU9" s="12"/>
      <c r="QLV9" s="12"/>
      <c r="QLW9" s="12"/>
      <c r="QLX9" s="12"/>
      <c r="QLY9" s="12"/>
      <c r="QLZ9" s="12"/>
      <c r="QMA9" s="12"/>
      <c r="QMB9" s="12"/>
      <c r="QMC9" s="12"/>
      <c r="QMD9" s="12"/>
      <c r="QME9" s="12"/>
      <c r="QMF9" s="12"/>
      <c r="QMG9" s="12"/>
      <c r="QMH9" s="12"/>
      <c r="QMI9" s="12"/>
      <c r="QMJ9" s="12"/>
      <c r="QMK9" s="12"/>
      <c r="QML9" s="12"/>
      <c r="QMM9" s="12"/>
      <c r="QMN9" s="12"/>
      <c r="QMO9" s="12"/>
      <c r="QMP9" s="12"/>
      <c r="QMQ9" s="12"/>
      <c r="QMR9" s="12"/>
      <c r="QMS9" s="12"/>
      <c r="QMT9" s="12"/>
      <c r="QMU9" s="12"/>
      <c r="QMV9" s="12"/>
      <c r="QMW9" s="12"/>
      <c r="QMX9" s="12"/>
      <c r="QMY9" s="12"/>
      <c r="QMZ9" s="12"/>
      <c r="QNA9" s="12"/>
      <c r="QNB9" s="12"/>
      <c r="QNC9" s="12"/>
      <c r="QND9" s="12"/>
      <c r="QNE9" s="12"/>
      <c r="QNF9" s="12"/>
      <c r="QNG9" s="12"/>
      <c r="QNH9" s="12"/>
      <c r="QNI9" s="12"/>
      <c r="QNJ9" s="12"/>
      <c r="QNK9" s="12"/>
      <c r="QNL9" s="12"/>
      <c r="QNM9" s="12"/>
      <c r="QNN9" s="12"/>
      <c r="QNO9" s="12"/>
      <c r="QNP9" s="12"/>
      <c r="QNQ9" s="12"/>
      <c r="QNR9" s="12"/>
      <c r="QNS9" s="12"/>
      <c r="QNT9" s="12"/>
      <c r="QNU9" s="12"/>
      <c r="QNV9" s="12"/>
      <c r="QNW9" s="12"/>
      <c r="QNX9" s="12"/>
      <c r="QNY9" s="12"/>
      <c r="QNZ9" s="12"/>
      <c r="QOA9" s="12"/>
      <c r="QOB9" s="12"/>
      <c r="QOC9" s="12"/>
      <c r="QOD9" s="12"/>
      <c r="QOE9" s="12"/>
      <c r="QOF9" s="12"/>
      <c r="QOG9" s="12"/>
      <c r="QOH9" s="12"/>
      <c r="QOI9" s="12"/>
      <c r="QOJ9" s="12"/>
      <c r="QOK9" s="12"/>
      <c r="QOL9" s="12"/>
      <c r="QOM9" s="12"/>
      <c r="QON9" s="12"/>
      <c r="QOO9" s="12"/>
      <c r="QOP9" s="12"/>
      <c r="QOQ9" s="12"/>
      <c r="QOR9" s="12"/>
      <c r="QOS9" s="12"/>
      <c r="QOT9" s="12"/>
      <c r="QOU9" s="12"/>
      <c r="QOV9" s="12"/>
      <c r="QOW9" s="12"/>
      <c r="QOX9" s="12"/>
      <c r="QOY9" s="12"/>
      <c r="QOZ9" s="12"/>
      <c r="QPA9" s="12"/>
      <c r="QPB9" s="12"/>
      <c r="QPC9" s="12"/>
      <c r="QPD9" s="12"/>
      <c r="QPE9" s="12"/>
      <c r="QPF9" s="12"/>
      <c r="QPG9" s="12"/>
      <c r="QPH9" s="12"/>
      <c r="QPI9" s="12"/>
      <c r="QPJ9" s="12"/>
      <c r="QPK9" s="12"/>
      <c r="QPL9" s="12"/>
      <c r="QPM9" s="12"/>
      <c r="QPN9" s="12"/>
      <c r="QPO9" s="12"/>
      <c r="QPP9" s="12"/>
      <c r="QPQ9" s="12"/>
      <c r="QPR9" s="12"/>
      <c r="QPS9" s="12"/>
      <c r="QPT9" s="12"/>
      <c r="QPU9" s="12"/>
      <c r="QPV9" s="12"/>
      <c r="QPW9" s="12"/>
      <c r="QPX9" s="12"/>
      <c r="QPY9" s="12"/>
      <c r="QPZ9" s="12"/>
      <c r="QQA9" s="12"/>
      <c r="QQB9" s="12"/>
      <c r="QQC9" s="12"/>
      <c r="QQD9" s="12"/>
      <c r="QQE9" s="12"/>
      <c r="QQF9" s="12"/>
      <c r="QQG9" s="12"/>
      <c r="QQH9" s="12"/>
      <c r="QQI9" s="12"/>
      <c r="QQJ9" s="12"/>
      <c r="QQK9" s="12"/>
      <c r="QQL9" s="12"/>
      <c r="QQM9" s="12"/>
      <c r="QQN9" s="12"/>
      <c r="QQO9" s="12"/>
      <c r="QQP9" s="12"/>
      <c r="QQQ9" s="12"/>
      <c r="QQR9" s="12"/>
      <c r="QQS9" s="12"/>
      <c r="QQT9" s="12"/>
      <c r="QQU9" s="12"/>
      <c r="QQV9" s="12"/>
      <c r="QQW9" s="12"/>
      <c r="QQX9" s="12"/>
      <c r="QQY9" s="12"/>
      <c r="QQZ9" s="12"/>
      <c r="QRA9" s="12"/>
      <c r="QRB9" s="12"/>
      <c r="QRC9" s="12"/>
      <c r="QRD9" s="12"/>
      <c r="QRE9" s="12"/>
      <c r="QRF9" s="12"/>
      <c r="QRG9" s="12"/>
      <c r="QRH9" s="12"/>
      <c r="QRI9" s="12"/>
      <c r="QRJ9" s="12"/>
      <c r="QRK9" s="12"/>
      <c r="QRL9" s="12"/>
      <c r="QRM9" s="12"/>
      <c r="QRN9" s="12"/>
      <c r="QRO9" s="12"/>
      <c r="QRP9" s="12"/>
      <c r="QRQ9" s="12"/>
      <c r="QRR9" s="12"/>
      <c r="QRS9" s="12"/>
      <c r="QRT9" s="12"/>
      <c r="QRU9" s="12"/>
      <c r="QRV9" s="12"/>
      <c r="QRW9" s="12"/>
      <c r="QRX9" s="12"/>
      <c r="QRY9" s="12"/>
      <c r="QRZ9" s="12"/>
      <c r="QSA9" s="12"/>
      <c r="QSB9" s="12"/>
      <c r="QSC9" s="12"/>
      <c r="QSD9" s="12"/>
      <c r="QSE9" s="12"/>
      <c r="QSF9" s="12"/>
      <c r="QSG9" s="12"/>
      <c r="QSH9" s="12"/>
      <c r="QSI9" s="12"/>
      <c r="QSJ9" s="12"/>
      <c r="QSK9" s="12"/>
      <c r="QSL9" s="12"/>
      <c r="QSM9" s="12"/>
      <c r="QSN9" s="12"/>
      <c r="QSO9" s="12"/>
      <c r="QSP9" s="12"/>
      <c r="QSQ9" s="12"/>
      <c r="QSR9" s="12"/>
      <c r="QSS9" s="12"/>
      <c r="QST9" s="12"/>
      <c r="QSU9" s="12"/>
      <c r="QSV9" s="12"/>
      <c r="QSW9" s="12"/>
      <c r="QSX9" s="12"/>
      <c r="QSY9" s="12"/>
      <c r="QSZ9" s="12"/>
      <c r="QTA9" s="12"/>
      <c r="QTB9" s="12"/>
      <c r="QTC9" s="12"/>
      <c r="QTD9" s="12"/>
      <c r="QTE9" s="12"/>
      <c r="QTF9" s="12"/>
      <c r="QTG9" s="12"/>
      <c r="QTH9" s="12"/>
      <c r="QTI9" s="12"/>
      <c r="QTJ9" s="12"/>
      <c r="QTK9" s="12"/>
      <c r="QTL9" s="12"/>
      <c r="QTM9" s="12"/>
      <c r="QTN9" s="12"/>
      <c r="QTO9" s="12"/>
      <c r="QTP9" s="12"/>
      <c r="QTQ9" s="12"/>
      <c r="QTR9" s="12"/>
      <c r="QTS9" s="12"/>
      <c r="QTT9" s="12"/>
      <c r="QTU9" s="12"/>
      <c r="QTV9" s="12"/>
      <c r="QTW9" s="12"/>
      <c r="QTX9" s="12"/>
      <c r="QTY9" s="12"/>
      <c r="QTZ9" s="12"/>
      <c r="QUA9" s="12"/>
      <c r="QUB9" s="12"/>
      <c r="QUC9" s="12"/>
      <c r="QUD9" s="12"/>
      <c r="QUE9" s="12"/>
      <c r="QUF9" s="12"/>
      <c r="QUG9" s="12"/>
      <c r="QUH9" s="12"/>
      <c r="QUI9" s="12"/>
      <c r="QUJ9" s="12"/>
      <c r="QUK9" s="12"/>
      <c r="QUL9" s="12"/>
      <c r="QUM9" s="12"/>
      <c r="QUN9" s="12"/>
      <c r="QUO9" s="12"/>
      <c r="QUP9" s="12"/>
      <c r="QUQ9" s="12"/>
      <c r="QUR9" s="12"/>
      <c r="QUS9" s="12"/>
      <c r="QUT9" s="12"/>
      <c r="QUU9" s="12"/>
      <c r="QUV9" s="12"/>
      <c r="QUW9" s="12"/>
      <c r="QUX9" s="12"/>
      <c r="QUY9" s="12"/>
      <c r="QUZ9" s="12"/>
      <c r="QVA9" s="12"/>
      <c r="QVB9" s="12"/>
      <c r="QVC9" s="12"/>
      <c r="QVD9" s="12"/>
      <c r="QVE9" s="12"/>
      <c r="QVF9" s="12"/>
      <c r="QVG9" s="12"/>
      <c r="QVH9" s="12"/>
      <c r="QVI9" s="12"/>
      <c r="QVJ9" s="12"/>
      <c r="QVK9" s="12"/>
      <c r="QVL9" s="12"/>
      <c r="QVM9" s="12"/>
      <c r="QVN9" s="12"/>
      <c r="QVO9" s="12"/>
      <c r="QVP9" s="12"/>
      <c r="QVQ9" s="12"/>
      <c r="QVR9" s="12"/>
      <c r="QVS9" s="12"/>
      <c r="QVT9" s="12"/>
      <c r="QVU9" s="12"/>
      <c r="QVV9" s="12"/>
      <c r="QVW9" s="12"/>
      <c r="QVX9" s="12"/>
      <c r="QVY9" s="12"/>
      <c r="QVZ9" s="12"/>
      <c r="QWA9" s="12"/>
      <c r="QWB9" s="12"/>
      <c r="QWC9" s="12"/>
      <c r="QWD9" s="12"/>
      <c r="QWE9" s="12"/>
      <c r="QWF9" s="12"/>
      <c r="QWG9" s="12"/>
      <c r="QWH9" s="12"/>
      <c r="QWI9" s="12"/>
      <c r="QWJ9" s="12"/>
      <c r="QWK9" s="12"/>
      <c r="QWL9" s="12"/>
      <c r="QWM9" s="12"/>
      <c r="QWN9" s="12"/>
      <c r="QWO9" s="12"/>
      <c r="QWP9" s="12"/>
      <c r="QWQ9" s="12"/>
      <c r="QWR9" s="12"/>
      <c r="QWS9" s="12"/>
      <c r="QWT9" s="12"/>
      <c r="QWU9" s="12"/>
      <c r="QWV9" s="12"/>
      <c r="QWW9" s="12"/>
      <c r="QWX9" s="12"/>
      <c r="QWY9" s="12"/>
      <c r="QWZ9" s="12"/>
      <c r="QXA9" s="12"/>
      <c r="QXB9" s="12"/>
      <c r="QXC9" s="12"/>
      <c r="QXD9" s="12"/>
      <c r="QXE9" s="12"/>
      <c r="QXF9" s="12"/>
      <c r="QXG9" s="12"/>
      <c r="QXH9" s="12"/>
      <c r="QXI9" s="12"/>
      <c r="QXJ9" s="12"/>
      <c r="QXK9" s="12"/>
      <c r="QXL9" s="12"/>
      <c r="QXM9" s="12"/>
      <c r="QXN9" s="12"/>
      <c r="QXO9" s="12"/>
      <c r="QXP9" s="12"/>
      <c r="QXQ9" s="12"/>
      <c r="QXR9" s="12"/>
      <c r="QXS9" s="12"/>
      <c r="QXT9" s="12"/>
      <c r="QXU9" s="12"/>
      <c r="QXV9" s="12"/>
      <c r="QXW9" s="12"/>
      <c r="QXX9" s="12"/>
      <c r="QXY9" s="12"/>
      <c r="QXZ9" s="12"/>
      <c r="QYA9" s="12"/>
      <c r="QYB9" s="12"/>
      <c r="QYC9" s="12"/>
      <c r="QYD9" s="12"/>
      <c r="QYE9" s="12"/>
      <c r="QYF9" s="12"/>
      <c r="QYG9" s="12"/>
      <c r="QYH9" s="12"/>
      <c r="QYI9" s="12"/>
      <c r="QYJ9" s="12"/>
      <c r="QYK9" s="12"/>
      <c r="QYL9" s="12"/>
      <c r="QYM9" s="12"/>
      <c r="QYN9" s="12"/>
      <c r="QYO9" s="12"/>
      <c r="QYP9" s="12"/>
      <c r="QYQ9" s="12"/>
      <c r="QYR9" s="12"/>
      <c r="QYS9" s="12"/>
      <c r="QYT9" s="12"/>
      <c r="QYU9" s="12"/>
      <c r="QYV9" s="12"/>
      <c r="QYW9" s="12"/>
      <c r="QYX9" s="12"/>
      <c r="QYY9" s="12"/>
      <c r="QYZ9" s="12"/>
      <c r="QZA9" s="12"/>
      <c r="QZB9" s="12"/>
      <c r="QZC9" s="12"/>
      <c r="QZD9" s="12"/>
      <c r="QZE9" s="12"/>
      <c r="QZF9" s="12"/>
      <c r="QZG9" s="12"/>
      <c r="QZH9" s="12"/>
      <c r="QZI9" s="12"/>
      <c r="QZJ9" s="12"/>
      <c r="QZK9" s="12"/>
      <c r="QZL9" s="12"/>
      <c r="QZM9" s="12"/>
      <c r="QZN9" s="12"/>
      <c r="QZO9" s="12"/>
      <c r="QZP9" s="12"/>
      <c r="QZQ9" s="12"/>
      <c r="QZR9" s="12"/>
      <c r="QZS9" s="12"/>
      <c r="QZT9" s="12"/>
      <c r="QZU9" s="12"/>
      <c r="QZV9" s="12"/>
      <c r="QZW9" s="12"/>
      <c r="QZX9" s="12"/>
      <c r="QZY9" s="12"/>
      <c r="QZZ9" s="12"/>
      <c r="RAA9" s="12"/>
      <c r="RAB9" s="12"/>
      <c r="RAC9" s="12"/>
      <c r="RAD9" s="12"/>
      <c r="RAE9" s="12"/>
      <c r="RAF9" s="12"/>
      <c r="RAG9" s="12"/>
      <c r="RAH9" s="12"/>
      <c r="RAI9" s="12"/>
      <c r="RAJ9" s="12"/>
      <c r="RAK9" s="12"/>
      <c r="RAL9" s="12"/>
      <c r="RAM9" s="12"/>
      <c r="RAN9" s="12"/>
      <c r="RAO9" s="12"/>
      <c r="RAP9" s="12"/>
      <c r="RAQ9" s="12"/>
      <c r="RAR9" s="12"/>
      <c r="RAS9" s="12"/>
      <c r="RAT9" s="12"/>
      <c r="RAU9" s="12"/>
      <c r="RAV9" s="12"/>
      <c r="RAW9" s="12"/>
      <c r="RAX9" s="12"/>
      <c r="RAY9" s="12"/>
      <c r="RAZ9" s="12"/>
      <c r="RBA9" s="12"/>
      <c r="RBB9" s="12"/>
      <c r="RBC9" s="12"/>
      <c r="RBD9" s="12"/>
      <c r="RBE9" s="12"/>
      <c r="RBF9" s="12"/>
      <c r="RBG9" s="12"/>
      <c r="RBH9" s="12"/>
      <c r="RBI9" s="12"/>
      <c r="RBJ9" s="12"/>
      <c r="RBK9" s="12"/>
      <c r="RBL9" s="12"/>
      <c r="RBM9" s="12"/>
      <c r="RBN9" s="12"/>
      <c r="RBO9" s="12"/>
      <c r="RBP9" s="12"/>
      <c r="RBQ9" s="12"/>
      <c r="RBR9" s="12"/>
      <c r="RBS9" s="12"/>
      <c r="RBT9" s="12"/>
      <c r="RBU9" s="12"/>
      <c r="RBV9" s="12"/>
      <c r="RBW9" s="12"/>
      <c r="RBX9" s="12"/>
      <c r="RBY9" s="12"/>
      <c r="RBZ9" s="12"/>
      <c r="RCA9" s="12"/>
      <c r="RCB9" s="12"/>
      <c r="RCC9" s="12"/>
      <c r="RCD9" s="12"/>
      <c r="RCE9" s="12"/>
      <c r="RCF9" s="12"/>
      <c r="RCG9" s="12"/>
      <c r="RCH9" s="12"/>
      <c r="RCI9" s="12"/>
      <c r="RCJ9" s="12"/>
      <c r="RCK9" s="12"/>
      <c r="RCL9" s="12"/>
      <c r="RCM9" s="12"/>
      <c r="RCN9" s="12"/>
      <c r="RCO9" s="12"/>
      <c r="RCP9" s="12"/>
      <c r="RCQ9" s="12"/>
      <c r="RCR9" s="12"/>
      <c r="RCS9" s="12"/>
      <c r="RCT9" s="12"/>
      <c r="RCU9" s="12"/>
      <c r="RCV9" s="12"/>
      <c r="RCW9" s="12"/>
      <c r="RCX9" s="12"/>
      <c r="RCY9" s="12"/>
      <c r="RCZ9" s="12"/>
      <c r="RDA9" s="12"/>
      <c r="RDB9" s="12"/>
      <c r="RDC9" s="12"/>
      <c r="RDD9" s="12"/>
      <c r="RDE9" s="12"/>
      <c r="RDF9" s="12"/>
      <c r="RDG9" s="12"/>
      <c r="RDH9" s="12"/>
      <c r="RDI9" s="12"/>
      <c r="RDJ9" s="12"/>
      <c r="RDK9" s="12"/>
      <c r="RDL9" s="12"/>
      <c r="RDM9" s="12"/>
      <c r="RDN9" s="12"/>
      <c r="RDO9" s="12"/>
      <c r="RDP9" s="12"/>
      <c r="RDQ9" s="12"/>
      <c r="RDR9" s="12"/>
      <c r="RDS9" s="12"/>
      <c r="RDT9" s="12"/>
      <c r="RDU9" s="12"/>
      <c r="RDV9" s="12"/>
      <c r="RDW9" s="12"/>
      <c r="RDX9" s="12"/>
      <c r="RDY9" s="12"/>
      <c r="RDZ9" s="12"/>
      <c r="REA9" s="12"/>
      <c r="REB9" s="12"/>
      <c r="REC9" s="12"/>
      <c r="RED9" s="12"/>
      <c r="REE9" s="12"/>
      <c r="REF9" s="12"/>
      <c r="REG9" s="12"/>
      <c r="REH9" s="12"/>
      <c r="REI9" s="12"/>
      <c r="REJ9" s="12"/>
      <c r="REK9" s="12"/>
      <c r="REL9" s="12"/>
      <c r="REM9" s="12"/>
      <c r="REN9" s="12"/>
      <c r="REO9" s="12"/>
      <c r="REP9" s="12"/>
      <c r="REQ9" s="12"/>
      <c r="RER9" s="12"/>
      <c r="RES9" s="12"/>
      <c r="RET9" s="12"/>
      <c r="REU9" s="12"/>
      <c r="REV9" s="12"/>
      <c r="REW9" s="12"/>
      <c r="REX9" s="12"/>
      <c r="REY9" s="12"/>
      <c r="REZ9" s="12"/>
      <c r="RFA9" s="12"/>
      <c r="RFB9" s="12"/>
      <c r="RFC9" s="12"/>
      <c r="RFD9" s="12"/>
      <c r="RFE9" s="12"/>
      <c r="RFF9" s="12"/>
      <c r="RFG9" s="12"/>
      <c r="RFH9" s="12"/>
      <c r="RFI9" s="12"/>
      <c r="RFJ9" s="12"/>
      <c r="RFK9" s="12"/>
      <c r="RFL9" s="12"/>
      <c r="RFM9" s="12"/>
      <c r="RFN9" s="12"/>
      <c r="RFO9" s="12"/>
      <c r="RFP9" s="12"/>
      <c r="RFQ9" s="12"/>
      <c r="RFR9" s="12"/>
      <c r="RFS9" s="12"/>
      <c r="RFT9" s="12"/>
      <c r="RFU9" s="12"/>
      <c r="RFV9" s="12"/>
      <c r="RFW9" s="12"/>
      <c r="RFX9" s="12"/>
      <c r="RFY9" s="12"/>
      <c r="RFZ9" s="12"/>
      <c r="RGA9" s="12"/>
      <c r="RGB9" s="12"/>
      <c r="RGC9" s="12"/>
      <c r="RGD9" s="12"/>
      <c r="RGE9" s="12"/>
      <c r="RGF9" s="12"/>
      <c r="RGG9" s="12"/>
      <c r="RGH9" s="12"/>
      <c r="RGI9" s="12"/>
      <c r="RGJ9" s="12"/>
      <c r="RGK9" s="12"/>
      <c r="RGL9" s="12"/>
      <c r="RGM9" s="12"/>
      <c r="RGN9" s="12"/>
      <c r="RGO9" s="12"/>
      <c r="RGP9" s="12"/>
      <c r="RGQ9" s="12"/>
      <c r="RGR9" s="12"/>
      <c r="RGS9" s="12"/>
      <c r="RGT9" s="12"/>
      <c r="RGU9" s="12"/>
      <c r="RGV9" s="12"/>
      <c r="RGW9" s="12"/>
      <c r="RGX9" s="12"/>
      <c r="RGY9" s="12"/>
      <c r="RGZ9" s="12"/>
      <c r="RHA9" s="12"/>
      <c r="RHB9" s="12"/>
      <c r="RHC9" s="12"/>
      <c r="RHD9" s="12"/>
      <c r="RHE9" s="12"/>
      <c r="RHF9" s="12"/>
      <c r="RHG9" s="12"/>
      <c r="RHH9" s="12"/>
      <c r="RHI9" s="12"/>
      <c r="RHJ9" s="12"/>
      <c r="RHK9" s="12"/>
      <c r="RHL9" s="12"/>
      <c r="RHM9" s="12"/>
      <c r="RHN9" s="12"/>
      <c r="RHO9" s="12"/>
      <c r="RHP9" s="12"/>
      <c r="RHQ9" s="12"/>
      <c r="RHR9" s="12"/>
      <c r="RHS9" s="12"/>
      <c r="RHT9" s="12"/>
      <c r="RHU9" s="12"/>
      <c r="RHV9" s="12"/>
      <c r="RHW9" s="12"/>
      <c r="RHX9" s="12"/>
      <c r="RHY9" s="12"/>
      <c r="RHZ9" s="12"/>
      <c r="RIA9" s="12"/>
      <c r="RIB9" s="12"/>
      <c r="RIC9" s="12"/>
      <c r="RID9" s="12"/>
      <c r="RIE9" s="12"/>
      <c r="RIF9" s="12"/>
      <c r="RIG9" s="12"/>
      <c r="RIH9" s="12"/>
      <c r="RII9" s="12"/>
      <c r="RIJ9" s="12"/>
      <c r="RIK9" s="12"/>
      <c r="RIL9" s="12"/>
      <c r="RIM9" s="12"/>
      <c r="RIN9" s="12"/>
      <c r="RIO9" s="12"/>
      <c r="RIP9" s="12"/>
      <c r="RIQ9" s="12"/>
      <c r="RIR9" s="12"/>
      <c r="RIS9" s="12"/>
      <c r="RIT9" s="12"/>
      <c r="RIU9" s="12"/>
      <c r="RIV9" s="12"/>
      <c r="RIW9" s="12"/>
      <c r="RIX9" s="12"/>
      <c r="RIY9" s="12"/>
      <c r="RIZ9" s="12"/>
      <c r="RJA9" s="12"/>
      <c r="RJB9" s="12"/>
      <c r="RJC9" s="12"/>
      <c r="RJD9" s="12"/>
      <c r="RJE9" s="12"/>
      <c r="RJF9" s="12"/>
      <c r="RJG9" s="12"/>
      <c r="RJH9" s="12"/>
      <c r="RJI9" s="12"/>
      <c r="RJJ9" s="12"/>
      <c r="RJK9" s="12"/>
      <c r="RJL9" s="12"/>
      <c r="RJM9" s="12"/>
      <c r="RJN9" s="12"/>
      <c r="RJO9" s="12"/>
      <c r="RJP9" s="12"/>
      <c r="RJQ9" s="12"/>
      <c r="RJR9" s="12"/>
      <c r="RJS9" s="12"/>
      <c r="RJT9" s="12"/>
      <c r="RJU9" s="12"/>
      <c r="RJV9" s="12"/>
      <c r="RJW9" s="12"/>
      <c r="RJX9" s="12"/>
      <c r="RJY9" s="12"/>
      <c r="RJZ9" s="12"/>
      <c r="RKA9" s="12"/>
      <c r="RKB9" s="12"/>
      <c r="RKC9" s="12"/>
      <c r="RKD9" s="12"/>
      <c r="RKE9" s="12"/>
      <c r="RKF9" s="12"/>
      <c r="RKG9" s="12"/>
      <c r="RKH9" s="12"/>
      <c r="RKI9" s="12"/>
      <c r="RKJ9" s="12"/>
      <c r="RKK9" s="12"/>
      <c r="RKL9" s="12"/>
      <c r="RKM9" s="12"/>
      <c r="RKN9" s="12"/>
      <c r="RKO9" s="12"/>
      <c r="RKP9" s="12"/>
      <c r="RKQ9" s="12"/>
      <c r="RKR9" s="12"/>
      <c r="RKS9" s="12"/>
      <c r="RKT9" s="12"/>
      <c r="RKU9" s="12"/>
      <c r="RKV9" s="12"/>
      <c r="RKW9" s="12"/>
      <c r="RKX9" s="12"/>
      <c r="RKY9" s="12"/>
      <c r="RKZ9" s="12"/>
      <c r="RLA9" s="12"/>
      <c r="RLB9" s="12"/>
      <c r="RLC9" s="12"/>
      <c r="RLD9" s="12"/>
      <c r="RLE9" s="12"/>
      <c r="RLF9" s="12"/>
      <c r="RLG9" s="12"/>
      <c r="RLH9" s="12"/>
      <c r="RLI9" s="12"/>
      <c r="RLJ9" s="12"/>
      <c r="RLK9" s="12"/>
      <c r="RLL9" s="12"/>
      <c r="RLM9" s="12"/>
      <c r="RLN9" s="12"/>
      <c r="RLO9" s="12"/>
      <c r="RLP9" s="12"/>
      <c r="RLQ9" s="12"/>
      <c r="RLR9" s="12"/>
      <c r="RLS9" s="12"/>
      <c r="RLT9" s="12"/>
      <c r="RLU9" s="12"/>
      <c r="RLV9" s="12"/>
      <c r="RLW9" s="12"/>
      <c r="RLX9" s="12"/>
      <c r="RLY9" s="12"/>
      <c r="RLZ9" s="12"/>
      <c r="RMA9" s="12"/>
      <c r="RMB9" s="12"/>
      <c r="RMC9" s="12"/>
      <c r="RMD9" s="12"/>
      <c r="RME9" s="12"/>
      <c r="RMF9" s="12"/>
      <c r="RMG9" s="12"/>
      <c r="RMH9" s="12"/>
      <c r="RMI9" s="12"/>
      <c r="RMJ9" s="12"/>
      <c r="RMK9" s="12"/>
      <c r="RML9" s="12"/>
      <c r="RMM9" s="12"/>
      <c r="RMN9" s="12"/>
      <c r="RMO9" s="12"/>
      <c r="RMP9" s="12"/>
      <c r="RMQ9" s="12"/>
      <c r="RMR9" s="12"/>
      <c r="RMS9" s="12"/>
      <c r="RMT9" s="12"/>
      <c r="RMU9" s="12"/>
      <c r="RMV9" s="12"/>
      <c r="RMW9" s="12"/>
      <c r="RMX9" s="12"/>
      <c r="RMY9" s="12"/>
      <c r="RMZ9" s="12"/>
      <c r="RNA9" s="12"/>
      <c r="RNB9" s="12"/>
      <c r="RNC9" s="12"/>
      <c r="RND9" s="12"/>
      <c r="RNE9" s="12"/>
      <c r="RNF9" s="12"/>
      <c r="RNG9" s="12"/>
      <c r="RNH9" s="12"/>
      <c r="RNI9" s="12"/>
      <c r="RNJ9" s="12"/>
      <c r="RNK9" s="12"/>
      <c r="RNL9" s="12"/>
      <c r="RNM9" s="12"/>
      <c r="RNN9" s="12"/>
      <c r="RNO9" s="12"/>
      <c r="RNP9" s="12"/>
      <c r="RNQ9" s="12"/>
      <c r="RNR9" s="12"/>
      <c r="RNS9" s="12"/>
      <c r="RNT9" s="12"/>
      <c r="RNU9" s="12"/>
      <c r="RNV9" s="12"/>
      <c r="RNW9" s="12"/>
      <c r="RNX9" s="12"/>
      <c r="RNY9" s="12"/>
      <c r="RNZ9" s="12"/>
      <c r="ROA9" s="12"/>
      <c r="ROB9" s="12"/>
      <c r="ROC9" s="12"/>
      <c r="ROD9" s="12"/>
      <c r="ROE9" s="12"/>
      <c r="ROF9" s="12"/>
      <c r="ROG9" s="12"/>
      <c r="ROH9" s="12"/>
      <c r="ROI9" s="12"/>
      <c r="ROJ9" s="12"/>
      <c r="ROK9" s="12"/>
      <c r="ROL9" s="12"/>
      <c r="ROM9" s="12"/>
      <c r="RON9" s="12"/>
      <c r="ROO9" s="12"/>
      <c r="ROP9" s="12"/>
      <c r="ROQ9" s="12"/>
      <c r="ROR9" s="12"/>
      <c r="ROS9" s="12"/>
      <c r="ROT9" s="12"/>
      <c r="ROU9" s="12"/>
      <c r="ROV9" s="12"/>
      <c r="ROW9" s="12"/>
      <c r="ROX9" s="12"/>
      <c r="ROY9" s="12"/>
      <c r="ROZ9" s="12"/>
      <c r="RPA9" s="12"/>
      <c r="RPB9" s="12"/>
      <c r="RPC9" s="12"/>
      <c r="RPD9" s="12"/>
      <c r="RPE9" s="12"/>
      <c r="RPF9" s="12"/>
      <c r="RPG9" s="12"/>
      <c r="RPH9" s="12"/>
      <c r="RPI9" s="12"/>
      <c r="RPJ9" s="12"/>
      <c r="RPK9" s="12"/>
      <c r="RPL9" s="12"/>
      <c r="RPM9" s="12"/>
      <c r="RPN9" s="12"/>
      <c r="RPO9" s="12"/>
      <c r="RPP9" s="12"/>
      <c r="RPQ9" s="12"/>
      <c r="RPR9" s="12"/>
      <c r="RPS9" s="12"/>
      <c r="RPT9" s="12"/>
      <c r="RPU9" s="12"/>
      <c r="RPV9" s="12"/>
      <c r="RPW9" s="12"/>
      <c r="RPX9" s="12"/>
      <c r="RPY9" s="12"/>
      <c r="RPZ9" s="12"/>
      <c r="RQA9" s="12"/>
      <c r="RQB9" s="12"/>
      <c r="RQC9" s="12"/>
      <c r="RQD9" s="12"/>
      <c r="RQE9" s="12"/>
      <c r="RQF9" s="12"/>
      <c r="RQG9" s="12"/>
      <c r="RQH9" s="12"/>
      <c r="RQI9" s="12"/>
      <c r="RQJ9" s="12"/>
      <c r="RQK9" s="12"/>
      <c r="RQL9" s="12"/>
      <c r="RQM9" s="12"/>
      <c r="RQN9" s="12"/>
      <c r="RQO9" s="12"/>
      <c r="RQP9" s="12"/>
      <c r="RQQ9" s="12"/>
      <c r="RQR9" s="12"/>
      <c r="RQS9" s="12"/>
      <c r="RQT9" s="12"/>
      <c r="RQU9" s="12"/>
      <c r="RQV9" s="12"/>
      <c r="RQW9" s="12"/>
      <c r="RQX9" s="12"/>
      <c r="RQY9" s="12"/>
      <c r="RQZ9" s="12"/>
      <c r="RRA9" s="12"/>
      <c r="RRB9" s="12"/>
      <c r="RRC9" s="12"/>
      <c r="RRD9" s="12"/>
      <c r="RRE9" s="12"/>
      <c r="RRF9" s="12"/>
      <c r="RRG9" s="12"/>
      <c r="RRH9" s="12"/>
      <c r="RRI9" s="12"/>
      <c r="RRJ9" s="12"/>
      <c r="RRK9" s="12"/>
      <c r="RRL9" s="12"/>
      <c r="RRM9" s="12"/>
      <c r="RRN9" s="12"/>
      <c r="RRO9" s="12"/>
      <c r="RRP9" s="12"/>
      <c r="RRQ9" s="12"/>
      <c r="RRR9" s="12"/>
      <c r="RRS9" s="12"/>
      <c r="RRT9" s="12"/>
      <c r="RRU9" s="12"/>
      <c r="RRV9" s="12"/>
      <c r="RRW9" s="12"/>
      <c r="RRX9" s="12"/>
      <c r="RRY9" s="12"/>
      <c r="RRZ9" s="12"/>
      <c r="RSA9" s="12"/>
      <c r="RSB9" s="12"/>
      <c r="RSC9" s="12"/>
      <c r="RSD9" s="12"/>
      <c r="RSE9" s="12"/>
      <c r="RSF9" s="12"/>
      <c r="RSG9" s="12"/>
      <c r="RSH9" s="12"/>
      <c r="RSI9" s="12"/>
      <c r="RSJ9" s="12"/>
      <c r="RSK9" s="12"/>
      <c r="RSL9" s="12"/>
      <c r="RSM9" s="12"/>
      <c r="RSN9" s="12"/>
      <c r="RSO9" s="12"/>
      <c r="RSP9" s="12"/>
      <c r="RSQ9" s="12"/>
      <c r="RSR9" s="12"/>
      <c r="RSS9" s="12"/>
      <c r="RST9" s="12"/>
      <c r="RSU9" s="12"/>
      <c r="RSV9" s="12"/>
      <c r="RSW9" s="12"/>
      <c r="RSX9" s="12"/>
      <c r="RSY9" s="12"/>
      <c r="RSZ9" s="12"/>
      <c r="RTA9" s="12"/>
      <c r="RTB9" s="12"/>
      <c r="RTC9" s="12"/>
      <c r="RTD9" s="12"/>
      <c r="RTE9" s="12"/>
      <c r="RTF9" s="12"/>
      <c r="RTG9" s="12"/>
      <c r="RTH9" s="12"/>
      <c r="RTI9" s="12"/>
      <c r="RTJ9" s="12"/>
      <c r="RTK9" s="12"/>
      <c r="RTL9" s="12"/>
      <c r="RTM9" s="12"/>
      <c r="RTN9" s="12"/>
      <c r="RTO9" s="12"/>
      <c r="RTP9" s="12"/>
      <c r="RTQ9" s="12"/>
      <c r="RTR9" s="12"/>
      <c r="RTS9" s="12"/>
      <c r="RTT9" s="12"/>
      <c r="RTU9" s="12"/>
      <c r="RTV9" s="12"/>
      <c r="RTW9" s="12"/>
      <c r="RTX9" s="12"/>
      <c r="RTY9" s="12"/>
      <c r="RTZ9" s="12"/>
      <c r="RUA9" s="12"/>
      <c r="RUB9" s="12"/>
      <c r="RUC9" s="12"/>
      <c r="RUD9" s="12"/>
      <c r="RUE9" s="12"/>
      <c r="RUF9" s="12"/>
      <c r="RUG9" s="12"/>
      <c r="RUH9" s="12"/>
      <c r="RUI9" s="12"/>
      <c r="RUJ9" s="12"/>
      <c r="RUK9" s="12"/>
      <c r="RUL9" s="12"/>
      <c r="RUM9" s="12"/>
      <c r="RUN9" s="12"/>
      <c r="RUO9" s="12"/>
      <c r="RUP9" s="12"/>
      <c r="RUQ9" s="12"/>
      <c r="RUR9" s="12"/>
      <c r="RUS9" s="12"/>
      <c r="RUT9" s="12"/>
      <c r="RUU9" s="12"/>
      <c r="RUV9" s="12"/>
      <c r="RUW9" s="12"/>
      <c r="RUX9" s="12"/>
      <c r="RUY9" s="12"/>
      <c r="RUZ9" s="12"/>
      <c r="RVA9" s="12"/>
      <c r="RVB9" s="12"/>
      <c r="RVC9" s="12"/>
      <c r="RVD9" s="12"/>
      <c r="RVE9" s="12"/>
      <c r="RVF9" s="12"/>
      <c r="RVG9" s="12"/>
      <c r="RVH9" s="12"/>
      <c r="RVI9" s="12"/>
      <c r="RVJ9" s="12"/>
      <c r="RVK9" s="12"/>
      <c r="RVL9" s="12"/>
      <c r="RVM9" s="12"/>
      <c r="RVN9" s="12"/>
      <c r="RVO9" s="12"/>
      <c r="RVP9" s="12"/>
      <c r="RVQ9" s="12"/>
      <c r="RVR9" s="12"/>
      <c r="RVS9" s="12"/>
      <c r="RVT9" s="12"/>
      <c r="RVU9" s="12"/>
      <c r="RVV9" s="12"/>
      <c r="RVW9" s="12"/>
      <c r="RVX9" s="12"/>
      <c r="RVY9" s="12"/>
      <c r="RVZ9" s="12"/>
      <c r="RWA9" s="12"/>
      <c r="RWB9" s="12"/>
      <c r="RWC9" s="12"/>
      <c r="RWD9" s="12"/>
      <c r="RWE9" s="12"/>
      <c r="RWF9" s="12"/>
      <c r="RWG9" s="12"/>
      <c r="RWH9" s="12"/>
      <c r="RWI9" s="12"/>
      <c r="RWJ9" s="12"/>
      <c r="RWK9" s="12"/>
      <c r="RWL9" s="12"/>
      <c r="RWM9" s="12"/>
      <c r="RWN9" s="12"/>
      <c r="RWO9" s="12"/>
      <c r="RWP9" s="12"/>
      <c r="RWQ9" s="12"/>
      <c r="RWR9" s="12"/>
      <c r="RWS9" s="12"/>
      <c r="RWT9" s="12"/>
      <c r="RWU9" s="12"/>
      <c r="RWV9" s="12"/>
      <c r="RWW9" s="12"/>
      <c r="RWX9" s="12"/>
      <c r="RWY9" s="12"/>
      <c r="RWZ9" s="12"/>
      <c r="RXA9" s="12"/>
      <c r="RXB9" s="12"/>
      <c r="RXC9" s="12"/>
      <c r="RXD9" s="12"/>
      <c r="RXE9" s="12"/>
      <c r="RXF9" s="12"/>
      <c r="RXG9" s="12"/>
      <c r="RXH9" s="12"/>
      <c r="RXI9" s="12"/>
      <c r="RXJ9" s="12"/>
      <c r="RXK9" s="12"/>
      <c r="RXL9" s="12"/>
      <c r="RXM9" s="12"/>
      <c r="RXN9" s="12"/>
      <c r="RXO9" s="12"/>
      <c r="RXP9" s="12"/>
      <c r="RXQ9" s="12"/>
      <c r="RXR9" s="12"/>
      <c r="RXS9" s="12"/>
      <c r="RXT9" s="12"/>
      <c r="RXU9" s="12"/>
      <c r="RXV9" s="12"/>
      <c r="RXW9" s="12"/>
      <c r="RXX9" s="12"/>
      <c r="RXY9" s="12"/>
      <c r="RXZ9" s="12"/>
      <c r="RYA9" s="12"/>
      <c r="RYB9" s="12"/>
      <c r="RYC9" s="12"/>
      <c r="RYD9" s="12"/>
      <c r="RYE9" s="12"/>
      <c r="RYF9" s="12"/>
      <c r="RYG9" s="12"/>
      <c r="RYH9" s="12"/>
      <c r="RYI9" s="12"/>
      <c r="RYJ9" s="12"/>
      <c r="RYK9" s="12"/>
      <c r="RYL9" s="12"/>
      <c r="RYM9" s="12"/>
      <c r="RYN9" s="12"/>
      <c r="RYO9" s="12"/>
      <c r="RYP9" s="12"/>
      <c r="RYQ9" s="12"/>
      <c r="RYR9" s="12"/>
      <c r="RYS9" s="12"/>
      <c r="RYT9" s="12"/>
      <c r="RYU9" s="12"/>
      <c r="RYV9" s="12"/>
      <c r="RYW9" s="12"/>
      <c r="RYX9" s="12"/>
      <c r="RYY9" s="12"/>
      <c r="RYZ9" s="12"/>
      <c r="RZA9" s="12"/>
      <c r="RZB9" s="12"/>
      <c r="RZC9" s="12"/>
      <c r="RZD9" s="12"/>
      <c r="RZE9" s="12"/>
      <c r="RZF9" s="12"/>
      <c r="RZG9" s="12"/>
      <c r="RZH9" s="12"/>
      <c r="RZI9" s="12"/>
      <c r="RZJ9" s="12"/>
      <c r="RZK9" s="12"/>
      <c r="RZL9" s="12"/>
      <c r="RZM9" s="12"/>
      <c r="RZN9" s="12"/>
      <c r="RZO9" s="12"/>
      <c r="RZP9" s="12"/>
      <c r="RZQ9" s="12"/>
      <c r="RZR9" s="12"/>
      <c r="RZS9" s="12"/>
      <c r="RZT9" s="12"/>
      <c r="RZU9" s="12"/>
      <c r="RZV9" s="12"/>
      <c r="RZW9" s="12"/>
      <c r="RZX9" s="12"/>
      <c r="RZY9" s="12"/>
      <c r="RZZ9" s="12"/>
      <c r="SAA9" s="12"/>
      <c r="SAB9" s="12"/>
      <c r="SAC9" s="12"/>
      <c r="SAD9" s="12"/>
      <c r="SAE9" s="12"/>
      <c r="SAF9" s="12"/>
      <c r="SAG9" s="12"/>
      <c r="SAH9" s="12"/>
      <c r="SAI9" s="12"/>
      <c r="SAJ9" s="12"/>
      <c r="SAK9" s="12"/>
      <c r="SAL9" s="12"/>
      <c r="SAM9" s="12"/>
      <c r="SAN9" s="12"/>
      <c r="SAO9" s="12"/>
      <c r="SAP9" s="12"/>
      <c r="SAQ9" s="12"/>
      <c r="SAR9" s="12"/>
      <c r="SAS9" s="12"/>
      <c r="SAT9" s="12"/>
      <c r="SAU9" s="12"/>
      <c r="SAV9" s="12"/>
      <c r="SAW9" s="12"/>
      <c r="SAX9" s="12"/>
      <c r="SAY9" s="12"/>
      <c r="SAZ9" s="12"/>
      <c r="SBA9" s="12"/>
      <c r="SBB9" s="12"/>
      <c r="SBC9" s="12"/>
      <c r="SBD9" s="12"/>
      <c r="SBE9" s="12"/>
      <c r="SBF9" s="12"/>
      <c r="SBG9" s="12"/>
      <c r="SBH9" s="12"/>
      <c r="SBI9" s="12"/>
      <c r="SBJ9" s="12"/>
      <c r="SBK9" s="12"/>
      <c r="SBL9" s="12"/>
      <c r="SBM9" s="12"/>
      <c r="SBN9" s="12"/>
      <c r="SBO9" s="12"/>
      <c r="SBP9" s="12"/>
      <c r="SBQ9" s="12"/>
      <c r="SBR9" s="12"/>
      <c r="SBS9" s="12"/>
      <c r="SBT9" s="12"/>
      <c r="SBU9" s="12"/>
      <c r="SBV9" s="12"/>
      <c r="SBW9" s="12"/>
      <c r="SBX9" s="12"/>
      <c r="SBY9" s="12"/>
      <c r="SBZ9" s="12"/>
      <c r="SCA9" s="12"/>
      <c r="SCB9" s="12"/>
      <c r="SCC9" s="12"/>
      <c r="SCD9" s="12"/>
      <c r="SCE9" s="12"/>
      <c r="SCF9" s="12"/>
      <c r="SCG9" s="12"/>
      <c r="SCH9" s="12"/>
      <c r="SCI9" s="12"/>
      <c r="SCJ9" s="12"/>
      <c r="SCK9" s="12"/>
      <c r="SCL9" s="12"/>
      <c r="SCM9" s="12"/>
      <c r="SCN9" s="12"/>
      <c r="SCO9" s="12"/>
      <c r="SCP9" s="12"/>
      <c r="SCQ9" s="12"/>
      <c r="SCR9" s="12"/>
      <c r="SCS9" s="12"/>
      <c r="SCT9" s="12"/>
      <c r="SCU9" s="12"/>
      <c r="SCV9" s="12"/>
      <c r="SCW9" s="12"/>
      <c r="SCX9" s="12"/>
      <c r="SCY9" s="12"/>
      <c r="SCZ9" s="12"/>
      <c r="SDA9" s="12"/>
      <c r="SDB9" s="12"/>
      <c r="SDC9" s="12"/>
      <c r="SDD9" s="12"/>
      <c r="SDE9" s="12"/>
      <c r="SDF9" s="12"/>
      <c r="SDG9" s="12"/>
      <c r="SDH9" s="12"/>
      <c r="SDI9" s="12"/>
      <c r="SDJ9" s="12"/>
      <c r="SDK9" s="12"/>
      <c r="SDL9" s="12"/>
      <c r="SDM9" s="12"/>
      <c r="SDN9" s="12"/>
      <c r="SDO9" s="12"/>
      <c r="SDP9" s="12"/>
      <c r="SDQ9" s="12"/>
      <c r="SDR9" s="12"/>
      <c r="SDS9" s="12"/>
      <c r="SDT9" s="12"/>
      <c r="SDU9" s="12"/>
      <c r="SDV9" s="12"/>
      <c r="SDW9" s="12"/>
      <c r="SDX9" s="12"/>
      <c r="SDY9" s="12"/>
      <c r="SDZ9" s="12"/>
      <c r="SEA9" s="12"/>
      <c r="SEB9" s="12"/>
      <c r="SEC9" s="12"/>
      <c r="SED9" s="12"/>
      <c r="SEE9" s="12"/>
      <c r="SEF9" s="12"/>
      <c r="SEG9" s="12"/>
      <c r="SEH9" s="12"/>
      <c r="SEI9" s="12"/>
      <c r="SEJ9" s="12"/>
      <c r="SEK9" s="12"/>
      <c r="SEL9" s="12"/>
      <c r="SEM9" s="12"/>
      <c r="SEN9" s="12"/>
      <c r="SEO9" s="12"/>
      <c r="SEP9" s="12"/>
      <c r="SEQ9" s="12"/>
      <c r="SER9" s="12"/>
      <c r="SES9" s="12"/>
      <c r="SET9" s="12"/>
      <c r="SEU9" s="12"/>
      <c r="SEV9" s="12"/>
      <c r="SEW9" s="12"/>
      <c r="SEX9" s="12"/>
      <c r="SEY9" s="12"/>
      <c r="SEZ9" s="12"/>
      <c r="SFA9" s="12"/>
      <c r="SFB9" s="12"/>
      <c r="SFC9" s="12"/>
      <c r="SFD9" s="12"/>
      <c r="SFE9" s="12"/>
      <c r="SFF9" s="12"/>
      <c r="SFG9" s="12"/>
      <c r="SFH9" s="12"/>
      <c r="SFI9" s="12"/>
      <c r="SFJ9" s="12"/>
      <c r="SFK9" s="12"/>
      <c r="SFL9" s="12"/>
      <c r="SFM9" s="12"/>
      <c r="SFN9" s="12"/>
      <c r="SFO9" s="12"/>
      <c r="SFP9" s="12"/>
      <c r="SFQ9" s="12"/>
      <c r="SFR9" s="12"/>
      <c r="SFS9" s="12"/>
      <c r="SFT9" s="12"/>
      <c r="SFU9" s="12"/>
      <c r="SFV9" s="12"/>
      <c r="SFW9" s="12"/>
      <c r="SFX9" s="12"/>
      <c r="SFY9" s="12"/>
      <c r="SFZ9" s="12"/>
      <c r="SGA9" s="12"/>
      <c r="SGB9" s="12"/>
      <c r="SGC9" s="12"/>
      <c r="SGD9" s="12"/>
      <c r="SGE9" s="12"/>
      <c r="SGF9" s="12"/>
      <c r="SGG9" s="12"/>
      <c r="SGH9" s="12"/>
      <c r="SGI9" s="12"/>
      <c r="SGJ9" s="12"/>
      <c r="SGK9" s="12"/>
      <c r="SGL9" s="12"/>
      <c r="SGM9" s="12"/>
      <c r="SGN9" s="12"/>
      <c r="SGO9" s="12"/>
      <c r="SGP9" s="12"/>
      <c r="SGQ9" s="12"/>
      <c r="SGR9" s="12"/>
      <c r="SGS9" s="12"/>
      <c r="SGT9" s="12"/>
      <c r="SGU9" s="12"/>
      <c r="SGV9" s="12"/>
      <c r="SGW9" s="12"/>
      <c r="SGX9" s="12"/>
      <c r="SGY9" s="12"/>
      <c r="SGZ9" s="12"/>
      <c r="SHA9" s="12"/>
      <c r="SHB9" s="12"/>
      <c r="SHC9" s="12"/>
      <c r="SHD9" s="12"/>
      <c r="SHE9" s="12"/>
      <c r="SHF9" s="12"/>
      <c r="SHG9" s="12"/>
      <c r="SHH9" s="12"/>
      <c r="SHI9" s="12"/>
      <c r="SHJ9" s="12"/>
      <c r="SHK9" s="12"/>
      <c r="SHL9" s="12"/>
      <c r="SHM9" s="12"/>
      <c r="SHN9" s="12"/>
      <c r="SHO9" s="12"/>
      <c r="SHP9" s="12"/>
      <c r="SHQ9" s="12"/>
      <c r="SHR9" s="12"/>
      <c r="SHS9" s="12"/>
      <c r="SHT9" s="12"/>
      <c r="SHU9" s="12"/>
      <c r="SHV9" s="12"/>
      <c r="SHW9" s="12"/>
      <c r="SHX9" s="12"/>
      <c r="SHY9" s="12"/>
      <c r="SHZ9" s="12"/>
      <c r="SIA9" s="12"/>
      <c r="SIB9" s="12"/>
      <c r="SIC9" s="12"/>
      <c r="SID9" s="12"/>
      <c r="SIE9" s="12"/>
      <c r="SIF9" s="12"/>
      <c r="SIG9" s="12"/>
      <c r="SIH9" s="12"/>
      <c r="SII9" s="12"/>
      <c r="SIJ9" s="12"/>
      <c r="SIK9" s="12"/>
      <c r="SIL9" s="12"/>
      <c r="SIM9" s="12"/>
      <c r="SIN9" s="12"/>
      <c r="SIO9" s="12"/>
      <c r="SIP9" s="12"/>
      <c r="SIQ9" s="12"/>
      <c r="SIR9" s="12"/>
      <c r="SIS9" s="12"/>
      <c r="SIT9" s="12"/>
      <c r="SIU9" s="12"/>
      <c r="SIV9" s="12"/>
      <c r="SIW9" s="12"/>
      <c r="SIX9" s="12"/>
      <c r="SIY9" s="12"/>
      <c r="SIZ9" s="12"/>
      <c r="SJA9" s="12"/>
      <c r="SJB9" s="12"/>
      <c r="SJC9" s="12"/>
      <c r="SJD9" s="12"/>
      <c r="SJE9" s="12"/>
      <c r="SJF9" s="12"/>
      <c r="SJG9" s="12"/>
      <c r="SJH9" s="12"/>
      <c r="SJI9" s="12"/>
      <c r="SJJ9" s="12"/>
      <c r="SJK9" s="12"/>
      <c r="SJL9" s="12"/>
      <c r="SJM9" s="12"/>
      <c r="SJN9" s="12"/>
      <c r="SJO9" s="12"/>
      <c r="SJP9" s="12"/>
      <c r="SJQ9" s="12"/>
      <c r="SJR9" s="12"/>
      <c r="SJS9" s="12"/>
      <c r="SJT9" s="12"/>
      <c r="SJU9" s="12"/>
      <c r="SJV9" s="12"/>
      <c r="SJW9" s="12"/>
      <c r="SJX9" s="12"/>
      <c r="SJY9" s="12"/>
      <c r="SJZ9" s="12"/>
      <c r="SKA9" s="12"/>
      <c r="SKB9" s="12"/>
      <c r="SKC9" s="12"/>
      <c r="SKD9" s="12"/>
      <c r="SKE9" s="12"/>
      <c r="SKF9" s="12"/>
      <c r="SKG9" s="12"/>
      <c r="SKH9" s="12"/>
      <c r="SKI9" s="12"/>
      <c r="SKJ9" s="12"/>
      <c r="SKK9" s="12"/>
      <c r="SKL9" s="12"/>
      <c r="SKM9" s="12"/>
      <c r="SKN9" s="12"/>
      <c r="SKO9" s="12"/>
      <c r="SKP9" s="12"/>
      <c r="SKQ9" s="12"/>
      <c r="SKR9" s="12"/>
      <c r="SKS9" s="12"/>
      <c r="SKT9" s="12"/>
      <c r="SKU9" s="12"/>
      <c r="SKV9" s="12"/>
      <c r="SKW9" s="12"/>
      <c r="SKX9" s="12"/>
      <c r="SKY9" s="12"/>
      <c r="SKZ9" s="12"/>
      <c r="SLA9" s="12"/>
      <c r="SLB9" s="12"/>
      <c r="SLC9" s="12"/>
      <c r="SLD9" s="12"/>
      <c r="SLE9" s="12"/>
      <c r="SLF9" s="12"/>
      <c r="SLG9" s="12"/>
      <c r="SLH9" s="12"/>
      <c r="SLI9" s="12"/>
      <c r="SLJ9" s="12"/>
      <c r="SLK9" s="12"/>
      <c r="SLL9" s="12"/>
      <c r="SLM9" s="12"/>
      <c r="SLN9" s="12"/>
      <c r="SLO9" s="12"/>
      <c r="SLP9" s="12"/>
      <c r="SLQ9" s="12"/>
      <c r="SLR9" s="12"/>
      <c r="SLS9" s="12"/>
      <c r="SLT9" s="12"/>
      <c r="SLU9" s="12"/>
      <c r="SLV9" s="12"/>
      <c r="SLW9" s="12"/>
      <c r="SLX9" s="12"/>
      <c r="SLY9" s="12"/>
      <c r="SLZ9" s="12"/>
      <c r="SMA9" s="12"/>
      <c r="SMB9" s="12"/>
      <c r="SMC9" s="12"/>
      <c r="SMD9" s="12"/>
      <c r="SME9" s="12"/>
      <c r="SMF9" s="12"/>
      <c r="SMG9" s="12"/>
      <c r="SMH9" s="12"/>
      <c r="SMI9" s="12"/>
      <c r="SMJ9" s="12"/>
      <c r="SMK9" s="12"/>
      <c r="SML9" s="12"/>
      <c r="SMM9" s="12"/>
      <c r="SMN9" s="12"/>
      <c r="SMO9" s="12"/>
      <c r="SMP9" s="12"/>
      <c r="SMQ9" s="12"/>
      <c r="SMR9" s="12"/>
      <c r="SMS9" s="12"/>
      <c r="SMT9" s="12"/>
      <c r="SMU9" s="12"/>
      <c r="SMV9" s="12"/>
      <c r="SMW9" s="12"/>
      <c r="SMX9" s="12"/>
      <c r="SMY9" s="12"/>
      <c r="SMZ9" s="12"/>
      <c r="SNA9" s="12"/>
      <c r="SNB9" s="12"/>
      <c r="SNC9" s="12"/>
      <c r="SND9" s="12"/>
      <c r="SNE9" s="12"/>
      <c r="SNF9" s="12"/>
      <c r="SNG9" s="12"/>
      <c r="SNH9" s="12"/>
      <c r="SNI9" s="12"/>
      <c r="SNJ9" s="12"/>
      <c r="SNK9" s="12"/>
      <c r="SNL9" s="12"/>
      <c r="SNM9" s="12"/>
      <c r="SNN9" s="12"/>
      <c r="SNO9" s="12"/>
      <c r="SNP9" s="12"/>
      <c r="SNQ9" s="12"/>
      <c r="SNR9" s="12"/>
      <c r="SNS9" s="12"/>
      <c r="SNT9" s="12"/>
      <c r="SNU9" s="12"/>
      <c r="SNV9" s="12"/>
      <c r="SNW9" s="12"/>
      <c r="SNX9" s="12"/>
      <c r="SNY9" s="12"/>
      <c r="SNZ9" s="12"/>
      <c r="SOA9" s="12"/>
      <c r="SOB9" s="12"/>
      <c r="SOC9" s="12"/>
      <c r="SOD9" s="12"/>
      <c r="SOE9" s="12"/>
      <c r="SOF9" s="12"/>
      <c r="SOG9" s="12"/>
      <c r="SOH9" s="12"/>
      <c r="SOI9" s="12"/>
      <c r="SOJ9" s="12"/>
      <c r="SOK9" s="12"/>
      <c r="SOL9" s="12"/>
      <c r="SOM9" s="12"/>
      <c r="SON9" s="12"/>
      <c r="SOO9" s="12"/>
      <c r="SOP9" s="12"/>
      <c r="SOQ9" s="12"/>
      <c r="SOR9" s="12"/>
      <c r="SOS9" s="12"/>
      <c r="SOT9" s="12"/>
      <c r="SOU9" s="12"/>
      <c r="SOV9" s="12"/>
      <c r="SOW9" s="12"/>
      <c r="SOX9" s="12"/>
      <c r="SOY9" s="12"/>
      <c r="SOZ9" s="12"/>
      <c r="SPA9" s="12"/>
      <c r="SPB9" s="12"/>
      <c r="SPC9" s="12"/>
      <c r="SPD9" s="12"/>
      <c r="SPE9" s="12"/>
      <c r="SPF9" s="12"/>
      <c r="SPG9" s="12"/>
      <c r="SPH9" s="12"/>
      <c r="SPI9" s="12"/>
      <c r="SPJ9" s="12"/>
      <c r="SPK9" s="12"/>
      <c r="SPL9" s="12"/>
      <c r="SPM9" s="12"/>
      <c r="SPN9" s="12"/>
      <c r="SPO9" s="12"/>
      <c r="SPP9" s="12"/>
      <c r="SPQ9" s="12"/>
      <c r="SPR9" s="12"/>
      <c r="SPS9" s="12"/>
      <c r="SPT9" s="12"/>
      <c r="SPU9" s="12"/>
      <c r="SPV9" s="12"/>
      <c r="SPW9" s="12"/>
      <c r="SPX9" s="12"/>
      <c r="SPY9" s="12"/>
      <c r="SPZ9" s="12"/>
      <c r="SQA9" s="12"/>
      <c r="SQB9" s="12"/>
      <c r="SQC9" s="12"/>
      <c r="SQD9" s="12"/>
      <c r="SQE9" s="12"/>
      <c r="SQF9" s="12"/>
      <c r="SQG9" s="12"/>
      <c r="SQH9" s="12"/>
      <c r="SQI9" s="12"/>
      <c r="SQJ9" s="12"/>
      <c r="SQK9" s="12"/>
      <c r="SQL9" s="12"/>
      <c r="SQM9" s="12"/>
      <c r="SQN9" s="12"/>
      <c r="SQO9" s="12"/>
      <c r="SQP9" s="12"/>
      <c r="SQQ9" s="12"/>
      <c r="SQR9" s="12"/>
      <c r="SQS9" s="12"/>
      <c r="SQT9" s="12"/>
      <c r="SQU9" s="12"/>
      <c r="SQV9" s="12"/>
      <c r="SQW9" s="12"/>
      <c r="SQX9" s="12"/>
      <c r="SQY9" s="12"/>
      <c r="SQZ9" s="12"/>
      <c r="SRA9" s="12"/>
      <c r="SRB9" s="12"/>
      <c r="SRC9" s="12"/>
      <c r="SRD9" s="12"/>
      <c r="SRE9" s="12"/>
      <c r="SRF9" s="12"/>
      <c r="SRG9" s="12"/>
      <c r="SRH9" s="12"/>
      <c r="SRI9" s="12"/>
      <c r="SRJ9" s="12"/>
      <c r="SRK9" s="12"/>
      <c r="SRL9" s="12"/>
      <c r="SRM9" s="12"/>
      <c r="SRN9" s="12"/>
      <c r="SRO9" s="12"/>
      <c r="SRP9" s="12"/>
      <c r="SRQ9" s="12"/>
      <c r="SRR9" s="12"/>
      <c r="SRS9" s="12"/>
      <c r="SRT9" s="12"/>
      <c r="SRU9" s="12"/>
      <c r="SRV9" s="12"/>
      <c r="SRW9" s="12"/>
      <c r="SRX9" s="12"/>
      <c r="SRY9" s="12"/>
      <c r="SRZ9" s="12"/>
      <c r="SSA9" s="12"/>
      <c r="SSB9" s="12"/>
      <c r="SSC9" s="12"/>
      <c r="SSD9" s="12"/>
      <c r="SSE9" s="12"/>
      <c r="SSF9" s="12"/>
      <c r="SSG9" s="12"/>
      <c r="SSH9" s="12"/>
      <c r="SSI9" s="12"/>
      <c r="SSJ9" s="12"/>
      <c r="SSK9" s="12"/>
      <c r="SSL9" s="12"/>
      <c r="SSM9" s="12"/>
      <c r="SSN9" s="12"/>
      <c r="SSO9" s="12"/>
      <c r="SSP9" s="12"/>
      <c r="SSQ9" s="12"/>
      <c r="SSR9" s="12"/>
      <c r="SSS9" s="12"/>
      <c r="SST9" s="12"/>
      <c r="SSU9" s="12"/>
      <c r="SSV9" s="12"/>
      <c r="SSW9" s="12"/>
      <c r="SSX9" s="12"/>
      <c r="SSY9" s="12"/>
      <c r="SSZ9" s="12"/>
      <c r="STA9" s="12"/>
      <c r="STB9" s="12"/>
      <c r="STC9" s="12"/>
      <c r="STD9" s="12"/>
      <c r="STE9" s="12"/>
      <c r="STF9" s="12"/>
      <c r="STG9" s="12"/>
      <c r="STH9" s="12"/>
      <c r="STI9" s="12"/>
      <c r="STJ9" s="12"/>
      <c r="STK9" s="12"/>
      <c r="STL9" s="12"/>
      <c r="STM9" s="12"/>
      <c r="STN9" s="12"/>
      <c r="STO9" s="12"/>
      <c r="STP9" s="12"/>
      <c r="STQ9" s="12"/>
      <c r="STR9" s="12"/>
      <c r="STS9" s="12"/>
      <c r="STT9" s="12"/>
      <c r="STU9" s="12"/>
      <c r="STV9" s="12"/>
      <c r="STW9" s="12"/>
      <c r="STX9" s="12"/>
      <c r="STY9" s="12"/>
      <c r="STZ9" s="12"/>
      <c r="SUA9" s="12"/>
      <c r="SUB9" s="12"/>
      <c r="SUC9" s="12"/>
      <c r="SUD9" s="12"/>
      <c r="SUE9" s="12"/>
      <c r="SUF9" s="12"/>
      <c r="SUG9" s="12"/>
      <c r="SUH9" s="12"/>
      <c r="SUI9" s="12"/>
      <c r="SUJ9" s="12"/>
      <c r="SUK9" s="12"/>
      <c r="SUL9" s="12"/>
      <c r="SUM9" s="12"/>
      <c r="SUN9" s="12"/>
      <c r="SUO9" s="12"/>
      <c r="SUP9" s="12"/>
      <c r="SUQ9" s="12"/>
      <c r="SUR9" s="12"/>
      <c r="SUS9" s="12"/>
      <c r="SUT9" s="12"/>
      <c r="SUU9" s="12"/>
      <c r="SUV9" s="12"/>
      <c r="SUW9" s="12"/>
      <c r="SUX9" s="12"/>
      <c r="SUY9" s="12"/>
      <c r="SUZ9" s="12"/>
      <c r="SVA9" s="12"/>
      <c r="SVB9" s="12"/>
      <c r="SVC9" s="12"/>
      <c r="SVD9" s="12"/>
      <c r="SVE9" s="12"/>
      <c r="SVF9" s="12"/>
      <c r="SVG9" s="12"/>
      <c r="SVH9" s="12"/>
      <c r="SVI9" s="12"/>
      <c r="SVJ9" s="12"/>
      <c r="SVK9" s="12"/>
      <c r="SVL9" s="12"/>
      <c r="SVM9" s="12"/>
      <c r="SVN9" s="12"/>
      <c r="SVO9" s="12"/>
      <c r="SVP9" s="12"/>
      <c r="SVQ9" s="12"/>
      <c r="SVR9" s="12"/>
      <c r="SVS9" s="12"/>
      <c r="SVT9" s="12"/>
      <c r="SVU9" s="12"/>
      <c r="SVV9" s="12"/>
      <c r="SVW9" s="12"/>
      <c r="SVX9" s="12"/>
      <c r="SVY9" s="12"/>
      <c r="SVZ9" s="12"/>
      <c r="SWA9" s="12"/>
      <c r="SWB9" s="12"/>
      <c r="SWC9" s="12"/>
      <c r="SWD9" s="12"/>
      <c r="SWE9" s="12"/>
      <c r="SWF9" s="12"/>
      <c r="SWG9" s="12"/>
      <c r="SWH9" s="12"/>
      <c r="SWI9" s="12"/>
      <c r="SWJ9" s="12"/>
      <c r="SWK9" s="12"/>
      <c r="SWL9" s="12"/>
      <c r="SWM9" s="12"/>
      <c r="SWN9" s="12"/>
      <c r="SWO9" s="12"/>
      <c r="SWP9" s="12"/>
      <c r="SWQ9" s="12"/>
      <c r="SWR9" s="12"/>
      <c r="SWS9" s="12"/>
      <c r="SWT9" s="12"/>
      <c r="SWU9" s="12"/>
      <c r="SWV9" s="12"/>
      <c r="SWW9" s="12"/>
      <c r="SWX9" s="12"/>
      <c r="SWY9" s="12"/>
      <c r="SWZ9" s="12"/>
      <c r="SXA9" s="12"/>
      <c r="SXB9" s="12"/>
      <c r="SXC9" s="12"/>
      <c r="SXD9" s="12"/>
      <c r="SXE9" s="12"/>
      <c r="SXF9" s="12"/>
      <c r="SXG9" s="12"/>
      <c r="SXH9" s="12"/>
      <c r="SXI9" s="12"/>
      <c r="SXJ9" s="12"/>
      <c r="SXK9" s="12"/>
      <c r="SXL9" s="12"/>
      <c r="SXM9" s="12"/>
      <c r="SXN9" s="12"/>
      <c r="SXO9" s="12"/>
      <c r="SXP9" s="12"/>
      <c r="SXQ9" s="12"/>
      <c r="SXR9" s="12"/>
      <c r="SXS9" s="12"/>
      <c r="SXT9" s="12"/>
      <c r="SXU9" s="12"/>
      <c r="SXV9" s="12"/>
      <c r="SXW9" s="12"/>
      <c r="SXX9" s="12"/>
      <c r="SXY9" s="12"/>
      <c r="SXZ9" s="12"/>
      <c r="SYA9" s="12"/>
      <c r="SYB9" s="12"/>
      <c r="SYC9" s="12"/>
      <c r="SYD9" s="12"/>
      <c r="SYE9" s="12"/>
      <c r="SYF9" s="12"/>
      <c r="SYG9" s="12"/>
      <c r="SYH9" s="12"/>
      <c r="SYI9" s="12"/>
      <c r="SYJ9" s="12"/>
      <c r="SYK9" s="12"/>
      <c r="SYL9" s="12"/>
      <c r="SYM9" s="12"/>
      <c r="SYN9" s="12"/>
      <c r="SYO9" s="12"/>
      <c r="SYP9" s="12"/>
      <c r="SYQ9" s="12"/>
      <c r="SYR9" s="12"/>
      <c r="SYS9" s="12"/>
      <c r="SYT9" s="12"/>
      <c r="SYU9" s="12"/>
      <c r="SYV9" s="12"/>
      <c r="SYW9" s="12"/>
      <c r="SYX9" s="12"/>
      <c r="SYY9" s="12"/>
      <c r="SYZ9" s="12"/>
      <c r="SZA9" s="12"/>
      <c r="SZB9" s="12"/>
      <c r="SZC9" s="12"/>
      <c r="SZD9" s="12"/>
      <c r="SZE9" s="12"/>
      <c r="SZF9" s="12"/>
      <c r="SZG9" s="12"/>
      <c r="SZH9" s="12"/>
      <c r="SZI9" s="12"/>
      <c r="SZJ9" s="12"/>
      <c r="SZK9" s="12"/>
      <c r="SZL9" s="12"/>
      <c r="SZM9" s="12"/>
      <c r="SZN9" s="12"/>
      <c r="SZO9" s="12"/>
      <c r="SZP9" s="12"/>
      <c r="SZQ9" s="12"/>
      <c r="SZR9" s="12"/>
      <c r="SZS9" s="12"/>
      <c r="SZT9" s="12"/>
      <c r="SZU9" s="12"/>
      <c r="SZV9" s="12"/>
      <c r="SZW9" s="12"/>
      <c r="SZX9" s="12"/>
      <c r="SZY9" s="12"/>
      <c r="SZZ9" s="12"/>
      <c r="TAA9" s="12"/>
      <c r="TAB9" s="12"/>
      <c r="TAC9" s="12"/>
      <c r="TAD9" s="12"/>
      <c r="TAE9" s="12"/>
      <c r="TAF9" s="12"/>
      <c r="TAG9" s="12"/>
      <c r="TAH9" s="12"/>
      <c r="TAI9" s="12"/>
      <c r="TAJ9" s="12"/>
      <c r="TAK9" s="12"/>
      <c r="TAL9" s="12"/>
      <c r="TAM9" s="12"/>
      <c r="TAN9" s="12"/>
      <c r="TAO9" s="12"/>
      <c r="TAP9" s="12"/>
      <c r="TAQ9" s="12"/>
      <c r="TAR9" s="12"/>
      <c r="TAS9" s="12"/>
      <c r="TAT9" s="12"/>
      <c r="TAU9" s="12"/>
      <c r="TAV9" s="12"/>
      <c r="TAW9" s="12"/>
      <c r="TAX9" s="12"/>
      <c r="TAY9" s="12"/>
      <c r="TAZ9" s="12"/>
      <c r="TBA9" s="12"/>
      <c r="TBB9" s="12"/>
      <c r="TBC9" s="12"/>
      <c r="TBD9" s="12"/>
      <c r="TBE9" s="12"/>
      <c r="TBF9" s="12"/>
      <c r="TBG9" s="12"/>
      <c r="TBH9" s="12"/>
      <c r="TBI9" s="12"/>
      <c r="TBJ9" s="12"/>
      <c r="TBK9" s="12"/>
      <c r="TBL9" s="12"/>
      <c r="TBM9" s="12"/>
      <c r="TBN9" s="12"/>
      <c r="TBO9" s="12"/>
      <c r="TBP9" s="12"/>
      <c r="TBQ9" s="12"/>
      <c r="TBR9" s="12"/>
      <c r="TBS9" s="12"/>
      <c r="TBT9" s="12"/>
      <c r="TBU9" s="12"/>
      <c r="TBV9" s="12"/>
      <c r="TBW9" s="12"/>
      <c r="TBX9" s="12"/>
      <c r="TBY9" s="12"/>
      <c r="TBZ9" s="12"/>
      <c r="TCA9" s="12"/>
      <c r="TCB9" s="12"/>
      <c r="TCC9" s="12"/>
      <c r="TCD9" s="12"/>
      <c r="TCE9" s="12"/>
      <c r="TCF9" s="12"/>
      <c r="TCG9" s="12"/>
      <c r="TCH9" s="12"/>
      <c r="TCI9" s="12"/>
      <c r="TCJ9" s="12"/>
      <c r="TCK9" s="12"/>
      <c r="TCL9" s="12"/>
      <c r="TCM9" s="12"/>
      <c r="TCN9" s="12"/>
      <c r="TCO9" s="12"/>
      <c r="TCP9" s="12"/>
      <c r="TCQ9" s="12"/>
      <c r="TCR9" s="12"/>
      <c r="TCS9" s="12"/>
      <c r="TCT9" s="12"/>
      <c r="TCU9" s="12"/>
      <c r="TCV9" s="12"/>
      <c r="TCW9" s="12"/>
      <c r="TCX9" s="12"/>
      <c r="TCY9" s="12"/>
      <c r="TCZ9" s="12"/>
      <c r="TDA9" s="12"/>
      <c r="TDB9" s="12"/>
      <c r="TDC9" s="12"/>
      <c r="TDD9" s="12"/>
      <c r="TDE9" s="12"/>
      <c r="TDF9" s="12"/>
      <c r="TDG9" s="12"/>
      <c r="TDH9" s="12"/>
      <c r="TDI9" s="12"/>
      <c r="TDJ9" s="12"/>
      <c r="TDK9" s="12"/>
      <c r="TDL9" s="12"/>
      <c r="TDM9" s="12"/>
      <c r="TDN9" s="12"/>
      <c r="TDO9" s="12"/>
      <c r="TDP9" s="12"/>
      <c r="TDQ9" s="12"/>
      <c r="TDR9" s="12"/>
      <c r="TDS9" s="12"/>
      <c r="TDT9" s="12"/>
      <c r="TDU9" s="12"/>
      <c r="TDV9" s="12"/>
      <c r="TDW9" s="12"/>
      <c r="TDX9" s="12"/>
      <c r="TDY9" s="12"/>
      <c r="TDZ9" s="12"/>
      <c r="TEA9" s="12"/>
      <c r="TEB9" s="12"/>
      <c r="TEC9" s="12"/>
      <c r="TED9" s="12"/>
      <c r="TEE9" s="12"/>
      <c r="TEF9" s="12"/>
      <c r="TEG9" s="12"/>
      <c r="TEH9" s="12"/>
      <c r="TEI9" s="12"/>
      <c r="TEJ9" s="12"/>
      <c r="TEK9" s="12"/>
      <c r="TEL9" s="12"/>
      <c r="TEM9" s="12"/>
      <c r="TEN9" s="12"/>
      <c r="TEO9" s="12"/>
      <c r="TEP9" s="12"/>
      <c r="TEQ9" s="12"/>
      <c r="TER9" s="12"/>
      <c r="TES9" s="12"/>
      <c r="TET9" s="12"/>
      <c r="TEU9" s="12"/>
      <c r="TEV9" s="12"/>
      <c r="TEW9" s="12"/>
      <c r="TEX9" s="12"/>
      <c r="TEY9" s="12"/>
      <c r="TEZ9" s="12"/>
      <c r="TFA9" s="12"/>
      <c r="TFB9" s="12"/>
      <c r="TFC9" s="12"/>
      <c r="TFD9" s="12"/>
      <c r="TFE9" s="12"/>
      <c r="TFF9" s="12"/>
      <c r="TFG9" s="12"/>
      <c r="TFH9" s="12"/>
      <c r="TFI9" s="12"/>
      <c r="TFJ9" s="12"/>
      <c r="TFK9" s="12"/>
      <c r="TFL9" s="12"/>
      <c r="TFM9" s="12"/>
      <c r="TFN9" s="12"/>
      <c r="TFO9" s="12"/>
      <c r="TFP9" s="12"/>
      <c r="TFQ9" s="12"/>
      <c r="TFR9" s="12"/>
      <c r="TFS9" s="12"/>
      <c r="TFT9" s="12"/>
      <c r="TFU9" s="12"/>
      <c r="TFV9" s="12"/>
      <c r="TFW9" s="12"/>
      <c r="TFX9" s="12"/>
      <c r="TFY9" s="12"/>
      <c r="TFZ9" s="12"/>
      <c r="TGA9" s="12"/>
      <c r="TGB9" s="12"/>
      <c r="TGC9" s="12"/>
      <c r="TGD9" s="12"/>
      <c r="TGE9" s="12"/>
      <c r="TGF9" s="12"/>
      <c r="TGG9" s="12"/>
      <c r="TGH9" s="12"/>
      <c r="TGI9" s="12"/>
      <c r="TGJ9" s="12"/>
      <c r="TGK9" s="12"/>
      <c r="TGL9" s="12"/>
      <c r="TGM9" s="12"/>
      <c r="TGN9" s="12"/>
      <c r="TGO9" s="12"/>
      <c r="TGP9" s="12"/>
      <c r="TGQ9" s="12"/>
      <c r="TGR9" s="12"/>
      <c r="TGS9" s="12"/>
      <c r="TGT9" s="12"/>
      <c r="TGU9" s="12"/>
      <c r="TGV9" s="12"/>
      <c r="TGW9" s="12"/>
      <c r="TGX9" s="12"/>
      <c r="TGY9" s="12"/>
      <c r="TGZ9" s="12"/>
      <c r="THA9" s="12"/>
      <c r="THB9" s="12"/>
      <c r="THC9" s="12"/>
      <c r="THD9" s="12"/>
      <c r="THE9" s="12"/>
      <c r="THF9" s="12"/>
      <c r="THG9" s="12"/>
      <c r="THH9" s="12"/>
      <c r="THI9" s="12"/>
      <c r="THJ9" s="12"/>
      <c r="THK9" s="12"/>
      <c r="THL9" s="12"/>
      <c r="THM9" s="12"/>
      <c r="THN9" s="12"/>
      <c r="THO9" s="12"/>
      <c r="THP9" s="12"/>
      <c r="THQ9" s="12"/>
      <c r="THR9" s="12"/>
      <c r="THS9" s="12"/>
      <c r="THT9" s="12"/>
      <c r="THU9" s="12"/>
      <c r="THV9" s="12"/>
      <c r="THW9" s="12"/>
      <c r="THX9" s="12"/>
      <c r="THY9" s="12"/>
      <c r="THZ9" s="12"/>
      <c r="TIA9" s="12"/>
      <c r="TIB9" s="12"/>
      <c r="TIC9" s="12"/>
      <c r="TID9" s="12"/>
      <c r="TIE9" s="12"/>
      <c r="TIF9" s="12"/>
      <c r="TIG9" s="12"/>
      <c r="TIH9" s="12"/>
      <c r="TII9" s="12"/>
      <c r="TIJ9" s="12"/>
      <c r="TIK9" s="12"/>
      <c r="TIL9" s="12"/>
      <c r="TIM9" s="12"/>
      <c r="TIN9" s="12"/>
      <c r="TIO9" s="12"/>
      <c r="TIP9" s="12"/>
      <c r="TIQ9" s="12"/>
      <c r="TIR9" s="12"/>
      <c r="TIS9" s="12"/>
      <c r="TIT9" s="12"/>
      <c r="TIU9" s="12"/>
      <c r="TIV9" s="12"/>
      <c r="TIW9" s="12"/>
      <c r="TIX9" s="12"/>
      <c r="TIY9" s="12"/>
      <c r="TIZ9" s="12"/>
      <c r="TJA9" s="12"/>
      <c r="TJB9" s="12"/>
      <c r="TJC9" s="12"/>
      <c r="TJD9" s="12"/>
      <c r="TJE9" s="12"/>
      <c r="TJF9" s="12"/>
      <c r="TJG9" s="12"/>
      <c r="TJH9" s="12"/>
      <c r="TJI9" s="12"/>
      <c r="TJJ9" s="12"/>
      <c r="TJK9" s="12"/>
      <c r="TJL9" s="12"/>
      <c r="TJM9" s="12"/>
      <c r="TJN9" s="12"/>
      <c r="TJO9" s="12"/>
      <c r="TJP9" s="12"/>
      <c r="TJQ9" s="12"/>
      <c r="TJR9" s="12"/>
      <c r="TJS9" s="12"/>
      <c r="TJT9" s="12"/>
      <c r="TJU9" s="12"/>
      <c r="TJV9" s="12"/>
      <c r="TJW9" s="12"/>
      <c r="TJX9" s="12"/>
      <c r="TJY9" s="12"/>
      <c r="TJZ9" s="12"/>
      <c r="TKA9" s="12"/>
      <c r="TKB9" s="12"/>
      <c r="TKC9" s="12"/>
      <c r="TKD9" s="12"/>
      <c r="TKE9" s="12"/>
      <c r="TKF9" s="12"/>
      <c r="TKG9" s="12"/>
      <c r="TKH9" s="12"/>
      <c r="TKI9" s="12"/>
      <c r="TKJ9" s="12"/>
      <c r="TKK9" s="12"/>
      <c r="TKL9" s="12"/>
      <c r="TKM9" s="12"/>
      <c r="TKN9" s="12"/>
      <c r="TKO9" s="12"/>
      <c r="TKP9" s="12"/>
      <c r="TKQ9" s="12"/>
      <c r="TKR9" s="12"/>
      <c r="TKS9" s="12"/>
      <c r="TKT9" s="12"/>
      <c r="TKU9" s="12"/>
      <c r="TKV9" s="12"/>
      <c r="TKW9" s="12"/>
      <c r="TKX9" s="12"/>
      <c r="TKY9" s="12"/>
      <c r="TKZ9" s="12"/>
      <c r="TLA9" s="12"/>
      <c r="TLB9" s="12"/>
      <c r="TLC9" s="12"/>
      <c r="TLD9" s="12"/>
      <c r="TLE9" s="12"/>
      <c r="TLF9" s="12"/>
      <c r="TLG9" s="12"/>
      <c r="TLH9" s="12"/>
      <c r="TLI9" s="12"/>
      <c r="TLJ9" s="12"/>
      <c r="TLK9" s="12"/>
      <c r="TLL9" s="12"/>
      <c r="TLM9" s="12"/>
      <c r="TLN9" s="12"/>
      <c r="TLO9" s="12"/>
      <c r="TLP9" s="12"/>
      <c r="TLQ9" s="12"/>
      <c r="TLR9" s="12"/>
      <c r="TLS9" s="12"/>
      <c r="TLT9" s="12"/>
      <c r="TLU9" s="12"/>
      <c r="TLV9" s="12"/>
      <c r="TLW9" s="12"/>
      <c r="TLX9" s="12"/>
      <c r="TLY9" s="12"/>
      <c r="TLZ9" s="12"/>
      <c r="TMA9" s="12"/>
      <c r="TMB9" s="12"/>
      <c r="TMC9" s="12"/>
      <c r="TMD9" s="12"/>
      <c r="TME9" s="12"/>
      <c r="TMF9" s="12"/>
      <c r="TMG9" s="12"/>
      <c r="TMH9" s="12"/>
      <c r="TMI9" s="12"/>
      <c r="TMJ9" s="12"/>
      <c r="TMK9" s="12"/>
      <c r="TML9" s="12"/>
      <c r="TMM9" s="12"/>
      <c r="TMN9" s="12"/>
      <c r="TMO9" s="12"/>
      <c r="TMP9" s="12"/>
      <c r="TMQ9" s="12"/>
      <c r="TMR9" s="12"/>
      <c r="TMS9" s="12"/>
      <c r="TMT9" s="12"/>
      <c r="TMU9" s="12"/>
      <c r="TMV9" s="12"/>
      <c r="TMW9" s="12"/>
      <c r="TMX9" s="12"/>
      <c r="TMY9" s="12"/>
      <c r="TMZ9" s="12"/>
      <c r="TNA9" s="12"/>
      <c r="TNB9" s="12"/>
      <c r="TNC9" s="12"/>
      <c r="TND9" s="12"/>
      <c r="TNE9" s="12"/>
      <c r="TNF9" s="12"/>
      <c r="TNG9" s="12"/>
      <c r="TNH9" s="12"/>
      <c r="TNI9" s="12"/>
      <c r="TNJ9" s="12"/>
      <c r="TNK9" s="12"/>
      <c r="TNL9" s="12"/>
      <c r="TNM9" s="12"/>
      <c r="TNN9" s="12"/>
      <c r="TNO9" s="12"/>
      <c r="TNP9" s="12"/>
      <c r="TNQ9" s="12"/>
      <c r="TNR9" s="12"/>
      <c r="TNS9" s="12"/>
      <c r="TNT9" s="12"/>
      <c r="TNU9" s="12"/>
      <c r="TNV9" s="12"/>
      <c r="TNW9" s="12"/>
      <c r="TNX9" s="12"/>
      <c r="TNY9" s="12"/>
      <c r="TNZ9" s="12"/>
      <c r="TOA9" s="12"/>
      <c r="TOB9" s="12"/>
      <c r="TOC9" s="12"/>
      <c r="TOD9" s="12"/>
      <c r="TOE9" s="12"/>
      <c r="TOF9" s="12"/>
      <c r="TOG9" s="12"/>
      <c r="TOH9" s="12"/>
      <c r="TOI9" s="12"/>
      <c r="TOJ9" s="12"/>
      <c r="TOK9" s="12"/>
      <c r="TOL9" s="12"/>
      <c r="TOM9" s="12"/>
      <c r="TON9" s="12"/>
      <c r="TOO9" s="12"/>
      <c r="TOP9" s="12"/>
      <c r="TOQ9" s="12"/>
      <c r="TOR9" s="12"/>
      <c r="TOS9" s="12"/>
      <c r="TOT9" s="12"/>
      <c r="TOU9" s="12"/>
      <c r="TOV9" s="12"/>
      <c r="TOW9" s="12"/>
      <c r="TOX9" s="12"/>
      <c r="TOY9" s="12"/>
      <c r="TOZ9" s="12"/>
      <c r="TPA9" s="12"/>
      <c r="TPB9" s="12"/>
      <c r="TPC9" s="12"/>
      <c r="TPD9" s="12"/>
      <c r="TPE9" s="12"/>
      <c r="TPF9" s="12"/>
      <c r="TPG9" s="12"/>
      <c r="TPH9" s="12"/>
      <c r="TPI9" s="12"/>
      <c r="TPJ9" s="12"/>
      <c r="TPK9" s="12"/>
      <c r="TPL9" s="12"/>
      <c r="TPM9" s="12"/>
      <c r="TPN9" s="12"/>
      <c r="TPO9" s="12"/>
      <c r="TPP9" s="12"/>
      <c r="TPQ9" s="12"/>
      <c r="TPR9" s="12"/>
      <c r="TPS9" s="12"/>
      <c r="TPT9" s="12"/>
      <c r="TPU9" s="12"/>
      <c r="TPV9" s="12"/>
      <c r="TPW9" s="12"/>
      <c r="TPX9" s="12"/>
      <c r="TPY9" s="12"/>
      <c r="TPZ9" s="12"/>
      <c r="TQA9" s="12"/>
      <c r="TQB9" s="12"/>
      <c r="TQC9" s="12"/>
      <c r="TQD9" s="12"/>
      <c r="TQE9" s="12"/>
      <c r="TQF9" s="12"/>
      <c r="TQG9" s="12"/>
      <c r="TQH9" s="12"/>
      <c r="TQI9" s="12"/>
      <c r="TQJ9" s="12"/>
      <c r="TQK9" s="12"/>
      <c r="TQL9" s="12"/>
      <c r="TQM9" s="12"/>
      <c r="TQN9" s="12"/>
      <c r="TQO9" s="12"/>
      <c r="TQP9" s="12"/>
      <c r="TQQ9" s="12"/>
      <c r="TQR9" s="12"/>
      <c r="TQS9" s="12"/>
      <c r="TQT9" s="12"/>
      <c r="TQU9" s="12"/>
      <c r="TQV9" s="12"/>
      <c r="TQW9" s="12"/>
      <c r="TQX9" s="12"/>
      <c r="TQY9" s="12"/>
      <c r="TQZ9" s="12"/>
      <c r="TRA9" s="12"/>
      <c r="TRB9" s="12"/>
      <c r="TRC9" s="12"/>
      <c r="TRD9" s="12"/>
      <c r="TRE9" s="12"/>
      <c r="TRF9" s="12"/>
      <c r="TRG9" s="12"/>
      <c r="TRH9" s="12"/>
      <c r="TRI9" s="12"/>
      <c r="TRJ9" s="12"/>
      <c r="TRK9" s="12"/>
      <c r="TRL9" s="12"/>
      <c r="TRM9" s="12"/>
      <c r="TRN9" s="12"/>
      <c r="TRO9" s="12"/>
      <c r="TRP9" s="12"/>
      <c r="TRQ9" s="12"/>
      <c r="TRR9" s="12"/>
      <c r="TRS9" s="12"/>
      <c r="TRT9" s="12"/>
      <c r="TRU9" s="12"/>
      <c r="TRV9" s="12"/>
      <c r="TRW9" s="12"/>
      <c r="TRX9" s="12"/>
      <c r="TRY9" s="12"/>
      <c r="TRZ9" s="12"/>
      <c r="TSA9" s="12"/>
      <c r="TSB9" s="12"/>
      <c r="TSC9" s="12"/>
      <c r="TSD9" s="12"/>
      <c r="TSE9" s="12"/>
      <c r="TSF9" s="12"/>
      <c r="TSG9" s="12"/>
      <c r="TSH9" s="12"/>
      <c r="TSI9" s="12"/>
      <c r="TSJ9" s="12"/>
      <c r="TSK9" s="12"/>
      <c r="TSL9" s="12"/>
      <c r="TSM9" s="12"/>
      <c r="TSN9" s="12"/>
      <c r="TSO9" s="12"/>
      <c r="TSP9" s="12"/>
      <c r="TSQ9" s="12"/>
      <c r="TSR9" s="12"/>
      <c r="TSS9" s="12"/>
      <c r="TST9" s="12"/>
      <c r="TSU9" s="12"/>
      <c r="TSV9" s="12"/>
      <c r="TSW9" s="12"/>
      <c r="TSX9" s="12"/>
      <c r="TSY9" s="12"/>
      <c r="TSZ9" s="12"/>
      <c r="TTA9" s="12"/>
      <c r="TTB9" s="12"/>
      <c r="TTC9" s="12"/>
      <c r="TTD9" s="12"/>
      <c r="TTE9" s="12"/>
      <c r="TTF9" s="12"/>
      <c r="TTG9" s="12"/>
      <c r="TTH9" s="12"/>
      <c r="TTI9" s="12"/>
      <c r="TTJ9" s="12"/>
      <c r="TTK9" s="12"/>
      <c r="TTL9" s="12"/>
      <c r="TTM9" s="12"/>
      <c r="TTN9" s="12"/>
      <c r="TTO9" s="12"/>
      <c r="TTP9" s="12"/>
      <c r="TTQ9" s="12"/>
      <c r="TTR9" s="12"/>
      <c r="TTS9" s="12"/>
      <c r="TTT9" s="12"/>
      <c r="TTU9" s="12"/>
      <c r="TTV9" s="12"/>
      <c r="TTW9" s="12"/>
      <c r="TTX9" s="12"/>
      <c r="TTY9" s="12"/>
      <c r="TTZ9" s="12"/>
      <c r="TUA9" s="12"/>
      <c r="TUB9" s="12"/>
      <c r="TUC9" s="12"/>
      <c r="TUD9" s="12"/>
      <c r="TUE9" s="12"/>
      <c r="TUF9" s="12"/>
      <c r="TUG9" s="12"/>
      <c r="TUH9" s="12"/>
      <c r="TUI9" s="12"/>
      <c r="TUJ9" s="12"/>
      <c r="TUK9" s="12"/>
      <c r="TUL9" s="12"/>
      <c r="TUM9" s="12"/>
      <c r="TUN9" s="12"/>
      <c r="TUO9" s="12"/>
      <c r="TUP9" s="12"/>
      <c r="TUQ9" s="12"/>
      <c r="TUR9" s="12"/>
      <c r="TUS9" s="12"/>
      <c r="TUT9" s="12"/>
      <c r="TUU9" s="12"/>
      <c r="TUV9" s="12"/>
      <c r="TUW9" s="12"/>
      <c r="TUX9" s="12"/>
      <c r="TUY9" s="12"/>
      <c r="TUZ9" s="12"/>
      <c r="TVA9" s="12"/>
      <c r="TVB9" s="12"/>
      <c r="TVC9" s="12"/>
      <c r="TVD9" s="12"/>
      <c r="TVE9" s="12"/>
      <c r="TVF9" s="12"/>
      <c r="TVG9" s="12"/>
      <c r="TVH9" s="12"/>
      <c r="TVI9" s="12"/>
      <c r="TVJ9" s="12"/>
      <c r="TVK9" s="12"/>
      <c r="TVL9" s="12"/>
      <c r="TVM9" s="12"/>
      <c r="TVN9" s="12"/>
      <c r="TVO9" s="12"/>
      <c r="TVP9" s="12"/>
      <c r="TVQ9" s="12"/>
      <c r="TVR9" s="12"/>
      <c r="TVS9" s="12"/>
      <c r="TVT9" s="12"/>
      <c r="TVU9" s="12"/>
      <c r="TVV9" s="12"/>
      <c r="TVW9" s="12"/>
      <c r="TVX9" s="12"/>
      <c r="TVY9" s="12"/>
      <c r="TVZ9" s="12"/>
      <c r="TWA9" s="12"/>
      <c r="TWB9" s="12"/>
      <c r="TWC9" s="12"/>
      <c r="TWD9" s="12"/>
      <c r="TWE9" s="12"/>
      <c r="TWF9" s="12"/>
      <c r="TWG9" s="12"/>
      <c r="TWH9" s="12"/>
      <c r="TWI9" s="12"/>
      <c r="TWJ9" s="12"/>
      <c r="TWK9" s="12"/>
      <c r="TWL9" s="12"/>
      <c r="TWM9" s="12"/>
      <c r="TWN9" s="12"/>
      <c r="TWO9" s="12"/>
      <c r="TWP9" s="12"/>
      <c r="TWQ9" s="12"/>
      <c r="TWR9" s="12"/>
      <c r="TWS9" s="12"/>
      <c r="TWT9" s="12"/>
      <c r="TWU9" s="12"/>
      <c r="TWV9" s="12"/>
      <c r="TWW9" s="12"/>
      <c r="TWX9" s="12"/>
      <c r="TWY9" s="12"/>
      <c r="TWZ9" s="12"/>
      <c r="TXA9" s="12"/>
      <c r="TXB9" s="12"/>
      <c r="TXC9" s="12"/>
      <c r="TXD9" s="12"/>
      <c r="TXE9" s="12"/>
      <c r="TXF9" s="12"/>
      <c r="TXG9" s="12"/>
      <c r="TXH9" s="12"/>
      <c r="TXI9" s="12"/>
      <c r="TXJ9" s="12"/>
      <c r="TXK9" s="12"/>
      <c r="TXL9" s="12"/>
      <c r="TXM9" s="12"/>
      <c r="TXN9" s="12"/>
      <c r="TXO9" s="12"/>
      <c r="TXP9" s="12"/>
      <c r="TXQ9" s="12"/>
      <c r="TXR9" s="12"/>
      <c r="TXS9" s="12"/>
      <c r="TXT9" s="12"/>
      <c r="TXU9" s="12"/>
      <c r="TXV9" s="12"/>
      <c r="TXW9" s="12"/>
      <c r="TXX9" s="12"/>
      <c r="TXY9" s="12"/>
      <c r="TXZ9" s="12"/>
      <c r="TYA9" s="12"/>
      <c r="TYB9" s="12"/>
      <c r="TYC9" s="12"/>
      <c r="TYD9" s="12"/>
      <c r="TYE9" s="12"/>
      <c r="TYF9" s="12"/>
      <c r="TYG9" s="12"/>
      <c r="TYH9" s="12"/>
      <c r="TYI9" s="12"/>
      <c r="TYJ9" s="12"/>
      <c r="TYK9" s="12"/>
      <c r="TYL9" s="12"/>
      <c r="TYM9" s="12"/>
      <c r="TYN9" s="12"/>
      <c r="TYO9" s="12"/>
      <c r="TYP9" s="12"/>
      <c r="TYQ9" s="12"/>
      <c r="TYR9" s="12"/>
      <c r="TYS9" s="12"/>
      <c r="TYT9" s="12"/>
      <c r="TYU9" s="12"/>
      <c r="TYV9" s="12"/>
      <c r="TYW9" s="12"/>
      <c r="TYX9" s="12"/>
      <c r="TYY9" s="12"/>
      <c r="TYZ9" s="12"/>
      <c r="TZA9" s="12"/>
      <c r="TZB9" s="12"/>
      <c r="TZC9" s="12"/>
      <c r="TZD9" s="12"/>
      <c r="TZE9" s="12"/>
      <c r="TZF9" s="12"/>
      <c r="TZG9" s="12"/>
      <c r="TZH9" s="12"/>
      <c r="TZI9" s="12"/>
      <c r="TZJ9" s="12"/>
      <c r="TZK9" s="12"/>
      <c r="TZL9" s="12"/>
      <c r="TZM9" s="12"/>
      <c r="TZN9" s="12"/>
      <c r="TZO9" s="12"/>
      <c r="TZP9" s="12"/>
      <c r="TZQ9" s="12"/>
      <c r="TZR9" s="12"/>
      <c r="TZS9" s="12"/>
      <c r="TZT9" s="12"/>
      <c r="TZU9" s="12"/>
      <c r="TZV9" s="12"/>
      <c r="TZW9" s="12"/>
      <c r="TZX9" s="12"/>
      <c r="TZY9" s="12"/>
      <c r="TZZ9" s="12"/>
      <c r="UAA9" s="12"/>
      <c r="UAB9" s="12"/>
      <c r="UAC9" s="12"/>
      <c r="UAD9" s="12"/>
      <c r="UAE9" s="12"/>
      <c r="UAF9" s="12"/>
      <c r="UAG9" s="12"/>
      <c r="UAH9" s="12"/>
      <c r="UAI9" s="12"/>
      <c r="UAJ9" s="12"/>
      <c r="UAK9" s="12"/>
      <c r="UAL9" s="12"/>
      <c r="UAM9" s="12"/>
      <c r="UAN9" s="12"/>
      <c r="UAO9" s="12"/>
      <c r="UAP9" s="12"/>
      <c r="UAQ9" s="12"/>
      <c r="UAR9" s="12"/>
      <c r="UAS9" s="12"/>
      <c r="UAT9" s="12"/>
      <c r="UAU9" s="12"/>
      <c r="UAV9" s="12"/>
      <c r="UAW9" s="12"/>
      <c r="UAX9" s="12"/>
      <c r="UAY9" s="12"/>
      <c r="UAZ9" s="12"/>
      <c r="UBA9" s="12"/>
      <c r="UBB9" s="12"/>
      <c r="UBC9" s="12"/>
      <c r="UBD9" s="12"/>
      <c r="UBE9" s="12"/>
      <c r="UBF9" s="12"/>
      <c r="UBG9" s="12"/>
      <c r="UBH9" s="12"/>
      <c r="UBI9" s="12"/>
      <c r="UBJ9" s="12"/>
      <c r="UBK9" s="12"/>
      <c r="UBL9" s="12"/>
      <c r="UBM9" s="12"/>
      <c r="UBN9" s="12"/>
      <c r="UBO9" s="12"/>
      <c r="UBP9" s="12"/>
      <c r="UBQ9" s="12"/>
      <c r="UBR9" s="12"/>
      <c r="UBS9" s="12"/>
      <c r="UBT9" s="12"/>
      <c r="UBU9" s="12"/>
      <c r="UBV9" s="12"/>
      <c r="UBW9" s="12"/>
      <c r="UBX9" s="12"/>
      <c r="UBY9" s="12"/>
      <c r="UBZ9" s="12"/>
      <c r="UCA9" s="12"/>
      <c r="UCB9" s="12"/>
      <c r="UCC9" s="12"/>
      <c r="UCD9" s="12"/>
      <c r="UCE9" s="12"/>
      <c r="UCF9" s="12"/>
      <c r="UCG9" s="12"/>
      <c r="UCH9" s="12"/>
      <c r="UCI9" s="12"/>
      <c r="UCJ9" s="12"/>
      <c r="UCK9" s="12"/>
      <c r="UCL9" s="12"/>
      <c r="UCM9" s="12"/>
      <c r="UCN9" s="12"/>
      <c r="UCO9" s="12"/>
      <c r="UCP9" s="12"/>
      <c r="UCQ9" s="12"/>
      <c r="UCR9" s="12"/>
      <c r="UCS9" s="12"/>
      <c r="UCT9" s="12"/>
      <c r="UCU9" s="12"/>
      <c r="UCV9" s="12"/>
      <c r="UCW9" s="12"/>
      <c r="UCX9" s="12"/>
      <c r="UCY9" s="12"/>
      <c r="UCZ9" s="12"/>
      <c r="UDA9" s="12"/>
      <c r="UDB9" s="12"/>
      <c r="UDC9" s="12"/>
      <c r="UDD9" s="12"/>
      <c r="UDE9" s="12"/>
      <c r="UDF9" s="12"/>
      <c r="UDG9" s="12"/>
      <c r="UDH9" s="12"/>
      <c r="UDI9" s="12"/>
      <c r="UDJ9" s="12"/>
      <c r="UDK9" s="12"/>
      <c r="UDL9" s="12"/>
      <c r="UDM9" s="12"/>
      <c r="UDN9" s="12"/>
      <c r="UDO9" s="12"/>
      <c r="UDP9" s="12"/>
      <c r="UDQ9" s="12"/>
      <c r="UDR9" s="12"/>
      <c r="UDS9" s="12"/>
      <c r="UDT9" s="12"/>
      <c r="UDU9" s="12"/>
      <c r="UDV9" s="12"/>
      <c r="UDW9" s="12"/>
      <c r="UDX9" s="12"/>
      <c r="UDY9" s="12"/>
      <c r="UDZ9" s="12"/>
      <c r="UEA9" s="12"/>
      <c r="UEB9" s="12"/>
      <c r="UEC9" s="12"/>
      <c r="UED9" s="12"/>
      <c r="UEE9" s="12"/>
      <c r="UEF9" s="12"/>
      <c r="UEG9" s="12"/>
      <c r="UEH9" s="12"/>
      <c r="UEI9" s="12"/>
      <c r="UEJ9" s="12"/>
      <c r="UEK9" s="12"/>
      <c r="UEL9" s="12"/>
      <c r="UEM9" s="12"/>
      <c r="UEN9" s="12"/>
      <c r="UEO9" s="12"/>
      <c r="UEP9" s="12"/>
      <c r="UEQ9" s="12"/>
      <c r="UER9" s="12"/>
      <c r="UES9" s="12"/>
      <c r="UET9" s="12"/>
      <c r="UEU9" s="12"/>
      <c r="UEV9" s="12"/>
      <c r="UEW9" s="12"/>
      <c r="UEX9" s="12"/>
      <c r="UEY9" s="12"/>
      <c r="UEZ9" s="12"/>
      <c r="UFA9" s="12"/>
      <c r="UFB9" s="12"/>
      <c r="UFC9" s="12"/>
      <c r="UFD9" s="12"/>
      <c r="UFE9" s="12"/>
      <c r="UFF9" s="12"/>
      <c r="UFG9" s="12"/>
      <c r="UFH9" s="12"/>
      <c r="UFI9" s="12"/>
      <c r="UFJ9" s="12"/>
      <c r="UFK9" s="12"/>
      <c r="UFL9" s="12"/>
      <c r="UFM9" s="12"/>
      <c r="UFN9" s="12"/>
      <c r="UFO9" s="12"/>
      <c r="UFP9" s="12"/>
      <c r="UFQ9" s="12"/>
      <c r="UFR9" s="12"/>
      <c r="UFS9" s="12"/>
      <c r="UFT9" s="12"/>
      <c r="UFU9" s="12"/>
      <c r="UFV9" s="12"/>
      <c r="UFW9" s="12"/>
      <c r="UFX9" s="12"/>
      <c r="UFY9" s="12"/>
      <c r="UFZ9" s="12"/>
      <c r="UGA9" s="12"/>
      <c r="UGB9" s="12"/>
      <c r="UGC9" s="12"/>
      <c r="UGD9" s="12"/>
      <c r="UGE9" s="12"/>
      <c r="UGF9" s="12"/>
      <c r="UGG9" s="12"/>
      <c r="UGH9" s="12"/>
      <c r="UGI9" s="12"/>
      <c r="UGJ9" s="12"/>
      <c r="UGK9" s="12"/>
      <c r="UGL9" s="12"/>
      <c r="UGM9" s="12"/>
      <c r="UGN9" s="12"/>
      <c r="UGO9" s="12"/>
      <c r="UGP9" s="12"/>
      <c r="UGQ9" s="12"/>
      <c r="UGR9" s="12"/>
      <c r="UGS9" s="12"/>
      <c r="UGT9" s="12"/>
      <c r="UGU9" s="12"/>
      <c r="UGV9" s="12"/>
      <c r="UGW9" s="12"/>
      <c r="UGX9" s="12"/>
      <c r="UGY9" s="12"/>
      <c r="UGZ9" s="12"/>
      <c r="UHA9" s="12"/>
      <c r="UHB9" s="12"/>
      <c r="UHC9" s="12"/>
      <c r="UHD9" s="12"/>
      <c r="UHE9" s="12"/>
      <c r="UHF9" s="12"/>
      <c r="UHG9" s="12"/>
      <c r="UHH9" s="12"/>
      <c r="UHI9" s="12"/>
      <c r="UHJ9" s="12"/>
      <c r="UHK9" s="12"/>
      <c r="UHL9" s="12"/>
      <c r="UHM9" s="12"/>
      <c r="UHN9" s="12"/>
      <c r="UHO9" s="12"/>
      <c r="UHP9" s="12"/>
      <c r="UHQ9" s="12"/>
      <c r="UHR9" s="12"/>
      <c r="UHS9" s="12"/>
      <c r="UHT9" s="12"/>
      <c r="UHU9" s="12"/>
      <c r="UHV9" s="12"/>
      <c r="UHW9" s="12"/>
      <c r="UHX9" s="12"/>
      <c r="UHY9" s="12"/>
      <c r="UHZ9" s="12"/>
      <c r="UIA9" s="12"/>
      <c r="UIB9" s="12"/>
      <c r="UIC9" s="12"/>
      <c r="UID9" s="12"/>
      <c r="UIE9" s="12"/>
      <c r="UIF9" s="12"/>
      <c r="UIG9" s="12"/>
      <c r="UIH9" s="12"/>
      <c r="UII9" s="12"/>
      <c r="UIJ9" s="12"/>
      <c r="UIK9" s="12"/>
      <c r="UIL9" s="12"/>
      <c r="UIM9" s="12"/>
      <c r="UIN9" s="12"/>
      <c r="UIO9" s="12"/>
      <c r="UIP9" s="12"/>
      <c r="UIQ9" s="12"/>
      <c r="UIR9" s="12"/>
      <c r="UIS9" s="12"/>
      <c r="UIT9" s="12"/>
      <c r="UIU9" s="12"/>
      <c r="UIV9" s="12"/>
      <c r="UIW9" s="12"/>
      <c r="UIX9" s="12"/>
      <c r="UIY9" s="12"/>
      <c r="UIZ9" s="12"/>
      <c r="UJA9" s="12"/>
      <c r="UJB9" s="12"/>
      <c r="UJC9" s="12"/>
      <c r="UJD9" s="12"/>
      <c r="UJE9" s="12"/>
      <c r="UJF9" s="12"/>
      <c r="UJG9" s="12"/>
      <c r="UJH9" s="12"/>
      <c r="UJI9" s="12"/>
      <c r="UJJ9" s="12"/>
      <c r="UJK9" s="12"/>
      <c r="UJL9" s="12"/>
      <c r="UJM9" s="12"/>
      <c r="UJN9" s="12"/>
      <c r="UJO9" s="12"/>
      <c r="UJP9" s="12"/>
      <c r="UJQ9" s="12"/>
      <c r="UJR9" s="12"/>
      <c r="UJS9" s="12"/>
      <c r="UJT9" s="12"/>
      <c r="UJU9" s="12"/>
      <c r="UJV9" s="12"/>
      <c r="UJW9" s="12"/>
      <c r="UJX9" s="12"/>
      <c r="UJY9" s="12"/>
      <c r="UJZ9" s="12"/>
      <c r="UKA9" s="12"/>
      <c r="UKB9" s="12"/>
      <c r="UKC9" s="12"/>
      <c r="UKD9" s="12"/>
      <c r="UKE9" s="12"/>
      <c r="UKF9" s="12"/>
      <c r="UKG9" s="12"/>
      <c r="UKH9" s="12"/>
      <c r="UKI9" s="12"/>
      <c r="UKJ9" s="12"/>
      <c r="UKK9" s="12"/>
      <c r="UKL9" s="12"/>
      <c r="UKM9" s="12"/>
      <c r="UKN9" s="12"/>
      <c r="UKO9" s="12"/>
      <c r="UKP9" s="12"/>
      <c r="UKQ9" s="12"/>
      <c r="UKR9" s="12"/>
      <c r="UKS9" s="12"/>
      <c r="UKT9" s="12"/>
      <c r="UKU9" s="12"/>
      <c r="UKV9" s="12"/>
      <c r="UKW9" s="12"/>
      <c r="UKX9" s="12"/>
      <c r="UKY9" s="12"/>
      <c r="UKZ9" s="12"/>
      <c r="ULA9" s="12"/>
      <c r="ULB9" s="12"/>
      <c r="ULC9" s="12"/>
      <c r="ULD9" s="12"/>
      <c r="ULE9" s="12"/>
      <c r="ULF9" s="12"/>
      <c r="ULG9" s="12"/>
      <c r="ULH9" s="12"/>
      <c r="ULI9" s="12"/>
      <c r="ULJ9" s="12"/>
      <c r="ULK9" s="12"/>
      <c r="ULL9" s="12"/>
      <c r="ULM9" s="12"/>
      <c r="ULN9" s="12"/>
      <c r="ULO9" s="12"/>
      <c r="ULP9" s="12"/>
      <c r="ULQ9" s="12"/>
      <c r="ULR9" s="12"/>
      <c r="ULS9" s="12"/>
      <c r="ULT9" s="12"/>
      <c r="ULU9" s="12"/>
      <c r="ULV9" s="12"/>
      <c r="ULW9" s="12"/>
      <c r="ULX9" s="12"/>
      <c r="ULY9" s="12"/>
      <c r="ULZ9" s="12"/>
      <c r="UMA9" s="12"/>
      <c r="UMB9" s="12"/>
      <c r="UMC9" s="12"/>
      <c r="UMD9" s="12"/>
      <c r="UME9" s="12"/>
      <c r="UMF9" s="12"/>
      <c r="UMG9" s="12"/>
      <c r="UMH9" s="12"/>
      <c r="UMI9" s="12"/>
      <c r="UMJ9" s="12"/>
      <c r="UMK9" s="12"/>
      <c r="UML9" s="12"/>
      <c r="UMM9" s="12"/>
      <c r="UMN9" s="12"/>
      <c r="UMO9" s="12"/>
      <c r="UMP9" s="12"/>
      <c r="UMQ9" s="12"/>
      <c r="UMR9" s="12"/>
      <c r="UMS9" s="12"/>
      <c r="UMT9" s="12"/>
      <c r="UMU9" s="12"/>
      <c r="UMV9" s="12"/>
      <c r="UMW9" s="12"/>
      <c r="UMX9" s="12"/>
      <c r="UMY9" s="12"/>
      <c r="UMZ9" s="12"/>
      <c r="UNA9" s="12"/>
      <c r="UNB9" s="12"/>
      <c r="UNC9" s="12"/>
      <c r="UND9" s="12"/>
      <c r="UNE9" s="12"/>
      <c r="UNF9" s="12"/>
      <c r="UNG9" s="12"/>
      <c r="UNH9" s="12"/>
      <c r="UNI9" s="12"/>
      <c r="UNJ9" s="12"/>
      <c r="UNK9" s="12"/>
      <c r="UNL9" s="12"/>
      <c r="UNM9" s="12"/>
      <c r="UNN9" s="12"/>
      <c r="UNO9" s="12"/>
      <c r="UNP9" s="12"/>
      <c r="UNQ9" s="12"/>
      <c r="UNR9" s="12"/>
      <c r="UNS9" s="12"/>
      <c r="UNT9" s="12"/>
      <c r="UNU9" s="12"/>
      <c r="UNV9" s="12"/>
      <c r="UNW9" s="12"/>
      <c r="UNX9" s="12"/>
      <c r="UNY9" s="12"/>
      <c r="UNZ9" s="12"/>
      <c r="UOA9" s="12"/>
      <c r="UOB9" s="12"/>
      <c r="UOC9" s="12"/>
      <c r="UOD9" s="12"/>
      <c r="UOE9" s="12"/>
      <c r="UOF9" s="12"/>
      <c r="UOG9" s="12"/>
      <c r="UOH9" s="12"/>
      <c r="UOI9" s="12"/>
      <c r="UOJ9" s="12"/>
      <c r="UOK9" s="12"/>
      <c r="UOL9" s="12"/>
      <c r="UOM9" s="12"/>
      <c r="UON9" s="12"/>
      <c r="UOO9" s="12"/>
      <c r="UOP9" s="12"/>
      <c r="UOQ9" s="12"/>
      <c r="UOR9" s="12"/>
      <c r="UOS9" s="12"/>
      <c r="UOT9" s="12"/>
      <c r="UOU9" s="12"/>
      <c r="UOV9" s="12"/>
      <c r="UOW9" s="12"/>
      <c r="UOX9" s="12"/>
      <c r="UOY9" s="12"/>
      <c r="UOZ9" s="12"/>
      <c r="UPA9" s="12"/>
      <c r="UPB9" s="12"/>
      <c r="UPC9" s="12"/>
      <c r="UPD9" s="12"/>
      <c r="UPE9" s="12"/>
      <c r="UPF9" s="12"/>
      <c r="UPG9" s="12"/>
      <c r="UPH9" s="12"/>
      <c r="UPI9" s="12"/>
      <c r="UPJ9" s="12"/>
      <c r="UPK9" s="12"/>
      <c r="UPL9" s="12"/>
      <c r="UPM9" s="12"/>
      <c r="UPN9" s="12"/>
      <c r="UPO9" s="12"/>
      <c r="UPP9" s="12"/>
      <c r="UPQ9" s="12"/>
      <c r="UPR9" s="12"/>
      <c r="UPS9" s="12"/>
      <c r="UPT9" s="12"/>
      <c r="UPU9" s="12"/>
      <c r="UPV9" s="12"/>
      <c r="UPW9" s="12"/>
      <c r="UPX9" s="12"/>
      <c r="UPY9" s="12"/>
      <c r="UPZ9" s="12"/>
      <c r="UQA9" s="12"/>
      <c r="UQB9" s="12"/>
      <c r="UQC9" s="12"/>
      <c r="UQD9" s="12"/>
      <c r="UQE9" s="12"/>
      <c r="UQF9" s="12"/>
      <c r="UQG9" s="12"/>
      <c r="UQH9" s="12"/>
      <c r="UQI9" s="12"/>
      <c r="UQJ9" s="12"/>
      <c r="UQK9" s="12"/>
      <c r="UQL9" s="12"/>
      <c r="UQM9" s="12"/>
      <c r="UQN9" s="12"/>
      <c r="UQO9" s="12"/>
      <c r="UQP9" s="12"/>
      <c r="UQQ9" s="12"/>
      <c r="UQR9" s="12"/>
      <c r="UQS9" s="12"/>
      <c r="UQT9" s="12"/>
      <c r="UQU9" s="12"/>
      <c r="UQV9" s="12"/>
      <c r="UQW9" s="12"/>
      <c r="UQX9" s="12"/>
      <c r="UQY9" s="12"/>
      <c r="UQZ9" s="12"/>
      <c r="URA9" s="12"/>
      <c r="URB9" s="12"/>
      <c r="URC9" s="12"/>
      <c r="URD9" s="12"/>
      <c r="URE9" s="12"/>
      <c r="URF9" s="12"/>
      <c r="URG9" s="12"/>
      <c r="URH9" s="12"/>
      <c r="URI9" s="12"/>
      <c r="URJ9" s="12"/>
      <c r="URK9" s="12"/>
      <c r="URL9" s="12"/>
      <c r="URM9" s="12"/>
      <c r="URN9" s="12"/>
      <c r="URO9" s="12"/>
      <c r="URP9" s="12"/>
      <c r="URQ9" s="12"/>
      <c r="URR9" s="12"/>
      <c r="URS9" s="12"/>
      <c r="URT9" s="12"/>
      <c r="URU9" s="12"/>
      <c r="URV9" s="12"/>
      <c r="URW9" s="12"/>
      <c r="URX9" s="12"/>
      <c r="URY9" s="12"/>
      <c r="URZ9" s="12"/>
      <c r="USA9" s="12"/>
      <c r="USB9" s="12"/>
      <c r="USC9" s="12"/>
      <c r="USD9" s="12"/>
      <c r="USE9" s="12"/>
      <c r="USF9" s="12"/>
      <c r="USG9" s="12"/>
      <c r="USH9" s="12"/>
      <c r="USI9" s="12"/>
      <c r="USJ9" s="12"/>
      <c r="USK9" s="12"/>
      <c r="USL9" s="12"/>
      <c r="USM9" s="12"/>
      <c r="USN9" s="12"/>
      <c r="USO9" s="12"/>
      <c r="USP9" s="12"/>
      <c r="USQ9" s="12"/>
      <c r="USR9" s="12"/>
      <c r="USS9" s="12"/>
      <c r="UST9" s="12"/>
      <c r="USU9" s="12"/>
      <c r="USV9" s="12"/>
      <c r="USW9" s="12"/>
      <c r="USX9" s="12"/>
      <c r="USY9" s="12"/>
      <c r="USZ9" s="12"/>
      <c r="UTA9" s="12"/>
      <c r="UTB9" s="12"/>
      <c r="UTC9" s="12"/>
      <c r="UTD9" s="12"/>
      <c r="UTE9" s="12"/>
      <c r="UTF9" s="12"/>
      <c r="UTG9" s="12"/>
      <c r="UTH9" s="12"/>
      <c r="UTI9" s="12"/>
      <c r="UTJ9" s="12"/>
      <c r="UTK9" s="12"/>
      <c r="UTL9" s="12"/>
      <c r="UTM9" s="12"/>
      <c r="UTN9" s="12"/>
      <c r="UTO9" s="12"/>
      <c r="UTP9" s="12"/>
      <c r="UTQ9" s="12"/>
      <c r="UTR9" s="12"/>
      <c r="UTS9" s="12"/>
      <c r="UTT9" s="12"/>
      <c r="UTU9" s="12"/>
      <c r="UTV9" s="12"/>
      <c r="UTW9" s="12"/>
      <c r="UTX9" s="12"/>
      <c r="UTY9" s="12"/>
      <c r="UTZ9" s="12"/>
      <c r="UUA9" s="12"/>
      <c r="UUB9" s="12"/>
      <c r="UUC9" s="12"/>
      <c r="UUD9" s="12"/>
      <c r="UUE9" s="12"/>
      <c r="UUF9" s="12"/>
      <c r="UUG9" s="12"/>
      <c r="UUH9" s="12"/>
      <c r="UUI9" s="12"/>
      <c r="UUJ9" s="12"/>
      <c r="UUK9" s="12"/>
      <c r="UUL9" s="12"/>
      <c r="UUM9" s="12"/>
      <c r="UUN9" s="12"/>
      <c r="UUO9" s="12"/>
      <c r="UUP9" s="12"/>
      <c r="UUQ9" s="12"/>
      <c r="UUR9" s="12"/>
      <c r="UUS9" s="12"/>
      <c r="UUT9" s="12"/>
      <c r="UUU9" s="12"/>
      <c r="UUV9" s="12"/>
      <c r="UUW9" s="12"/>
      <c r="UUX9" s="12"/>
      <c r="UUY9" s="12"/>
      <c r="UUZ9" s="12"/>
      <c r="UVA9" s="12"/>
      <c r="UVB9" s="12"/>
      <c r="UVC9" s="12"/>
      <c r="UVD9" s="12"/>
      <c r="UVE9" s="12"/>
      <c r="UVF9" s="12"/>
      <c r="UVG9" s="12"/>
      <c r="UVH9" s="12"/>
      <c r="UVI9" s="12"/>
      <c r="UVJ9" s="12"/>
      <c r="UVK9" s="12"/>
      <c r="UVL9" s="12"/>
      <c r="UVM9" s="12"/>
      <c r="UVN9" s="12"/>
      <c r="UVO9" s="12"/>
      <c r="UVP9" s="12"/>
      <c r="UVQ9" s="12"/>
      <c r="UVR9" s="12"/>
      <c r="UVS9" s="12"/>
      <c r="UVT9" s="12"/>
      <c r="UVU9" s="12"/>
      <c r="UVV9" s="12"/>
      <c r="UVW9" s="12"/>
      <c r="UVX9" s="12"/>
      <c r="UVY9" s="12"/>
      <c r="UVZ9" s="12"/>
      <c r="UWA9" s="12"/>
      <c r="UWB9" s="12"/>
      <c r="UWC9" s="12"/>
      <c r="UWD9" s="12"/>
      <c r="UWE9" s="12"/>
      <c r="UWF9" s="12"/>
      <c r="UWG9" s="12"/>
      <c r="UWH9" s="12"/>
      <c r="UWI9" s="12"/>
      <c r="UWJ9" s="12"/>
      <c r="UWK9" s="12"/>
      <c r="UWL9" s="12"/>
      <c r="UWM9" s="12"/>
      <c r="UWN9" s="12"/>
      <c r="UWO9" s="12"/>
      <c r="UWP9" s="12"/>
      <c r="UWQ9" s="12"/>
      <c r="UWR9" s="12"/>
      <c r="UWS9" s="12"/>
      <c r="UWT9" s="12"/>
      <c r="UWU9" s="12"/>
      <c r="UWV9" s="12"/>
      <c r="UWW9" s="12"/>
      <c r="UWX9" s="12"/>
      <c r="UWY9" s="12"/>
      <c r="UWZ9" s="12"/>
      <c r="UXA9" s="12"/>
      <c r="UXB9" s="12"/>
      <c r="UXC9" s="12"/>
      <c r="UXD9" s="12"/>
      <c r="UXE9" s="12"/>
      <c r="UXF9" s="12"/>
      <c r="UXG9" s="12"/>
      <c r="UXH9" s="12"/>
      <c r="UXI9" s="12"/>
      <c r="UXJ9" s="12"/>
      <c r="UXK9" s="12"/>
      <c r="UXL9" s="12"/>
      <c r="UXM9" s="12"/>
      <c r="UXN9" s="12"/>
      <c r="UXO9" s="12"/>
      <c r="UXP9" s="12"/>
      <c r="UXQ9" s="12"/>
      <c r="UXR9" s="12"/>
      <c r="UXS9" s="12"/>
      <c r="UXT9" s="12"/>
      <c r="UXU9" s="12"/>
      <c r="UXV9" s="12"/>
      <c r="UXW9" s="12"/>
      <c r="UXX9" s="12"/>
      <c r="UXY9" s="12"/>
      <c r="UXZ9" s="12"/>
      <c r="UYA9" s="12"/>
      <c r="UYB9" s="12"/>
      <c r="UYC9" s="12"/>
      <c r="UYD9" s="12"/>
      <c r="UYE9" s="12"/>
      <c r="UYF9" s="12"/>
      <c r="UYG9" s="12"/>
      <c r="UYH9" s="12"/>
      <c r="UYI9" s="12"/>
      <c r="UYJ9" s="12"/>
      <c r="UYK9" s="12"/>
      <c r="UYL9" s="12"/>
      <c r="UYM9" s="12"/>
      <c r="UYN9" s="12"/>
      <c r="UYO9" s="12"/>
      <c r="UYP9" s="12"/>
      <c r="UYQ9" s="12"/>
      <c r="UYR9" s="12"/>
      <c r="UYS9" s="12"/>
      <c r="UYT9" s="12"/>
      <c r="UYU9" s="12"/>
      <c r="UYV9" s="12"/>
      <c r="UYW9" s="12"/>
      <c r="UYX9" s="12"/>
      <c r="UYY9" s="12"/>
      <c r="UYZ9" s="12"/>
      <c r="UZA9" s="12"/>
      <c r="UZB9" s="12"/>
      <c r="UZC9" s="12"/>
      <c r="UZD9" s="12"/>
      <c r="UZE9" s="12"/>
      <c r="UZF9" s="12"/>
      <c r="UZG9" s="12"/>
      <c r="UZH9" s="12"/>
      <c r="UZI9" s="12"/>
      <c r="UZJ9" s="12"/>
      <c r="UZK9" s="12"/>
      <c r="UZL9" s="12"/>
      <c r="UZM9" s="12"/>
      <c r="UZN9" s="12"/>
      <c r="UZO9" s="12"/>
      <c r="UZP9" s="12"/>
      <c r="UZQ9" s="12"/>
      <c r="UZR9" s="12"/>
      <c r="UZS9" s="12"/>
      <c r="UZT9" s="12"/>
      <c r="UZU9" s="12"/>
      <c r="UZV9" s="12"/>
      <c r="UZW9" s="12"/>
      <c r="UZX9" s="12"/>
      <c r="UZY9" s="12"/>
      <c r="UZZ9" s="12"/>
      <c r="VAA9" s="12"/>
      <c r="VAB9" s="12"/>
      <c r="VAC9" s="12"/>
      <c r="VAD9" s="12"/>
      <c r="VAE9" s="12"/>
      <c r="VAF9" s="12"/>
      <c r="VAG9" s="12"/>
      <c r="VAH9" s="12"/>
      <c r="VAI9" s="12"/>
      <c r="VAJ9" s="12"/>
      <c r="VAK9" s="12"/>
      <c r="VAL9" s="12"/>
      <c r="VAM9" s="12"/>
      <c r="VAN9" s="12"/>
      <c r="VAO9" s="12"/>
      <c r="VAP9" s="12"/>
      <c r="VAQ9" s="12"/>
      <c r="VAR9" s="12"/>
      <c r="VAS9" s="12"/>
      <c r="VAT9" s="12"/>
      <c r="VAU9" s="12"/>
      <c r="VAV9" s="12"/>
      <c r="VAW9" s="12"/>
      <c r="VAX9" s="12"/>
      <c r="VAY9" s="12"/>
      <c r="VAZ9" s="12"/>
      <c r="VBA9" s="12"/>
      <c r="VBB9" s="12"/>
      <c r="VBC9" s="12"/>
      <c r="VBD9" s="12"/>
      <c r="VBE9" s="12"/>
      <c r="VBF9" s="12"/>
      <c r="VBG9" s="12"/>
      <c r="VBH9" s="12"/>
      <c r="VBI9" s="12"/>
      <c r="VBJ9" s="12"/>
      <c r="VBK9" s="12"/>
      <c r="VBL9" s="12"/>
      <c r="VBM9" s="12"/>
      <c r="VBN9" s="12"/>
      <c r="VBO9" s="12"/>
      <c r="VBP9" s="12"/>
      <c r="VBQ9" s="12"/>
      <c r="VBR9" s="12"/>
      <c r="VBS9" s="12"/>
      <c r="VBT9" s="12"/>
      <c r="VBU9" s="12"/>
      <c r="VBV9" s="12"/>
      <c r="VBW9" s="12"/>
      <c r="VBX9" s="12"/>
      <c r="VBY9" s="12"/>
      <c r="VBZ9" s="12"/>
      <c r="VCA9" s="12"/>
      <c r="VCB9" s="12"/>
      <c r="VCC9" s="12"/>
      <c r="VCD9" s="12"/>
      <c r="VCE9" s="12"/>
      <c r="VCF9" s="12"/>
      <c r="VCG9" s="12"/>
      <c r="VCH9" s="12"/>
      <c r="VCI9" s="12"/>
      <c r="VCJ9" s="12"/>
      <c r="VCK9" s="12"/>
      <c r="VCL9" s="12"/>
      <c r="VCM9" s="12"/>
      <c r="VCN9" s="12"/>
      <c r="VCO9" s="12"/>
      <c r="VCP9" s="12"/>
      <c r="VCQ9" s="12"/>
      <c r="VCR9" s="12"/>
      <c r="VCS9" s="12"/>
      <c r="VCT9" s="12"/>
      <c r="VCU9" s="12"/>
      <c r="VCV9" s="12"/>
      <c r="VCW9" s="12"/>
      <c r="VCX9" s="12"/>
      <c r="VCY9" s="12"/>
      <c r="VCZ9" s="12"/>
      <c r="VDA9" s="12"/>
      <c r="VDB9" s="12"/>
      <c r="VDC9" s="12"/>
      <c r="VDD9" s="12"/>
      <c r="VDE9" s="12"/>
      <c r="VDF9" s="12"/>
      <c r="VDG9" s="12"/>
      <c r="VDH9" s="12"/>
      <c r="VDI9" s="12"/>
      <c r="VDJ9" s="12"/>
      <c r="VDK9" s="12"/>
      <c r="VDL9" s="12"/>
      <c r="VDM9" s="12"/>
      <c r="VDN9" s="12"/>
      <c r="VDO9" s="12"/>
      <c r="VDP9" s="12"/>
      <c r="VDQ9" s="12"/>
      <c r="VDR9" s="12"/>
      <c r="VDS9" s="12"/>
      <c r="VDT9" s="12"/>
      <c r="VDU9" s="12"/>
      <c r="VDV9" s="12"/>
      <c r="VDW9" s="12"/>
      <c r="VDX9" s="12"/>
      <c r="VDY9" s="12"/>
      <c r="VDZ9" s="12"/>
      <c r="VEA9" s="12"/>
      <c r="VEB9" s="12"/>
      <c r="VEC9" s="12"/>
      <c r="VED9" s="12"/>
      <c r="VEE9" s="12"/>
      <c r="VEF9" s="12"/>
      <c r="VEG9" s="12"/>
      <c r="VEH9" s="12"/>
      <c r="VEI9" s="12"/>
      <c r="VEJ9" s="12"/>
      <c r="VEK9" s="12"/>
      <c r="VEL9" s="12"/>
      <c r="VEM9" s="12"/>
      <c r="VEN9" s="12"/>
      <c r="VEO9" s="12"/>
      <c r="VEP9" s="12"/>
      <c r="VEQ9" s="12"/>
      <c r="VER9" s="12"/>
      <c r="VES9" s="12"/>
      <c r="VET9" s="12"/>
      <c r="VEU9" s="12"/>
      <c r="VEV9" s="12"/>
      <c r="VEW9" s="12"/>
      <c r="VEX9" s="12"/>
      <c r="VEY9" s="12"/>
      <c r="VEZ9" s="12"/>
      <c r="VFA9" s="12"/>
      <c r="VFB9" s="12"/>
      <c r="VFC9" s="12"/>
      <c r="VFD9" s="12"/>
      <c r="VFE9" s="12"/>
      <c r="VFF9" s="12"/>
      <c r="VFG9" s="12"/>
      <c r="VFH9" s="12"/>
      <c r="VFI9" s="12"/>
      <c r="VFJ9" s="12"/>
      <c r="VFK9" s="12"/>
      <c r="VFL9" s="12"/>
      <c r="VFM9" s="12"/>
      <c r="VFN9" s="12"/>
      <c r="VFO9" s="12"/>
      <c r="VFP9" s="12"/>
      <c r="VFQ9" s="12"/>
      <c r="VFR9" s="12"/>
      <c r="VFS9" s="12"/>
      <c r="VFT9" s="12"/>
      <c r="VFU9" s="12"/>
      <c r="VFV9" s="12"/>
      <c r="VFW9" s="12"/>
      <c r="VFX9" s="12"/>
      <c r="VFY9" s="12"/>
      <c r="VFZ9" s="12"/>
      <c r="VGA9" s="12"/>
      <c r="VGB9" s="12"/>
      <c r="VGC9" s="12"/>
      <c r="VGD9" s="12"/>
      <c r="VGE9" s="12"/>
      <c r="VGF9" s="12"/>
      <c r="VGG9" s="12"/>
      <c r="VGH9" s="12"/>
      <c r="VGI9" s="12"/>
      <c r="VGJ9" s="12"/>
      <c r="VGK9" s="12"/>
      <c r="VGL9" s="12"/>
      <c r="VGM9" s="12"/>
      <c r="VGN9" s="12"/>
      <c r="VGO9" s="12"/>
      <c r="VGP9" s="12"/>
      <c r="VGQ9" s="12"/>
      <c r="VGR9" s="12"/>
      <c r="VGS9" s="12"/>
      <c r="VGT9" s="12"/>
      <c r="VGU9" s="12"/>
      <c r="VGV9" s="12"/>
      <c r="VGW9" s="12"/>
      <c r="VGX9" s="12"/>
      <c r="VGY9" s="12"/>
      <c r="VGZ9" s="12"/>
      <c r="VHA9" s="12"/>
      <c r="VHB9" s="12"/>
      <c r="VHC9" s="12"/>
      <c r="VHD9" s="12"/>
      <c r="VHE9" s="12"/>
      <c r="VHF9" s="12"/>
      <c r="VHG9" s="12"/>
      <c r="VHH9" s="12"/>
      <c r="VHI9" s="12"/>
      <c r="VHJ9" s="12"/>
      <c r="VHK9" s="12"/>
      <c r="VHL9" s="12"/>
      <c r="VHM9" s="12"/>
      <c r="VHN9" s="12"/>
      <c r="VHO9" s="12"/>
      <c r="VHP9" s="12"/>
      <c r="VHQ9" s="12"/>
      <c r="VHR9" s="12"/>
      <c r="VHS9" s="12"/>
      <c r="VHT9" s="12"/>
      <c r="VHU9" s="12"/>
      <c r="VHV9" s="12"/>
      <c r="VHW9" s="12"/>
      <c r="VHX9" s="12"/>
      <c r="VHY9" s="12"/>
      <c r="VHZ9" s="12"/>
      <c r="VIA9" s="12"/>
      <c r="VIB9" s="12"/>
      <c r="VIC9" s="12"/>
      <c r="VID9" s="12"/>
      <c r="VIE9" s="12"/>
      <c r="VIF9" s="12"/>
      <c r="VIG9" s="12"/>
      <c r="VIH9" s="12"/>
      <c r="VII9" s="12"/>
      <c r="VIJ9" s="12"/>
      <c r="VIK9" s="12"/>
      <c r="VIL9" s="12"/>
      <c r="VIM9" s="12"/>
      <c r="VIN9" s="12"/>
      <c r="VIO9" s="12"/>
      <c r="VIP9" s="12"/>
      <c r="VIQ9" s="12"/>
      <c r="VIR9" s="12"/>
      <c r="VIS9" s="12"/>
      <c r="VIT9" s="12"/>
      <c r="VIU9" s="12"/>
      <c r="VIV9" s="12"/>
      <c r="VIW9" s="12"/>
      <c r="VIX9" s="12"/>
      <c r="VIY9" s="12"/>
      <c r="VIZ9" s="12"/>
      <c r="VJA9" s="12"/>
      <c r="VJB9" s="12"/>
      <c r="VJC9" s="12"/>
      <c r="VJD9" s="12"/>
      <c r="VJE9" s="12"/>
      <c r="VJF9" s="12"/>
      <c r="VJG9" s="12"/>
      <c r="VJH9" s="12"/>
      <c r="VJI9" s="12"/>
      <c r="VJJ9" s="12"/>
      <c r="VJK9" s="12"/>
      <c r="VJL9" s="12"/>
      <c r="VJM9" s="12"/>
      <c r="VJN9" s="12"/>
      <c r="VJO9" s="12"/>
      <c r="VJP9" s="12"/>
      <c r="VJQ9" s="12"/>
      <c r="VJR9" s="12"/>
      <c r="VJS9" s="12"/>
      <c r="VJT9" s="12"/>
      <c r="VJU9" s="12"/>
      <c r="VJV9" s="12"/>
      <c r="VJW9" s="12"/>
      <c r="VJX9" s="12"/>
      <c r="VJY9" s="12"/>
      <c r="VJZ9" s="12"/>
      <c r="VKA9" s="12"/>
      <c r="VKB9" s="12"/>
      <c r="VKC9" s="12"/>
      <c r="VKD9" s="12"/>
      <c r="VKE9" s="12"/>
      <c r="VKF9" s="12"/>
      <c r="VKG9" s="12"/>
      <c r="VKH9" s="12"/>
      <c r="VKI9" s="12"/>
      <c r="VKJ9" s="12"/>
      <c r="VKK9" s="12"/>
      <c r="VKL9" s="12"/>
      <c r="VKM9" s="12"/>
      <c r="VKN9" s="12"/>
      <c r="VKO9" s="12"/>
      <c r="VKP9" s="12"/>
      <c r="VKQ9" s="12"/>
      <c r="VKR9" s="12"/>
      <c r="VKS9" s="12"/>
      <c r="VKT9" s="12"/>
      <c r="VKU9" s="12"/>
      <c r="VKV9" s="12"/>
      <c r="VKW9" s="12"/>
      <c r="VKX9" s="12"/>
      <c r="VKY9" s="12"/>
      <c r="VKZ9" s="12"/>
      <c r="VLA9" s="12"/>
      <c r="VLB9" s="12"/>
      <c r="VLC9" s="12"/>
      <c r="VLD9" s="12"/>
      <c r="VLE9" s="12"/>
      <c r="VLF9" s="12"/>
      <c r="VLG9" s="12"/>
      <c r="VLH9" s="12"/>
      <c r="VLI9" s="12"/>
      <c r="VLJ9" s="12"/>
      <c r="VLK9" s="12"/>
      <c r="VLL9" s="12"/>
      <c r="VLM9" s="12"/>
      <c r="VLN9" s="12"/>
      <c r="VLO9" s="12"/>
      <c r="VLP9" s="12"/>
      <c r="VLQ9" s="12"/>
      <c r="VLR9" s="12"/>
      <c r="VLS9" s="12"/>
      <c r="VLT9" s="12"/>
      <c r="VLU9" s="12"/>
      <c r="VLV9" s="12"/>
      <c r="VLW9" s="12"/>
      <c r="VLX9" s="12"/>
      <c r="VLY9" s="12"/>
      <c r="VLZ9" s="12"/>
      <c r="VMA9" s="12"/>
      <c r="VMB9" s="12"/>
      <c r="VMC9" s="12"/>
      <c r="VMD9" s="12"/>
      <c r="VME9" s="12"/>
      <c r="VMF9" s="12"/>
      <c r="VMG9" s="12"/>
      <c r="VMH9" s="12"/>
      <c r="VMI9" s="12"/>
      <c r="VMJ9" s="12"/>
      <c r="VMK9" s="12"/>
      <c r="VML9" s="12"/>
      <c r="VMM9" s="12"/>
      <c r="VMN9" s="12"/>
      <c r="VMO9" s="12"/>
      <c r="VMP9" s="12"/>
      <c r="VMQ9" s="12"/>
      <c r="VMR9" s="12"/>
      <c r="VMS9" s="12"/>
      <c r="VMT9" s="12"/>
      <c r="VMU9" s="12"/>
      <c r="VMV9" s="12"/>
      <c r="VMW9" s="12"/>
      <c r="VMX9" s="12"/>
      <c r="VMY9" s="12"/>
      <c r="VMZ9" s="12"/>
      <c r="VNA9" s="12"/>
      <c r="VNB9" s="12"/>
      <c r="VNC9" s="12"/>
      <c r="VND9" s="12"/>
      <c r="VNE9" s="12"/>
      <c r="VNF9" s="12"/>
      <c r="VNG9" s="12"/>
      <c r="VNH9" s="12"/>
      <c r="VNI9" s="12"/>
      <c r="VNJ9" s="12"/>
      <c r="VNK9" s="12"/>
      <c r="VNL9" s="12"/>
      <c r="VNM9" s="12"/>
      <c r="VNN9" s="12"/>
      <c r="VNO9" s="12"/>
      <c r="VNP9" s="12"/>
      <c r="VNQ9" s="12"/>
      <c r="VNR9" s="12"/>
      <c r="VNS9" s="12"/>
      <c r="VNT9" s="12"/>
      <c r="VNU9" s="12"/>
      <c r="VNV9" s="12"/>
      <c r="VNW9" s="12"/>
      <c r="VNX9" s="12"/>
      <c r="VNY9" s="12"/>
      <c r="VNZ9" s="12"/>
      <c r="VOA9" s="12"/>
      <c r="VOB9" s="12"/>
      <c r="VOC9" s="12"/>
      <c r="VOD9" s="12"/>
      <c r="VOE9" s="12"/>
      <c r="VOF9" s="12"/>
      <c r="VOG9" s="12"/>
      <c r="VOH9" s="12"/>
      <c r="VOI9" s="12"/>
      <c r="VOJ9" s="12"/>
      <c r="VOK9" s="12"/>
      <c r="VOL9" s="12"/>
      <c r="VOM9" s="12"/>
      <c r="VON9" s="12"/>
      <c r="VOO9" s="12"/>
      <c r="VOP9" s="12"/>
      <c r="VOQ9" s="12"/>
      <c r="VOR9" s="12"/>
      <c r="VOS9" s="12"/>
      <c r="VOT9" s="12"/>
      <c r="VOU9" s="12"/>
      <c r="VOV9" s="12"/>
      <c r="VOW9" s="12"/>
      <c r="VOX9" s="12"/>
      <c r="VOY9" s="12"/>
      <c r="VOZ9" s="12"/>
      <c r="VPA9" s="12"/>
      <c r="VPB9" s="12"/>
      <c r="VPC9" s="12"/>
      <c r="VPD9" s="12"/>
      <c r="VPE9" s="12"/>
      <c r="VPF9" s="12"/>
      <c r="VPG9" s="12"/>
      <c r="VPH9" s="12"/>
      <c r="VPI9" s="12"/>
      <c r="VPJ9" s="12"/>
      <c r="VPK9" s="12"/>
      <c r="VPL9" s="12"/>
      <c r="VPM9" s="12"/>
      <c r="VPN9" s="12"/>
      <c r="VPO9" s="12"/>
      <c r="VPP9" s="12"/>
      <c r="VPQ9" s="12"/>
      <c r="VPR9" s="12"/>
      <c r="VPS9" s="12"/>
      <c r="VPT9" s="12"/>
      <c r="VPU9" s="12"/>
      <c r="VPV9" s="12"/>
      <c r="VPW9" s="12"/>
      <c r="VPX9" s="12"/>
      <c r="VPY9" s="12"/>
      <c r="VPZ9" s="12"/>
      <c r="VQA9" s="12"/>
      <c r="VQB9" s="12"/>
      <c r="VQC9" s="12"/>
      <c r="VQD9" s="12"/>
      <c r="VQE9" s="12"/>
      <c r="VQF9" s="12"/>
      <c r="VQG9" s="12"/>
      <c r="VQH9" s="12"/>
      <c r="VQI9" s="12"/>
      <c r="VQJ9" s="12"/>
      <c r="VQK9" s="12"/>
      <c r="VQL9" s="12"/>
      <c r="VQM9" s="12"/>
      <c r="VQN9" s="12"/>
      <c r="VQO9" s="12"/>
      <c r="VQP9" s="12"/>
      <c r="VQQ9" s="12"/>
      <c r="VQR9" s="12"/>
      <c r="VQS9" s="12"/>
      <c r="VQT9" s="12"/>
      <c r="VQU9" s="12"/>
      <c r="VQV9" s="12"/>
      <c r="VQW9" s="12"/>
      <c r="VQX9" s="12"/>
      <c r="VQY9" s="12"/>
      <c r="VQZ9" s="12"/>
      <c r="VRA9" s="12"/>
      <c r="VRB9" s="12"/>
      <c r="VRC9" s="12"/>
      <c r="VRD9" s="12"/>
      <c r="VRE9" s="12"/>
      <c r="VRF9" s="12"/>
      <c r="VRG9" s="12"/>
      <c r="VRH9" s="12"/>
      <c r="VRI9" s="12"/>
      <c r="VRJ9" s="12"/>
      <c r="VRK9" s="12"/>
      <c r="VRL9" s="12"/>
      <c r="VRM9" s="12"/>
      <c r="VRN9" s="12"/>
      <c r="VRO9" s="12"/>
      <c r="VRP9" s="12"/>
      <c r="VRQ9" s="12"/>
      <c r="VRR9" s="12"/>
      <c r="VRS9" s="12"/>
      <c r="VRT9" s="12"/>
      <c r="VRU9" s="12"/>
      <c r="VRV9" s="12"/>
      <c r="VRW9" s="12"/>
      <c r="VRX9" s="12"/>
      <c r="VRY9" s="12"/>
      <c r="VRZ9" s="12"/>
      <c r="VSA9" s="12"/>
      <c r="VSB9" s="12"/>
      <c r="VSC9" s="12"/>
      <c r="VSD9" s="12"/>
      <c r="VSE9" s="12"/>
      <c r="VSF9" s="12"/>
      <c r="VSG9" s="12"/>
      <c r="VSH9" s="12"/>
      <c r="VSI9" s="12"/>
      <c r="VSJ9" s="12"/>
      <c r="VSK9" s="12"/>
      <c r="VSL9" s="12"/>
      <c r="VSM9" s="12"/>
      <c r="VSN9" s="12"/>
      <c r="VSO9" s="12"/>
      <c r="VSP9" s="12"/>
      <c r="VSQ9" s="12"/>
      <c r="VSR9" s="12"/>
      <c r="VSS9" s="12"/>
      <c r="VST9" s="12"/>
      <c r="VSU9" s="12"/>
      <c r="VSV9" s="12"/>
      <c r="VSW9" s="12"/>
      <c r="VSX9" s="12"/>
      <c r="VSY9" s="12"/>
      <c r="VSZ9" s="12"/>
      <c r="VTA9" s="12"/>
      <c r="VTB9" s="12"/>
      <c r="VTC9" s="12"/>
      <c r="VTD9" s="12"/>
      <c r="VTE9" s="12"/>
      <c r="VTF9" s="12"/>
      <c r="VTG9" s="12"/>
      <c r="VTH9" s="12"/>
      <c r="VTI9" s="12"/>
      <c r="VTJ9" s="12"/>
      <c r="VTK9" s="12"/>
      <c r="VTL9" s="12"/>
      <c r="VTM9" s="12"/>
      <c r="VTN9" s="12"/>
      <c r="VTO9" s="12"/>
      <c r="VTP9" s="12"/>
      <c r="VTQ9" s="12"/>
      <c r="VTR9" s="12"/>
      <c r="VTS9" s="12"/>
      <c r="VTT9" s="12"/>
      <c r="VTU9" s="12"/>
      <c r="VTV9" s="12"/>
      <c r="VTW9" s="12"/>
      <c r="VTX9" s="12"/>
      <c r="VTY9" s="12"/>
      <c r="VTZ9" s="12"/>
      <c r="VUA9" s="12"/>
      <c r="VUB9" s="12"/>
      <c r="VUC9" s="12"/>
      <c r="VUD9" s="12"/>
      <c r="VUE9" s="12"/>
      <c r="VUF9" s="12"/>
      <c r="VUG9" s="12"/>
      <c r="VUH9" s="12"/>
      <c r="VUI9" s="12"/>
      <c r="VUJ9" s="12"/>
      <c r="VUK9" s="12"/>
      <c r="VUL9" s="12"/>
      <c r="VUM9" s="12"/>
      <c r="VUN9" s="12"/>
      <c r="VUO9" s="12"/>
      <c r="VUP9" s="12"/>
      <c r="VUQ9" s="12"/>
      <c r="VUR9" s="12"/>
      <c r="VUS9" s="12"/>
      <c r="VUT9" s="12"/>
      <c r="VUU9" s="12"/>
      <c r="VUV9" s="12"/>
      <c r="VUW9" s="12"/>
      <c r="VUX9" s="12"/>
      <c r="VUY9" s="12"/>
      <c r="VUZ9" s="12"/>
      <c r="VVA9" s="12"/>
      <c r="VVB9" s="12"/>
      <c r="VVC9" s="12"/>
      <c r="VVD9" s="12"/>
      <c r="VVE9" s="12"/>
      <c r="VVF9" s="12"/>
      <c r="VVG9" s="12"/>
      <c r="VVH9" s="12"/>
      <c r="VVI9" s="12"/>
      <c r="VVJ9" s="12"/>
      <c r="VVK9" s="12"/>
      <c r="VVL9" s="12"/>
      <c r="VVM9" s="12"/>
      <c r="VVN9" s="12"/>
      <c r="VVO9" s="12"/>
      <c r="VVP9" s="12"/>
      <c r="VVQ9" s="12"/>
      <c r="VVR9" s="12"/>
      <c r="VVS9" s="12"/>
      <c r="VVT9" s="12"/>
      <c r="VVU9" s="12"/>
      <c r="VVV9" s="12"/>
      <c r="VVW9" s="12"/>
      <c r="VVX9" s="12"/>
      <c r="VVY9" s="12"/>
      <c r="VVZ9" s="12"/>
      <c r="VWA9" s="12"/>
      <c r="VWB9" s="12"/>
      <c r="VWC9" s="12"/>
      <c r="VWD9" s="12"/>
      <c r="VWE9" s="12"/>
      <c r="VWF9" s="12"/>
      <c r="VWG9" s="12"/>
      <c r="VWH9" s="12"/>
      <c r="VWI9" s="12"/>
      <c r="VWJ9" s="12"/>
      <c r="VWK9" s="12"/>
      <c r="VWL9" s="12"/>
      <c r="VWM9" s="12"/>
      <c r="VWN9" s="12"/>
      <c r="VWO9" s="12"/>
      <c r="VWP9" s="12"/>
      <c r="VWQ9" s="12"/>
      <c r="VWR9" s="12"/>
      <c r="VWS9" s="12"/>
      <c r="VWT9" s="12"/>
      <c r="VWU9" s="12"/>
      <c r="VWV9" s="12"/>
      <c r="VWW9" s="12"/>
      <c r="VWX9" s="12"/>
      <c r="VWY9" s="12"/>
      <c r="VWZ9" s="12"/>
      <c r="VXA9" s="12"/>
      <c r="VXB9" s="12"/>
      <c r="VXC9" s="12"/>
      <c r="VXD9" s="12"/>
      <c r="VXE9" s="12"/>
      <c r="VXF9" s="12"/>
      <c r="VXG9" s="12"/>
      <c r="VXH9" s="12"/>
      <c r="VXI9" s="12"/>
      <c r="VXJ9" s="12"/>
      <c r="VXK9" s="12"/>
      <c r="VXL9" s="12"/>
      <c r="VXM9" s="12"/>
      <c r="VXN9" s="12"/>
      <c r="VXO9" s="12"/>
      <c r="VXP9" s="12"/>
      <c r="VXQ9" s="12"/>
      <c r="VXR9" s="12"/>
      <c r="VXS9" s="12"/>
      <c r="VXT9" s="12"/>
      <c r="VXU9" s="12"/>
      <c r="VXV9" s="12"/>
      <c r="VXW9" s="12"/>
      <c r="VXX9" s="12"/>
      <c r="VXY9" s="12"/>
      <c r="VXZ9" s="12"/>
      <c r="VYA9" s="12"/>
      <c r="VYB9" s="12"/>
      <c r="VYC9" s="12"/>
      <c r="VYD9" s="12"/>
      <c r="VYE9" s="12"/>
      <c r="VYF9" s="12"/>
      <c r="VYG9" s="12"/>
      <c r="VYH9" s="12"/>
      <c r="VYI9" s="12"/>
      <c r="VYJ9" s="12"/>
      <c r="VYK9" s="12"/>
      <c r="VYL9" s="12"/>
      <c r="VYM9" s="12"/>
      <c r="VYN9" s="12"/>
      <c r="VYO9" s="12"/>
      <c r="VYP9" s="12"/>
      <c r="VYQ9" s="12"/>
      <c r="VYR9" s="12"/>
      <c r="VYS9" s="12"/>
      <c r="VYT9" s="12"/>
      <c r="VYU9" s="12"/>
      <c r="VYV9" s="12"/>
      <c r="VYW9" s="12"/>
      <c r="VYX9" s="12"/>
      <c r="VYY9" s="12"/>
      <c r="VYZ9" s="12"/>
      <c r="VZA9" s="12"/>
      <c r="VZB9" s="12"/>
      <c r="VZC9" s="12"/>
      <c r="VZD9" s="12"/>
      <c r="VZE9" s="12"/>
      <c r="VZF9" s="12"/>
      <c r="VZG9" s="12"/>
      <c r="VZH9" s="12"/>
      <c r="VZI9" s="12"/>
      <c r="VZJ9" s="12"/>
      <c r="VZK9" s="12"/>
      <c r="VZL9" s="12"/>
      <c r="VZM9" s="12"/>
      <c r="VZN9" s="12"/>
      <c r="VZO9" s="12"/>
      <c r="VZP9" s="12"/>
      <c r="VZQ9" s="12"/>
      <c r="VZR9" s="12"/>
      <c r="VZS9" s="12"/>
      <c r="VZT9" s="12"/>
      <c r="VZU9" s="12"/>
      <c r="VZV9" s="12"/>
      <c r="VZW9" s="12"/>
      <c r="VZX9" s="12"/>
      <c r="VZY9" s="12"/>
      <c r="VZZ9" s="12"/>
      <c r="WAA9" s="12"/>
      <c r="WAB9" s="12"/>
      <c r="WAC9" s="12"/>
      <c r="WAD9" s="12"/>
      <c r="WAE9" s="12"/>
      <c r="WAF9" s="12"/>
      <c r="WAG9" s="12"/>
      <c r="WAH9" s="12"/>
      <c r="WAI9" s="12"/>
      <c r="WAJ9" s="12"/>
      <c r="WAK9" s="12"/>
      <c r="WAL9" s="12"/>
      <c r="WAM9" s="12"/>
      <c r="WAN9" s="12"/>
      <c r="WAO9" s="12"/>
      <c r="WAP9" s="12"/>
      <c r="WAQ9" s="12"/>
      <c r="WAR9" s="12"/>
      <c r="WAS9" s="12"/>
      <c r="WAT9" s="12"/>
      <c r="WAU9" s="12"/>
      <c r="WAV9" s="12"/>
      <c r="WAW9" s="12"/>
      <c r="WAX9" s="12"/>
      <c r="WAY9" s="12"/>
      <c r="WAZ9" s="12"/>
      <c r="WBA9" s="12"/>
      <c r="WBB9" s="12"/>
      <c r="WBC9" s="12"/>
      <c r="WBD9" s="12"/>
      <c r="WBE9" s="12"/>
      <c r="WBF9" s="12"/>
      <c r="WBG9" s="12"/>
      <c r="WBH9" s="12"/>
      <c r="WBI9" s="12"/>
      <c r="WBJ9" s="12"/>
      <c r="WBK9" s="12"/>
      <c r="WBL9" s="12"/>
      <c r="WBM9" s="12"/>
      <c r="WBN9" s="12"/>
      <c r="WBO9" s="12"/>
      <c r="WBP9" s="12"/>
      <c r="WBQ9" s="12"/>
      <c r="WBR9" s="12"/>
      <c r="WBS9" s="12"/>
      <c r="WBT9" s="12"/>
      <c r="WBU9" s="12"/>
      <c r="WBV9" s="12"/>
      <c r="WBW9" s="12"/>
      <c r="WBX9" s="12"/>
      <c r="WBY9" s="12"/>
      <c r="WBZ9" s="12"/>
      <c r="WCA9" s="12"/>
      <c r="WCB9" s="12"/>
      <c r="WCC9" s="12"/>
      <c r="WCD9" s="12"/>
      <c r="WCE9" s="12"/>
      <c r="WCF9" s="12"/>
      <c r="WCG9" s="12"/>
      <c r="WCH9" s="12"/>
      <c r="WCI9" s="12"/>
      <c r="WCJ9" s="12"/>
      <c r="WCK9" s="12"/>
      <c r="WCL9" s="12"/>
      <c r="WCM9" s="12"/>
      <c r="WCN9" s="12"/>
      <c r="WCO9" s="12"/>
      <c r="WCP9" s="12"/>
      <c r="WCQ9" s="12"/>
      <c r="WCR9" s="12"/>
      <c r="WCS9" s="12"/>
      <c r="WCT9" s="12"/>
      <c r="WCU9" s="12"/>
      <c r="WCV9" s="12"/>
      <c r="WCW9" s="12"/>
      <c r="WCX9" s="12"/>
      <c r="WCY9" s="12"/>
      <c r="WCZ9" s="12"/>
      <c r="WDA9" s="12"/>
      <c r="WDB9" s="12"/>
      <c r="WDC9" s="12"/>
      <c r="WDD9" s="12"/>
      <c r="WDE9" s="12"/>
      <c r="WDF9" s="12"/>
      <c r="WDG9" s="12"/>
      <c r="WDH9" s="12"/>
      <c r="WDI9" s="12"/>
      <c r="WDJ9" s="12"/>
      <c r="WDK9" s="12"/>
      <c r="WDL9" s="12"/>
      <c r="WDM9" s="12"/>
      <c r="WDN9" s="12"/>
      <c r="WDO9" s="12"/>
      <c r="WDP9" s="12"/>
      <c r="WDQ9" s="12"/>
      <c r="WDR9" s="12"/>
      <c r="WDS9" s="12"/>
      <c r="WDT9" s="12"/>
      <c r="WDU9" s="12"/>
      <c r="WDV9" s="12"/>
      <c r="WDW9" s="12"/>
      <c r="WDX9" s="12"/>
      <c r="WDY9" s="12"/>
      <c r="WDZ9" s="12"/>
      <c r="WEA9" s="12"/>
      <c r="WEB9" s="12"/>
      <c r="WEC9" s="12"/>
      <c r="WED9" s="12"/>
      <c r="WEE9" s="12"/>
      <c r="WEF9" s="12"/>
      <c r="WEG9" s="12"/>
      <c r="WEH9" s="12"/>
      <c r="WEI9" s="12"/>
      <c r="WEJ9" s="12"/>
      <c r="WEK9" s="12"/>
      <c r="WEL9" s="12"/>
      <c r="WEM9" s="12"/>
      <c r="WEN9" s="12"/>
      <c r="WEO9" s="12"/>
      <c r="WEP9" s="12"/>
      <c r="WEQ9" s="12"/>
      <c r="WER9" s="12"/>
      <c r="WES9" s="12"/>
      <c r="WET9" s="12"/>
      <c r="WEU9" s="12"/>
      <c r="WEV9" s="12"/>
      <c r="WEW9" s="12"/>
      <c r="WEX9" s="12"/>
      <c r="WEY9" s="12"/>
      <c r="WEZ9" s="12"/>
      <c r="WFA9" s="12"/>
      <c r="WFB9" s="12"/>
      <c r="WFC9" s="12"/>
      <c r="WFD9" s="12"/>
      <c r="WFE9" s="12"/>
      <c r="WFF9" s="12"/>
      <c r="WFG9" s="12"/>
      <c r="WFH9" s="12"/>
      <c r="WFI9" s="12"/>
      <c r="WFJ9" s="12"/>
      <c r="WFK9" s="12"/>
      <c r="WFL9" s="12"/>
      <c r="WFM9" s="12"/>
      <c r="WFN9" s="12"/>
      <c r="WFO9" s="12"/>
      <c r="WFP9" s="12"/>
      <c r="WFQ9" s="12"/>
      <c r="WFR9" s="12"/>
      <c r="WFS9" s="12"/>
      <c r="WFT9" s="12"/>
      <c r="WFU9" s="12"/>
      <c r="WFV9" s="12"/>
      <c r="WFW9" s="12"/>
      <c r="WFX9" s="12"/>
      <c r="WFY9" s="12"/>
      <c r="WFZ9" s="12"/>
      <c r="WGA9" s="12"/>
      <c r="WGB9" s="12"/>
      <c r="WGC9" s="12"/>
      <c r="WGD9" s="12"/>
      <c r="WGE9" s="12"/>
      <c r="WGF9" s="12"/>
      <c r="WGG9" s="12"/>
      <c r="WGH9" s="12"/>
      <c r="WGI9" s="12"/>
      <c r="WGJ9" s="12"/>
      <c r="WGK9" s="12"/>
      <c r="WGL9" s="12"/>
      <c r="WGM9" s="12"/>
      <c r="WGN9" s="12"/>
      <c r="WGO9" s="12"/>
      <c r="WGP9" s="12"/>
      <c r="WGQ9" s="12"/>
      <c r="WGR9" s="12"/>
      <c r="WGS9" s="12"/>
      <c r="WGT9" s="12"/>
      <c r="WGU9" s="12"/>
      <c r="WGV9" s="12"/>
      <c r="WGW9" s="12"/>
      <c r="WGX9" s="12"/>
      <c r="WGY9" s="12"/>
      <c r="WGZ9" s="12"/>
      <c r="WHA9" s="12"/>
      <c r="WHB9" s="12"/>
      <c r="WHC9" s="12"/>
      <c r="WHD9" s="12"/>
      <c r="WHE9" s="12"/>
      <c r="WHF9" s="12"/>
      <c r="WHG9" s="12"/>
      <c r="WHH9" s="12"/>
      <c r="WHI9" s="12"/>
      <c r="WHJ9" s="12"/>
      <c r="WHK9" s="12"/>
      <c r="WHL9" s="12"/>
      <c r="WHM9" s="12"/>
      <c r="WHN9" s="12"/>
      <c r="WHO9" s="12"/>
      <c r="WHP9" s="12"/>
      <c r="WHQ9" s="12"/>
      <c r="WHR9" s="12"/>
      <c r="WHS9" s="12"/>
      <c r="WHT9" s="12"/>
      <c r="WHU9" s="12"/>
      <c r="WHV9" s="12"/>
      <c r="WHW9" s="12"/>
      <c r="WHX9" s="12"/>
      <c r="WHY9" s="12"/>
      <c r="WHZ9" s="12"/>
      <c r="WIA9" s="12"/>
      <c r="WIB9" s="12"/>
      <c r="WIC9" s="12"/>
      <c r="WID9" s="12"/>
      <c r="WIE9" s="12"/>
      <c r="WIF9" s="12"/>
      <c r="WIG9" s="12"/>
      <c r="WIH9" s="12"/>
      <c r="WII9" s="12"/>
      <c r="WIJ9" s="12"/>
      <c r="WIK9" s="12"/>
      <c r="WIL9" s="12"/>
      <c r="WIM9" s="12"/>
      <c r="WIN9" s="12"/>
      <c r="WIO9" s="12"/>
      <c r="WIP9" s="12"/>
      <c r="WIQ9" s="12"/>
      <c r="WIR9" s="12"/>
      <c r="WIS9" s="12"/>
      <c r="WIT9" s="12"/>
      <c r="WIU9" s="12"/>
      <c r="WIV9" s="12"/>
      <c r="WIW9" s="12"/>
      <c r="WIX9" s="12"/>
      <c r="WIY9" s="12"/>
      <c r="WIZ9" s="12"/>
      <c r="WJA9" s="12"/>
      <c r="WJB9" s="12"/>
      <c r="WJC9" s="12"/>
      <c r="WJD9" s="12"/>
      <c r="WJE9" s="12"/>
      <c r="WJF9" s="12"/>
      <c r="WJG9" s="12"/>
      <c r="WJH9" s="12"/>
      <c r="WJI9" s="12"/>
      <c r="WJJ9" s="12"/>
      <c r="WJK9" s="12"/>
      <c r="WJL9" s="12"/>
      <c r="WJM9" s="12"/>
      <c r="WJN9" s="12"/>
      <c r="WJO9" s="12"/>
      <c r="WJP9" s="12"/>
      <c r="WJQ9" s="12"/>
      <c r="WJR9" s="12"/>
      <c r="WJS9" s="12"/>
      <c r="WJT9" s="12"/>
      <c r="WJU9" s="12"/>
      <c r="WJV9" s="12"/>
      <c r="WJW9" s="12"/>
      <c r="WJX9" s="12"/>
      <c r="WJY9" s="12"/>
      <c r="WJZ9" s="12"/>
      <c r="WKA9" s="12"/>
      <c r="WKB9" s="12"/>
      <c r="WKC9" s="12"/>
      <c r="WKD9" s="12"/>
      <c r="WKE9" s="12"/>
      <c r="WKF9" s="12"/>
      <c r="WKG9" s="12"/>
      <c r="WKH9" s="12"/>
      <c r="WKI9" s="12"/>
      <c r="WKJ9" s="12"/>
      <c r="WKK9" s="12"/>
      <c r="WKL9" s="12"/>
      <c r="WKM9" s="12"/>
      <c r="WKN9" s="12"/>
      <c r="WKO9" s="12"/>
      <c r="WKP9" s="12"/>
      <c r="WKQ9" s="12"/>
      <c r="WKR9" s="12"/>
      <c r="WKS9" s="12"/>
      <c r="WKT9" s="12"/>
      <c r="WKU9" s="12"/>
      <c r="WKV9" s="12"/>
      <c r="WKW9" s="12"/>
      <c r="WKX9" s="12"/>
      <c r="WKY9" s="12"/>
      <c r="WKZ9" s="12"/>
      <c r="WLA9" s="12"/>
      <c r="WLB9" s="12"/>
      <c r="WLC9" s="12"/>
      <c r="WLD9" s="12"/>
      <c r="WLE9" s="12"/>
      <c r="WLF9" s="12"/>
      <c r="WLG9" s="12"/>
      <c r="WLH9" s="12"/>
      <c r="WLI9" s="12"/>
      <c r="WLJ9" s="12"/>
      <c r="WLK9" s="12"/>
      <c r="WLL9" s="12"/>
      <c r="WLM9" s="12"/>
      <c r="WLN9" s="12"/>
      <c r="WLO9" s="12"/>
      <c r="WLP9" s="12"/>
      <c r="WLQ9" s="12"/>
      <c r="WLR9" s="12"/>
      <c r="WLS9" s="12"/>
      <c r="WLT9" s="12"/>
      <c r="WLU9" s="12"/>
      <c r="WLV9" s="12"/>
      <c r="WLW9" s="12"/>
      <c r="WLX9" s="12"/>
      <c r="WLY9" s="12"/>
      <c r="WLZ9" s="12"/>
      <c r="WMA9" s="12"/>
      <c r="WMB9" s="12"/>
      <c r="WMC9" s="12"/>
      <c r="WMD9" s="12"/>
      <c r="WME9" s="12"/>
      <c r="WMF9" s="12"/>
      <c r="WMG9" s="12"/>
      <c r="WMH9" s="12"/>
      <c r="WMI9" s="12"/>
      <c r="WMJ9" s="12"/>
      <c r="WMK9" s="12"/>
      <c r="WML9" s="12"/>
      <c r="WMM9" s="12"/>
      <c r="WMN9" s="12"/>
      <c r="WMO9" s="12"/>
      <c r="WMP9" s="12"/>
      <c r="WMQ9" s="12"/>
      <c r="WMR9" s="12"/>
      <c r="WMS9" s="12"/>
      <c r="WMT9" s="12"/>
      <c r="WMU9" s="12"/>
      <c r="WMV9" s="12"/>
      <c r="WMW9" s="12"/>
      <c r="WMX9" s="12"/>
      <c r="WMY9" s="12"/>
      <c r="WMZ9" s="12"/>
      <c r="WNA9" s="12"/>
      <c r="WNB9" s="12"/>
      <c r="WNC9" s="12"/>
      <c r="WND9" s="12"/>
      <c r="WNE9" s="12"/>
      <c r="WNF9" s="12"/>
      <c r="WNG9" s="12"/>
      <c r="WNH9" s="12"/>
      <c r="WNI9" s="12"/>
      <c r="WNJ9" s="12"/>
      <c r="WNK9" s="12"/>
      <c r="WNL9" s="12"/>
      <c r="WNM9" s="12"/>
      <c r="WNN9" s="12"/>
      <c r="WNO9" s="12"/>
      <c r="WNP9" s="12"/>
      <c r="WNQ9" s="12"/>
      <c r="WNR9" s="12"/>
      <c r="WNS9" s="12"/>
      <c r="WNT9" s="12"/>
      <c r="WNU9" s="12"/>
      <c r="WNV9" s="12"/>
      <c r="WNW9" s="12"/>
      <c r="WNX9" s="12"/>
      <c r="WNY9" s="12"/>
      <c r="WNZ9" s="12"/>
      <c r="WOA9" s="12"/>
      <c r="WOB9" s="12"/>
      <c r="WOC9" s="12"/>
      <c r="WOD9" s="12"/>
      <c r="WOE9" s="12"/>
      <c r="WOF9" s="12"/>
      <c r="WOG9" s="12"/>
      <c r="WOH9" s="12"/>
      <c r="WOI9" s="12"/>
      <c r="WOJ9" s="12"/>
      <c r="WOK9" s="12"/>
      <c r="WOL9" s="12"/>
      <c r="WOM9" s="12"/>
      <c r="WON9" s="12"/>
      <c r="WOO9" s="12"/>
      <c r="WOP9" s="12"/>
      <c r="WOQ9" s="12"/>
      <c r="WOR9" s="12"/>
      <c r="WOS9" s="12"/>
      <c r="WOT9" s="12"/>
      <c r="WOU9" s="12"/>
      <c r="WOV9" s="12"/>
      <c r="WOW9" s="12"/>
      <c r="WOX9" s="12"/>
      <c r="WOY9" s="12"/>
      <c r="WOZ9" s="12"/>
      <c r="WPA9" s="12"/>
      <c r="WPB9" s="12"/>
      <c r="WPC9" s="12"/>
      <c r="WPD9" s="12"/>
      <c r="WPE9" s="12"/>
      <c r="WPF9" s="12"/>
      <c r="WPG9" s="12"/>
      <c r="WPH9" s="12"/>
      <c r="WPI9" s="12"/>
      <c r="WPJ9" s="12"/>
      <c r="WPK9" s="12"/>
      <c r="WPL9" s="12"/>
      <c r="WPM9" s="12"/>
      <c r="WPN9" s="12"/>
      <c r="WPO9" s="12"/>
      <c r="WPP9" s="12"/>
      <c r="WPQ9" s="12"/>
      <c r="WPR9" s="12"/>
      <c r="WPS9" s="12"/>
      <c r="WPT9" s="12"/>
      <c r="WPU9" s="12"/>
      <c r="WPV9" s="12"/>
      <c r="WPW9" s="12"/>
      <c r="WPX9" s="12"/>
      <c r="WPY9" s="12"/>
      <c r="WPZ9" s="12"/>
      <c r="WQA9" s="12"/>
      <c r="WQB9" s="12"/>
      <c r="WQC9" s="12"/>
      <c r="WQD9" s="12"/>
      <c r="WQE9" s="12"/>
      <c r="WQF9" s="12"/>
      <c r="WQG9" s="12"/>
      <c r="WQH9" s="12"/>
      <c r="WQI9" s="12"/>
      <c r="WQJ9" s="12"/>
      <c r="WQK9" s="12"/>
      <c r="WQL9" s="12"/>
      <c r="WQM9" s="12"/>
      <c r="WQN9" s="12"/>
      <c r="WQO9" s="12"/>
      <c r="WQP9" s="12"/>
      <c r="WQQ9" s="12"/>
      <c r="WQR9" s="12"/>
      <c r="WQS9" s="12"/>
      <c r="WQT9" s="12"/>
      <c r="WQU9" s="12"/>
      <c r="WQV9" s="12"/>
      <c r="WQW9" s="12"/>
      <c r="WQX9" s="12"/>
      <c r="WQY9" s="12"/>
      <c r="WQZ9" s="12"/>
      <c r="WRA9" s="12"/>
      <c r="WRB9" s="12"/>
      <c r="WRC9" s="12"/>
      <c r="WRD9" s="12"/>
      <c r="WRE9" s="12"/>
      <c r="WRF9" s="12"/>
      <c r="WRG9" s="12"/>
      <c r="WRH9" s="12"/>
      <c r="WRI9" s="12"/>
      <c r="WRJ9" s="12"/>
      <c r="WRK9" s="12"/>
      <c r="WRL9" s="12"/>
      <c r="WRM9" s="12"/>
      <c r="WRN9" s="12"/>
      <c r="WRO9" s="12"/>
      <c r="WRP9" s="12"/>
      <c r="WRQ9" s="12"/>
      <c r="WRR9" s="12"/>
      <c r="WRS9" s="12"/>
      <c r="WRT9" s="12"/>
      <c r="WRU9" s="12"/>
      <c r="WRV9" s="12"/>
      <c r="WRW9" s="12"/>
      <c r="WRX9" s="12"/>
      <c r="WRY9" s="12"/>
      <c r="WRZ9" s="12"/>
      <c r="WSA9" s="12"/>
      <c r="WSB9" s="12"/>
      <c r="WSC9" s="12"/>
      <c r="WSD9" s="12"/>
      <c r="WSE9" s="12"/>
      <c r="WSF9" s="12"/>
      <c r="WSG9" s="12"/>
      <c r="WSH9" s="12"/>
      <c r="WSI9" s="12"/>
      <c r="WSJ9" s="12"/>
      <c r="WSK9" s="12"/>
      <c r="WSL9" s="12"/>
      <c r="WSM9" s="12"/>
      <c r="WSN9" s="12"/>
      <c r="WSO9" s="12"/>
      <c r="WSP9" s="12"/>
      <c r="WSQ9" s="12"/>
      <c r="WSR9" s="12"/>
      <c r="WSS9" s="12"/>
      <c r="WST9" s="12"/>
      <c r="WSU9" s="12"/>
      <c r="WSV9" s="12"/>
      <c r="WSW9" s="12"/>
      <c r="WSX9" s="12"/>
      <c r="WSY9" s="12"/>
      <c r="WSZ9" s="12"/>
      <c r="WTA9" s="12"/>
      <c r="WTB9" s="12"/>
      <c r="WTC9" s="12"/>
      <c r="WTD9" s="12"/>
      <c r="WTE9" s="12"/>
      <c r="WTF9" s="12"/>
      <c r="WTG9" s="12"/>
      <c r="WTH9" s="12"/>
      <c r="WTI9" s="12"/>
      <c r="WTJ9" s="12"/>
      <c r="WTK9" s="12"/>
      <c r="WTL9" s="12"/>
      <c r="WTM9" s="12"/>
      <c r="WTN9" s="12"/>
      <c r="WTO9" s="12"/>
      <c r="WTP9" s="12"/>
      <c r="WTQ9" s="12"/>
      <c r="WTR9" s="12"/>
      <c r="WTS9" s="12"/>
      <c r="WTT9" s="12"/>
      <c r="WTU9" s="12"/>
      <c r="WTV9" s="12"/>
      <c r="WTW9" s="12"/>
      <c r="WTX9" s="12"/>
      <c r="WTY9" s="12"/>
      <c r="WTZ9" s="12"/>
      <c r="WUA9" s="12"/>
      <c r="WUB9" s="12"/>
      <c r="WUC9" s="12"/>
      <c r="WUD9" s="12"/>
      <c r="WUE9" s="12"/>
      <c r="WUF9" s="12"/>
      <c r="WUG9" s="12"/>
      <c r="WUH9" s="12"/>
      <c r="WUI9" s="12"/>
      <c r="WUJ9" s="12"/>
      <c r="WUK9" s="12"/>
      <c r="WUL9" s="12"/>
      <c r="WUM9" s="12"/>
      <c r="WUN9" s="12"/>
      <c r="WUO9" s="12"/>
      <c r="WUP9" s="12"/>
      <c r="WUQ9" s="12"/>
      <c r="WUR9" s="12"/>
      <c r="WUS9" s="12"/>
      <c r="WUT9" s="12"/>
      <c r="WUU9" s="12"/>
      <c r="WUV9" s="12"/>
      <c r="WUW9" s="12"/>
      <c r="WUX9" s="12"/>
      <c r="WUY9" s="12"/>
      <c r="WUZ9" s="12"/>
      <c r="WVA9" s="12"/>
      <c r="WVB9" s="12"/>
      <c r="WVC9" s="12"/>
      <c r="WVD9" s="12"/>
      <c r="WVE9" s="12"/>
      <c r="WVF9" s="12"/>
      <c r="WVG9" s="12"/>
      <c r="WVH9" s="12"/>
      <c r="WVI9" s="12"/>
      <c r="WVJ9" s="12"/>
      <c r="WVK9" s="12"/>
      <c r="WVL9" s="12"/>
      <c r="WVM9" s="12"/>
      <c r="WVN9" s="12"/>
      <c r="WVO9" s="12"/>
      <c r="WVP9" s="12"/>
      <c r="WVQ9" s="12"/>
      <c r="WVR9" s="12"/>
      <c r="WVS9" s="12"/>
      <c r="WVT9" s="12"/>
      <c r="WVU9" s="12"/>
      <c r="WVV9" s="12"/>
      <c r="WVW9" s="12"/>
      <c r="WVX9" s="12"/>
      <c r="WVY9" s="12"/>
      <c r="WVZ9" s="12"/>
      <c r="WWA9" s="12"/>
      <c r="WWB9" s="12"/>
      <c r="WWC9" s="12"/>
      <c r="WWD9" s="12"/>
      <c r="WWE9" s="12"/>
      <c r="WWF9" s="12"/>
      <c r="WWG9" s="12"/>
      <c r="WWH9" s="12"/>
      <c r="WWI9" s="12"/>
      <c r="WWJ9" s="12"/>
      <c r="WWK9" s="12"/>
      <c r="WWL9" s="12"/>
      <c r="WWM9" s="12"/>
      <c r="WWN9" s="12"/>
      <c r="WWO9" s="12"/>
      <c r="WWP9" s="12"/>
      <c r="WWQ9" s="12"/>
      <c r="WWR9" s="12"/>
      <c r="WWS9" s="12"/>
      <c r="WWT9" s="12"/>
      <c r="WWU9" s="12"/>
      <c r="WWV9" s="12"/>
      <c r="WWW9" s="12"/>
      <c r="WWX9" s="12"/>
      <c r="WWY9" s="12"/>
      <c r="WWZ9" s="12"/>
      <c r="WXA9" s="12"/>
      <c r="WXB9" s="12"/>
      <c r="WXC9" s="12"/>
      <c r="WXD9" s="12"/>
      <c r="WXE9" s="12"/>
      <c r="WXF9" s="12"/>
      <c r="WXG9" s="12"/>
      <c r="WXH9" s="12"/>
      <c r="WXI9" s="12"/>
      <c r="WXJ9" s="12"/>
      <c r="WXK9" s="12"/>
      <c r="WXL9" s="12"/>
      <c r="WXM9" s="12"/>
      <c r="WXN9" s="12"/>
      <c r="WXO9" s="12"/>
      <c r="WXP9" s="12"/>
      <c r="WXQ9" s="12"/>
      <c r="WXR9" s="12"/>
      <c r="WXS9" s="12"/>
      <c r="WXT9" s="12"/>
      <c r="WXU9" s="12"/>
      <c r="WXV9" s="12"/>
      <c r="WXW9" s="12"/>
      <c r="WXX9" s="12"/>
      <c r="WXY9" s="12"/>
      <c r="WXZ9" s="12"/>
      <c r="WYA9" s="12"/>
      <c r="WYB9" s="12"/>
      <c r="WYC9" s="12"/>
      <c r="WYD9" s="12"/>
      <c r="WYE9" s="12"/>
      <c r="WYF9" s="12"/>
      <c r="WYG9" s="12"/>
      <c r="WYH9" s="12"/>
      <c r="WYI9" s="12"/>
      <c r="WYJ9" s="12"/>
      <c r="WYK9" s="12"/>
      <c r="WYL9" s="12"/>
      <c r="WYM9" s="12"/>
      <c r="WYN9" s="12"/>
      <c r="WYO9" s="12"/>
      <c r="WYP9" s="12"/>
      <c r="WYQ9" s="12"/>
      <c r="WYR9" s="12"/>
      <c r="WYS9" s="12"/>
      <c r="WYT9" s="12"/>
      <c r="WYU9" s="12"/>
      <c r="WYV9" s="12"/>
      <c r="WYW9" s="12"/>
      <c r="WYX9" s="12"/>
      <c r="WYY9" s="12"/>
      <c r="WYZ9" s="12"/>
      <c r="WZA9" s="12"/>
      <c r="WZB9" s="12"/>
      <c r="WZC9" s="12"/>
      <c r="WZD9" s="12"/>
      <c r="WZE9" s="12"/>
      <c r="WZF9" s="12"/>
      <c r="WZG9" s="12"/>
      <c r="WZH9" s="12"/>
      <c r="WZI9" s="12"/>
      <c r="WZJ9" s="12"/>
      <c r="WZK9" s="12"/>
      <c r="WZL9" s="12"/>
      <c r="WZM9" s="12"/>
      <c r="WZN9" s="12"/>
      <c r="WZO9" s="12"/>
      <c r="WZP9" s="12"/>
      <c r="WZQ9" s="12"/>
      <c r="WZR9" s="12"/>
      <c r="WZS9" s="12"/>
      <c r="WZT9" s="12"/>
      <c r="WZU9" s="12"/>
      <c r="WZV9" s="12"/>
      <c r="WZW9" s="12"/>
      <c r="WZX9" s="12"/>
      <c r="WZY9" s="12"/>
      <c r="WZZ9" s="12"/>
      <c r="XAA9" s="12"/>
      <c r="XAB9" s="12"/>
      <c r="XAC9" s="12"/>
      <c r="XAD9" s="12"/>
      <c r="XAE9" s="12"/>
      <c r="XAF9" s="12"/>
      <c r="XAG9" s="12"/>
      <c r="XAH9" s="12"/>
      <c r="XAI9" s="12"/>
      <c r="XAJ9" s="12"/>
      <c r="XAK9" s="12"/>
      <c r="XAL9" s="12"/>
      <c r="XAM9" s="12"/>
      <c r="XAN9" s="12"/>
      <c r="XAO9" s="12"/>
      <c r="XAP9" s="12"/>
      <c r="XAQ9" s="12"/>
      <c r="XAR9" s="12"/>
      <c r="XAS9" s="12"/>
      <c r="XAT9" s="12"/>
      <c r="XAU9" s="12"/>
      <c r="XAV9" s="12"/>
      <c r="XAW9" s="12"/>
      <c r="XAX9" s="12"/>
      <c r="XAY9" s="12"/>
      <c r="XAZ9" s="12"/>
      <c r="XBA9" s="12"/>
      <c r="XBB9" s="12"/>
      <c r="XBC9" s="12"/>
      <c r="XBD9" s="12"/>
      <c r="XBE9" s="12"/>
      <c r="XBF9" s="12"/>
      <c r="XBG9" s="12"/>
      <c r="XBH9" s="12"/>
      <c r="XBI9" s="12"/>
      <c r="XBJ9" s="12"/>
      <c r="XBK9" s="12"/>
      <c r="XBL9" s="12"/>
      <c r="XBM9" s="12"/>
      <c r="XBN9" s="12"/>
      <c r="XBO9" s="12"/>
      <c r="XBP9" s="12"/>
      <c r="XBQ9" s="12"/>
      <c r="XBR9" s="12"/>
      <c r="XBS9" s="12"/>
      <c r="XBT9" s="12"/>
      <c r="XBU9" s="12"/>
      <c r="XBV9" s="12"/>
      <c r="XBW9" s="12"/>
      <c r="XBX9" s="12"/>
      <c r="XBY9" s="12"/>
      <c r="XBZ9" s="12"/>
      <c r="XCA9" s="12"/>
      <c r="XCB9" s="12"/>
      <c r="XCC9" s="12"/>
      <c r="XCD9" s="12"/>
      <c r="XCE9" s="12"/>
      <c r="XCF9" s="12"/>
      <c r="XCG9" s="12"/>
      <c r="XCH9" s="12"/>
      <c r="XCI9" s="12"/>
      <c r="XCJ9" s="12"/>
      <c r="XCK9" s="12"/>
      <c r="XCL9" s="12"/>
      <c r="XCM9" s="12"/>
      <c r="XCN9" s="12"/>
      <c r="XCO9" s="12"/>
      <c r="XCP9" s="12"/>
      <c r="XCQ9" s="12"/>
      <c r="XCR9" s="12"/>
      <c r="XCS9" s="12"/>
      <c r="XCT9" s="12"/>
      <c r="XCU9" s="12"/>
      <c r="XCV9" s="12"/>
      <c r="XCW9" s="12"/>
      <c r="XCX9" s="12"/>
      <c r="XCY9" s="12"/>
      <c r="XCZ9" s="12"/>
      <c r="XDA9" s="12"/>
      <c r="XDB9" s="12"/>
      <c r="XDC9" s="12"/>
      <c r="XDD9" s="12"/>
      <c r="XDE9" s="12"/>
      <c r="XDF9" s="12"/>
      <c r="XDG9" s="12"/>
      <c r="XDH9" s="12"/>
      <c r="XDI9" s="12"/>
      <c r="XDJ9" s="12"/>
      <c r="XDK9" s="12"/>
      <c r="XDL9" s="12"/>
      <c r="XDM9" s="12"/>
      <c r="XDN9" s="12"/>
    </row>
    <row r="10" spans="1:16342" x14ac:dyDescent="0.35">
      <c r="A10" s="14" t="s">
        <v>615</v>
      </c>
      <c r="B10" s="14" t="s">
        <v>616</v>
      </c>
      <c r="C10" s="16">
        <v>99.999409999999912</v>
      </c>
      <c r="D10" s="14">
        <v>20.190000000000001</v>
      </c>
      <c r="E10" s="72" t="s">
        <v>619</v>
      </c>
      <c r="F10" s="44" t="s">
        <v>619</v>
      </c>
      <c r="G10" s="44" t="s">
        <v>619</v>
      </c>
      <c r="H10" s="44" t="s">
        <v>619</v>
      </c>
      <c r="I10" s="19">
        <v>60.549383939999998</v>
      </c>
      <c r="J10" s="14">
        <v>355.62</v>
      </c>
      <c r="K10" s="14">
        <v>79.81</v>
      </c>
      <c r="L10" s="45">
        <v>1.1921860799999999</v>
      </c>
      <c r="M10" s="48" t="s">
        <v>619</v>
      </c>
      <c r="N10" s="44" t="s">
        <v>619</v>
      </c>
      <c r="O10" s="44" t="s">
        <v>624</v>
      </c>
      <c r="P10" s="45">
        <v>0</v>
      </c>
      <c r="Q10" s="45">
        <v>0</v>
      </c>
      <c r="R10" s="49" t="s">
        <v>757</v>
      </c>
      <c r="S10" s="50" t="s">
        <v>619</v>
      </c>
      <c r="T10" s="50" t="s">
        <v>619</v>
      </c>
      <c r="U10" s="14">
        <v>0.44</v>
      </c>
      <c r="V10" s="45">
        <v>0</v>
      </c>
      <c r="W10" s="50" t="s">
        <v>619</v>
      </c>
      <c r="X10" s="50" t="s">
        <v>619</v>
      </c>
      <c r="Y10" s="50" t="s">
        <v>619</v>
      </c>
      <c r="Z10" s="14">
        <v>27.9</v>
      </c>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row>
    <row r="11" spans="1:16342" x14ac:dyDescent="0.35">
      <c r="A11" s="14" t="s">
        <v>617</v>
      </c>
      <c r="B11" s="14" t="s">
        <v>618</v>
      </c>
      <c r="C11" s="16">
        <v>99.999409999999912</v>
      </c>
      <c r="D11" s="14">
        <v>20.190000000000001</v>
      </c>
      <c r="E11" s="72" t="s">
        <v>619</v>
      </c>
      <c r="F11" s="44" t="s">
        <v>619</v>
      </c>
      <c r="G11" s="44" t="s">
        <v>619</v>
      </c>
      <c r="H11" s="44" t="s">
        <v>619</v>
      </c>
      <c r="I11" s="19">
        <v>60.549383939999998</v>
      </c>
      <c r="J11" s="14">
        <v>355.62</v>
      </c>
      <c r="K11" s="14">
        <v>79.81</v>
      </c>
      <c r="L11" s="45">
        <v>1.1921860799999999</v>
      </c>
      <c r="M11" s="48" t="s">
        <v>619</v>
      </c>
      <c r="N11" s="44" t="s">
        <v>619</v>
      </c>
      <c r="O11" s="44" t="s">
        <v>624</v>
      </c>
      <c r="P11" s="45">
        <v>0</v>
      </c>
      <c r="Q11" s="45">
        <v>0</v>
      </c>
      <c r="R11" s="49" t="s">
        <v>757</v>
      </c>
      <c r="S11" s="50" t="s">
        <v>619</v>
      </c>
      <c r="T11" s="50" t="s">
        <v>619</v>
      </c>
      <c r="U11" s="14">
        <v>0.44</v>
      </c>
      <c r="V11" s="45">
        <v>0</v>
      </c>
      <c r="W11" s="50" t="s">
        <v>619</v>
      </c>
      <c r="X11" s="50" t="s">
        <v>619</v>
      </c>
      <c r="Y11" s="50" t="s">
        <v>619</v>
      </c>
      <c r="Z11" s="14">
        <v>27.9</v>
      </c>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c r="DWK11" s="12"/>
      <c r="DWL11" s="12"/>
      <c r="DWM11" s="12"/>
      <c r="DWN11" s="12"/>
      <c r="DWO11" s="12"/>
      <c r="DWP11" s="12"/>
      <c r="DWQ11" s="12"/>
      <c r="DWR11" s="12"/>
      <c r="DWS11" s="12"/>
      <c r="DWT11" s="12"/>
      <c r="DWU11" s="12"/>
      <c r="DWV11" s="12"/>
      <c r="DWW11" s="12"/>
      <c r="DWX11" s="12"/>
      <c r="DWY11" s="12"/>
      <c r="DWZ11" s="12"/>
      <c r="DXA11" s="12"/>
      <c r="DXB11" s="12"/>
      <c r="DXC11" s="12"/>
      <c r="DXD11" s="12"/>
      <c r="DXE11" s="12"/>
      <c r="DXF11" s="12"/>
      <c r="DXG11" s="12"/>
      <c r="DXH11" s="12"/>
      <c r="DXI11" s="12"/>
      <c r="DXJ11" s="12"/>
      <c r="DXK11" s="12"/>
      <c r="DXL11" s="12"/>
      <c r="DXM11" s="12"/>
      <c r="DXN11" s="12"/>
      <c r="DXO11" s="12"/>
      <c r="DXP11" s="12"/>
      <c r="DXQ11" s="12"/>
      <c r="DXR11" s="12"/>
      <c r="DXS11" s="12"/>
      <c r="DXT11" s="12"/>
      <c r="DXU11" s="12"/>
      <c r="DXV11" s="12"/>
      <c r="DXW11" s="12"/>
      <c r="DXX11" s="12"/>
      <c r="DXY11" s="12"/>
      <c r="DXZ11" s="12"/>
      <c r="DYA11" s="12"/>
      <c r="DYB11" s="12"/>
      <c r="DYC11" s="12"/>
      <c r="DYD11" s="12"/>
      <c r="DYE11" s="12"/>
      <c r="DYF11" s="12"/>
      <c r="DYG11" s="12"/>
      <c r="DYH11" s="12"/>
      <c r="DYI11" s="12"/>
      <c r="DYJ11" s="12"/>
      <c r="DYK11" s="12"/>
      <c r="DYL11" s="12"/>
      <c r="DYM11" s="12"/>
      <c r="DYN11" s="12"/>
      <c r="DYO11" s="12"/>
      <c r="DYP11" s="12"/>
      <c r="DYQ11" s="12"/>
      <c r="DYR11" s="12"/>
      <c r="DYS11" s="12"/>
      <c r="DYT11" s="12"/>
      <c r="DYU11" s="12"/>
      <c r="DYV11" s="12"/>
      <c r="DYW11" s="12"/>
      <c r="DYX11" s="12"/>
      <c r="DYY11" s="12"/>
      <c r="DYZ11" s="12"/>
      <c r="DZA11" s="12"/>
      <c r="DZB11" s="12"/>
      <c r="DZC11" s="12"/>
      <c r="DZD11" s="12"/>
      <c r="DZE11" s="12"/>
      <c r="DZF11" s="12"/>
      <c r="DZG11" s="12"/>
      <c r="DZH11" s="12"/>
      <c r="DZI11" s="12"/>
      <c r="DZJ11" s="12"/>
      <c r="DZK11" s="12"/>
      <c r="DZL11" s="12"/>
      <c r="DZM11" s="12"/>
      <c r="DZN11" s="12"/>
      <c r="DZO11" s="12"/>
      <c r="DZP11" s="12"/>
      <c r="DZQ11" s="12"/>
      <c r="DZR11" s="12"/>
      <c r="DZS11" s="12"/>
      <c r="DZT11" s="12"/>
      <c r="DZU11" s="12"/>
      <c r="DZV11" s="12"/>
      <c r="DZW11" s="12"/>
      <c r="DZX11" s="12"/>
      <c r="DZY11" s="12"/>
      <c r="DZZ11" s="12"/>
      <c r="EAA11" s="12"/>
      <c r="EAB11" s="12"/>
      <c r="EAC11" s="12"/>
      <c r="EAD11" s="12"/>
      <c r="EAE11" s="12"/>
      <c r="EAF11" s="12"/>
      <c r="EAG11" s="12"/>
      <c r="EAH11" s="12"/>
      <c r="EAI11" s="12"/>
      <c r="EAJ11" s="12"/>
      <c r="EAK11" s="12"/>
      <c r="EAL11" s="12"/>
      <c r="EAM11" s="12"/>
      <c r="EAN11" s="12"/>
      <c r="EAO11" s="12"/>
      <c r="EAP11" s="12"/>
      <c r="EAQ11" s="12"/>
      <c r="EAR11" s="12"/>
      <c r="EAS11" s="12"/>
      <c r="EAT11" s="12"/>
      <c r="EAU11" s="12"/>
      <c r="EAV11" s="12"/>
      <c r="EAW11" s="12"/>
      <c r="EAX11" s="12"/>
      <c r="EAY11" s="12"/>
      <c r="EAZ11" s="12"/>
      <c r="EBA11" s="12"/>
      <c r="EBB11" s="12"/>
      <c r="EBC11" s="12"/>
      <c r="EBD11" s="12"/>
      <c r="EBE11" s="12"/>
      <c r="EBF11" s="12"/>
      <c r="EBG11" s="12"/>
      <c r="EBH11" s="12"/>
      <c r="EBI11" s="12"/>
      <c r="EBJ11" s="12"/>
      <c r="EBK11" s="12"/>
      <c r="EBL11" s="12"/>
      <c r="EBM11" s="12"/>
      <c r="EBN11" s="12"/>
      <c r="EBO11" s="12"/>
      <c r="EBP11" s="12"/>
      <c r="EBQ11" s="12"/>
      <c r="EBR11" s="12"/>
      <c r="EBS11" s="12"/>
      <c r="EBT11" s="12"/>
      <c r="EBU11" s="12"/>
      <c r="EBV11" s="12"/>
      <c r="EBW11" s="12"/>
      <c r="EBX11" s="12"/>
      <c r="EBY11" s="12"/>
      <c r="EBZ11" s="12"/>
      <c r="ECA11" s="12"/>
      <c r="ECB11" s="12"/>
      <c r="ECC11" s="12"/>
      <c r="ECD11" s="12"/>
      <c r="ECE11" s="12"/>
      <c r="ECF11" s="12"/>
      <c r="ECG11" s="12"/>
      <c r="ECH11" s="12"/>
      <c r="ECI11" s="12"/>
      <c r="ECJ11" s="12"/>
      <c r="ECK11" s="12"/>
      <c r="ECL11" s="12"/>
      <c r="ECM11" s="12"/>
      <c r="ECN11" s="12"/>
      <c r="ECO11" s="12"/>
      <c r="ECP11" s="12"/>
      <c r="ECQ11" s="12"/>
      <c r="ECR11" s="12"/>
      <c r="ECS11" s="12"/>
      <c r="ECT11" s="12"/>
      <c r="ECU11" s="12"/>
      <c r="ECV11" s="12"/>
      <c r="ECW11" s="12"/>
      <c r="ECX11" s="12"/>
      <c r="ECY11" s="12"/>
      <c r="ECZ11" s="12"/>
      <c r="EDA11" s="12"/>
      <c r="EDB11" s="12"/>
      <c r="EDC11" s="12"/>
      <c r="EDD11" s="12"/>
      <c r="EDE11" s="12"/>
      <c r="EDF11" s="12"/>
      <c r="EDG11" s="12"/>
      <c r="EDH11" s="12"/>
      <c r="EDI11" s="12"/>
      <c r="EDJ11" s="12"/>
      <c r="EDK11" s="12"/>
      <c r="EDL11" s="12"/>
      <c r="EDM11" s="12"/>
      <c r="EDN11" s="12"/>
      <c r="EDO11" s="12"/>
      <c r="EDP11" s="12"/>
      <c r="EDQ11" s="12"/>
      <c r="EDR11" s="12"/>
      <c r="EDS11" s="12"/>
      <c r="EDT11" s="12"/>
      <c r="EDU11" s="12"/>
      <c r="EDV11" s="12"/>
      <c r="EDW11" s="12"/>
      <c r="EDX11" s="12"/>
      <c r="EDY11" s="12"/>
      <c r="EDZ11" s="12"/>
      <c r="EEA11" s="12"/>
      <c r="EEB11" s="12"/>
      <c r="EEC11" s="12"/>
      <c r="EED11" s="12"/>
      <c r="EEE11" s="12"/>
      <c r="EEF11" s="12"/>
      <c r="EEG11" s="12"/>
      <c r="EEH11" s="12"/>
      <c r="EEI11" s="12"/>
      <c r="EEJ11" s="12"/>
      <c r="EEK11" s="12"/>
      <c r="EEL11" s="12"/>
      <c r="EEM11" s="12"/>
      <c r="EEN11" s="12"/>
      <c r="EEO11" s="12"/>
      <c r="EEP11" s="12"/>
      <c r="EEQ11" s="12"/>
      <c r="EER11" s="12"/>
      <c r="EES11" s="12"/>
      <c r="EET11" s="12"/>
      <c r="EEU11" s="12"/>
      <c r="EEV11" s="12"/>
      <c r="EEW11" s="12"/>
      <c r="EEX11" s="12"/>
      <c r="EEY11" s="12"/>
      <c r="EEZ11" s="12"/>
      <c r="EFA11" s="12"/>
      <c r="EFB11" s="12"/>
      <c r="EFC11" s="12"/>
      <c r="EFD11" s="12"/>
      <c r="EFE11" s="12"/>
      <c r="EFF11" s="12"/>
      <c r="EFG11" s="12"/>
      <c r="EFH11" s="12"/>
      <c r="EFI11" s="12"/>
      <c r="EFJ11" s="12"/>
      <c r="EFK11" s="12"/>
      <c r="EFL11" s="12"/>
      <c r="EFM11" s="12"/>
      <c r="EFN11" s="12"/>
      <c r="EFO11" s="12"/>
      <c r="EFP11" s="12"/>
      <c r="EFQ11" s="12"/>
      <c r="EFR11" s="12"/>
      <c r="EFS11" s="12"/>
      <c r="EFT11" s="12"/>
      <c r="EFU11" s="12"/>
      <c r="EFV11" s="12"/>
      <c r="EFW11" s="12"/>
      <c r="EFX11" s="12"/>
      <c r="EFY11" s="12"/>
      <c r="EFZ11" s="12"/>
      <c r="EGA11" s="12"/>
      <c r="EGB11" s="12"/>
      <c r="EGC11" s="12"/>
      <c r="EGD11" s="12"/>
      <c r="EGE11" s="12"/>
      <c r="EGF11" s="12"/>
      <c r="EGG11" s="12"/>
      <c r="EGH11" s="12"/>
      <c r="EGI11" s="12"/>
      <c r="EGJ11" s="12"/>
      <c r="EGK11" s="12"/>
      <c r="EGL11" s="12"/>
      <c r="EGM11" s="12"/>
      <c r="EGN11" s="12"/>
      <c r="EGO11" s="12"/>
      <c r="EGP11" s="12"/>
      <c r="EGQ11" s="12"/>
      <c r="EGR11" s="12"/>
      <c r="EGS11" s="12"/>
      <c r="EGT11" s="12"/>
      <c r="EGU11" s="12"/>
      <c r="EGV11" s="12"/>
      <c r="EGW11" s="12"/>
      <c r="EGX11" s="12"/>
      <c r="EGY11" s="12"/>
      <c r="EGZ11" s="12"/>
      <c r="EHA11" s="12"/>
      <c r="EHB11" s="12"/>
      <c r="EHC11" s="12"/>
      <c r="EHD11" s="12"/>
      <c r="EHE11" s="12"/>
      <c r="EHF11" s="12"/>
      <c r="EHG11" s="12"/>
      <c r="EHH11" s="12"/>
      <c r="EHI11" s="12"/>
      <c r="EHJ11" s="12"/>
      <c r="EHK11" s="12"/>
      <c r="EHL11" s="12"/>
      <c r="EHM11" s="12"/>
      <c r="EHN11" s="12"/>
      <c r="EHO11" s="12"/>
      <c r="EHP11" s="12"/>
      <c r="EHQ11" s="12"/>
      <c r="EHR11" s="12"/>
      <c r="EHS11" s="12"/>
      <c r="EHT11" s="12"/>
      <c r="EHU11" s="12"/>
      <c r="EHV11" s="12"/>
      <c r="EHW11" s="12"/>
      <c r="EHX11" s="12"/>
      <c r="EHY11" s="12"/>
      <c r="EHZ11" s="12"/>
      <c r="EIA11" s="12"/>
      <c r="EIB11" s="12"/>
      <c r="EIC11" s="12"/>
      <c r="EID11" s="12"/>
      <c r="EIE11" s="12"/>
      <c r="EIF11" s="12"/>
      <c r="EIG11" s="12"/>
      <c r="EIH11" s="12"/>
      <c r="EII11" s="12"/>
      <c r="EIJ11" s="12"/>
      <c r="EIK11" s="12"/>
      <c r="EIL11" s="12"/>
      <c r="EIM11" s="12"/>
      <c r="EIN11" s="12"/>
      <c r="EIO11" s="12"/>
      <c r="EIP11" s="12"/>
      <c r="EIQ11" s="12"/>
      <c r="EIR11" s="12"/>
      <c r="EIS11" s="12"/>
      <c r="EIT11" s="12"/>
      <c r="EIU11" s="12"/>
      <c r="EIV11" s="12"/>
      <c r="EIW11" s="12"/>
      <c r="EIX11" s="12"/>
      <c r="EIY11" s="12"/>
      <c r="EIZ11" s="12"/>
      <c r="EJA11" s="12"/>
      <c r="EJB11" s="12"/>
      <c r="EJC11" s="12"/>
      <c r="EJD11" s="12"/>
      <c r="EJE11" s="12"/>
      <c r="EJF11" s="12"/>
      <c r="EJG11" s="12"/>
      <c r="EJH11" s="12"/>
      <c r="EJI11" s="12"/>
      <c r="EJJ11" s="12"/>
      <c r="EJK11" s="12"/>
      <c r="EJL11" s="12"/>
      <c r="EJM11" s="12"/>
      <c r="EJN11" s="12"/>
      <c r="EJO11" s="12"/>
      <c r="EJP11" s="12"/>
      <c r="EJQ11" s="12"/>
      <c r="EJR11" s="12"/>
      <c r="EJS11" s="12"/>
      <c r="EJT11" s="12"/>
      <c r="EJU11" s="12"/>
      <c r="EJV11" s="12"/>
      <c r="EJW11" s="12"/>
      <c r="EJX11" s="12"/>
      <c r="EJY11" s="12"/>
      <c r="EJZ11" s="12"/>
      <c r="EKA11" s="12"/>
      <c r="EKB11" s="12"/>
      <c r="EKC11" s="12"/>
      <c r="EKD11" s="12"/>
      <c r="EKE11" s="12"/>
      <c r="EKF11" s="12"/>
      <c r="EKG11" s="12"/>
      <c r="EKH11" s="12"/>
      <c r="EKI11" s="12"/>
      <c r="EKJ11" s="12"/>
      <c r="EKK11" s="12"/>
      <c r="EKL11" s="12"/>
      <c r="EKM11" s="12"/>
      <c r="EKN11" s="12"/>
      <c r="EKO11" s="12"/>
      <c r="EKP11" s="12"/>
      <c r="EKQ11" s="12"/>
      <c r="EKR11" s="12"/>
      <c r="EKS11" s="12"/>
      <c r="EKT11" s="12"/>
      <c r="EKU11" s="12"/>
      <c r="EKV11" s="12"/>
      <c r="EKW11" s="12"/>
      <c r="EKX11" s="12"/>
      <c r="EKY11" s="12"/>
      <c r="EKZ11" s="12"/>
      <c r="ELA11" s="12"/>
      <c r="ELB11" s="12"/>
      <c r="ELC11" s="12"/>
      <c r="ELD11" s="12"/>
      <c r="ELE11" s="12"/>
      <c r="ELF11" s="12"/>
      <c r="ELG11" s="12"/>
      <c r="ELH11" s="12"/>
      <c r="ELI11" s="12"/>
      <c r="ELJ11" s="12"/>
      <c r="ELK11" s="12"/>
      <c r="ELL11" s="12"/>
      <c r="ELM11" s="12"/>
      <c r="ELN11" s="12"/>
      <c r="ELO11" s="12"/>
      <c r="ELP11" s="12"/>
      <c r="ELQ11" s="12"/>
      <c r="ELR11" s="12"/>
      <c r="ELS11" s="12"/>
      <c r="ELT11" s="12"/>
      <c r="ELU11" s="12"/>
      <c r="ELV11" s="12"/>
      <c r="ELW11" s="12"/>
      <c r="ELX11" s="12"/>
      <c r="ELY11" s="12"/>
      <c r="ELZ11" s="12"/>
      <c r="EMA11" s="12"/>
      <c r="EMB11" s="12"/>
      <c r="EMC11" s="12"/>
      <c r="EMD11" s="12"/>
      <c r="EME11" s="12"/>
      <c r="EMF11" s="12"/>
      <c r="EMG11" s="12"/>
      <c r="EMH11" s="12"/>
      <c r="EMI11" s="12"/>
      <c r="EMJ11" s="12"/>
      <c r="EMK11" s="12"/>
      <c r="EML11" s="12"/>
      <c r="EMM11" s="12"/>
      <c r="EMN11" s="12"/>
      <c r="EMO11" s="12"/>
      <c r="EMP11" s="12"/>
      <c r="EMQ11" s="12"/>
      <c r="EMR11" s="12"/>
      <c r="EMS11" s="12"/>
      <c r="EMT11" s="12"/>
      <c r="EMU11" s="12"/>
      <c r="EMV11" s="12"/>
      <c r="EMW11" s="12"/>
      <c r="EMX11" s="12"/>
      <c r="EMY11" s="12"/>
      <c r="EMZ11" s="12"/>
      <c r="ENA11" s="12"/>
      <c r="ENB11" s="12"/>
      <c r="ENC11" s="12"/>
      <c r="END11" s="12"/>
      <c r="ENE11" s="12"/>
      <c r="ENF11" s="12"/>
      <c r="ENG11" s="12"/>
      <c r="ENH11" s="12"/>
      <c r="ENI11" s="12"/>
      <c r="ENJ11" s="12"/>
      <c r="ENK11" s="12"/>
      <c r="ENL11" s="12"/>
      <c r="ENM11" s="12"/>
      <c r="ENN11" s="12"/>
      <c r="ENO11" s="12"/>
      <c r="ENP11" s="12"/>
      <c r="ENQ11" s="12"/>
      <c r="ENR11" s="12"/>
      <c r="ENS11" s="12"/>
      <c r="ENT11" s="12"/>
      <c r="ENU11" s="12"/>
      <c r="ENV11" s="12"/>
      <c r="ENW11" s="12"/>
      <c r="ENX11" s="12"/>
      <c r="ENY11" s="12"/>
      <c r="ENZ11" s="12"/>
      <c r="EOA11" s="12"/>
      <c r="EOB11" s="12"/>
      <c r="EOC11" s="12"/>
      <c r="EOD11" s="12"/>
      <c r="EOE11" s="12"/>
      <c r="EOF11" s="12"/>
      <c r="EOG11" s="12"/>
      <c r="EOH11" s="12"/>
      <c r="EOI11" s="12"/>
      <c r="EOJ11" s="12"/>
      <c r="EOK11" s="12"/>
      <c r="EOL11" s="12"/>
      <c r="EOM11" s="12"/>
      <c r="EON11" s="12"/>
      <c r="EOO11" s="12"/>
      <c r="EOP11" s="12"/>
      <c r="EOQ11" s="12"/>
      <c r="EOR11" s="12"/>
      <c r="EOS11" s="12"/>
      <c r="EOT11" s="12"/>
      <c r="EOU11" s="12"/>
      <c r="EOV11" s="12"/>
      <c r="EOW11" s="12"/>
      <c r="EOX11" s="12"/>
      <c r="EOY11" s="12"/>
      <c r="EOZ11" s="12"/>
      <c r="EPA11" s="12"/>
      <c r="EPB11" s="12"/>
      <c r="EPC11" s="12"/>
      <c r="EPD11" s="12"/>
      <c r="EPE11" s="12"/>
      <c r="EPF11" s="12"/>
      <c r="EPG11" s="12"/>
      <c r="EPH11" s="12"/>
      <c r="EPI11" s="12"/>
      <c r="EPJ11" s="12"/>
      <c r="EPK11" s="12"/>
      <c r="EPL11" s="12"/>
      <c r="EPM11" s="12"/>
      <c r="EPN11" s="12"/>
      <c r="EPO11" s="12"/>
      <c r="EPP11" s="12"/>
      <c r="EPQ11" s="12"/>
      <c r="EPR11" s="12"/>
      <c r="EPS11" s="12"/>
      <c r="EPT11" s="12"/>
      <c r="EPU11" s="12"/>
      <c r="EPV11" s="12"/>
      <c r="EPW11" s="12"/>
      <c r="EPX11" s="12"/>
      <c r="EPY11" s="12"/>
      <c r="EPZ11" s="12"/>
      <c r="EQA11" s="12"/>
      <c r="EQB11" s="12"/>
      <c r="EQC11" s="12"/>
      <c r="EQD11" s="12"/>
      <c r="EQE11" s="12"/>
      <c r="EQF11" s="12"/>
      <c r="EQG11" s="12"/>
      <c r="EQH11" s="12"/>
      <c r="EQI11" s="12"/>
      <c r="EQJ11" s="12"/>
      <c r="EQK11" s="12"/>
      <c r="EQL11" s="12"/>
      <c r="EQM11" s="12"/>
      <c r="EQN11" s="12"/>
      <c r="EQO11" s="12"/>
      <c r="EQP11" s="12"/>
      <c r="EQQ11" s="12"/>
      <c r="EQR11" s="12"/>
      <c r="EQS11" s="12"/>
      <c r="EQT11" s="12"/>
      <c r="EQU11" s="12"/>
      <c r="EQV11" s="12"/>
      <c r="EQW11" s="12"/>
      <c r="EQX11" s="12"/>
      <c r="EQY11" s="12"/>
      <c r="EQZ11" s="12"/>
      <c r="ERA11" s="12"/>
      <c r="ERB11" s="12"/>
      <c r="ERC11" s="12"/>
      <c r="ERD11" s="12"/>
      <c r="ERE11" s="12"/>
      <c r="ERF11" s="12"/>
      <c r="ERG11" s="12"/>
      <c r="ERH11" s="12"/>
      <c r="ERI11" s="12"/>
      <c r="ERJ11" s="12"/>
      <c r="ERK11" s="12"/>
      <c r="ERL11" s="12"/>
      <c r="ERM11" s="12"/>
      <c r="ERN11" s="12"/>
      <c r="ERO11" s="12"/>
      <c r="ERP11" s="12"/>
      <c r="ERQ11" s="12"/>
      <c r="ERR11" s="12"/>
      <c r="ERS11" s="12"/>
      <c r="ERT11" s="12"/>
      <c r="ERU11" s="12"/>
      <c r="ERV11" s="12"/>
      <c r="ERW11" s="12"/>
      <c r="ERX11" s="12"/>
      <c r="ERY11" s="12"/>
      <c r="ERZ11" s="12"/>
      <c r="ESA11" s="12"/>
      <c r="ESB11" s="12"/>
      <c r="ESC11" s="12"/>
      <c r="ESD11" s="12"/>
      <c r="ESE11" s="12"/>
      <c r="ESF11" s="12"/>
      <c r="ESG11" s="12"/>
      <c r="ESH11" s="12"/>
      <c r="ESI11" s="12"/>
      <c r="ESJ11" s="12"/>
      <c r="ESK11" s="12"/>
      <c r="ESL11" s="12"/>
      <c r="ESM11" s="12"/>
      <c r="ESN11" s="12"/>
      <c r="ESO11" s="12"/>
      <c r="ESP11" s="12"/>
      <c r="ESQ11" s="12"/>
      <c r="ESR11" s="12"/>
      <c r="ESS11" s="12"/>
      <c r="EST11" s="12"/>
      <c r="ESU11" s="12"/>
      <c r="ESV11" s="12"/>
      <c r="ESW11" s="12"/>
      <c r="ESX11" s="12"/>
      <c r="ESY11" s="12"/>
      <c r="ESZ11" s="12"/>
      <c r="ETA11" s="12"/>
      <c r="ETB11" s="12"/>
      <c r="ETC11" s="12"/>
      <c r="ETD11" s="12"/>
      <c r="ETE11" s="12"/>
      <c r="ETF11" s="12"/>
      <c r="ETG11" s="12"/>
      <c r="ETH11" s="12"/>
      <c r="ETI11" s="12"/>
      <c r="ETJ11" s="12"/>
      <c r="ETK11" s="12"/>
      <c r="ETL11" s="12"/>
      <c r="ETM11" s="12"/>
      <c r="ETN11" s="12"/>
      <c r="ETO11" s="12"/>
      <c r="ETP11" s="12"/>
      <c r="ETQ11" s="12"/>
      <c r="ETR11" s="12"/>
      <c r="ETS11" s="12"/>
      <c r="ETT11" s="12"/>
      <c r="ETU11" s="12"/>
      <c r="ETV11" s="12"/>
      <c r="ETW11" s="12"/>
      <c r="ETX11" s="12"/>
      <c r="ETY11" s="12"/>
      <c r="ETZ11" s="12"/>
      <c r="EUA11" s="12"/>
      <c r="EUB11" s="12"/>
      <c r="EUC11" s="12"/>
      <c r="EUD11" s="12"/>
      <c r="EUE11" s="12"/>
      <c r="EUF11" s="12"/>
      <c r="EUG11" s="12"/>
      <c r="EUH11" s="12"/>
      <c r="EUI11" s="12"/>
      <c r="EUJ11" s="12"/>
      <c r="EUK11" s="12"/>
      <c r="EUL11" s="12"/>
      <c r="EUM11" s="12"/>
      <c r="EUN11" s="12"/>
      <c r="EUO11" s="12"/>
      <c r="EUP11" s="12"/>
      <c r="EUQ11" s="12"/>
      <c r="EUR11" s="12"/>
      <c r="EUS11" s="12"/>
      <c r="EUT11" s="12"/>
      <c r="EUU11" s="12"/>
      <c r="EUV11" s="12"/>
      <c r="EUW11" s="12"/>
      <c r="EUX11" s="12"/>
      <c r="EUY11" s="12"/>
      <c r="EUZ11" s="12"/>
      <c r="EVA11" s="12"/>
      <c r="EVB11" s="12"/>
      <c r="EVC11" s="12"/>
      <c r="EVD11" s="12"/>
      <c r="EVE11" s="12"/>
      <c r="EVF11" s="12"/>
      <c r="EVG11" s="12"/>
      <c r="EVH11" s="12"/>
      <c r="EVI11" s="12"/>
      <c r="EVJ11" s="12"/>
      <c r="EVK11" s="12"/>
      <c r="EVL11" s="12"/>
      <c r="EVM11" s="12"/>
      <c r="EVN11" s="12"/>
      <c r="EVO11" s="12"/>
      <c r="EVP11" s="12"/>
      <c r="EVQ11" s="12"/>
      <c r="EVR11" s="12"/>
      <c r="EVS11" s="12"/>
      <c r="EVT11" s="12"/>
      <c r="EVU11" s="12"/>
      <c r="EVV11" s="12"/>
      <c r="EVW11" s="12"/>
      <c r="EVX11" s="12"/>
      <c r="EVY11" s="12"/>
      <c r="EVZ11" s="12"/>
      <c r="EWA11" s="12"/>
      <c r="EWB11" s="12"/>
      <c r="EWC11" s="12"/>
      <c r="EWD11" s="12"/>
      <c r="EWE11" s="12"/>
      <c r="EWF11" s="12"/>
      <c r="EWG11" s="12"/>
      <c r="EWH11" s="12"/>
      <c r="EWI11" s="12"/>
      <c r="EWJ11" s="12"/>
      <c r="EWK11" s="12"/>
      <c r="EWL11" s="12"/>
      <c r="EWM11" s="12"/>
      <c r="EWN11" s="12"/>
      <c r="EWO11" s="12"/>
      <c r="EWP11" s="12"/>
      <c r="EWQ11" s="12"/>
      <c r="EWR11" s="12"/>
      <c r="EWS11" s="12"/>
      <c r="EWT11" s="12"/>
      <c r="EWU11" s="12"/>
      <c r="EWV11" s="12"/>
      <c r="EWW11" s="12"/>
      <c r="EWX11" s="12"/>
      <c r="EWY11" s="12"/>
      <c r="EWZ11" s="12"/>
      <c r="EXA11" s="12"/>
      <c r="EXB11" s="12"/>
      <c r="EXC11" s="12"/>
      <c r="EXD11" s="12"/>
      <c r="EXE11" s="12"/>
      <c r="EXF11" s="12"/>
      <c r="EXG11" s="12"/>
      <c r="EXH11" s="12"/>
      <c r="EXI11" s="12"/>
      <c r="EXJ11" s="12"/>
      <c r="EXK11" s="12"/>
      <c r="EXL11" s="12"/>
      <c r="EXM11" s="12"/>
      <c r="EXN11" s="12"/>
      <c r="EXO11" s="12"/>
      <c r="EXP11" s="12"/>
      <c r="EXQ11" s="12"/>
      <c r="EXR11" s="12"/>
      <c r="EXS11" s="12"/>
      <c r="EXT11" s="12"/>
      <c r="EXU11" s="12"/>
      <c r="EXV11" s="12"/>
      <c r="EXW11" s="12"/>
      <c r="EXX11" s="12"/>
      <c r="EXY11" s="12"/>
      <c r="EXZ11" s="12"/>
      <c r="EYA11" s="12"/>
      <c r="EYB11" s="12"/>
      <c r="EYC11" s="12"/>
      <c r="EYD11" s="12"/>
      <c r="EYE11" s="12"/>
      <c r="EYF11" s="12"/>
      <c r="EYG11" s="12"/>
      <c r="EYH11" s="12"/>
      <c r="EYI11" s="12"/>
      <c r="EYJ11" s="12"/>
      <c r="EYK11" s="12"/>
      <c r="EYL11" s="12"/>
      <c r="EYM11" s="12"/>
      <c r="EYN11" s="12"/>
      <c r="EYO11" s="12"/>
      <c r="EYP11" s="12"/>
      <c r="EYQ11" s="12"/>
      <c r="EYR11" s="12"/>
      <c r="EYS11" s="12"/>
      <c r="EYT11" s="12"/>
      <c r="EYU11" s="12"/>
      <c r="EYV11" s="12"/>
      <c r="EYW11" s="12"/>
      <c r="EYX11" s="12"/>
      <c r="EYY11" s="12"/>
      <c r="EYZ11" s="12"/>
      <c r="EZA11" s="12"/>
      <c r="EZB11" s="12"/>
      <c r="EZC11" s="12"/>
      <c r="EZD11" s="12"/>
      <c r="EZE11" s="12"/>
      <c r="EZF11" s="12"/>
      <c r="EZG11" s="12"/>
      <c r="EZH11" s="12"/>
      <c r="EZI11" s="12"/>
      <c r="EZJ11" s="12"/>
      <c r="EZK11" s="12"/>
      <c r="EZL11" s="12"/>
      <c r="EZM11" s="12"/>
      <c r="EZN11" s="12"/>
      <c r="EZO11" s="12"/>
      <c r="EZP11" s="12"/>
      <c r="EZQ11" s="12"/>
      <c r="EZR11" s="12"/>
      <c r="EZS11" s="12"/>
      <c r="EZT11" s="12"/>
      <c r="EZU11" s="12"/>
      <c r="EZV11" s="12"/>
      <c r="EZW11" s="12"/>
      <c r="EZX11" s="12"/>
      <c r="EZY11" s="12"/>
      <c r="EZZ11" s="12"/>
      <c r="FAA11" s="12"/>
      <c r="FAB11" s="12"/>
      <c r="FAC11" s="12"/>
      <c r="FAD11" s="12"/>
      <c r="FAE11" s="12"/>
      <c r="FAF11" s="12"/>
      <c r="FAG11" s="12"/>
      <c r="FAH11" s="12"/>
      <c r="FAI11" s="12"/>
      <c r="FAJ11" s="12"/>
      <c r="FAK11" s="12"/>
      <c r="FAL11" s="12"/>
      <c r="FAM11" s="12"/>
      <c r="FAN11" s="12"/>
      <c r="FAO11" s="12"/>
      <c r="FAP11" s="12"/>
      <c r="FAQ11" s="12"/>
      <c r="FAR11" s="12"/>
      <c r="FAS11" s="12"/>
      <c r="FAT11" s="12"/>
      <c r="FAU11" s="12"/>
      <c r="FAV11" s="12"/>
      <c r="FAW11" s="12"/>
      <c r="FAX11" s="12"/>
      <c r="FAY11" s="12"/>
      <c r="FAZ11" s="12"/>
      <c r="FBA11" s="12"/>
      <c r="FBB11" s="12"/>
      <c r="FBC11" s="12"/>
      <c r="FBD11" s="12"/>
      <c r="FBE11" s="12"/>
      <c r="FBF11" s="12"/>
      <c r="FBG11" s="12"/>
      <c r="FBH11" s="12"/>
      <c r="FBI11" s="12"/>
      <c r="FBJ11" s="12"/>
      <c r="FBK11" s="12"/>
      <c r="FBL11" s="12"/>
      <c r="FBM11" s="12"/>
      <c r="FBN11" s="12"/>
      <c r="FBO11" s="12"/>
      <c r="FBP11" s="12"/>
      <c r="FBQ11" s="12"/>
      <c r="FBR11" s="12"/>
      <c r="FBS11" s="12"/>
      <c r="FBT11" s="12"/>
      <c r="FBU11" s="12"/>
      <c r="FBV11" s="12"/>
      <c r="FBW11" s="12"/>
      <c r="FBX11" s="12"/>
      <c r="FBY11" s="12"/>
      <c r="FBZ11" s="12"/>
      <c r="FCA11" s="12"/>
      <c r="FCB11" s="12"/>
      <c r="FCC11" s="12"/>
      <c r="FCD11" s="12"/>
      <c r="FCE11" s="12"/>
      <c r="FCF11" s="12"/>
      <c r="FCG11" s="12"/>
      <c r="FCH11" s="12"/>
      <c r="FCI11" s="12"/>
      <c r="FCJ11" s="12"/>
      <c r="FCK11" s="12"/>
      <c r="FCL11" s="12"/>
      <c r="FCM11" s="12"/>
      <c r="FCN11" s="12"/>
      <c r="FCO11" s="12"/>
      <c r="FCP11" s="12"/>
      <c r="FCQ11" s="12"/>
      <c r="FCR11" s="12"/>
      <c r="FCS11" s="12"/>
      <c r="FCT11" s="12"/>
      <c r="FCU11" s="12"/>
      <c r="FCV11" s="12"/>
      <c r="FCW11" s="12"/>
      <c r="FCX11" s="12"/>
      <c r="FCY11" s="12"/>
      <c r="FCZ11" s="12"/>
      <c r="FDA11" s="12"/>
      <c r="FDB11" s="12"/>
      <c r="FDC11" s="12"/>
      <c r="FDD11" s="12"/>
      <c r="FDE11" s="12"/>
      <c r="FDF11" s="12"/>
      <c r="FDG11" s="12"/>
      <c r="FDH11" s="12"/>
      <c r="FDI11" s="12"/>
      <c r="FDJ11" s="12"/>
      <c r="FDK11" s="12"/>
      <c r="FDL11" s="12"/>
      <c r="FDM11" s="12"/>
      <c r="FDN11" s="12"/>
      <c r="FDO11" s="12"/>
      <c r="FDP11" s="12"/>
      <c r="FDQ11" s="12"/>
      <c r="FDR11" s="12"/>
      <c r="FDS11" s="12"/>
      <c r="FDT11" s="12"/>
      <c r="FDU11" s="12"/>
      <c r="FDV11" s="12"/>
      <c r="FDW11" s="12"/>
      <c r="FDX11" s="12"/>
      <c r="FDY11" s="12"/>
      <c r="FDZ11" s="12"/>
      <c r="FEA11" s="12"/>
      <c r="FEB11" s="12"/>
      <c r="FEC11" s="12"/>
      <c r="FED11" s="12"/>
      <c r="FEE11" s="12"/>
      <c r="FEF11" s="12"/>
      <c r="FEG11" s="12"/>
      <c r="FEH11" s="12"/>
      <c r="FEI11" s="12"/>
      <c r="FEJ11" s="12"/>
      <c r="FEK11" s="12"/>
      <c r="FEL11" s="12"/>
      <c r="FEM11" s="12"/>
      <c r="FEN11" s="12"/>
      <c r="FEO11" s="12"/>
      <c r="FEP11" s="12"/>
      <c r="FEQ11" s="12"/>
      <c r="FER11" s="12"/>
      <c r="FES11" s="12"/>
      <c r="FET11" s="12"/>
      <c r="FEU11" s="12"/>
      <c r="FEV11" s="12"/>
      <c r="FEW11" s="12"/>
      <c r="FEX11" s="12"/>
      <c r="FEY11" s="12"/>
      <c r="FEZ11" s="12"/>
      <c r="FFA11" s="12"/>
      <c r="FFB11" s="12"/>
      <c r="FFC11" s="12"/>
      <c r="FFD11" s="12"/>
      <c r="FFE11" s="12"/>
      <c r="FFF11" s="12"/>
      <c r="FFG11" s="12"/>
      <c r="FFH11" s="12"/>
      <c r="FFI11" s="12"/>
      <c r="FFJ11" s="12"/>
      <c r="FFK11" s="12"/>
      <c r="FFL11" s="12"/>
      <c r="FFM11" s="12"/>
      <c r="FFN11" s="12"/>
      <c r="FFO11" s="12"/>
      <c r="FFP11" s="12"/>
      <c r="FFQ11" s="12"/>
      <c r="FFR11" s="12"/>
      <c r="FFS11" s="12"/>
      <c r="FFT11" s="12"/>
      <c r="FFU11" s="12"/>
      <c r="FFV11" s="12"/>
      <c r="FFW11" s="12"/>
      <c r="FFX11" s="12"/>
      <c r="FFY11" s="12"/>
      <c r="FFZ11" s="12"/>
      <c r="FGA11" s="12"/>
      <c r="FGB11" s="12"/>
      <c r="FGC11" s="12"/>
      <c r="FGD11" s="12"/>
      <c r="FGE11" s="12"/>
      <c r="FGF11" s="12"/>
      <c r="FGG11" s="12"/>
      <c r="FGH11" s="12"/>
      <c r="FGI11" s="12"/>
      <c r="FGJ11" s="12"/>
      <c r="FGK11" s="12"/>
      <c r="FGL11" s="12"/>
      <c r="FGM11" s="12"/>
      <c r="FGN11" s="12"/>
      <c r="FGO11" s="12"/>
      <c r="FGP11" s="12"/>
      <c r="FGQ11" s="12"/>
      <c r="FGR11" s="12"/>
      <c r="FGS11" s="12"/>
      <c r="FGT11" s="12"/>
      <c r="FGU11" s="12"/>
      <c r="FGV11" s="12"/>
      <c r="FGW11" s="12"/>
      <c r="FGX11" s="12"/>
      <c r="FGY11" s="12"/>
      <c r="FGZ11" s="12"/>
      <c r="FHA11" s="12"/>
      <c r="FHB11" s="12"/>
      <c r="FHC11" s="12"/>
      <c r="FHD11" s="12"/>
      <c r="FHE11" s="12"/>
      <c r="FHF11" s="12"/>
      <c r="FHG11" s="12"/>
      <c r="FHH11" s="12"/>
      <c r="FHI11" s="12"/>
      <c r="FHJ11" s="12"/>
      <c r="FHK11" s="12"/>
      <c r="FHL11" s="12"/>
      <c r="FHM11" s="12"/>
      <c r="FHN11" s="12"/>
      <c r="FHO11" s="12"/>
      <c r="FHP11" s="12"/>
      <c r="FHQ11" s="12"/>
      <c r="FHR11" s="12"/>
      <c r="FHS11" s="12"/>
      <c r="FHT11" s="12"/>
      <c r="FHU11" s="12"/>
      <c r="FHV11" s="12"/>
      <c r="FHW11" s="12"/>
      <c r="FHX11" s="12"/>
      <c r="FHY11" s="12"/>
      <c r="FHZ11" s="12"/>
      <c r="FIA11" s="12"/>
      <c r="FIB11" s="12"/>
      <c r="FIC11" s="12"/>
      <c r="FID11" s="12"/>
      <c r="FIE11" s="12"/>
      <c r="FIF11" s="12"/>
      <c r="FIG11" s="12"/>
      <c r="FIH11" s="12"/>
      <c r="FII11" s="12"/>
      <c r="FIJ11" s="12"/>
      <c r="FIK11" s="12"/>
      <c r="FIL11" s="12"/>
      <c r="FIM11" s="12"/>
      <c r="FIN11" s="12"/>
      <c r="FIO11" s="12"/>
      <c r="FIP11" s="12"/>
      <c r="FIQ11" s="12"/>
      <c r="FIR11" s="12"/>
      <c r="FIS11" s="12"/>
      <c r="FIT11" s="12"/>
      <c r="FIU11" s="12"/>
      <c r="FIV11" s="12"/>
      <c r="FIW11" s="12"/>
      <c r="FIX11" s="12"/>
      <c r="FIY11" s="12"/>
      <c r="FIZ11" s="12"/>
      <c r="FJA11" s="12"/>
      <c r="FJB11" s="12"/>
      <c r="FJC11" s="12"/>
      <c r="FJD11" s="12"/>
      <c r="FJE11" s="12"/>
      <c r="FJF11" s="12"/>
      <c r="FJG11" s="12"/>
      <c r="FJH11" s="12"/>
      <c r="FJI11" s="12"/>
      <c r="FJJ11" s="12"/>
      <c r="FJK11" s="12"/>
      <c r="FJL11" s="12"/>
      <c r="FJM11" s="12"/>
      <c r="FJN11" s="12"/>
      <c r="FJO11" s="12"/>
      <c r="FJP11" s="12"/>
      <c r="FJQ11" s="12"/>
      <c r="FJR11" s="12"/>
      <c r="FJS11" s="12"/>
      <c r="FJT11" s="12"/>
      <c r="FJU11" s="12"/>
      <c r="FJV11" s="12"/>
      <c r="FJW11" s="12"/>
      <c r="FJX11" s="12"/>
      <c r="FJY11" s="12"/>
      <c r="FJZ11" s="12"/>
      <c r="FKA11" s="12"/>
      <c r="FKB11" s="12"/>
      <c r="FKC11" s="12"/>
      <c r="FKD11" s="12"/>
      <c r="FKE11" s="12"/>
      <c r="FKF11" s="12"/>
      <c r="FKG11" s="12"/>
      <c r="FKH11" s="12"/>
      <c r="FKI11" s="12"/>
      <c r="FKJ11" s="12"/>
      <c r="FKK11" s="12"/>
      <c r="FKL11" s="12"/>
      <c r="FKM11" s="12"/>
      <c r="FKN11" s="12"/>
      <c r="FKO11" s="12"/>
      <c r="FKP11" s="12"/>
      <c r="FKQ11" s="12"/>
      <c r="FKR11" s="12"/>
      <c r="FKS11" s="12"/>
      <c r="FKT11" s="12"/>
      <c r="FKU11" s="12"/>
      <c r="FKV11" s="12"/>
      <c r="FKW11" s="12"/>
      <c r="FKX11" s="12"/>
      <c r="FKY11" s="12"/>
      <c r="FKZ11" s="12"/>
      <c r="FLA11" s="12"/>
      <c r="FLB11" s="12"/>
      <c r="FLC11" s="12"/>
      <c r="FLD11" s="12"/>
      <c r="FLE11" s="12"/>
      <c r="FLF11" s="12"/>
      <c r="FLG11" s="12"/>
      <c r="FLH11" s="12"/>
      <c r="FLI11" s="12"/>
      <c r="FLJ11" s="12"/>
      <c r="FLK11" s="12"/>
      <c r="FLL11" s="12"/>
      <c r="FLM11" s="12"/>
      <c r="FLN11" s="12"/>
      <c r="FLO11" s="12"/>
      <c r="FLP11" s="12"/>
      <c r="FLQ11" s="12"/>
      <c r="FLR11" s="12"/>
      <c r="FLS11" s="12"/>
      <c r="FLT11" s="12"/>
      <c r="FLU11" s="12"/>
      <c r="FLV11" s="12"/>
      <c r="FLW11" s="12"/>
      <c r="FLX11" s="12"/>
      <c r="FLY11" s="12"/>
      <c r="FLZ11" s="12"/>
      <c r="FMA11" s="12"/>
      <c r="FMB11" s="12"/>
      <c r="FMC11" s="12"/>
      <c r="FMD11" s="12"/>
      <c r="FME11" s="12"/>
      <c r="FMF11" s="12"/>
      <c r="FMG11" s="12"/>
      <c r="FMH11" s="12"/>
      <c r="FMI11" s="12"/>
      <c r="FMJ11" s="12"/>
      <c r="FMK11" s="12"/>
      <c r="FML11" s="12"/>
      <c r="FMM11" s="12"/>
      <c r="FMN11" s="12"/>
      <c r="FMO11" s="12"/>
      <c r="FMP11" s="12"/>
      <c r="FMQ11" s="12"/>
      <c r="FMR11" s="12"/>
      <c r="FMS11" s="12"/>
      <c r="FMT11" s="12"/>
      <c r="FMU11" s="12"/>
      <c r="FMV11" s="12"/>
      <c r="FMW11" s="12"/>
      <c r="FMX11" s="12"/>
      <c r="FMY11" s="12"/>
      <c r="FMZ11" s="12"/>
      <c r="FNA11" s="12"/>
      <c r="FNB11" s="12"/>
      <c r="FNC11" s="12"/>
      <c r="FND11" s="12"/>
      <c r="FNE11" s="12"/>
      <c r="FNF11" s="12"/>
      <c r="FNG11" s="12"/>
      <c r="FNH11" s="12"/>
      <c r="FNI11" s="12"/>
      <c r="FNJ11" s="12"/>
      <c r="FNK11" s="12"/>
      <c r="FNL11" s="12"/>
      <c r="FNM11" s="12"/>
      <c r="FNN11" s="12"/>
      <c r="FNO11" s="12"/>
      <c r="FNP11" s="12"/>
      <c r="FNQ11" s="12"/>
      <c r="FNR11" s="12"/>
      <c r="FNS11" s="12"/>
      <c r="FNT11" s="12"/>
      <c r="FNU11" s="12"/>
      <c r="FNV11" s="12"/>
      <c r="FNW11" s="12"/>
      <c r="FNX11" s="12"/>
      <c r="FNY11" s="12"/>
      <c r="FNZ11" s="12"/>
      <c r="FOA11" s="12"/>
      <c r="FOB11" s="12"/>
      <c r="FOC11" s="12"/>
      <c r="FOD11" s="12"/>
      <c r="FOE11" s="12"/>
      <c r="FOF11" s="12"/>
      <c r="FOG11" s="12"/>
      <c r="FOH11" s="12"/>
      <c r="FOI11" s="12"/>
      <c r="FOJ11" s="12"/>
      <c r="FOK11" s="12"/>
      <c r="FOL11" s="12"/>
      <c r="FOM11" s="12"/>
      <c r="FON11" s="12"/>
      <c r="FOO11" s="12"/>
      <c r="FOP11" s="12"/>
      <c r="FOQ11" s="12"/>
      <c r="FOR11" s="12"/>
      <c r="FOS11" s="12"/>
      <c r="FOT11" s="12"/>
      <c r="FOU11" s="12"/>
      <c r="FOV11" s="12"/>
      <c r="FOW11" s="12"/>
      <c r="FOX11" s="12"/>
      <c r="FOY11" s="12"/>
      <c r="FOZ11" s="12"/>
      <c r="FPA11" s="12"/>
      <c r="FPB11" s="12"/>
      <c r="FPC11" s="12"/>
      <c r="FPD11" s="12"/>
      <c r="FPE11" s="12"/>
      <c r="FPF11" s="12"/>
      <c r="FPG11" s="12"/>
      <c r="FPH11" s="12"/>
      <c r="FPI11" s="12"/>
      <c r="FPJ11" s="12"/>
      <c r="FPK11" s="12"/>
      <c r="FPL11" s="12"/>
      <c r="FPM11" s="12"/>
      <c r="FPN11" s="12"/>
      <c r="FPO11" s="12"/>
      <c r="FPP11" s="12"/>
      <c r="FPQ11" s="12"/>
      <c r="FPR11" s="12"/>
      <c r="FPS11" s="12"/>
      <c r="FPT11" s="12"/>
      <c r="FPU11" s="12"/>
      <c r="FPV11" s="12"/>
      <c r="FPW11" s="12"/>
      <c r="FPX11" s="12"/>
      <c r="FPY11" s="12"/>
      <c r="FPZ11" s="12"/>
      <c r="FQA11" s="12"/>
      <c r="FQB11" s="12"/>
      <c r="FQC11" s="12"/>
      <c r="FQD11" s="12"/>
      <c r="FQE11" s="12"/>
      <c r="FQF11" s="12"/>
      <c r="FQG11" s="12"/>
      <c r="FQH11" s="12"/>
      <c r="FQI11" s="12"/>
      <c r="FQJ11" s="12"/>
      <c r="FQK11" s="12"/>
      <c r="FQL11" s="12"/>
      <c r="FQM11" s="12"/>
      <c r="FQN11" s="12"/>
      <c r="FQO11" s="12"/>
      <c r="FQP11" s="12"/>
      <c r="FQQ11" s="12"/>
      <c r="FQR11" s="12"/>
      <c r="FQS11" s="12"/>
      <c r="FQT11" s="12"/>
      <c r="FQU11" s="12"/>
      <c r="FQV11" s="12"/>
      <c r="FQW11" s="12"/>
      <c r="FQX11" s="12"/>
      <c r="FQY11" s="12"/>
      <c r="FQZ11" s="12"/>
      <c r="FRA11" s="12"/>
      <c r="FRB11" s="12"/>
      <c r="FRC11" s="12"/>
      <c r="FRD11" s="12"/>
      <c r="FRE11" s="12"/>
      <c r="FRF11" s="12"/>
      <c r="FRG11" s="12"/>
      <c r="FRH11" s="12"/>
      <c r="FRI11" s="12"/>
      <c r="FRJ11" s="12"/>
      <c r="FRK11" s="12"/>
      <c r="FRL11" s="12"/>
      <c r="FRM11" s="12"/>
      <c r="FRN11" s="12"/>
      <c r="FRO11" s="12"/>
      <c r="FRP11" s="12"/>
      <c r="FRQ11" s="12"/>
      <c r="FRR11" s="12"/>
      <c r="FRS11" s="12"/>
      <c r="FRT11" s="12"/>
      <c r="FRU11" s="12"/>
      <c r="FRV11" s="12"/>
      <c r="FRW11" s="12"/>
      <c r="FRX11" s="12"/>
      <c r="FRY11" s="12"/>
      <c r="FRZ11" s="12"/>
      <c r="FSA11" s="12"/>
      <c r="FSB11" s="12"/>
      <c r="FSC11" s="12"/>
      <c r="FSD11" s="12"/>
      <c r="FSE11" s="12"/>
      <c r="FSF11" s="12"/>
      <c r="FSG11" s="12"/>
      <c r="FSH11" s="12"/>
      <c r="FSI11" s="12"/>
      <c r="FSJ11" s="12"/>
      <c r="FSK11" s="12"/>
      <c r="FSL11" s="12"/>
      <c r="FSM11" s="12"/>
      <c r="FSN11" s="12"/>
      <c r="FSO11" s="12"/>
      <c r="FSP11" s="12"/>
      <c r="FSQ11" s="12"/>
      <c r="FSR11" s="12"/>
      <c r="FSS11" s="12"/>
      <c r="FST11" s="12"/>
      <c r="FSU11" s="12"/>
      <c r="FSV11" s="12"/>
      <c r="FSW11" s="12"/>
      <c r="FSX11" s="12"/>
      <c r="FSY11" s="12"/>
      <c r="FSZ11" s="12"/>
      <c r="FTA11" s="12"/>
      <c r="FTB11" s="12"/>
      <c r="FTC11" s="12"/>
      <c r="FTD11" s="12"/>
      <c r="FTE11" s="12"/>
      <c r="FTF11" s="12"/>
      <c r="FTG11" s="12"/>
      <c r="FTH11" s="12"/>
      <c r="FTI11" s="12"/>
      <c r="FTJ11" s="12"/>
      <c r="FTK11" s="12"/>
      <c r="FTL11" s="12"/>
      <c r="FTM11" s="12"/>
      <c r="FTN11" s="12"/>
      <c r="FTO11" s="12"/>
      <c r="FTP11" s="12"/>
      <c r="FTQ11" s="12"/>
      <c r="FTR11" s="12"/>
      <c r="FTS11" s="12"/>
      <c r="FTT11" s="12"/>
      <c r="FTU11" s="12"/>
      <c r="FTV11" s="12"/>
      <c r="FTW11" s="12"/>
      <c r="FTX11" s="12"/>
      <c r="FTY11" s="12"/>
      <c r="FTZ11" s="12"/>
      <c r="FUA11" s="12"/>
      <c r="FUB11" s="12"/>
      <c r="FUC11" s="12"/>
      <c r="FUD11" s="12"/>
      <c r="FUE11" s="12"/>
      <c r="FUF11" s="12"/>
      <c r="FUG11" s="12"/>
      <c r="FUH11" s="12"/>
      <c r="FUI11" s="12"/>
      <c r="FUJ11" s="12"/>
      <c r="FUK11" s="12"/>
      <c r="FUL11" s="12"/>
      <c r="FUM11" s="12"/>
      <c r="FUN11" s="12"/>
      <c r="FUO11" s="12"/>
      <c r="FUP11" s="12"/>
      <c r="FUQ11" s="12"/>
      <c r="FUR11" s="12"/>
      <c r="FUS11" s="12"/>
      <c r="FUT11" s="12"/>
      <c r="FUU11" s="12"/>
      <c r="FUV11" s="12"/>
      <c r="FUW11" s="12"/>
      <c r="FUX11" s="12"/>
      <c r="FUY11" s="12"/>
      <c r="FUZ11" s="12"/>
      <c r="FVA11" s="12"/>
      <c r="FVB11" s="12"/>
      <c r="FVC11" s="12"/>
      <c r="FVD11" s="12"/>
      <c r="FVE11" s="12"/>
      <c r="FVF11" s="12"/>
      <c r="FVG11" s="12"/>
      <c r="FVH11" s="12"/>
      <c r="FVI11" s="12"/>
      <c r="FVJ11" s="12"/>
      <c r="FVK11" s="12"/>
      <c r="FVL11" s="12"/>
      <c r="FVM11" s="12"/>
      <c r="FVN11" s="12"/>
      <c r="FVO11" s="12"/>
      <c r="FVP11" s="12"/>
      <c r="FVQ11" s="12"/>
      <c r="FVR11" s="12"/>
      <c r="FVS11" s="12"/>
      <c r="FVT11" s="12"/>
      <c r="FVU11" s="12"/>
      <c r="FVV11" s="12"/>
      <c r="FVW11" s="12"/>
      <c r="FVX11" s="12"/>
      <c r="FVY11" s="12"/>
      <c r="FVZ11" s="12"/>
      <c r="FWA11" s="12"/>
      <c r="FWB11" s="12"/>
      <c r="FWC11" s="12"/>
      <c r="FWD11" s="12"/>
      <c r="FWE11" s="12"/>
      <c r="FWF11" s="12"/>
      <c r="FWG11" s="12"/>
      <c r="FWH11" s="12"/>
      <c r="FWI11" s="12"/>
      <c r="FWJ11" s="12"/>
      <c r="FWK11" s="12"/>
      <c r="FWL11" s="12"/>
      <c r="FWM11" s="12"/>
      <c r="FWN11" s="12"/>
      <c r="FWO11" s="12"/>
      <c r="FWP11" s="12"/>
      <c r="FWQ11" s="12"/>
      <c r="FWR11" s="12"/>
      <c r="FWS11" s="12"/>
      <c r="FWT11" s="12"/>
      <c r="FWU11" s="12"/>
      <c r="FWV11" s="12"/>
      <c r="FWW11" s="12"/>
      <c r="FWX11" s="12"/>
      <c r="FWY11" s="12"/>
      <c r="FWZ11" s="12"/>
      <c r="FXA11" s="12"/>
      <c r="FXB11" s="12"/>
      <c r="FXC11" s="12"/>
      <c r="FXD11" s="12"/>
      <c r="FXE11" s="12"/>
      <c r="FXF11" s="12"/>
      <c r="FXG11" s="12"/>
      <c r="FXH11" s="12"/>
      <c r="FXI11" s="12"/>
      <c r="FXJ11" s="12"/>
      <c r="FXK11" s="12"/>
      <c r="FXL11" s="12"/>
      <c r="FXM11" s="12"/>
      <c r="FXN11" s="12"/>
      <c r="FXO11" s="12"/>
      <c r="FXP11" s="12"/>
      <c r="FXQ11" s="12"/>
      <c r="FXR11" s="12"/>
      <c r="FXS11" s="12"/>
      <c r="FXT11" s="12"/>
      <c r="FXU11" s="12"/>
      <c r="FXV11" s="12"/>
      <c r="FXW11" s="12"/>
      <c r="FXX11" s="12"/>
      <c r="FXY11" s="12"/>
      <c r="FXZ11" s="12"/>
      <c r="FYA11" s="12"/>
      <c r="FYB11" s="12"/>
      <c r="FYC11" s="12"/>
      <c r="FYD11" s="12"/>
      <c r="FYE11" s="12"/>
      <c r="FYF11" s="12"/>
      <c r="FYG11" s="12"/>
      <c r="FYH11" s="12"/>
      <c r="FYI11" s="12"/>
      <c r="FYJ11" s="12"/>
      <c r="FYK11" s="12"/>
      <c r="FYL11" s="12"/>
      <c r="FYM11" s="12"/>
      <c r="FYN11" s="12"/>
      <c r="FYO11" s="12"/>
      <c r="FYP11" s="12"/>
      <c r="FYQ11" s="12"/>
      <c r="FYR11" s="12"/>
      <c r="FYS11" s="12"/>
      <c r="FYT11" s="12"/>
      <c r="FYU11" s="12"/>
      <c r="FYV11" s="12"/>
      <c r="FYW11" s="12"/>
      <c r="FYX11" s="12"/>
      <c r="FYY11" s="12"/>
      <c r="FYZ11" s="12"/>
      <c r="FZA11" s="12"/>
      <c r="FZB11" s="12"/>
      <c r="FZC11" s="12"/>
      <c r="FZD11" s="12"/>
      <c r="FZE11" s="12"/>
      <c r="FZF11" s="12"/>
      <c r="FZG11" s="12"/>
      <c r="FZH11" s="12"/>
      <c r="FZI11" s="12"/>
      <c r="FZJ11" s="12"/>
      <c r="FZK11" s="12"/>
      <c r="FZL11" s="12"/>
      <c r="FZM11" s="12"/>
      <c r="FZN11" s="12"/>
      <c r="FZO11" s="12"/>
      <c r="FZP11" s="12"/>
      <c r="FZQ11" s="12"/>
      <c r="FZR11" s="12"/>
      <c r="FZS11" s="12"/>
      <c r="FZT11" s="12"/>
      <c r="FZU11" s="12"/>
      <c r="FZV11" s="12"/>
      <c r="FZW11" s="12"/>
      <c r="FZX11" s="12"/>
      <c r="FZY11" s="12"/>
      <c r="FZZ11" s="12"/>
      <c r="GAA11" s="12"/>
      <c r="GAB11" s="12"/>
      <c r="GAC11" s="12"/>
      <c r="GAD11" s="12"/>
      <c r="GAE11" s="12"/>
      <c r="GAF11" s="12"/>
      <c r="GAG11" s="12"/>
      <c r="GAH11" s="12"/>
      <c r="GAI11" s="12"/>
      <c r="GAJ11" s="12"/>
      <c r="GAK11" s="12"/>
      <c r="GAL11" s="12"/>
      <c r="GAM11" s="12"/>
      <c r="GAN11" s="12"/>
      <c r="GAO11" s="12"/>
      <c r="GAP11" s="12"/>
      <c r="GAQ11" s="12"/>
      <c r="GAR11" s="12"/>
      <c r="GAS11" s="12"/>
      <c r="GAT11" s="12"/>
      <c r="GAU11" s="12"/>
      <c r="GAV11" s="12"/>
      <c r="GAW11" s="12"/>
      <c r="GAX11" s="12"/>
      <c r="GAY11" s="12"/>
      <c r="GAZ11" s="12"/>
      <c r="GBA11" s="12"/>
      <c r="GBB11" s="12"/>
      <c r="GBC11" s="12"/>
      <c r="GBD11" s="12"/>
      <c r="GBE11" s="12"/>
      <c r="GBF11" s="12"/>
      <c r="GBG11" s="12"/>
      <c r="GBH11" s="12"/>
      <c r="GBI11" s="12"/>
      <c r="GBJ11" s="12"/>
      <c r="GBK11" s="12"/>
      <c r="GBL11" s="12"/>
      <c r="GBM11" s="12"/>
      <c r="GBN11" s="12"/>
      <c r="GBO11" s="12"/>
      <c r="GBP11" s="12"/>
      <c r="GBQ11" s="12"/>
      <c r="GBR11" s="12"/>
      <c r="GBS11" s="12"/>
      <c r="GBT11" s="12"/>
      <c r="GBU11" s="12"/>
      <c r="GBV11" s="12"/>
      <c r="GBW11" s="12"/>
      <c r="GBX11" s="12"/>
      <c r="GBY11" s="12"/>
      <c r="GBZ11" s="12"/>
      <c r="GCA11" s="12"/>
      <c r="GCB11" s="12"/>
      <c r="GCC11" s="12"/>
      <c r="GCD11" s="12"/>
      <c r="GCE11" s="12"/>
      <c r="GCF11" s="12"/>
      <c r="GCG11" s="12"/>
      <c r="GCH11" s="12"/>
      <c r="GCI11" s="12"/>
      <c r="GCJ11" s="12"/>
      <c r="GCK11" s="12"/>
      <c r="GCL11" s="12"/>
      <c r="GCM11" s="12"/>
      <c r="GCN11" s="12"/>
      <c r="GCO11" s="12"/>
      <c r="GCP11" s="12"/>
      <c r="GCQ11" s="12"/>
      <c r="GCR11" s="12"/>
      <c r="GCS11" s="12"/>
      <c r="GCT11" s="12"/>
      <c r="GCU11" s="12"/>
      <c r="GCV11" s="12"/>
      <c r="GCW11" s="12"/>
      <c r="GCX11" s="12"/>
      <c r="GCY11" s="12"/>
      <c r="GCZ11" s="12"/>
      <c r="GDA11" s="12"/>
      <c r="GDB11" s="12"/>
      <c r="GDC11" s="12"/>
      <c r="GDD11" s="12"/>
      <c r="GDE11" s="12"/>
      <c r="GDF11" s="12"/>
      <c r="GDG11" s="12"/>
      <c r="GDH11" s="12"/>
      <c r="GDI11" s="12"/>
      <c r="GDJ11" s="12"/>
      <c r="GDK11" s="12"/>
      <c r="GDL11" s="12"/>
      <c r="GDM11" s="12"/>
      <c r="GDN11" s="12"/>
      <c r="GDO11" s="12"/>
      <c r="GDP11" s="12"/>
      <c r="GDQ11" s="12"/>
      <c r="GDR11" s="12"/>
      <c r="GDS11" s="12"/>
      <c r="GDT11" s="12"/>
      <c r="GDU11" s="12"/>
      <c r="GDV11" s="12"/>
      <c r="GDW11" s="12"/>
      <c r="GDX11" s="12"/>
      <c r="GDY11" s="12"/>
      <c r="GDZ11" s="12"/>
      <c r="GEA11" s="12"/>
      <c r="GEB11" s="12"/>
      <c r="GEC11" s="12"/>
      <c r="GED11" s="12"/>
      <c r="GEE11" s="12"/>
      <c r="GEF11" s="12"/>
      <c r="GEG11" s="12"/>
      <c r="GEH11" s="12"/>
      <c r="GEI11" s="12"/>
      <c r="GEJ11" s="12"/>
      <c r="GEK11" s="12"/>
      <c r="GEL11" s="12"/>
      <c r="GEM11" s="12"/>
      <c r="GEN11" s="12"/>
      <c r="GEO11" s="12"/>
      <c r="GEP11" s="12"/>
      <c r="GEQ11" s="12"/>
      <c r="GER11" s="12"/>
      <c r="GES11" s="12"/>
      <c r="GET11" s="12"/>
      <c r="GEU11" s="12"/>
      <c r="GEV11" s="12"/>
      <c r="GEW11" s="12"/>
      <c r="GEX11" s="12"/>
      <c r="GEY11" s="12"/>
      <c r="GEZ11" s="12"/>
      <c r="GFA11" s="12"/>
      <c r="GFB11" s="12"/>
      <c r="GFC11" s="12"/>
      <c r="GFD11" s="12"/>
      <c r="GFE11" s="12"/>
      <c r="GFF11" s="12"/>
      <c r="GFG11" s="12"/>
      <c r="GFH11" s="12"/>
      <c r="GFI11" s="12"/>
      <c r="GFJ11" s="12"/>
      <c r="GFK11" s="12"/>
      <c r="GFL11" s="12"/>
      <c r="GFM11" s="12"/>
      <c r="GFN11" s="12"/>
      <c r="GFO11" s="12"/>
      <c r="GFP11" s="12"/>
      <c r="GFQ11" s="12"/>
      <c r="GFR11" s="12"/>
      <c r="GFS11" s="12"/>
      <c r="GFT11" s="12"/>
      <c r="GFU11" s="12"/>
      <c r="GFV11" s="12"/>
      <c r="GFW11" s="12"/>
      <c r="GFX11" s="12"/>
      <c r="GFY11" s="12"/>
      <c r="GFZ11" s="12"/>
      <c r="GGA11" s="12"/>
      <c r="GGB11" s="12"/>
      <c r="GGC11" s="12"/>
      <c r="GGD11" s="12"/>
      <c r="GGE11" s="12"/>
      <c r="GGF11" s="12"/>
      <c r="GGG11" s="12"/>
      <c r="GGH11" s="12"/>
      <c r="GGI11" s="12"/>
      <c r="GGJ11" s="12"/>
      <c r="GGK11" s="12"/>
      <c r="GGL11" s="12"/>
      <c r="GGM11" s="12"/>
      <c r="GGN11" s="12"/>
      <c r="GGO11" s="12"/>
      <c r="GGP11" s="12"/>
      <c r="GGQ11" s="12"/>
      <c r="GGR11" s="12"/>
      <c r="GGS11" s="12"/>
      <c r="GGT11" s="12"/>
      <c r="GGU11" s="12"/>
      <c r="GGV11" s="12"/>
      <c r="GGW11" s="12"/>
      <c r="GGX11" s="12"/>
      <c r="GGY11" s="12"/>
      <c r="GGZ11" s="12"/>
      <c r="GHA11" s="12"/>
      <c r="GHB11" s="12"/>
      <c r="GHC11" s="12"/>
      <c r="GHD11" s="12"/>
      <c r="GHE11" s="12"/>
      <c r="GHF11" s="12"/>
      <c r="GHG11" s="12"/>
      <c r="GHH11" s="12"/>
      <c r="GHI11" s="12"/>
      <c r="GHJ11" s="12"/>
      <c r="GHK11" s="12"/>
      <c r="GHL11" s="12"/>
      <c r="GHM11" s="12"/>
      <c r="GHN11" s="12"/>
      <c r="GHO11" s="12"/>
      <c r="GHP11" s="12"/>
      <c r="GHQ11" s="12"/>
      <c r="GHR11" s="12"/>
      <c r="GHS11" s="12"/>
      <c r="GHT11" s="12"/>
      <c r="GHU11" s="12"/>
      <c r="GHV11" s="12"/>
      <c r="GHW11" s="12"/>
      <c r="GHX11" s="12"/>
      <c r="GHY11" s="12"/>
      <c r="GHZ11" s="12"/>
      <c r="GIA11" s="12"/>
      <c r="GIB11" s="12"/>
      <c r="GIC11" s="12"/>
      <c r="GID11" s="12"/>
      <c r="GIE11" s="12"/>
      <c r="GIF11" s="12"/>
      <c r="GIG11" s="12"/>
      <c r="GIH11" s="12"/>
      <c r="GII11" s="12"/>
      <c r="GIJ11" s="12"/>
      <c r="GIK11" s="12"/>
      <c r="GIL11" s="12"/>
      <c r="GIM11" s="12"/>
      <c r="GIN11" s="12"/>
      <c r="GIO11" s="12"/>
      <c r="GIP11" s="12"/>
      <c r="GIQ11" s="12"/>
      <c r="GIR11" s="12"/>
      <c r="GIS11" s="12"/>
      <c r="GIT11" s="12"/>
      <c r="GIU11" s="12"/>
      <c r="GIV11" s="12"/>
      <c r="GIW11" s="12"/>
      <c r="GIX11" s="12"/>
      <c r="GIY11" s="12"/>
      <c r="GIZ11" s="12"/>
      <c r="GJA11" s="12"/>
      <c r="GJB11" s="12"/>
      <c r="GJC11" s="12"/>
      <c r="GJD11" s="12"/>
      <c r="GJE11" s="12"/>
      <c r="GJF11" s="12"/>
      <c r="GJG11" s="12"/>
      <c r="GJH11" s="12"/>
      <c r="GJI11" s="12"/>
      <c r="GJJ11" s="12"/>
      <c r="GJK11" s="12"/>
      <c r="GJL11" s="12"/>
      <c r="GJM11" s="12"/>
      <c r="GJN11" s="12"/>
      <c r="GJO11" s="12"/>
      <c r="GJP11" s="12"/>
      <c r="GJQ11" s="12"/>
      <c r="GJR11" s="12"/>
      <c r="GJS11" s="12"/>
      <c r="GJT11" s="12"/>
      <c r="GJU11" s="12"/>
      <c r="GJV11" s="12"/>
      <c r="GJW11" s="12"/>
      <c r="GJX11" s="12"/>
      <c r="GJY11" s="12"/>
      <c r="GJZ11" s="12"/>
      <c r="GKA11" s="12"/>
      <c r="GKB11" s="12"/>
      <c r="GKC11" s="12"/>
      <c r="GKD11" s="12"/>
      <c r="GKE11" s="12"/>
      <c r="GKF11" s="12"/>
      <c r="GKG11" s="12"/>
      <c r="GKH11" s="12"/>
      <c r="GKI11" s="12"/>
      <c r="GKJ11" s="12"/>
      <c r="GKK11" s="12"/>
      <c r="GKL11" s="12"/>
      <c r="GKM11" s="12"/>
      <c r="GKN11" s="12"/>
      <c r="GKO11" s="12"/>
      <c r="GKP11" s="12"/>
      <c r="GKQ11" s="12"/>
      <c r="GKR11" s="12"/>
      <c r="GKS11" s="12"/>
      <c r="GKT11" s="12"/>
      <c r="GKU11" s="12"/>
      <c r="GKV11" s="12"/>
      <c r="GKW11" s="12"/>
      <c r="GKX11" s="12"/>
      <c r="GKY11" s="12"/>
      <c r="GKZ11" s="12"/>
      <c r="GLA11" s="12"/>
      <c r="GLB11" s="12"/>
      <c r="GLC11" s="12"/>
      <c r="GLD11" s="12"/>
      <c r="GLE11" s="12"/>
      <c r="GLF11" s="12"/>
      <c r="GLG11" s="12"/>
      <c r="GLH11" s="12"/>
      <c r="GLI11" s="12"/>
      <c r="GLJ11" s="12"/>
      <c r="GLK11" s="12"/>
      <c r="GLL11" s="12"/>
      <c r="GLM11" s="12"/>
      <c r="GLN11" s="12"/>
      <c r="GLO11" s="12"/>
      <c r="GLP11" s="12"/>
      <c r="GLQ11" s="12"/>
      <c r="GLR11" s="12"/>
      <c r="GLS11" s="12"/>
      <c r="GLT11" s="12"/>
      <c r="GLU11" s="12"/>
      <c r="GLV11" s="12"/>
      <c r="GLW11" s="12"/>
      <c r="GLX11" s="12"/>
      <c r="GLY11" s="12"/>
      <c r="GLZ11" s="12"/>
      <c r="GMA11" s="12"/>
      <c r="GMB11" s="12"/>
      <c r="GMC11" s="12"/>
      <c r="GMD11" s="12"/>
      <c r="GME11" s="12"/>
      <c r="GMF11" s="12"/>
      <c r="GMG11" s="12"/>
      <c r="GMH11" s="12"/>
      <c r="GMI11" s="12"/>
      <c r="GMJ11" s="12"/>
      <c r="GMK11" s="12"/>
      <c r="GML11" s="12"/>
      <c r="GMM11" s="12"/>
      <c r="GMN11" s="12"/>
      <c r="GMO11" s="12"/>
      <c r="GMP11" s="12"/>
      <c r="GMQ11" s="12"/>
      <c r="GMR11" s="12"/>
      <c r="GMS11" s="12"/>
      <c r="GMT11" s="12"/>
      <c r="GMU11" s="12"/>
      <c r="GMV11" s="12"/>
      <c r="GMW11" s="12"/>
      <c r="GMX11" s="12"/>
      <c r="GMY11" s="12"/>
      <c r="GMZ11" s="12"/>
      <c r="GNA11" s="12"/>
      <c r="GNB11" s="12"/>
      <c r="GNC11" s="12"/>
      <c r="GND11" s="12"/>
      <c r="GNE11" s="12"/>
      <c r="GNF11" s="12"/>
      <c r="GNG11" s="12"/>
      <c r="GNH11" s="12"/>
      <c r="GNI11" s="12"/>
      <c r="GNJ11" s="12"/>
      <c r="GNK11" s="12"/>
      <c r="GNL11" s="12"/>
      <c r="GNM11" s="12"/>
      <c r="GNN11" s="12"/>
      <c r="GNO11" s="12"/>
      <c r="GNP11" s="12"/>
      <c r="GNQ11" s="12"/>
      <c r="GNR11" s="12"/>
      <c r="GNS11" s="12"/>
      <c r="GNT11" s="12"/>
      <c r="GNU11" s="12"/>
      <c r="GNV11" s="12"/>
      <c r="GNW11" s="12"/>
      <c r="GNX11" s="12"/>
      <c r="GNY11" s="12"/>
      <c r="GNZ11" s="12"/>
      <c r="GOA11" s="12"/>
      <c r="GOB11" s="12"/>
      <c r="GOC11" s="12"/>
      <c r="GOD11" s="12"/>
      <c r="GOE11" s="12"/>
      <c r="GOF11" s="12"/>
      <c r="GOG11" s="12"/>
      <c r="GOH11" s="12"/>
      <c r="GOI11" s="12"/>
      <c r="GOJ11" s="12"/>
      <c r="GOK11" s="12"/>
      <c r="GOL11" s="12"/>
      <c r="GOM11" s="12"/>
      <c r="GON11" s="12"/>
      <c r="GOO11" s="12"/>
      <c r="GOP11" s="12"/>
      <c r="GOQ11" s="12"/>
      <c r="GOR11" s="12"/>
      <c r="GOS11" s="12"/>
      <c r="GOT11" s="12"/>
      <c r="GOU11" s="12"/>
      <c r="GOV11" s="12"/>
      <c r="GOW11" s="12"/>
      <c r="GOX11" s="12"/>
      <c r="GOY11" s="12"/>
      <c r="GOZ11" s="12"/>
      <c r="GPA11" s="12"/>
      <c r="GPB11" s="12"/>
      <c r="GPC11" s="12"/>
      <c r="GPD11" s="12"/>
      <c r="GPE11" s="12"/>
      <c r="GPF11" s="12"/>
      <c r="GPG11" s="12"/>
      <c r="GPH11" s="12"/>
      <c r="GPI11" s="12"/>
      <c r="GPJ11" s="12"/>
      <c r="GPK11" s="12"/>
      <c r="GPL11" s="12"/>
      <c r="GPM11" s="12"/>
      <c r="GPN11" s="12"/>
      <c r="GPO11" s="12"/>
      <c r="GPP11" s="12"/>
      <c r="GPQ11" s="12"/>
      <c r="GPR11" s="12"/>
      <c r="GPS11" s="12"/>
      <c r="GPT11" s="12"/>
      <c r="GPU11" s="12"/>
      <c r="GPV11" s="12"/>
      <c r="GPW11" s="12"/>
      <c r="GPX11" s="12"/>
      <c r="GPY11" s="12"/>
      <c r="GPZ11" s="12"/>
      <c r="GQA11" s="12"/>
      <c r="GQB11" s="12"/>
      <c r="GQC11" s="12"/>
      <c r="GQD11" s="12"/>
      <c r="GQE11" s="12"/>
      <c r="GQF11" s="12"/>
      <c r="GQG11" s="12"/>
      <c r="GQH11" s="12"/>
      <c r="GQI11" s="12"/>
      <c r="GQJ11" s="12"/>
      <c r="GQK11" s="12"/>
      <c r="GQL11" s="12"/>
      <c r="GQM11" s="12"/>
      <c r="GQN11" s="12"/>
      <c r="GQO11" s="12"/>
      <c r="GQP11" s="12"/>
      <c r="GQQ11" s="12"/>
      <c r="GQR11" s="12"/>
      <c r="GQS11" s="12"/>
      <c r="GQT11" s="12"/>
      <c r="GQU11" s="12"/>
      <c r="GQV11" s="12"/>
      <c r="GQW11" s="12"/>
      <c r="GQX11" s="12"/>
      <c r="GQY11" s="12"/>
      <c r="GQZ11" s="12"/>
      <c r="GRA11" s="12"/>
      <c r="GRB11" s="12"/>
      <c r="GRC11" s="12"/>
      <c r="GRD11" s="12"/>
      <c r="GRE11" s="12"/>
      <c r="GRF11" s="12"/>
      <c r="GRG11" s="12"/>
      <c r="GRH11" s="12"/>
      <c r="GRI11" s="12"/>
      <c r="GRJ11" s="12"/>
      <c r="GRK11" s="12"/>
      <c r="GRL11" s="12"/>
      <c r="GRM11" s="12"/>
      <c r="GRN11" s="12"/>
      <c r="GRO11" s="12"/>
      <c r="GRP11" s="12"/>
      <c r="GRQ11" s="12"/>
      <c r="GRR11" s="12"/>
      <c r="GRS11" s="12"/>
      <c r="GRT11" s="12"/>
      <c r="GRU11" s="12"/>
      <c r="GRV11" s="12"/>
      <c r="GRW11" s="12"/>
      <c r="GRX11" s="12"/>
      <c r="GRY11" s="12"/>
      <c r="GRZ11" s="12"/>
      <c r="GSA11" s="12"/>
      <c r="GSB11" s="12"/>
      <c r="GSC11" s="12"/>
      <c r="GSD11" s="12"/>
      <c r="GSE11" s="12"/>
      <c r="GSF11" s="12"/>
      <c r="GSG11" s="12"/>
      <c r="GSH11" s="12"/>
      <c r="GSI11" s="12"/>
      <c r="GSJ11" s="12"/>
      <c r="GSK11" s="12"/>
      <c r="GSL11" s="12"/>
      <c r="GSM11" s="12"/>
      <c r="GSN11" s="12"/>
      <c r="GSO11" s="12"/>
      <c r="GSP11" s="12"/>
      <c r="GSQ11" s="12"/>
      <c r="GSR11" s="12"/>
      <c r="GSS11" s="12"/>
      <c r="GST11" s="12"/>
      <c r="GSU11" s="12"/>
      <c r="GSV11" s="12"/>
      <c r="GSW11" s="12"/>
      <c r="GSX11" s="12"/>
      <c r="GSY11" s="12"/>
      <c r="GSZ11" s="12"/>
      <c r="GTA11" s="12"/>
      <c r="GTB11" s="12"/>
      <c r="GTC11" s="12"/>
      <c r="GTD11" s="12"/>
      <c r="GTE11" s="12"/>
      <c r="GTF11" s="12"/>
      <c r="GTG11" s="12"/>
      <c r="GTH11" s="12"/>
      <c r="GTI11" s="12"/>
      <c r="GTJ11" s="12"/>
      <c r="GTK11" s="12"/>
      <c r="GTL11" s="12"/>
      <c r="GTM11" s="12"/>
      <c r="GTN11" s="12"/>
      <c r="GTO11" s="12"/>
      <c r="GTP11" s="12"/>
      <c r="GTQ11" s="12"/>
      <c r="GTR11" s="12"/>
      <c r="GTS11" s="12"/>
      <c r="GTT11" s="12"/>
      <c r="GTU11" s="12"/>
      <c r="GTV11" s="12"/>
      <c r="GTW11" s="12"/>
      <c r="GTX11" s="12"/>
      <c r="GTY11" s="12"/>
      <c r="GTZ11" s="12"/>
      <c r="GUA11" s="12"/>
      <c r="GUB11" s="12"/>
      <c r="GUC11" s="12"/>
      <c r="GUD11" s="12"/>
      <c r="GUE11" s="12"/>
      <c r="GUF11" s="12"/>
      <c r="GUG11" s="12"/>
      <c r="GUH11" s="12"/>
      <c r="GUI11" s="12"/>
      <c r="GUJ11" s="12"/>
      <c r="GUK11" s="12"/>
      <c r="GUL11" s="12"/>
      <c r="GUM11" s="12"/>
      <c r="GUN11" s="12"/>
      <c r="GUO11" s="12"/>
      <c r="GUP11" s="12"/>
      <c r="GUQ11" s="12"/>
      <c r="GUR11" s="12"/>
      <c r="GUS11" s="12"/>
      <c r="GUT11" s="12"/>
      <c r="GUU11" s="12"/>
      <c r="GUV11" s="12"/>
      <c r="GUW11" s="12"/>
      <c r="GUX11" s="12"/>
      <c r="GUY11" s="12"/>
      <c r="GUZ11" s="12"/>
      <c r="GVA11" s="12"/>
      <c r="GVB11" s="12"/>
      <c r="GVC11" s="12"/>
      <c r="GVD11" s="12"/>
      <c r="GVE11" s="12"/>
      <c r="GVF11" s="12"/>
      <c r="GVG11" s="12"/>
      <c r="GVH11" s="12"/>
      <c r="GVI11" s="12"/>
      <c r="GVJ11" s="12"/>
      <c r="GVK11" s="12"/>
      <c r="GVL11" s="12"/>
      <c r="GVM11" s="12"/>
      <c r="GVN11" s="12"/>
      <c r="GVO11" s="12"/>
      <c r="GVP11" s="12"/>
      <c r="GVQ11" s="12"/>
      <c r="GVR11" s="12"/>
      <c r="GVS11" s="12"/>
      <c r="GVT11" s="12"/>
      <c r="GVU11" s="12"/>
      <c r="GVV11" s="12"/>
      <c r="GVW11" s="12"/>
      <c r="GVX11" s="12"/>
      <c r="GVY11" s="12"/>
      <c r="GVZ11" s="12"/>
      <c r="GWA11" s="12"/>
      <c r="GWB11" s="12"/>
      <c r="GWC11" s="12"/>
      <c r="GWD11" s="12"/>
      <c r="GWE11" s="12"/>
      <c r="GWF11" s="12"/>
      <c r="GWG11" s="12"/>
      <c r="GWH11" s="12"/>
      <c r="GWI11" s="12"/>
      <c r="GWJ11" s="12"/>
      <c r="GWK11" s="12"/>
      <c r="GWL11" s="12"/>
      <c r="GWM11" s="12"/>
      <c r="GWN11" s="12"/>
      <c r="GWO11" s="12"/>
      <c r="GWP11" s="12"/>
      <c r="GWQ11" s="12"/>
      <c r="GWR11" s="12"/>
      <c r="GWS11" s="12"/>
      <c r="GWT11" s="12"/>
      <c r="GWU11" s="12"/>
      <c r="GWV11" s="12"/>
      <c r="GWW11" s="12"/>
      <c r="GWX11" s="12"/>
      <c r="GWY11" s="12"/>
      <c r="GWZ11" s="12"/>
      <c r="GXA11" s="12"/>
      <c r="GXB11" s="12"/>
      <c r="GXC11" s="12"/>
      <c r="GXD11" s="12"/>
      <c r="GXE11" s="12"/>
      <c r="GXF11" s="12"/>
      <c r="GXG11" s="12"/>
      <c r="GXH11" s="12"/>
      <c r="GXI11" s="12"/>
      <c r="GXJ11" s="12"/>
      <c r="GXK11" s="12"/>
      <c r="GXL11" s="12"/>
      <c r="GXM11" s="12"/>
      <c r="GXN11" s="12"/>
      <c r="GXO11" s="12"/>
      <c r="GXP11" s="12"/>
      <c r="GXQ11" s="12"/>
      <c r="GXR11" s="12"/>
      <c r="GXS11" s="12"/>
      <c r="GXT11" s="12"/>
      <c r="GXU11" s="12"/>
      <c r="GXV11" s="12"/>
      <c r="GXW11" s="12"/>
      <c r="GXX11" s="12"/>
      <c r="GXY11" s="12"/>
      <c r="GXZ11" s="12"/>
      <c r="GYA11" s="12"/>
      <c r="GYB11" s="12"/>
      <c r="GYC11" s="12"/>
      <c r="GYD11" s="12"/>
      <c r="GYE11" s="12"/>
      <c r="GYF11" s="12"/>
      <c r="GYG11" s="12"/>
      <c r="GYH11" s="12"/>
      <c r="GYI11" s="12"/>
      <c r="GYJ11" s="12"/>
      <c r="GYK11" s="12"/>
      <c r="GYL11" s="12"/>
      <c r="GYM11" s="12"/>
      <c r="GYN11" s="12"/>
      <c r="GYO11" s="12"/>
      <c r="GYP11" s="12"/>
      <c r="GYQ11" s="12"/>
      <c r="GYR11" s="12"/>
      <c r="GYS11" s="12"/>
      <c r="GYT11" s="12"/>
      <c r="GYU11" s="12"/>
      <c r="GYV11" s="12"/>
      <c r="GYW11" s="12"/>
      <c r="GYX11" s="12"/>
      <c r="GYY11" s="12"/>
      <c r="GYZ11" s="12"/>
      <c r="GZA11" s="12"/>
      <c r="GZB11" s="12"/>
      <c r="GZC11" s="12"/>
      <c r="GZD11" s="12"/>
      <c r="GZE11" s="12"/>
      <c r="GZF11" s="12"/>
      <c r="GZG11" s="12"/>
      <c r="GZH11" s="12"/>
      <c r="GZI11" s="12"/>
      <c r="GZJ11" s="12"/>
      <c r="GZK11" s="12"/>
      <c r="GZL11" s="12"/>
      <c r="GZM11" s="12"/>
      <c r="GZN11" s="12"/>
      <c r="GZO11" s="12"/>
      <c r="GZP11" s="12"/>
      <c r="GZQ11" s="12"/>
      <c r="GZR11" s="12"/>
      <c r="GZS11" s="12"/>
      <c r="GZT11" s="12"/>
      <c r="GZU11" s="12"/>
      <c r="GZV11" s="12"/>
      <c r="GZW11" s="12"/>
      <c r="GZX11" s="12"/>
      <c r="GZY11" s="12"/>
      <c r="GZZ11" s="12"/>
      <c r="HAA11" s="12"/>
      <c r="HAB11" s="12"/>
      <c r="HAC11" s="12"/>
      <c r="HAD11" s="12"/>
      <c r="HAE11" s="12"/>
      <c r="HAF11" s="12"/>
      <c r="HAG11" s="12"/>
      <c r="HAH11" s="12"/>
      <c r="HAI11" s="12"/>
      <c r="HAJ11" s="12"/>
      <c r="HAK11" s="12"/>
      <c r="HAL11" s="12"/>
      <c r="HAM11" s="12"/>
      <c r="HAN11" s="12"/>
      <c r="HAO11" s="12"/>
      <c r="HAP11" s="12"/>
      <c r="HAQ11" s="12"/>
      <c r="HAR11" s="12"/>
      <c r="HAS11" s="12"/>
      <c r="HAT11" s="12"/>
      <c r="HAU11" s="12"/>
      <c r="HAV11" s="12"/>
      <c r="HAW11" s="12"/>
      <c r="HAX11" s="12"/>
      <c r="HAY11" s="12"/>
      <c r="HAZ11" s="12"/>
      <c r="HBA11" s="12"/>
      <c r="HBB11" s="12"/>
      <c r="HBC11" s="12"/>
      <c r="HBD11" s="12"/>
      <c r="HBE11" s="12"/>
      <c r="HBF11" s="12"/>
      <c r="HBG11" s="12"/>
      <c r="HBH11" s="12"/>
      <c r="HBI11" s="12"/>
      <c r="HBJ11" s="12"/>
      <c r="HBK11" s="12"/>
      <c r="HBL11" s="12"/>
      <c r="HBM11" s="12"/>
      <c r="HBN11" s="12"/>
      <c r="HBO11" s="12"/>
      <c r="HBP11" s="12"/>
      <c r="HBQ11" s="12"/>
      <c r="HBR11" s="12"/>
      <c r="HBS11" s="12"/>
      <c r="HBT11" s="12"/>
      <c r="HBU11" s="12"/>
      <c r="HBV11" s="12"/>
      <c r="HBW11" s="12"/>
      <c r="HBX11" s="12"/>
      <c r="HBY11" s="12"/>
      <c r="HBZ11" s="12"/>
      <c r="HCA11" s="12"/>
      <c r="HCB11" s="12"/>
      <c r="HCC11" s="12"/>
      <c r="HCD11" s="12"/>
      <c r="HCE11" s="12"/>
      <c r="HCF11" s="12"/>
      <c r="HCG11" s="12"/>
      <c r="HCH11" s="12"/>
      <c r="HCI11" s="12"/>
      <c r="HCJ11" s="12"/>
      <c r="HCK11" s="12"/>
      <c r="HCL11" s="12"/>
      <c r="HCM11" s="12"/>
      <c r="HCN11" s="12"/>
      <c r="HCO11" s="12"/>
      <c r="HCP11" s="12"/>
      <c r="HCQ11" s="12"/>
      <c r="HCR11" s="12"/>
      <c r="HCS11" s="12"/>
      <c r="HCT11" s="12"/>
      <c r="HCU11" s="12"/>
      <c r="HCV11" s="12"/>
      <c r="HCW11" s="12"/>
      <c r="HCX11" s="12"/>
      <c r="HCY11" s="12"/>
      <c r="HCZ11" s="12"/>
      <c r="HDA11" s="12"/>
      <c r="HDB11" s="12"/>
      <c r="HDC11" s="12"/>
      <c r="HDD11" s="12"/>
      <c r="HDE11" s="12"/>
      <c r="HDF11" s="12"/>
      <c r="HDG11" s="12"/>
      <c r="HDH11" s="12"/>
      <c r="HDI11" s="12"/>
      <c r="HDJ11" s="12"/>
      <c r="HDK11" s="12"/>
      <c r="HDL11" s="12"/>
      <c r="HDM11" s="12"/>
      <c r="HDN11" s="12"/>
      <c r="HDO11" s="12"/>
      <c r="HDP11" s="12"/>
      <c r="HDQ11" s="12"/>
      <c r="HDR11" s="12"/>
      <c r="HDS11" s="12"/>
      <c r="HDT11" s="12"/>
      <c r="HDU11" s="12"/>
      <c r="HDV11" s="12"/>
      <c r="HDW11" s="12"/>
      <c r="HDX11" s="12"/>
      <c r="HDY11" s="12"/>
      <c r="HDZ11" s="12"/>
      <c r="HEA11" s="12"/>
      <c r="HEB11" s="12"/>
      <c r="HEC11" s="12"/>
      <c r="HED11" s="12"/>
      <c r="HEE11" s="12"/>
      <c r="HEF11" s="12"/>
      <c r="HEG11" s="12"/>
      <c r="HEH11" s="12"/>
      <c r="HEI11" s="12"/>
      <c r="HEJ11" s="12"/>
      <c r="HEK11" s="12"/>
      <c r="HEL11" s="12"/>
      <c r="HEM11" s="12"/>
      <c r="HEN11" s="12"/>
      <c r="HEO11" s="12"/>
      <c r="HEP11" s="12"/>
      <c r="HEQ11" s="12"/>
      <c r="HER11" s="12"/>
      <c r="HES11" s="12"/>
      <c r="HET11" s="12"/>
      <c r="HEU11" s="12"/>
      <c r="HEV11" s="12"/>
      <c r="HEW11" s="12"/>
      <c r="HEX11" s="12"/>
      <c r="HEY11" s="12"/>
      <c r="HEZ11" s="12"/>
      <c r="HFA11" s="12"/>
      <c r="HFB11" s="12"/>
      <c r="HFC11" s="12"/>
      <c r="HFD11" s="12"/>
      <c r="HFE11" s="12"/>
      <c r="HFF11" s="12"/>
      <c r="HFG11" s="12"/>
      <c r="HFH11" s="12"/>
      <c r="HFI11" s="12"/>
      <c r="HFJ11" s="12"/>
      <c r="HFK11" s="12"/>
      <c r="HFL11" s="12"/>
      <c r="HFM11" s="12"/>
      <c r="HFN11" s="12"/>
      <c r="HFO11" s="12"/>
      <c r="HFP11" s="12"/>
      <c r="HFQ11" s="12"/>
      <c r="HFR11" s="12"/>
      <c r="HFS11" s="12"/>
      <c r="HFT11" s="12"/>
      <c r="HFU11" s="12"/>
      <c r="HFV11" s="12"/>
      <c r="HFW11" s="12"/>
      <c r="HFX11" s="12"/>
      <c r="HFY11" s="12"/>
      <c r="HFZ11" s="12"/>
      <c r="HGA11" s="12"/>
      <c r="HGB11" s="12"/>
      <c r="HGC11" s="12"/>
      <c r="HGD11" s="12"/>
      <c r="HGE11" s="12"/>
      <c r="HGF11" s="12"/>
      <c r="HGG11" s="12"/>
      <c r="HGH11" s="12"/>
      <c r="HGI11" s="12"/>
      <c r="HGJ11" s="12"/>
      <c r="HGK11" s="12"/>
      <c r="HGL11" s="12"/>
      <c r="HGM11" s="12"/>
      <c r="HGN11" s="12"/>
      <c r="HGO11" s="12"/>
      <c r="HGP11" s="12"/>
      <c r="HGQ11" s="12"/>
      <c r="HGR11" s="12"/>
      <c r="HGS11" s="12"/>
      <c r="HGT11" s="12"/>
      <c r="HGU11" s="12"/>
      <c r="HGV11" s="12"/>
      <c r="HGW11" s="12"/>
      <c r="HGX11" s="12"/>
      <c r="HGY11" s="12"/>
      <c r="HGZ11" s="12"/>
      <c r="HHA11" s="12"/>
      <c r="HHB11" s="12"/>
      <c r="HHC11" s="12"/>
      <c r="HHD11" s="12"/>
      <c r="HHE11" s="12"/>
      <c r="HHF11" s="12"/>
      <c r="HHG11" s="12"/>
      <c r="HHH11" s="12"/>
      <c r="HHI11" s="12"/>
      <c r="HHJ11" s="12"/>
      <c r="HHK11" s="12"/>
      <c r="HHL11" s="12"/>
      <c r="HHM11" s="12"/>
      <c r="HHN11" s="12"/>
      <c r="HHO11" s="12"/>
      <c r="HHP11" s="12"/>
      <c r="HHQ11" s="12"/>
      <c r="HHR11" s="12"/>
      <c r="HHS11" s="12"/>
      <c r="HHT11" s="12"/>
      <c r="HHU11" s="12"/>
      <c r="HHV11" s="12"/>
      <c r="HHW11" s="12"/>
      <c r="HHX11" s="12"/>
      <c r="HHY11" s="12"/>
      <c r="HHZ11" s="12"/>
      <c r="HIA11" s="12"/>
      <c r="HIB11" s="12"/>
      <c r="HIC11" s="12"/>
      <c r="HID11" s="12"/>
      <c r="HIE11" s="12"/>
      <c r="HIF11" s="12"/>
      <c r="HIG11" s="12"/>
      <c r="HIH11" s="12"/>
      <c r="HII11" s="12"/>
      <c r="HIJ11" s="12"/>
      <c r="HIK11" s="12"/>
      <c r="HIL11" s="12"/>
      <c r="HIM11" s="12"/>
      <c r="HIN11" s="12"/>
      <c r="HIO11" s="12"/>
      <c r="HIP11" s="12"/>
      <c r="HIQ11" s="12"/>
      <c r="HIR11" s="12"/>
      <c r="HIS11" s="12"/>
      <c r="HIT11" s="12"/>
      <c r="HIU11" s="12"/>
      <c r="HIV11" s="12"/>
      <c r="HIW11" s="12"/>
      <c r="HIX11" s="12"/>
      <c r="HIY11" s="12"/>
      <c r="HIZ11" s="12"/>
      <c r="HJA11" s="12"/>
      <c r="HJB11" s="12"/>
      <c r="HJC11" s="12"/>
      <c r="HJD11" s="12"/>
      <c r="HJE11" s="12"/>
      <c r="HJF11" s="12"/>
      <c r="HJG11" s="12"/>
      <c r="HJH11" s="12"/>
      <c r="HJI11" s="12"/>
      <c r="HJJ11" s="12"/>
      <c r="HJK11" s="12"/>
      <c r="HJL11" s="12"/>
      <c r="HJM11" s="12"/>
      <c r="HJN11" s="12"/>
      <c r="HJO11" s="12"/>
      <c r="HJP11" s="12"/>
      <c r="HJQ11" s="12"/>
      <c r="HJR11" s="12"/>
      <c r="HJS11" s="12"/>
      <c r="HJT11" s="12"/>
      <c r="HJU11" s="12"/>
      <c r="HJV11" s="12"/>
      <c r="HJW11" s="12"/>
      <c r="HJX11" s="12"/>
      <c r="HJY11" s="12"/>
      <c r="HJZ11" s="12"/>
      <c r="HKA11" s="12"/>
      <c r="HKB11" s="12"/>
      <c r="HKC11" s="12"/>
      <c r="HKD11" s="12"/>
      <c r="HKE11" s="12"/>
      <c r="HKF11" s="12"/>
      <c r="HKG11" s="12"/>
      <c r="HKH11" s="12"/>
      <c r="HKI11" s="12"/>
      <c r="HKJ11" s="12"/>
      <c r="HKK11" s="12"/>
      <c r="HKL11" s="12"/>
      <c r="HKM11" s="12"/>
      <c r="HKN11" s="12"/>
      <c r="HKO11" s="12"/>
      <c r="HKP11" s="12"/>
      <c r="HKQ11" s="12"/>
      <c r="HKR11" s="12"/>
      <c r="HKS11" s="12"/>
      <c r="HKT11" s="12"/>
      <c r="HKU11" s="12"/>
      <c r="HKV11" s="12"/>
      <c r="HKW11" s="12"/>
      <c r="HKX11" s="12"/>
      <c r="HKY11" s="12"/>
      <c r="HKZ11" s="12"/>
      <c r="HLA11" s="12"/>
      <c r="HLB11" s="12"/>
      <c r="HLC11" s="12"/>
      <c r="HLD11" s="12"/>
      <c r="HLE11" s="12"/>
      <c r="HLF11" s="12"/>
      <c r="HLG11" s="12"/>
      <c r="HLH11" s="12"/>
      <c r="HLI11" s="12"/>
      <c r="HLJ11" s="12"/>
      <c r="HLK11" s="12"/>
      <c r="HLL11" s="12"/>
      <c r="HLM11" s="12"/>
      <c r="HLN11" s="12"/>
      <c r="HLO11" s="12"/>
      <c r="HLP11" s="12"/>
      <c r="HLQ11" s="12"/>
      <c r="HLR11" s="12"/>
      <c r="HLS11" s="12"/>
      <c r="HLT11" s="12"/>
      <c r="HLU11" s="12"/>
      <c r="HLV11" s="12"/>
      <c r="HLW11" s="12"/>
      <c r="HLX11" s="12"/>
      <c r="HLY11" s="12"/>
      <c r="HLZ11" s="12"/>
      <c r="HMA11" s="12"/>
      <c r="HMB11" s="12"/>
      <c r="HMC11" s="12"/>
      <c r="HMD11" s="12"/>
      <c r="HME11" s="12"/>
      <c r="HMF11" s="12"/>
      <c r="HMG11" s="12"/>
      <c r="HMH11" s="12"/>
      <c r="HMI11" s="12"/>
      <c r="HMJ11" s="12"/>
      <c r="HMK11" s="12"/>
      <c r="HML11" s="12"/>
      <c r="HMM11" s="12"/>
      <c r="HMN11" s="12"/>
      <c r="HMO11" s="12"/>
      <c r="HMP11" s="12"/>
      <c r="HMQ11" s="12"/>
      <c r="HMR11" s="12"/>
      <c r="HMS11" s="12"/>
      <c r="HMT11" s="12"/>
      <c r="HMU11" s="12"/>
      <c r="HMV11" s="12"/>
      <c r="HMW11" s="12"/>
      <c r="HMX11" s="12"/>
      <c r="HMY11" s="12"/>
      <c r="HMZ11" s="12"/>
      <c r="HNA11" s="12"/>
      <c r="HNB11" s="12"/>
      <c r="HNC11" s="12"/>
      <c r="HND11" s="12"/>
      <c r="HNE11" s="12"/>
      <c r="HNF11" s="12"/>
      <c r="HNG11" s="12"/>
      <c r="HNH11" s="12"/>
      <c r="HNI11" s="12"/>
      <c r="HNJ11" s="12"/>
      <c r="HNK11" s="12"/>
      <c r="HNL11" s="12"/>
      <c r="HNM11" s="12"/>
      <c r="HNN11" s="12"/>
      <c r="HNO11" s="12"/>
      <c r="HNP11" s="12"/>
      <c r="HNQ11" s="12"/>
      <c r="HNR11" s="12"/>
      <c r="HNS11" s="12"/>
      <c r="HNT11" s="12"/>
      <c r="HNU11" s="12"/>
      <c r="HNV11" s="12"/>
      <c r="HNW11" s="12"/>
      <c r="HNX11" s="12"/>
      <c r="HNY11" s="12"/>
      <c r="HNZ11" s="12"/>
      <c r="HOA11" s="12"/>
      <c r="HOB11" s="12"/>
      <c r="HOC11" s="12"/>
      <c r="HOD11" s="12"/>
      <c r="HOE11" s="12"/>
      <c r="HOF11" s="12"/>
      <c r="HOG11" s="12"/>
      <c r="HOH11" s="12"/>
      <c r="HOI11" s="12"/>
      <c r="HOJ11" s="12"/>
      <c r="HOK11" s="12"/>
      <c r="HOL11" s="12"/>
      <c r="HOM11" s="12"/>
      <c r="HON11" s="12"/>
      <c r="HOO11" s="12"/>
      <c r="HOP11" s="12"/>
      <c r="HOQ11" s="12"/>
      <c r="HOR11" s="12"/>
      <c r="HOS11" s="12"/>
      <c r="HOT11" s="12"/>
      <c r="HOU11" s="12"/>
      <c r="HOV11" s="12"/>
      <c r="HOW11" s="12"/>
      <c r="HOX11" s="12"/>
      <c r="HOY11" s="12"/>
      <c r="HOZ11" s="12"/>
      <c r="HPA11" s="12"/>
      <c r="HPB11" s="12"/>
      <c r="HPC11" s="12"/>
      <c r="HPD11" s="12"/>
      <c r="HPE11" s="12"/>
      <c r="HPF11" s="12"/>
      <c r="HPG11" s="12"/>
      <c r="HPH11" s="12"/>
      <c r="HPI11" s="12"/>
      <c r="HPJ11" s="12"/>
      <c r="HPK11" s="12"/>
      <c r="HPL11" s="12"/>
      <c r="HPM11" s="12"/>
      <c r="HPN11" s="12"/>
      <c r="HPO11" s="12"/>
      <c r="HPP11" s="12"/>
      <c r="HPQ11" s="12"/>
      <c r="HPR11" s="12"/>
      <c r="HPS11" s="12"/>
      <c r="HPT11" s="12"/>
      <c r="HPU11" s="12"/>
      <c r="HPV11" s="12"/>
      <c r="HPW11" s="12"/>
      <c r="HPX11" s="12"/>
      <c r="HPY11" s="12"/>
      <c r="HPZ11" s="12"/>
      <c r="HQA11" s="12"/>
      <c r="HQB11" s="12"/>
      <c r="HQC11" s="12"/>
      <c r="HQD11" s="12"/>
      <c r="HQE11" s="12"/>
      <c r="HQF11" s="12"/>
      <c r="HQG11" s="12"/>
      <c r="HQH11" s="12"/>
      <c r="HQI11" s="12"/>
      <c r="HQJ11" s="12"/>
      <c r="HQK11" s="12"/>
      <c r="HQL11" s="12"/>
      <c r="HQM11" s="12"/>
      <c r="HQN11" s="12"/>
      <c r="HQO11" s="12"/>
      <c r="HQP11" s="12"/>
      <c r="HQQ11" s="12"/>
      <c r="HQR11" s="12"/>
      <c r="HQS11" s="12"/>
      <c r="HQT11" s="12"/>
      <c r="HQU11" s="12"/>
      <c r="HQV11" s="12"/>
      <c r="HQW11" s="12"/>
      <c r="HQX11" s="12"/>
      <c r="HQY11" s="12"/>
      <c r="HQZ11" s="12"/>
      <c r="HRA11" s="12"/>
      <c r="HRB11" s="12"/>
      <c r="HRC11" s="12"/>
      <c r="HRD11" s="12"/>
      <c r="HRE11" s="12"/>
      <c r="HRF11" s="12"/>
      <c r="HRG11" s="12"/>
      <c r="HRH11" s="12"/>
      <c r="HRI11" s="12"/>
      <c r="HRJ11" s="12"/>
      <c r="HRK11" s="12"/>
      <c r="HRL11" s="12"/>
      <c r="HRM11" s="12"/>
      <c r="HRN11" s="12"/>
      <c r="HRO11" s="12"/>
      <c r="HRP11" s="12"/>
      <c r="HRQ11" s="12"/>
      <c r="HRR11" s="12"/>
      <c r="HRS11" s="12"/>
      <c r="HRT11" s="12"/>
      <c r="HRU11" s="12"/>
      <c r="HRV11" s="12"/>
      <c r="HRW11" s="12"/>
      <c r="HRX11" s="12"/>
      <c r="HRY11" s="12"/>
      <c r="HRZ11" s="12"/>
      <c r="HSA11" s="12"/>
      <c r="HSB11" s="12"/>
      <c r="HSC11" s="12"/>
      <c r="HSD11" s="12"/>
      <c r="HSE11" s="12"/>
      <c r="HSF11" s="12"/>
      <c r="HSG11" s="12"/>
      <c r="HSH11" s="12"/>
      <c r="HSI11" s="12"/>
      <c r="HSJ11" s="12"/>
      <c r="HSK11" s="12"/>
      <c r="HSL11" s="12"/>
      <c r="HSM11" s="12"/>
      <c r="HSN11" s="12"/>
      <c r="HSO11" s="12"/>
      <c r="HSP11" s="12"/>
      <c r="HSQ11" s="12"/>
      <c r="HSR11" s="12"/>
      <c r="HSS11" s="12"/>
      <c r="HST11" s="12"/>
      <c r="HSU11" s="12"/>
      <c r="HSV11" s="12"/>
      <c r="HSW11" s="12"/>
      <c r="HSX11" s="12"/>
      <c r="HSY11" s="12"/>
      <c r="HSZ11" s="12"/>
      <c r="HTA11" s="12"/>
      <c r="HTB11" s="12"/>
      <c r="HTC11" s="12"/>
      <c r="HTD11" s="12"/>
      <c r="HTE11" s="12"/>
      <c r="HTF11" s="12"/>
      <c r="HTG11" s="12"/>
      <c r="HTH11" s="12"/>
      <c r="HTI11" s="12"/>
      <c r="HTJ11" s="12"/>
      <c r="HTK11" s="12"/>
      <c r="HTL11" s="12"/>
      <c r="HTM11" s="12"/>
      <c r="HTN11" s="12"/>
      <c r="HTO11" s="12"/>
      <c r="HTP11" s="12"/>
      <c r="HTQ11" s="12"/>
      <c r="HTR11" s="12"/>
      <c r="HTS11" s="12"/>
      <c r="HTT11" s="12"/>
      <c r="HTU11" s="12"/>
      <c r="HTV11" s="12"/>
      <c r="HTW11" s="12"/>
      <c r="HTX11" s="12"/>
      <c r="HTY11" s="12"/>
      <c r="HTZ11" s="12"/>
      <c r="HUA11" s="12"/>
      <c r="HUB11" s="12"/>
      <c r="HUC11" s="12"/>
      <c r="HUD11" s="12"/>
      <c r="HUE11" s="12"/>
      <c r="HUF11" s="12"/>
      <c r="HUG11" s="12"/>
      <c r="HUH11" s="12"/>
      <c r="HUI11" s="12"/>
      <c r="HUJ11" s="12"/>
      <c r="HUK11" s="12"/>
      <c r="HUL11" s="12"/>
      <c r="HUM11" s="12"/>
      <c r="HUN11" s="12"/>
      <c r="HUO11" s="12"/>
      <c r="HUP11" s="12"/>
      <c r="HUQ11" s="12"/>
      <c r="HUR11" s="12"/>
      <c r="HUS11" s="12"/>
      <c r="HUT11" s="12"/>
      <c r="HUU11" s="12"/>
      <c r="HUV11" s="12"/>
      <c r="HUW11" s="12"/>
      <c r="HUX11" s="12"/>
      <c r="HUY11" s="12"/>
      <c r="HUZ11" s="12"/>
      <c r="HVA11" s="12"/>
      <c r="HVB11" s="12"/>
      <c r="HVC11" s="12"/>
      <c r="HVD11" s="12"/>
      <c r="HVE11" s="12"/>
      <c r="HVF11" s="12"/>
      <c r="HVG11" s="12"/>
      <c r="HVH11" s="12"/>
      <c r="HVI11" s="12"/>
      <c r="HVJ11" s="12"/>
      <c r="HVK11" s="12"/>
      <c r="HVL11" s="12"/>
      <c r="HVM11" s="12"/>
      <c r="HVN11" s="12"/>
      <c r="HVO11" s="12"/>
      <c r="HVP11" s="12"/>
      <c r="HVQ11" s="12"/>
      <c r="HVR11" s="12"/>
      <c r="HVS11" s="12"/>
      <c r="HVT11" s="12"/>
      <c r="HVU11" s="12"/>
      <c r="HVV11" s="12"/>
      <c r="HVW11" s="12"/>
      <c r="HVX11" s="12"/>
      <c r="HVY11" s="12"/>
      <c r="HVZ11" s="12"/>
      <c r="HWA11" s="12"/>
      <c r="HWB11" s="12"/>
      <c r="HWC11" s="12"/>
      <c r="HWD11" s="12"/>
      <c r="HWE11" s="12"/>
      <c r="HWF11" s="12"/>
      <c r="HWG11" s="12"/>
      <c r="HWH11" s="12"/>
      <c r="HWI11" s="12"/>
      <c r="HWJ11" s="12"/>
      <c r="HWK11" s="12"/>
      <c r="HWL11" s="12"/>
      <c r="HWM11" s="12"/>
      <c r="HWN11" s="12"/>
      <c r="HWO11" s="12"/>
      <c r="HWP11" s="12"/>
      <c r="HWQ11" s="12"/>
      <c r="HWR11" s="12"/>
      <c r="HWS11" s="12"/>
      <c r="HWT11" s="12"/>
      <c r="HWU11" s="12"/>
      <c r="HWV11" s="12"/>
      <c r="HWW11" s="12"/>
      <c r="HWX11" s="12"/>
      <c r="HWY11" s="12"/>
      <c r="HWZ11" s="12"/>
      <c r="HXA11" s="12"/>
      <c r="HXB11" s="12"/>
      <c r="HXC11" s="12"/>
      <c r="HXD11" s="12"/>
      <c r="HXE11" s="12"/>
      <c r="HXF11" s="12"/>
      <c r="HXG11" s="12"/>
      <c r="HXH11" s="12"/>
      <c r="HXI11" s="12"/>
      <c r="HXJ11" s="12"/>
      <c r="HXK11" s="12"/>
      <c r="HXL11" s="12"/>
      <c r="HXM11" s="12"/>
      <c r="HXN11" s="12"/>
      <c r="HXO11" s="12"/>
      <c r="HXP11" s="12"/>
      <c r="HXQ11" s="12"/>
      <c r="HXR11" s="12"/>
      <c r="HXS11" s="12"/>
      <c r="HXT11" s="12"/>
      <c r="HXU11" s="12"/>
      <c r="HXV11" s="12"/>
      <c r="HXW11" s="12"/>
      <c r="HXX11" s="12"/>
      <c r="HXY11" s="12"/>
      <c r="HXZ11" s="12"/>
      <c r="HYA11" s="12"/>
      <c r="HYB11" s="12"/>
      <c r="HYC11" s="12"/>
      <c r="HYD11" s="12"/>
      <c r="HYE11" s="12"/>
      <c r="HYF11" s="12"/>
      <c r="HYG11" s="12"/>
      <c r="HYH11" s="12"/>
      <c r="HYI11" s="12"/>
      <c r="HYJ11" s="12"/>
      <c r="HYK11" s="12"/>
      <c r="HYL11" s="12"/>
      <c r="HYM11" s="12"/>
      <c r="HYN11" s="12"/>
      <c r="HYO11" s="12"/>
      <c r="HYP11" s="12"/>
      <c r="HYQ11" s="12"/>
      <c r="HYR11" s="12"/>
      <c r="HYS11" s="12"/>
      <c r="HYT11" s="12"/>
      <c r="HYU11" s="12"/>
      <c r="HYV11" s="12"/>
      <c r="HYW11" s="12"/>
      <c r="HYX11" s="12"/>
      <c r="HYY11" s="12"/>
      <c r="HYZ11" s="12"/>
      <c r="HZA11" s="12"/>
      <c r="HZB11" s="12"/>
      <c r="HZC11" s="12"/>
      <c r="HZD11" s="12"/>
      <c r="HZE11" s="12"/>
      <c r="HZF11" s="12"/>
      <c r="HZG11" s="12"/>
      <c r="HZH11" s="12"/>
      <c r="HZI11" s="12"/>
      <c r="HZJ11" s="12"/>
      <c r="HZK11" s="12"/>
      <c r="HZL11" s="12"/>
      <c r="HZM11" s="12"/>
      <c r="HZN11" s="12"/>
      <c r="HZO11" s="12"/>
      <c r="HZP11" s="12"/>
      <c r="HZQ11" s="12"/>
      <c r="HZR11" s="12"/>
      <c r="HZS11" s="12"/>
      <c r="HZT11" s="12"/>
      <c r="HZU11" s="12"/>
      <c r="HZV11" s="12"/>
      <c r="HZW11" s="12"/>
      <c r="HZX11" s="12"/>
      <c r="HZY11" s="12"/>
      <c r="HZZ11" s="12"/>
      <c r="IAA11" s="12"/>
      <c r="IAB11" s="12"/>
      <c r="IAC11" s="12"/>
      <c r="IAD11" s="12"/>
      <c r="IAE11" s="12"/>
      <c r="IAF11" s="12"/>
      <c r="IAG11" s="12"/>
      <c r="IAH11" s="12"/>
      <c r="IAI11" s="12"/>
      <c r="IAJ11" s="12"/>
      <c r="IAK11" s="12"/>
      <c r="IAL11" s="12"/>
      <c r="IAM11" s="12"/>
      <c r="IAN11" s="12"/>
      <c r="IAO11" s="12"/>
      <c r="IAP11" s="12"/>
      <c r="IAQ11" s="12"/>
      <c r="IAR11" s="12"/>
      <c r="IAS11" s="12"/>
      <c r="IAT11" s="12"/>
      <c r="IAU11" s="12"/>
      <c r="IAV11" s="12"/>
      <c r="IAW11" s="12"/>
      <c r="IAX11" s="12"/>
      <c r="IAY11" s="12"/>
      <c r="IAZ11" s="12"/>
      <c r="IBA11" s="12"/>
      <c r="IBB11" s="12"/>
      <c r="IBC11" s="12"/>
      <c r="IBD11" s="12"/>
      <c r="IBE11" s="12"/>
      <c r="IBF11" s="12"/>
      <c r="IBG11" s="12"/>
      <c r="IBH11" s="12"/>
      <c r="IBI11" s="12"/>
      <c r="IBJ11" s="12"/>
      <c r="IBK11" s="12"/>
      <c r="IBL11" s="12"/>
      <c r="IBM11" s="12"/>
      <c r="IBN11" s="12"/>
      <c r="IBO11" s="12"/>
      <c r="IBP11" s="12"/>
      <c r="IBQ11" s="12"/>
      <c r="IBR11" s="12"/>
      <c r="IBS11" s="12"/>
      <c r="IBT11" s="12"/>
      <c r="IBU11" s="12"/>
      <c r="IBV11" s="12"/>
      <c r="IBW11" s="12"/>
      <c r="IBX11" s="12"/>
      <c r="IBY11" s="12"/>
      <c r="IBZ11" s="12"/>
      <c r="ICA11" s="12"/>
      <c r="ICB11" s="12"/>
      <c r="ICC11" s="12"/>
      <c r="ICD11" s="12"/>
      <c r="ICE11" s="12"/>
      <c r="ICF11" s="12"/>
      <c r="ICG11" s="12"/>
      <c r="ICH11" s="12"/>
      <c r="ICI11" s="12"/>
      <c r="ICJ11" s="12"/>
      <c r="ICK11" s="12"/>
      <c r="ICL11" s="12"/>
      <c r="ICM11" s="12"/>
      <c r="ICN11" s="12"/>
      <c r="ICO11" s="12"/>
      <c r="ICP11" s="12"/>
      <c r="ICQ11" s="12"/>
      <c r="ICR11" s="12"/>
      <c r="ICS11" s="12"/>
      <c r="ICT11" s="12"/>
      <c r="ICU11" s="12"/>
      <c r="ICV11" s="12"/>
      <c r="ICW11" s="12"/>
      <c r="ICX11" s="12"/>
      <c r="ICY11" s="12"/>
      <c r="ICZ11" s="12"/>
      <c r="IDA11" s="12"/>
      <c r="IDB11" s="12"/>
      <c r="IDC11" s="12"/>
      <c r="IDD11" s="12"/>
      <c r="IDE11" s="12"/>
      <c r="IDF11" s="12"/>
      <c r="IDG11" s="12"/>
      <c r="IDH11" s="12"/>
      <c r="IDI11" s="12"/>
      <c r="IDJ11" s="12"/>
      <c r="IDK11" s="12"/>
      <c r="IDL11" s="12"/>
      <c r="IDM11" s="12"/>
      <c r="IDN11" s="12"/>
      <c r="IDO11" s="12"/>
      <c r="IDP11" s="12"/>
      <c r="IDQ11" s="12"/>
      <c r="IDR11" s="12"/>
      <c r="IDS11" s="12"/>
      <c r="IDT11" s="12"/>
      <c r="IDU11" s="12"/>
      <c r="IDV11" s="12"/>
      <c r="IDW11" s="12"/>
      <c r="IDX11" s="12"/>
      <c r="IDY11" s="12"/>
      <c r="IDZ11" s="12"/>
      <c r="IEA11" s="12"/>
      <c r="IEB11" s="12"/>
      <c r="IEC11" s="12"/>
      <c r="IED11" s="12"/>
      <c r="IEE11" s="12"/>
      <c r="IEF11" s="12"/>
      <c r="IEG11" s="12"/>
      <c r="IEH11" s="12"/>
      <c r="IEI11" s="12"/>
      <c r="IEJ11" s="12"/>
      <c r="IEK11" s="12"/>
      <c r="IEL11" s="12"/>
      <c r="IEM11" s="12"/>
      <c r="IEN11" s="12"/>
      <c r="IEO11" s="12"/>
      <c r="IEP11" s="12"/>
      <c r="IEQ11" s="12"/>
      <c r="IER11" s="12"/>
      <c r="IES11" s="12"/>
      <c r="IET11" s="12"/>
      <c r="IEU11" s="12"/>
      <c r="IEV11" s="12"/>
      <c r="IEW11" s="12"/>
      <c r="IEX11" s="12"/>
      <c r="IEY11" s="12"/>
      <c r="IEZ11" s="12"/>
      <c r="IFA11" s="12"/>
      <c r="IFB11" s="12"/>
      <c r="IFC11" s="12"/>
      <c r="IFD11" s="12"/>
      <c r="IFE11" s="12"/>
      <c r="IFF11" s="12"/>
      <c r="IFG11" s="12"/>
      <c r="IFH11" s="12"/>
      <c r="IFI11" s="12"/>
      <c r="IFJ11" s="12"/>
      <c r="IFK11" s="12"/>
      <c r="IFL11" s="12"/>
      <c r="IFM11" s="12"/>
      <c r="IFN11" s="12"/>
      <c r="IFO11" s="12"/>
      <c r="IFP11" s="12"/>
      <c r="IFQ11" s="12"/>
      <c r="IFR11" s="12"/>
      <c r="IFS11" s="12"/>
      <c r="IFT11" s="12"/>
      <c r="IFU11" s="12"/>
      <c r="IFV11" s="12"/>
      <c r="IFW11" s="12"/>
      <c r="IFX11" s="12"/>
      <c r="IFY11" s="12"/>
      <c r="IFZ11" s="12"/>
      <c r="IGA11" s="12"/>
      <c r="IGB11" s="12"/>
      <c r="IGC11" s="12"/>
      <c r="IGD11" s="12"/>
      <c r="IGE11" s="12"/>
      <c r="IGF11" s="12"/>
      <c r="IGG11" s="12"/>
      <c r="IGH11" s="12"/>
      <c r="IGI11" s="12"/>
      <c r="IGJ11" s="12"/>
      <c r="IGK11" s="12"/>
      <c r="IGL11" s="12"/>
      <c r="IGM11" s="12"/>
      <c r="IGN11" s="12"/>
      <c r="IGO11" s="12"/>
      <c r="IGP11" s="12"/>
      <c r="IGQ11" s="12"/>
      <c r="IGR11" s="12"/>
      <c r="IGS11" s="12"/>
      <c r="IGT11" s="12"/>
      <c r="IGU11" s="12"/>
      <c r="IGV11" s="12"/>
      <c r="IGW11" s="12"/>
      <c r="IGX11" s="12"/>
      <c r="IGY11" s="12"/>
      <c r="IGZ11" s="12"/>
      <c r="IHA11" s="12"/>
      <c r="IHB11" s="12"/>
      <c r="IHC11" s="12"/>
      <c r="IHD11" s="12"/>
      <c r="IHE11" s="12"/>
      <c r="IHF11" s="12"/>
      <c r="IHG11" s="12"/>
      <c r="IHH11" s="12"/>
      <c r="IHI11" s="12"/>
      <c r="IHJ11" s="12"/>
      <c r="IHK11" s="12"/>
      <c r="IHL11" s="12"/>
      <c r="IHM11" s="12"/>
      <c r="IHN11" s="12"/>
      <c r="IHO11" s="12"/>
      <c r="IHP11" s="12"/>
      <c r="IHQ11" s="12"/>
      <c r="IHR11" s="12"/>
      <c r="IHS11" s="12"/>
      <c r="IHT11" s="12"/>
      <c r="IHU11" s="12"/>
      <c r="IHV11" s="12"/>
      <c r="IHW11" s="12"/>
      <c r="IHX11" s="12"/>
      <c r="IHY11" s="12"/>
      <c r="IHZ11" s="12"/>
      <c r="IIA11" s="12"/>
      <c r="IIB11" s="12"/>
      <c r="IIC11" s="12"/>
      <c r="IID11" s="12"/>
      <c r="IIE11" s="12"/>
      <c r="IIF11" s="12"/>
      <c r="IIG11" s="12"/>
      <c r="IIH11" s="12"/>
      <c r="III11" s="12"/>
      <c r="IIJ11" s="12"/>
      <c r="IIK11" s="12"/>
      <c r="IIL11" s="12"/>
      <c r="IIM11" s="12"/>
      <c r="IIN11" s="12"/>
      <c r="IIO11" s="12"/>
      <c r="IIP11" s="12"/>
      <c r="IIQ11" s="12"/>
      <c r="IIR11" s="12"/>
      <c r="IIS11" s="12"/>
      <c r="IIT11" s="12"/>
      <c r="IIU11" s="12"/>
      <c r="IIV11" s="12"/>
      <c r="IIW11" s="12"/>
      <c r="IIX11" s="12"/>
      <c r="IIY11" s="12"/>
      <c r="IIZ11" s="12"/>
      <c r="IJA11" s="12"/>
      <c r="IJB11" s="12"/>
      <c r="IJC11" s="12"/>
      <c r="IJD11" s="12"/>
      <c r="IJE11" s="12"/>
      <c r="IJF11" s="12"/>
      <c r="IJG11" s="12"/>
      <c r="IJH11" s="12"/>
      <c r="IJI11" s="12"/>
      <c r="IJJ11" s="12"/>
      <c r="IJK11" s="12"/>
      <c r="IJL11" s="12"/>
      <c r="IJM11" s="12"/>
      <c r="IJN11" s="12"/>
      <c r="IJO11" s="12"/>
      <c r="IJP11" s="12"/>
      <c r="IJQ11" s="12"/>
      <c r="IJR11" s="12"/>
      <c r="IJS11" s="12"/>
      <c r="IJT11" s="12"/>
      <c r="IJU11" s="12"/>
      <c r="IJV11" s="12"/>
      <c r="IJW11" s="12"/>
      <c r="IJX11" s="12"/>
      <c r="IJY11" s="12"/>
      <c r="IJZ11" s="12"/>
      <c r="IKA11" s="12"/>
      <c r="IKB11" s="12"/>
      <c r="IKC11" s="12"/>
      <c r="IKD11" s="12"/>
      <c r="IKE11" s="12"/>
      <c r="IKF11" s="12"/>
      <c r="IKG11" s="12"/>
      <c r="IKH11" s="12"/>
      <c r="IKI11" s="12"/>
      <c r="IKJ11" s="12"/>
      <c r="IKK11" s="12"/>
      <c r="IKL11" s="12"/>
      <c r="IKM11" s="12"/>
      <c r="IKN11" s="12"/>
      <c r="IKO11" s="12"/>
      <c r="IKP11" s="12"/>
      <c r="IKQ11" s="12"/>
      <c r="IKR11" s="12"/>
      <c r="IKS11" s="12"/>
      <c r="IKT11" s="12"/>
      <c r="IKU11" s="12"/>
      <c r="IKV11" s="12"/>
      <c r="IKW11" s="12"/>
      <c r="IKX11" s="12"/>
      <c r="IKY11" s="12"/>
      <c r="IKZ11" s="12"/>
      <c r="ILA11" s="12"/>
      <c r="ILB11" s="12"/>
      <c r="ILC11" s="12"/>
      <c r="ILD11" s="12"/>
      <c r="ILE11" s="12"/>
      <c r="ILF11" s="12"/>
      <c r="ILG11" s="12"/>
      <c r="ILH11" s="12"/>
      <c r="ILI11" s="12"/>
      <c r="ILJ11" s="12"/>
      <c r="ILK11" s="12"/>
      <c r="ILL11" s="12"/>
      <c r="ILM11" s="12"/>
      <c r="ILN11" s="12"/>
      <c r="ILO11" s="12"/>
      <c r="ILP11" s="12"/>
      <c r="ILQ11" s="12"/>
      <c r="ILR11" s="12"/>
      <c r="ILS11" s="12"/>
      <c r="ILT11" s="12"/>
      <c r="ILU11" s="12"/>
      <c r="ILV11" s="12"/>
      <c r="ILW11" s="12"/>
      <c r="ILX11" s="12"/>
      <c r="ILY11" s="12"/>
      <c r="ILZ11" s="12"/>
      <c r="IMA11" s="12"/>
      <c r="IMB11" s="12"/>
      <c r="IMC11" s="12"/>
      <c r="IMD11" s="12"/>
      <c r="IME11" s="12"/>
      <c r="IMF11" s="12"/>
      <c r="IMG11" s="12"/>
      <c r="IMH11" s="12"/>
      <c r="IMI11" s="12"/>
      <c r="IMJ11" s="12"/>
      <c r="IMK11" s="12"/>
      <c r="IML11" s="12"/>
      <c r="IMM11" s="12"/>
      <c r="IMN11" s="12"/>
      <c r="IMO11" s="12"/>
      <c r="IMP11" s="12"/>
      <c r="IMQ11" s="12"/>
      <c r="IMR11" s="12"/>
      <c r="IMS11" s="12"/>
      <c r="IMT11" s="12"/>
      <c r="IMU11" s="12"/>
      <c r="IMV11" s="12"/>
      <c r="IMW11" s="12"/>
      <c r="IMX11" s="12"/>
      <c r="IMY11" s="12"/>
      <c r="IMZ11" s="12"/>
      <c r="INA11" s="12"/>
      <c r="INB11" s="12"/>
      <c r="INC11" s="12"/>
      <c r="IND11" s="12"/>
      <c r="INE11" s="12"/>
      <c r="INF11" s="12"/>
      <c r="ING11" s="12"/>
      <c r="INH11" s="12"/>
      <c r="INI11" s="12"/>
      <c r="INJ11" s="12"/>
      <c r="INK11" s="12"/>
      <c r="INL11" s="12"/>
      <c r="INM11" s="12"/>
      <c r="INN11" s="12"/>
      <c r="INO11" s="12"/>
      <c r="INP11" s="12"/>
      <c r="INQ11" s="12"/>
      <c r="INR11" s="12"/>
      <c r="INS11" s="12"/>
      <c r="INT11" s="12"/>
      <c r="INU11" s="12"/>
      <c r="INV11" s="12"/>
      <c r="INW11" s="12"/>
      <c r="INX11" s="12"/>
      <c r="INY11" s="12"/>
      <c r="INZ11" s="12"/>
      <c r="IOA11" s="12"/>
      <c r="IOB11" s="12"/>
      <c r="IOC11" s="12"/>
      <c r="IOD11" s="12"/>
      <c r="IOE11" s="12"/>
      <c r="IOF11" s="12"/>
      <c r="IOG11" s="12"/>
      <c r="IOH11" s="12"/>
      <c r="IOI11" s="12"/>
      <c r="IOJ11" s="12"/>
      <c r="IOK11" s="12"/>
      <c r="IOL11" s="12"/>
      <c r="IOM11" s="12"/>
      <c r="ION11" s="12"/>
      <c r="IOO11" s="12"/>
      <c r="IOP11" s="12"/>
      <c r="IOQ11" s="12"/>
      <c r="IOR11" s="12"/>
      <c r="IOS11" s="12"/>
      <c r="IOT11" s="12"/>
      <c r="IOU11" s="12"/>
      <c r="IOV11" s="12"/>
      <c r="IOW11" s="12"/>
      <c r="IOX11" s="12"/>
      <c r="IOY11" s="12"/>
      <c r="IOZ11" s="12"/>
      <c r="IPA11" s="12"/>
      <c r="IPB11" s="12"/>
      <c r="IPC11" s="12"/>
      <c r="IPD11" s="12"/>
      <c r="IPE11" s="12"/>
      <c r="IPF11" s="12"/>
      <c r="IPG11" s="12"/>
      <c r="IPH11" s="12"/>
      <c r="IPI11" s="12"/>
      <c r="IPJ11" s="12"/>
      <c r="IPK11" s="12"/>
      <c r="IPL11" s="12"/>
      <c r="IPM11" s="12"/>
      <c r="IPN11" s="12"/>
      <c r="IPO11" s="12"/>
      <c r="IPP11" s="12"/>
      <c r="IPQ11" s="12"/>
      <c r="IPR11" s="12"/>
      <c r="IPS11" s="12"/>
      <c r="IPT11" s="12"/>
      <c r="IPU11" s="12"/>
      <c r="IPV11" s="12"/>
      <c r="IPW11" s="12"/>
      <c r="IPX11" s="12"/>
      <c r="IPY11" s="12"/>
      <c r="IPZ11" s="12"/>
      <c r="IQA11" s="12"/>
      <c r="IQB11" s="12"/>
      <c r="IQC11" s="12"/>
      <c r="IQD11" s="12"/>
      <c r="IQE11" s="12"/>
      <c r="IQF11" s="12"/>
      <c r="IQG11" s="12"/>
      <c r="IQH11" s="12"/>
      <c r="IQI11" s="12"/>
      <c r="IQJ11" s="12"/>
      <c r="IQK11" s="12"/>
      <c r="IQL11" s="12"/>
      <c r="IQM11" s="12"/>
      <c r="IQN11" s="12"/>
      <c r="IQO11" s="12"/>
      <c r="IQP11" s="12"/>
      <c r="IQQ11" s="12"/>
      <c r="IQR11" s="12"/>
      <c r="IQS11" s="12"/>
      <c r="IQT11" s="12"/>
      <c r="IQU11" s="12"/>
      <c r="IQV11" s="12"/>
      <c r="IQW11" s="12"/>
      <c r="IQX11" s="12"/>
      <c r="IQY11" s="12"/>
      <c r="IQZ11" s="12"/>
      <c r="IRA11" s="12"/>
      <c r="IRB11" s="12"/>
      <c r="IRC11" s="12"/>
      <c r="IRD11" s="12"/>
      <c r="IRE11" s="12"/>
      <c r="IRF11" s="12"/>
      <c r="IRG11" s="12"/>
      <c r="IRH11" s="12"/>
      <c r="IRI11" s="12"/>
      <c r="IRJ11" s="12"/>
      <c r="IRK11" s="12"/>
      <c r="IRL11" s="12"/>
      <c r="IRM11" s="12"/>
      <c r="IRN11" s="12"/>
      <c r="IRO11" s="12"/>
      <c r="IRP11" s="12"/>
      <c r="IRQ11" s="12"/>
      <c r="IRR11" s="12"/>
      <c r="IRS11" s="12"/>
      <c r="IRT11" s="12"/>
      <c r="IRU11" s="12"/>
      <c r="IRV11" s="12"/>
      <c r="IRW11" s="12"/>
      <c r="IRX11" s="12"/>
      <c r="IRY11" s="12"/>
      <c r="IRZ11" s="12"/>
      <c r="ISA11" s="12"/>
      <c r="ISB11" s="12"/>
      <c r="ISC11" s="12"/>
      <c r="ISD11" s="12"/>
      <c r="ISE11" s="12"/>
      <c r="ISF11" s="12"/>
      <c r="ISG11" s="12"/>
      <c r="ISH11" s="12"/>
      <c r="ISI11" s="12"/>
      <c r="ISJ11" s="12"/>
      <c r="ISK11" s="12"/>
      <c r="ISL11" s="12"/>
      <c r="ISM11" s="12"/>
      <c r="ISN11" s="12"/>
      <c r="ISO11" s="12"/>
      <c r="ISP11" s="12"/>
      <c r="ISQ11" s="12"/>
      <c r="ISR11" s="12"/>
      <c r="ISS11" s="12"/>
      <c r="IST11" s="12"/>
      <c r="ISU11" s="12"/>
      <c r="ISV11" s="12"/>
      <c r="ISW11" s="12"/>
      <c r="ISX11" s="12"/>
      <c r="ISY11" s="12"/>
      <c r="ISZ11" s="12"/>
      <c r="ITA11" s="12"/>
      <c r="ITB11" s="12"/>
      <c r="ITC11" s="12"/>
      <c r="ITD11" s="12"/>
      <c r="ITE11" s="12"/>
      <c r="ITF11" s="12"/>
      <c r="ITG11" s="12"/>
      <c r="ITH11" s="12"/>
      <c r="ITI11" s="12"/>
      <c r="ITJ11" s="12"/>
      <c r="ITK11" s="12"/>
      <c r="ITL11" s="12"/>
      <c r="ITM11" s="12"/>
      <c r="ITN11" s="12"/>
      <c r="ITO11" s="12"/>
      <c r="ITP11" s="12"/>
      <c r="ITQ11" s="12"/>
      <c r="ITR11" s="12"/>
      <c r="ITS11" s="12"/>
      <c r="ITT11" s="12"/>
      <c r="ITU11" s="12"/>
      <c r="ITV11" s="12"/>
      <c r="ITW11" s="12"/>
      <c r="ITX11" s="12"/>
      <c r="ITY11" s="12"/>
      <c r="ITZ11" s="12"/>
      <c r="IUA11" s="12"/>
      <c r="IUB11" s="12"/>
      <c r="IUC11" s="12"/>
      <c r="IUD11" s="12"/>
      <c r="IUE11" s="12"/>
      <c r="IUF11" s="12"/>
      <c r="IUG11" s="12"/>
      <c r="IUH11" s="12"/>
      <c r="IUI11" s="12"/>
      <c r="IUJ11" s="12"/>
      <c r="IUK11" s="12"/>
      <c r="IUL11" s="12"/>
      <c r="IUM11" s="12"/>
      <c r="IUN11" s="12"/>
      <c r="IUO11" s="12"/>
      <c r="IUP11" s="12"/>
      <c r="IUQ11" s="12"/>
      <c r="IUR11" s="12"/>
      <c r="IUS11" s="12"/>
      <c r="IUT11" s="12"/>
      <c r="IUU11" s="12"/>
      <c r="IUV11" s="12"/>
      <c r="IUW11" s="12"/>
      <c r="IUX11" s="12"/>
      <c r="IUY11" s="12"/>
      <c r="IUZ11" s="12"/>
      <c r="IVA11" s="12"/>
      <c r="IVB11" s="12"/>
      <c r="IVC11" s="12"/>
      <c r="IVD11" s="12"/>
      <c r="IVE11" s="12"/>
      <c r="IVF11" s="12"/>
      <c r="IVG11" s="12"/>
      <c r="IVH11" s="12"/>
      <c r="IVI11" s="12"/>
      <c r="IVJ11" s="12"/>
      <c r="IVK11" s="12"/>
      <c r="IVL11" s="12"/>
      <c r="IVM11" s="12"/>
      <c r="IVN11" s="12"/>
      <c r="IVO11" s="12"/>
      <c r="IVP11" s="12"/>
      <c r="IVQ11" s="12"/>
      <c r="IVR11" s="12"/>
      <c r="IVS11" s="12"/>
      <c r="IVT11" s="12"/>
      <c r="IVU11" s="12"/>
      <c r="IVV11" s="12"/>
      <c r="IVW11" s="12"/>
      <c r="IVX11" s="12"/>
      <c r="IVY11" s="12"/>
      <c r="IVZ11" s="12"/>
      <c r="IWA11" s="12"/>
      <c r="IWB11" s="12"/>
      <c r="IWC11" s="12"/>
      <c r="IWD11" s="12"/>
      <c r="IWE11" s="12"/>
      <c r="IWF11" s="12"/>
      <c r="IWG11" s="12"/>
      <c r="IWH11" s="12"/>
      <c r="IWI11" s="12"/>
      <c r="IWJ11" s="12"/>
      <c r="IWK11" s="12"/>
      <c r="IWL11" s="12"/>
      <c r="IWM11" s="12"/>
      <c r="IWN11" s="12"/>
      <c r="IWO11" s="12"/>
      <c r="IWP11" s="12"/>
      <c r="IWQ11" s="12"/>
      <c r="IWR11" s="12"/>
      <c r="IWS11" s="12"/>
      <c r="IWT11" s="12"/>
      <c r="IWU11" s="12"/>
      <c r="IWV11" s="12"/>
      <c r="IWW11" s="12"/>
      <c r="IWX11" s="12"/>
      <c r="IWY11" s="12"/>
      <c r="IWZ11" s="12"/>
      <c r="IXA11" s="12"/>
      <c r="IXB11" s="12"/>
      <c r="IXC11" s="12"/>
      <c r="IXD11" s="12"/>
      <c r="IXE11" s="12"/>
      <c r="IXF11" s="12"/>
      <c r="IXG11" s="12"/>
      <c r="IXH11" s="12"/>
      <c r="IXI11" s="12"/>
      <c r="IXJ11" s="12"/>
      <c r="IXK11" s="12"/>
      <c r="IXL11" s="12"/>
      <c r="IXM11" s="12"/>
      <c r="IXN11" s="12"/>
      <c r="IXO11" s="12"/>
      <c r="IXP11" s="12"/>
      <c r="IXQ11" s="12"/>
      <c r="IXR11" s="12"/>
      <c r="IXS11" s="12"/>
      <c r="IXT11" s="12"/>
      <c r="IXU11" s="12"/>
      <c r="IXV11" s="12"/>
      <c r="IXW11" s="12"/>
      <c r="IXX11" s="12"/>
      <c r="IXY11" s="12"/>
      <c r="IXZ11" s="12"/>
      <c r="IYA11" s="12"/>
      <c r="IYB11" s="12"/>
      <c r="IYC11" s="12"/>
      <c r="IYD11" s="12"/>
      <c r="IYE11" s="12"/>
      <c r="IYF11" s="12"/>
      <c r="IYG11" s="12"/>
      <c r="IYH11" s="12"/>
      <c r="IYI11" s="12"/>
      <c r="IYJ11" s="12"/>
      <c r="IYK11" s="12"/>
      <c r="IYL11" s="12"/>
      <c r="IYM11" s="12"/>
      <c r="IYN11" s="12"/>
      <c r="IYO11" s="12"/>
      <c r="IYP11" s="12"/>
      <c r="IYQ11" s="12"/>
      <c r="IYR11" s="12"/>
      <c r="IYS11" s="12"/>
      <c r="IYT11" s="12"/>
      <c r="IYU11" s="12"/>
      <c r="IYV11" s="12"/>
      <c r="IYW11" s="12"/>
      <c r="IYX11" s="12"/>
      <c r="IYY11" s="12"/>
      <c r="IYZ11" s="12"/>
      <c r="IZA11" s="12"/>
      <c r="IZB11" s="12"/>
      <c r="IZC11" s="12"/>
      <c r="IZD11" s="12"/>
      <c r="IZE11" s="12"/>
      <c r="IZF11" s="12"/>
      <c r="IZG11" s="12"/>
      <c r="IZH11" s="12"/>
      <c r="IZI11" s="12"/>
      <c r="IZJ11" s="12"/>
      <c r="IZK11" s="12"/>
      <c r="IZL11" s="12"/>
      <c r="IZM11" s="12"/>
      <c r="IZN11" s="12"/>
      <c r="IZO11" s="12"/>
      <c r="IZP11" s="12"/>
      <c r="IZQ11" s="12"/>
      <c r="IZR11" s="12"/>
      <c r="IZS11" s="12"/>
      <c r="IZT11" s="12"/>
      <c r="IZU11" s="12"/>
      <c r="IZV11" s="12"/>
      <c r="IZW11" s="12"/>
      <c r="IZX11" s="12"/>
      <c r="IZY11" s="12"/>
      <c r="IZZ11" s="12"/>
      <c r="JAA11" s="12"/>
      <c r="JAB11" s="12"/>
      <c r="JAC11" s="12"/>
      <c r="JAD11" s="12"/>
      <c r="JAE11" s="12"/>
      <c r="JAF11" s="12"/>
      <c r="JAG11" s="12"/>
      <c r="JAH11" s="12"/>
      <c r="JAI11" s="12"/>
      <c r="JAJ11" s="12"/>
      <c r="JAK11" s="12"/>
      <c r="JAL11" s="12"/>
      <c r="JAM11" s="12"/>
      <c r="JAN11" s="12"/>
      <c r="JAO11" s="12"/>
      <c r="JAP11" s="12"/>
      <c r="JAQ11" s="12"/>
      <c r="JAR11" s="12"/>
      <c r="JAS11" s="12"/>
      <c r="JAT11" s="12"/>
      <c r="JAU11" s="12"/>
      <c r="JAV11" s="12"/>
      <c r="JAW11" s="12"/>
      <c r="JAX11" s="12"/>
      <c r="JAY11" s="12"/>
      <c r="JAZ11" s="12"/>
      <c r="JBA11" s="12"/>
      <c r="JBB11" s="12"/>
      <c r="JBC11" s="12"/>
      <c r="JBD11" s="12"/>
      <c r="JBE11" s="12"/>
      <c r="JBF11" s="12"/>
      <c r="JBG11" s="12"/>
      <c r="JBH11" s="12"/>
      <c r="JBI11" s="12"/>
      <c r="JBJ11" s="12"/>
      <c r="JBK11" s="12"/>
      <c r="JBL11" s="12"/>
      <c r="JBM11" s="12"/>
      <c r="JBN11" s="12"/>
      <c r="JBO11" s="12"/>
      <c r="JBP11" s="12"/>
      <c r="JBQ11" s="12"/>
      <c r="JBR11" s="12"/>
      <c r="JBS11" s="12"/>
      <c r="JBT11" s="12"/>
      <c r="JBU11" s="12"/>
      <c r="JBV11" s="12"/>
      <c r="JBW11" s="12"/>
      <c r="JBX11" s="12"/>
      <c r="JBY11" s="12"/>
      <c r="JBZ11" s="12"/>
      <c r="JCA11" s="12"/>
      <c r="JCB11" s="12"/>
      <c r="JCC11" s="12"/>
      <c r="JCD11" s="12"/>
      <c r="JCE11" s="12"/>
      <c r="JCF11" s="12"/>
      <c r="JCG11" s="12"/>
      <c r="JCH11" s="12"/>
      <c r="JCI11" s="12"/>
      <c r="JCJ11" s="12"/>
      <c r="JCK11" s="12"/>
      <c r="JCL11" s="12"/>
      <c r="JCM11" s="12"/>
      <c r="JCN11" s="12"/>
      <c r="JCO11" s="12"/>
      <c r="JCP11" s="12"/>
      <c r="JCQ11" s="12"/>
      <c r="JCR11" s="12"/>
      <c r="JCS11" s="12"/>
      <c r="JCT11" s="12"/>
      <c r="JCU11" s="12"/>
      <c r="JCV11" s="12"/>
      <c r="JCW11" s="12"/>
      <c r="JCX11" s="12"/>
      <c r="JCY11" s="12"/>
      <c r="JCZ11" s="12"/>
      <c r="JDA11" s="12"/>
      <c r="JDB11" s="12"/>
      <c r="JDC11" s="12"/>
      <c r="JDD11" s="12"/>
      <c r="JDE11" s="12"/>
      <c r="JDF11" s="12"/>
      <c r="JDG11" s="12"/>
      <c r="JDH11" s="12"/>
      <c r="JDI11" s="12"/>
      <c r="JDJ11" s="12"/>
      <c r="JDK11" s="12"/>
      <c r="JDL11" s="12"/>
      <c r="JDM11" s="12"/>
      <c r="JDN11" s="12"/>
      <c r="JDO11" s="12"/>
      <c r="JDP11" s="12"/>
      <c r="JDQ11" s="12"/>
      <c r="JDR11" s="12"/>
      <c r="JDS11" s="12"/>
      <c r="JDT11" s="12"/>
      <c r="JDU11" s="12"/>
      <c r="JDV11" s="12"/>
      <c r="JDW11" s="12"/>
      <c r="JDX11" s="12"/>
      <c r="JDY11" s="12"/>
      <c r="JDZ11" s="12"/>
      <c r="JEA11" s="12"/>
      <c r="JEB11" s="12"/>
      <c r="JEC11" s="12"/>
      <c r="JED11" s="12"/>
      <c r="JEE11" s="12"/>
      <c r="JEF11" s="12"/>
      <c r="JEG11" s="12"/>
      <c r="JEH11" s="12"/>
      <c r="JEI11" s="12"/>
      <c r="JEJ11" s="12"/>
      <c r="JEK11" s="12"/>
      <c r="JEL11" s="12"/>
      <c r="JEM11" s="12"/>
      <c r="JEN11" s="12"/>
      <c r="JEO11" s="12"/>
      <c r="JEP11" s="12"/>
      <c r="JEQ11" s="12"/>
      <c r="JER11" s="12"/>
      <c r="JES11" s="12"/>
      <c r="JET11" s="12"/>
      <c r="JEU11" s="12"/>
      <c r="JEV11" s="12"/>
      <c r="JEW11" s="12"/>
      <c r="JEX11" s="12"/>
      <c r="JEY11" s="12"/>
      <c r="JEZ11" s="12"/>
      <c r="JFA11" s="12"/>
      <c r="JFB11" s="12"/>
      <c r="JFC11" s="12"/>
      <c r="JFD11" s="12"/>
      <c r="JFE11" s="12"/>
      <c r="JFF11" s="12"/>
      <c r="JFG11" s="12"/>
      <c r="JFH11" s="12"/>
      <c r="JFI11" s="12"/>
      <c r="JFJ11" s="12"/>
      <c r="JFK11" s="12"/>
      <c r="JFL11" s="12"/>
      <c r="JFM11" s="12"/>
      <c r="JFN11" s="12"/>
      <c r="JFO11" s="12"/>
      <c r="JFP11" s="12"/>
      <c r="JFQ11" s="12"/>
      <c r="JFR11" s="12"/>
      <c r="JFS11" s="12"/>
      <c r="JFT11" s="12"/>
      <c r="JFU11" s="12"/>
      <c r="JFV11" s="12"/>
      <c r="JFW11" s="12"/>
      <c r="JFX11" s="12"/>
      <c r="JFY11" s="12"/>
      <c r="JFZ11" s="12"/>
      <c r="JGA11" s="12"/>
      <c r="JGB11" s="12"/>
      <c r="JGC11" s="12"/>
      <c r="JGD11" s="12"/>
      <c r="JGE11" s="12"/>
      <c r="JGF11" s="12"/>
      <c r="JGG11" s="12"/>
      <c r="JGH11" s="12"/>
      <c r="JGI11" s="12"/>
      <c r="JGJ11" s="12"/>
      <c r="JGK11" s="12"/>
      <c r="JGL11" s="12"/>
      <c r="JGM11" s="12"/>
      <c r="JGN11" s="12"/>
      <c r="JGO11" s="12"/>
      <c r="JGP11" s="12"/>
      <c r="JGQ11" s="12"/>
      <c r="JGR11" s="12"/>
      <c r="JGS11" s="12"/>
      <c r="JGT11" s="12"/>
      <c r="JGU11" s="12"/>
      <c r="JGV11" s="12"/>
      <c r="JGW11" s="12"/>
      <c r="JGX11" s="12"/>
      <c r="JGY11" s="12"/>
      <c r="JGZ11" s="12"/>
      <c r="JHA11" s="12"/>
      <c r="JHB11" s="12"/>
      <c r="JHC11" s="12"/>
      <c r="JHD11" s="12"/>
      <c r="JHE11" s="12"/>
      <c r="JHF11" s="12"/>
      <c r="JHG11" s="12"/>
      <c r="JHH11" s="12"/>
      <c r="JHI11" s="12"/>
      <c r="JHJ11" s="12"/>
      <c r="JHK11" s="12"/>
      <c r="JHL11" s="12"/>
      <c r="JHM11" s="12"/>
      <c r="JHN11" s="12"/>
      <c r="JHO11" s="12"/>
      <c r="JHP11" s="12"/>
      <c r="JHQ11" s="12"/>
      <c r="JHR11" s="12"/>
      <c r="JHS11" s="12"/>
      <c r="JHT11" s="12"/>
      <c r="JHU11" s="12"/>
      <c r="JHV11" s="12"/>
      <c r="JHW11" s="12"/>
      <c r="JHX11" s="12"/>
      <c r="JHY11" s="12"/>
      <c r="JHZ11" s="12"/>
      <c r="JIA11" s="12"/>
      <c r="JIB11" s="12"/>
      <c r="JIC11" s="12"/>
      <c r="JID11" s="12"/>
      <c r="JIE11" s="12"/>
      <c r="JIF11" s="12"/>
      <c r="JIG11" s="12"/>
      <c r="JIH11" s="12"/>
      <c r="JII11" s="12"/>
      <c r="JIJ11" s="12"/>
      <c r="JIK11" s="12"/>
      <c r="JIL11" s="12"/>
      <c r="JIM11" s="12"/>
      <c r="JIN11" s="12"/>
      <c r="JIO11" s="12"/>
      <c r="JIP11" s="12"/>
      <c r="JIQ11" s="12"/>
      <c r="JIR11" s="12"/>
      <c r="JIS11" s="12"/>
      <c r="JIT11" s="12"/>
      <c r="JIU11" s="12"/>
      <c r="JIV11" s="12"/>
      <c r="JIW11" s="12"/>
      <c r="JIX11" s="12"/>
      <c r="JIY11" s="12"/>
      <c r="JIZ11" s="12"/>
      <c r="JJA11" s="12"/>
      <c r="JJB11" s="12"/>
      <c r="JJC11" s="12"/>
      <c r="JJD11" s="12"/>
      <c r="JJE11" s="12"/>
      <c r="JJF11" s="12"/>
      <c r="JJG11" s="12"/>
      <c r="JJH11" s="12"/>
      <c r="JJI11" s="12"/>
      <c r="JJJ11" s="12"/>
      <c r="JJK11" s="12"/>
      <c r="JJL11" s="12"/>
      <c r="JJM11" s="12"/>
      <c r="JJN11" s="12"/>
      <c r="JJO11" s="12"/>
      <c r="JJP11" s="12"/>
      <c r="JJQ11" s="12"/>
      <c r="JJR11" s="12"/>
      <c r="JJS11" s="12"/>
      <c r="JJT11" s="12"/>
      <c r="JJU11" s="12"/>
      <c r="JJV11" s="12"/>
      <c r="JJW11" s="12"/>
      <c r="JJX11" s="12"/>
      <c r="JJY11" s="12"/>
      <c r="JJZ11" s="12"/>
      <c r="JKA11" s="12"/>
      <c r="JKB11" s="12"/>
      <c r="JKC11" s="12"/>
      <c r="JKD11" s="12"/>
      <c r="JKE11" s="12"/>
      <c r="JKF11" s="12"/>
      <c r="JKG11" s="12"/>
      <c r="JKH11" s="12"/>
      <c r="JKI11" s="12"/>
      <c r="JKJ11" s="12"/>
      <c r="JKK11" s="12"/>
      <c r="JKL11" s="12"/>
      <c r="JKM11" s="12"/>
      <c r="JKN11" s="12"/>
      <c r="JKO11" s="12"/>
      <c r="JKP11" s="12"/>
      <c r="JKQ11" s="12"/>
      <c r="JKR11" s="12"/>
      <c r="JKS11" s="12"/>
      <c r="JKT11" s="12"/>
      <c r="JKU11" s="12"/>
      <c r="JKV11" s="12"/>
      <c r="JKW11" s="12"/>
      <c r="JKX11" s="12"/>
      <c r="JKY11" s="12"/>
      <c r="JKZ11" s="12"/>
      <c r="JLA11" s="12"/>
      <c r="JLB11" s="12"/>
      <c r="JLC11" s="12"/>
      <c r="JLD11" s="12"/>
      <c r="JLE11" s="12"/>
      <c r="JLF11" s="12"/>
      <c r="JLG11" s="12"/>
      <c r="JLH11" s="12"/>
      <c r="JLI11" s="12"/>
      <c r="JLJ11" s="12"/>
      <c r="JLK11" s="12"/>
      <c r="JLL11" s="12"/>
      <c r="JLM11" s="12"/>
      <c r="JLN11" s="12"/>
      <c r="JLO11" s="12"/>
      <c r="JLP11" s="12"/>
      <c r="JLQ11" s="12"/>
      <c r="JLR11" s="12"/>
      <c r="JLS11" s="12"/>
      <c r="JLT11" s="12"/>
      <c r="JLU11" s="12"/>
      <c r="JLV11" s="12"/>
      <c r="JLW11" s="12"/>
      <c r="JLX11" s="12"/>
      <c r="JLY11" s="12"/>
      <c r="JLZ11" s="12"/>
      <c r="JMA11" s="12"/>
      <c r="JMB11" s="12"/>
      <c r="JMC11" s="12"/>
      <c r="JMD11" s="12"/>
      <c r="JME11" s="12"/>
      <c r="JMF11" s="12"/>
      <c r="JMG11" s="12"/>
      <c r="JMH11" s="12"/>
      <c r="JMI11" s="12"/>
      <c r="JMJ11" s="12"/>
      <c r="JMK11" s="12"/>
      <c r="JML11" s="12"/>
      <c r="JMM11" s="12"/>
      <c r="JMN11" s="12"/>
      <c r="JMO11" s="12"/>
      <c r="JMP11" s="12"/>
      <c r="JMQ11" s="12"/>
      <c r="JMR11" s="12"/>
      <c r="JMS11" s="12"/>
      <c r="JMT11" s="12"/>
      <c r="JMU11" s="12"/>
      <c r="JMV11" s="12"/>
      <c r="JMW11" s="12"/>
      <c r="JMX11" s="12"/>
      <c r="JMY11" s="12"/>
      <c r="JMZ11" s="12"/>
      <c r="JNA11" s="12"/>
      <c r="JNB11" s="12"/>
      <c r="JNC11" s="12"/>
      <c r="JND11" s="12"/>
      <c r="JNE11" s="12"/>
      <c r="JNF11" s="12"/>
      <c r="JNG11" s="12"/>
      <c r="JNH11" s="12"/>
      <c r="JNI11" s="12"/>
      <c r="JNJ11" s="12"/>
      <c r="JNK11" s="12"/>
      <c r="JNL11" s="12"/>
      <c r="JNM11" s="12"/>
      <c r="JNN11" s="12"/>
      <c r="JNO11" s="12"/>
      <c r="JNP11" s="12"/>
      <c r="JNQ11" s="12"/>
      <c r="JNR11" s="12"/>
      <c r="JNS11" s="12"/>
      <c r="JNT11" s="12"/>
      <c r="JNU11" s="12"/>
      <c r="JNV11" s="12"/>
      <c r="JNW11" s="12"/>
      <c r="JNX11" s="12"/>
      <c r="JNY11" s="12"/>
      <c r="JNZ11" s="12"/>
      <c r="JOA11" s="12"/>
      <c r="JOB11" s="12"/>
      <c r="JOC11" s="12"/>
      <c r="JOD11" s="12"/>
      <c r="JOE11" s="12"/>
      <c r="JOF11" s="12"/>
      <c r="JOG11" s="12"/>
      <c r="JOH11" s="12"/>
      <c r="JOI11" s="12"/>
      <c r="JOJ11" s="12"/>
      <c r="JOK11" s="12"/>
      <c r="JOL11" s="12"/>
      <c r="JOM11" s="12"/>
      <c r="JON11" s="12"/>
      <c r="JOO11" s="12"/>
      <c r="JOP11" s="12"/>
      <c r="JOQ11" s="12"/>
      <c r="JOR11" s="12"/>
      <c r="JOS11" s="12"/>
      <c r="JOT11" s="12"/>
      <c r="JOU11" s="12"/>
      <c r="JOV11" s="12"/>
      <c r="JOW11" s="12"/>
      <c r="JOX11" s="12"/>
      <c r="JOY11" s="12"/>
      <c r="JOZ11" s="12"/>
      <c r="JPA11" s="12"/>
      <c r="JPB11" s="12"/>
      <c r="JPC11" s="12"/>
      <c r="JPD11" s="12"/>
      <c r="JPE11" s="12"/>
      <c r="JPF11" s="12"/>
      <c r="JPG11" s="12"/>
      <c r="JPH11" s="12"/>
      <c r="JPI11" s="12"/>
      <c r="JPJ11" s="12"/>
      <c r="JPK11" s="12"/>
      <c r="JPL11" s="12"/>
      <c r="JPM11" s="12"/>
      <c r="JPN11" s="12"/>
      <c r="JPO11" s="12"/>
      <c r="JPP11" s="12"/>
      <c r="JPQ11" s="12"/>
      <c r="JPR11" s="12"/>
      <c r="JPS11" s="12"/>
      <c r="JPT11" s="12"/>
      <c r="JPU11" s="12"/>
      <c r="JPV11" s="12"/>
      <c r="JPW11" s="12"/>
      <c r="JPX11" s="12"/>
      <c r="JPY11" s="12"/>
      <c r="JPZ11" s="12"/>
      <c r="JQA11" s="12"/>
      <c r="JQB11" s="12"/>
      <c r="JQC11" s="12"/>
      <c r="JQD11" s="12"/>
      <c r="JQE11" s="12"/>
      <c r="JQF11" s="12"/>
      <c r="JQG11" s="12"/>
      <c r="JQH11" s="12"/>
      <c r="JQI11" s="12"/>
      <c r="JQJ11" s="12"/>
      <c r="JQK11" s="12"/>
      <c r="JQL11" s="12"/>
      <c r="JQM11" s="12"/>
      <c r="JQN11" s="12"/>
      <c r="JQO11" s="12"/>
      <c r="JQP11" s="12"/>
      <c r="JQQ11" s="12"/>
      <c r="JQR11" s="12"/>
      <c r="JQS11" s="12"/>
      <c r="JQT11" s="12"/>
      <c r="JQU11" s="12"/>
      <c r="JQV11" s="12"/>
      <c r="JQW11" s="12"/>
      <c r="JQX11" s="12"/>
      <c r="JQY11" s="12"/>
      <c r="JQZ11" s="12"/>
      <c r="JRA11" s="12"/>
      <c r="JRB11" s="12"/>
      <c r="JRC11" s="12"/>
      <c r="JRD11" s="12"/>
      <c r="JRE11" s="12"/>
      <c r="JRF11" s="12"/>
      <c r="JRG11" s="12"/>
      <c r="JRH11" s="12"/>
      <c r="JRI11" s="12"/>
      <c r="JRJ11" s="12"/>
      <c r="JRK11" s="12"/>
      <c r="JRL11" s="12"/>
      <c r="JRM11" s="12"/>
      <c r="JRN11" s="12"/>
      <c r="JRO11" s="12"/>
      <c r="JRP11" s="12"/>
      <c r="JRQ11" s="12"/>
      <c r="JRR11" s="12"/>
      <c r="JRS11" s="12"/>
      <c r="JRT11" s="12"/>
      <c r="JRU11" s="12"/>
      <c r="JRV11" s="12"/>
      <c r="JRW11" s="12"/>
      <c r="JRX11" s="12"/>
      <c r="JRY11" s="12"/>
      <c r="JRZ11" s="12"/>
      <c r="JSA11" s="12"/>
      <c r="JSB11" s="12"/>
      <c r="JSC11" s="12"/>
      <c r="JSD11" s="12"/>
      <c r="JSE11" s="12"/>
      <c r="JSF11" s="12"/>
      <c r="JSG11" s="12"/>
      <c r="JSH11" s="12"/>
      <c r="JSI11" s="12"/>
      <c r="JSJ11" s="12"/>
      <c r="JSK11" s="12"/>
      <c r="JSL11" s="12"/>
      <c r="JSM11" s="12"/>
      <c r="JSN11" s="12"/>
      <c r="JSO11" s="12"/>
      <c r="JSP11" s="12"/>
      <c r="JSQ11" s="12"/>
      <c r="JSR11" s="12"/>
      <c r="JSS11" s="12"/>
      <c r="JST11" s="12"/>
      <c r="JSU11" s="12"/>
      <c r="JSV11" s="12"/>
      <c r="JSW11" s="12"/>
      <c r="JSX11" s="12"/>
      <c r="JSY11" s="12"/>
      <c r="JSZ11" s="12"/>
      <c r="JTA11" s="12"/>
      <c r="JTB11" s="12"/>
      <c r="JTC11" s="12"/>
      <c r="JTD11" s="12"/>
      <c r="JTE11" s="12"/>
      <c r="JTF11" s="12"/>
      <c r="JTG11" s="12"/>
      <c r="JTH11" s="12"/>
      <c r="JTI11" s="12"/>
      <c r="JTJ11" s="12"/>
      <c r="JTK11" s="12"/>
      <c r="JTL11" s="12"/>
      <c r="JTM11" s="12"/>
      <c r="JTN11" s="12"/>
      <c r="JTO11" s="12"/>
      <c r="JTP11" s="12"/>
      <c r="JTQ11" s="12"/>
      <c r="JTR11" s="12"/>
      <c r="JTS11" s="12"/>
      <c r="JTT11" s="12"/>
      <c r="JTU11" s="12"/>
      <c r="JTV11" s="12"/>
      <c r="JTW11" s="12"/>
      <c r="JTX11" s="12"/>
      <c r="JTY11" s="12"/>
      <c r="JTZ11" s="12"/>
      <c r="JUA11" s="12"/>
      <c r="JUB11" s="12"/>
      <c r="JUC11" s="12"/>
      <c r="JUD11" s="12"/>
      <c r="JUE11" s="12"/>
      <c r="JUF11" s="12"/>
      <c r="JUG11" s="12"/>
      <c r="JUH11" s="12"/>
      <c r="JUI11" s="12"/>
      <c r="JUJ11" s="12"/>
      <c r="JUK11" s="12"/>
      <c r="JUL11" s="12"/>
      <c r="JUM11" s="12"/>
      <c r="JUN11" s="12"/>
      <c r="JUO11" s="12"/>
      <c r="JUP11" s="12"/>
      <c r="JUQ11" s="12"/>
      <c r="JUR11" s="12"/>
      <c r="JUS11" s="12"/>
      <c r="JUT11" s="12"/>
      <c r="JUU11" s="12"/>
      <c r="JUV11" s="12"/>
      <c r="JUW11" s="12"/>
      <c r="JUX11" s="12"/>
      <c r="JUY11" s="12"/>
      <c r="JUZ11" s="12"/>
      <c r="JVA11" s="12"/>
      <c r="JVB11" s="12"/>
      <c r="JVC11" s="12"/>
      <c r="JVD11" s="12"/>
      <c r="JVE11" s="12"/>
      <c r="JVF11" s="12"/>
      <c r="JVG11" s="12"/>
      <c r="JVH11" s="12"/>
      <c r="JVI11" s="12"/>
      <c r="JVJ11" s="12"/>
      <c r="JVK11" s="12"/>
      <c r="JVL11" s="12"/>
      <c r="JVM11" s="12"/>
      <c r="JVN11" s="12"/>
      <c r="JVO11" s="12"/>
      <c r="JVP11" s="12"/>
      <c r="JVQ11" s="12"/>
      <c r="JVR11" s="12"/>
      <c r="JVS11" s="12"/>
      <c r="JVT11" s="12"/>
      <c r="JVU11" s="12"/>
      <c r="JVV11" s="12"/>
      <c r="JVW11" s="12"/>
      <c r="JVX11" s="12"/>
      <c r="JVY11" s="12"/>
      <c r="JVZ11" s="12"/>
      <c r="JWA11" s="12"/>
      <c r="JWB11" s="12"/>
      <c r="JWC11" s="12"/>
      <c r="JWD11" s="12"/>
      <c r="JWE11" s="12"/>
      <c r="JWF11" s="12"/>
      <c r="JWG11" s="12"/>
      <c r="JWH11" s="12"/>
      <c r="JWI11" s="12"/>
      <c r="JWJ11" s="12"/>
      <c r="JWK11" s="12"/>
      <c r="JWL11" s="12"/>
      <c r="JWM11" s="12"/>
      <c r="JWN11" s="12"/>
      <c r="JWO11" s="12"/>
      <c r="JWP11" s="12"/>
      <c r="JWQ11" s="12"/>
      <c r="JWR11" s="12"/>
      <c r="JWS11" s="12"/>
      <c r="JWT11" s="12"/>
      <c r="JWU11" s="12"/>
      <c r="JWV11" s="12"/>
      <c r="JWW11" s="12"/>
      <c r="JWX11" s="12"/>
      <c r="JWY11" s="12"/>
      <c r="JWZ11" s="12"/>
      <c r="JXA11" s="12"/>
      <c r="JXB11" s="12"/>
      <c r="JXC11" s="12"/>
      <c r="JXD11" s="12"/>
      <c r="JXE11" s="12"/>
      <c r="JXF11" s="12"/>
      <c r="JXG11" s="12"/>
      <c r="JXH11" s="12"/>
      <c r="JXI11" s="12"/>
      <c r="JXJ11" s="12"/>
      <c r="JXK11" s="12"/>
      <c r="JXL11" s="12"/>
      <c r="JXM11" s="12"/>
      <c r="JXN11" s="12"/>
      <c r="JXO11" s="12"/>
      <c r="JXP11" s="12"/>
      <c r="JXQ11" s="12"/>
      <c r="JXR11" s="12"/>
      <c r="JXS11" s="12"/>
      <c r="JXT11" s="12"/>
      <c r="JXU11" s="12"/>
      <c r="JXV11" s="12"/>
      <c r="JXW11" s="12"/>
      <c r="JXX11" s="12"/>
      <c r="JXY11" s="12"/>
      <c r="JXZ11" s="12"/>
      <c r="JYA11" s="12"/>
      <c r="JYB11" s="12"/>
      <c r="JYC11" s="12"/>
      <c r="JYD11" s="12"/>
      <c r="JYE11" s="12"/>
      <c r="JYF11" s="12"/>
      <c r="JYG11" s="12"/>
      <c r="JYH11" s="12"/>
      <c r="JYI11" s="12"/>
      <c r="JYJ11" s="12"/>
      <c r="JYK11" s="12"/>
      <c r="JYL11" s="12"/>
      <c r="JYM11" s="12"/>
      <c r="JYN11" s="12"/>
      <c r="JYO11" s="12"/>
      <c r="JYP11" s="12"/>
      <c r="JYQ11" s="12"/>
      <c r="JYR11" s="12"/>
      <c r="JYS11" s="12"/>
      <c r="JYT11" s="12"/>
      <c r="JYU11" s="12"/>
      <c r="JYV11" s="12"/>
      <c r="JYW11" s="12"/>
      <c r="JYX11" s="12"/>
      <c r="JYY11" s="12"/>
      <c r="JYZ11" s="12"/>
      <c r="JZA11" s="12"/>
      <c r="JZB11" s="12"/>
      <c r="JZC11" s="12"/>
      <c r="JZD11" s="12"/>
      <c r="JZE11" s="12"/>
      <c r="JZF11" s="12"/>
      <c r="JZG11" s="12"/>
      <c r="JZH11" s="12"/>
      <c r="JZI11" s="12"/>
      <c r="JZJ11" s="12"/>
      <c r="JZK11" s="12"/>
      <c r="JZL11" s="12"/>
      <c r="JZM11" s="12"/>
      <c r="JZN11" s="12"/>
      <c r="JZO11" s="12"/>
      <c r="JZP11" s="12"/>
      <c r="JZQ11" s="12"/>
      <c r="JZR11" s="12"/>
      <c r="JZS11" s="12"/>
      <c r="JZT11" s="12"/>
      <c r="JZU11" s="12"/>
      <c r="JZV11" s="12"/>
      <c r="JZW11" s="12"/>
      <c r="JZX11" s="12"/>
      <c r="JZY11" s="12"/>
      <c r="JZZ11" s="12"/>
      <c r="KAA11" s="12"/>
      <c r="KAB11" s="12"/>
      <c r="KAC11" s="12"/>
      <c r="KAD11" s="12"/>
      <c r="KAE11" s="12"/>
      <c r="KAF11" s="12"/>
      <c r="KAG11" s="12"/>
      <c r="KAH11" s="12"/>
      <c r="KAI11" s="12"/>
      <c r="KAJ11" s="12"/>
      <c r="KAK11" s="12"/>
      <c r="KAL11" s="12"/>
      <c r="KAM11" s="12"/>
      <c r="KAN11" s="12"/>
      <c r="KAO11" s="12"/>
      <c r="KAP11" s="12"/>
      <c r="KAQ11" s="12"/>
      <c r="KAR11" s="12"/>
      <c r="KAS11" s="12"/>
      <c r="KAT11" s="12"/>
      <c r="KAU11" s="12"/>
      <c r="KAV11" s="12"/>
      <c r="KAW11" s="12"/>
      <c r="KAX11" s="12"/>
      <c r="KAY11" s="12"/>
      <c r="KAZ11" s="12"/>
      <c r="KBA11" s="12"/>
      <c r="KBB11" s="12"/>
      <c r="KBC11" s="12"/>
      <c r="KBD11" s="12"/>
      <c r="KBE11" s="12"/>
      <c r="KBF11" s="12"/>
      <c r="KBG11" s="12"/>
      <c r="KBH11" s="12"/>
      <c r="KBI11" s="12"/>
      <c r="KBJ11" s="12"/>
      <c r="KBK11" s="12"/>
      <c r="KBL11" s="12"/>
      <c r="KBM11" s="12"/>
      <c r="KBN11" s="12"/>
      <c r="KBO11" s="12"/>
      <c r="KBP11" s="12"/>
      <c r="KBQ11" s="12"/>
      <c r="KBR11" s="12"/>
      <c r="KBS11" s="12"/>
      <c r="KBT11" s="12"/>
      <c r="KBU11" s="12"/>
      <c r="KBV11" s="12"/>
      <c r="KBW11" s="12"/>
      <c r="KBX11" s="12"/>
      <c r="KBY11" s="12"/>
      <c r="KBZ11" s="12"/>
      <c r="KCA11" s="12"/>
      <c r="KCB11" s="12"/>
      <c r="KCC11" s="12"/>
      <c r="KCD11" s="12"/>
      <c r="KCE11" s="12"/>
      <c r="KCF11" s="12"/>
      <c r="KCG11" s="12"/>
      <c r="KCH11" s="12"/>
      <c r="KCI11" s="12"/>
      <c r="KCJ11" s="12"/>
      <c r="KCK11" s="12"/>
      <c r="KCL11" s="12"/>
      <c r="KCM11" s="12"/>
      <c r="KCN11" s="12"/>
      <c r="KCO11" s="12"/>
      <c r="KCP11" s="12"/>
      <c r="KCQ11" s="12"/>
      <c r="KCR11" s="12"/>
      <c r="KCS11" s="12"/>
      <c r="KCT11" s="12"/>
      <c r="KCU11" s="12"/>
      <c r="KCV11" s="12"/>
      <c r="KCW11" s="12"/>
      <c r="KCX11" s="12"/>
      <c r="KCY11" s="12"/>
      <c r="KCZ11" s="12"/>
      <c r="KDA11" s="12"/>
      <c r="KDB11" s="12"/>
      <c r="KDC11" s="12"/>
      <c r="KDD11" s="12"/>
      <c r="KDE11" s="12"/>
      <c r="KDF11" s="12"/>
      <c r="KDG11" s="12"/>
      <c r="KDH11" s="12"/>
      <c r="KDI11" s="12"/>
      <c r="KDJ11" s="12"/>
      <c r="KDK11" s="12"/>
      <c r="KDL11" s="12"/>
      <c r="KDM11" s="12"/>
      <c r="KDN11" s="12"/>
      <c r="KDO11" s="12"/>
      <c r="KDP11" s="12"/>
      <c r="KDQ11" s="12"/>
      <c r="KDR11" s="12"/>
      <c r="KDS11" s="12"/>
      <c r="KDT11" s="12"/>
      <c r="KDU11" s="12"/>
      <c r="KDV11" s="12"/>
      <c r="KDW11" s="12"/>
      <c r="KDX11" s="12"/>
      <c r="KDY11" s="12"/>
      <c r="KDZ11" s="12"/>
      <c r="KEA11" s="12"/>
      <c r="KEB11" s="12"/>
      <c r="KEC11" s="12"/>
      <c r="KED11" s="12"/>
      <c r="KEE11" s="12"/>
      <c r="KEF11" s="12"/>
      <c r="KEG11" s="12"/>
      <c r="KEH11" s="12"/>
      <c r="KEI11" s="12"/>
      <c r="KEJ11" s="12"/>
      <c r="KEK11" s="12"/>
      <c r="KEL11" s="12"/>
      <c r="KEM11" s="12"/>
      <c r="KEN11" s="12"/>
      <c r="KEO11" s="12"/>
      <c r="KEP11" s="12"/>
      <c r="KEQ11" s="12"/>
      <c r="KER11" s="12"/>
      <c r="KES11" s="12"/>
      <c r="KET11" s="12"/>
      <c r="KEU11" s="12"/>
      <c r="KEV11" s="12"/>
      <c r="KEW11" s="12"/>
      <c r="KEX11" s="12"/>
      <c r="KEY11" s="12"/>
      <c r="KEZ11" s="12"/>
      <c r="KFA11" s="12"/>
      <c r="KFB11" s="12"/>
      <c r="KFC11" s="12"/>
      <c r="KFD11" s="12"/>
      <c r="KFE11" s="12"/>
      <c r="KFF11" s="12"/>
      <c r="KFG11" s="12"/>
      <c r="KFH11" s="12"/>
      <c r="KFI11" s="12"/>
      <c r="KFJ11" s="12"/>
      <c r="KFK11" s="12"/>
      <c r="KFL11" s="12"/>
      <c r="KFM11" s="12"/>
      <c r="KFN11" s="12"/>
      <c r="KFO11" s="12"/>
      <c r="KFP11" s="12"/>
      <c r="KFQ11" s="12"/>
      <c r="KFR11" s="12"/>
      <c r="KFS11" s="12"/>
      <c r="KFT11" s="12"/>
      <c r="KFU11" s="12"/>
      <c r="KFV11" s="12"/>
      <c r="KFW11" s="12"/>
      <c r="KFX11" s="12"/>
      <c r="KFY11" s="12"/>
      <c r="KFZ11" s="12"/>
      <c r="KGA11" s="12"/>
      <c r="KGB11" s="12"/>
      <c r="KGC11" s="12"/>
      <c r="KGD11" s="12"/>
      <c r="KGE11" s="12"/>
      <c r="KGF11" s="12"/>
      <c r="KGG11" s="12"/>
      <c r="KGH11" s="12"/>
      <c r="KGI11" s="12"/>
      <c r="KGJ11" s="12"/>
      <c r="KGK11" s="12"/>
      <c r="KGL11" s="12"/>
      <c r="KGM11" s="12"/>
      <c r="KGN11" s="12"/>
      <c r="KGO11" s="12"/>
      <c r="KGP11" s="12"/>
      <c r="KGQ11" s="12"/>
      <c r="KGR11" s="12"/>
      <c r="KGS11" s="12"/>
      <c r="KGT11" s="12"/>
      <c r="KGU11" s="12"/>
      <c r="KGV11" s="12"/>
      <c r="KGW11" s="12"/>
      <c r="KGX11" s="12"/>
      <c r="KGY11" s="12"/>
      <c r="KGZ11" s="12"/>
      <c r="KHA11" s="12"/>
      <c r="KHB11" s="12"/>
      <c r="KHC11" s="12"/>
      <c r="KHD11" s="12"/>
      <c r="KHE11" s="12"/>
      <c r="KHF11" s="12"/>
      <c r="KHG11" s="12"/>
      <c r="KHH11" s="12"/>
      <c r="KHI11" s="12"/>
      <c r="KHJ11" s="12"/>
      <c r="KHK11" s="12"/>
      <c r="KHL11" s="12"/>
      <c r="KHM11" s="12"/>
      <c r="KHN11" s="12"/>
      <c r="KHO11" s="12"/>
      <c r="KHP11" s="12"/>
      <c r="KHQ11" s="12"/>
      <c r="KHR11" s="12"/>
      <c r="KHS11" s="12"/>
      <c r="KHT11" s="12"/>
      <c r="KHU11" s="12"/>
      <c r="KHV11" s="12"/>
      <c r="KHW11" s="12"/>
      <c r="KHX11" s="12"/>
      <c r="KHY11" s="12"/>
      <c r="KHZ11" s="12"/>
      <c r="KIA11" s="12"/>
      <c r="KIB11" s="12"/>
      <c r="KIC11" s="12"/>
      <c r="KID11" s="12"/>
      <c r="KIE11" s="12"/>
      <c r="KIF11" s="12"/>
      <c r="KIG11" s="12"/>
      <c r="KIH11" s="12"/>
      <c r="KII11" s="12"/>
      <c r="KIJ11" s="12"/>
      <c r="KIK11" s="12"/>
      <c r="KIL11" s="12"/>
      <c r="KIM11" s="12"/>
      <c r="KIN11" s="12"/>
      <c r="KIO11" s="12"/>
      <c r="KIP11" s="12"/>
      <c r="KIQ11" s="12"/>
      <c r="KIR11" s="12"/>
      <c r="KIS11" s="12"/>
      <c r="KIT11" s="12"/>
      <c r="KIU11" s="12"/>
      <c r="KIV11" s="12"/>
      <c r="KIW11" s="12"/>
      <c r="KIX11" s="12"/>
      <c r="KIY11" s="12"/>
      <c r="KIZ11" s="12"/>
      <c r="KJA11" s="12"/>
      <c r="KJB11" s="12"/>
      <c r="KJC11" s="12"/>
      <c r="KJD11" s="12"/>
      <c r="KJE11" s="12"/>
      <c r="KJF11" s="12"/>
      <c r="KJG11" s="12"/>
      <c r="KJH11" s="12"/>
      <c r="KJI11" s="12"/>
      <c r="KJJ11" s="12"/>
      <c r="KJK11" s="12"/>
      <c r="KJL11" s="12"/>
      <c r="KJM11" s="12"/>
      <c r="KJN11" s="12"/>
      <c r="KJO11" s="12"/>
      <c r="KJP11" s="12"/>
      <c r="KJQ11" s="12"/>
      <c r="KJR11" s="12"/>
      <c r="KJS11" s="12"/>
      <c r="KJT11" s="12"/>
      <c r="KJU11" s="12"/>
      <c r="KJV11" s="12"/>
      <c r="KJW11" s="12"/>
      <c r="KJX11" s="12"/>
      <c r="KJY11" s="12"/>
      <c r="KJZ11" s="12"/>
      <c r="KKA11" s="12"/>
      <c r="KKB11" s="12"/>
      <c r="KKC11" s="12"/>
      <c r="KKD11" s="12"/>
      <c r="KKE11" s="12"/>
      <c r="KKF11" s="12"/>
      <c r="KKG11" s="12"/>
      <c r="KKH11" s="12"/>
      <c r="KKI11" s="12"/>
      <c r="KKJ11" s="12"/>
      <c r="KKK11" s="12"/>
      <c r="KKL11" s="12"/>
      <c r="KKM11" s="12"/>
      <c r="KKN11" s="12"/>
      <c r="KKO11" s="12"/>
      <c r="KKP11" s="12"/>
      <c r="KKQ11" s="12"/>
      <c r="KKR11" s="12"/>
      <c r="KKS11" s="12"/>
      <c r="KKT11" s="12"/>
      <c r="KKU11" s="12"/>
      <c r="KKV11" s="12"/>
      <c r="KKW11" s="12"/>
      <c r="KKX11" s="12"/>
      <c r="KKY11" s="12"/>
      <c r="KKZ11" s="12"/>
      <c r="KLA11" s="12"/>
      <c r="KLB11" s="12"/>
      <c r="KLC11" s="12"/>
      <c r="KLD11" s="12"/>
      <c r="KLE11" s="12"/>
      <c r="KLF11" s="12"/>
      <c r="KLG11" s="12"/>
      <c r="KLH11" s="12"/>
      <c r="KLI11" s="12"/>
      <c r="KLJ11" s="12"/>
      <c r="KLK11" s="12"/>
      <c r="KLL11" s="12"/>
      <c r="KLM11" s="12"/>
      <c r="KLN11" s="12"/>
      <c r="KLO11" s="12"/>
      <c r="KLP11" s="12"/>
      <c r="KLQ11" s="12"/>
      <c r="KLR11" s="12"/>
      <c r="KLS11" s="12"/>
      <c r="KLT11" s="12"/>
      <c r="KLU11" s="12"/>
      <c r="KLV11" s="12"/>
      <c r="KLW11" s="12"/>
      <c r="KLX11" s="12"/>
      <c r="KLY11" s="12"/>
      <c r="KLZ11" s="12"/>
      <c r="KMA11" s="12"/>
      <c r="KMB11" s="12"/>
      <c r="KMC11" s="12"/>
      <c r="KMD11" s="12"/>
      <c r="KME11" s="12"/>
      <c r="KMF11" s="12"/>
      <c r="KMG11" s="12"/>
      <c r="KMH11" s="12"/>
      <c r="KMI11" s="12"/>
      <c r="KMJ11" s="12"/>
      <c r="KMK11" s="12"/>
      <c r="KML11" s="12"/>
      <c r="KMM11" s="12"/>
      <c r="KMN11" s="12"/>
      <c r="KMO11" s="12"/>
      <c r="KMP11" s="12"/>
      <c r="KMQ11" s="12"/>
      <c r="KMR11" s="12"/>
      <c r="KMS11" s="12"/>
      <c r="KMT11" s="12"/>
      <c r="KMU11" s="12"/>
      <c r="KMV11" s="12"/>
      <c r="KMW11" s="12"/>
      <c r="KMX11" s="12"/>
      <c r="KMY11" s="12"/>
      <c r="KMZ11" s="12"/>
      <c r="KNA11" s="12"/>
      <c r="KNB11" s="12"/>
      <c r="KNC11" s="12"/>
      <c r="KND11" s="12"/>
      <c r="KNE11" s="12"/>
      <c r="KNF11" s="12"/>
      <c r="KNG11" s="12"/>
      <c r="KNH11" s="12"/>
      <c r="KNI11" s="12"/>
      <c r="KNJ11" s="12"/>
      <c r="KNK11" s="12"/>
      <c r="KNL11" s="12"/>
      <c r="KNM11" s="12"/>
      <c r="KNN11" s="12"/>
      <c r="KNO11" s="12"/>
      <c r="KNP11" s="12"/>
      <c r="KNQ11" s="12"/>
      <c r="KNR11" s="12"/>
      <c r="KNS11" s="12"/>
      <c r="KNT11" s="12"/>
      <c r="KNU11" s="12"/>
      <c r="KNV11" s="12"/>
      <c r="KNW11" s="12"/>
      <c r="KNX11" s="12"/>
      <c r="KNY11" s="12"/>
      <c r="KNZ11" s="12"/>
      <c r="KOA11" s="12"/>
      <c r="KOB11" s="12"/>
      <c r="KOC11" s="12"/>
      <c r="KOD11" s="12"/>
      <c r="KOE11" s="12"/>
      <c r="KOF11" s="12"/>
      <c r="KOG11" s="12"/>
      <c r="KOH11" s="12"/>
      <c r="KOI11" s="12"/>
      <c r="KOJ11" s="12"/>
      <c r="KOK11" s="12"/>
      <c r="KOL11" s="12"/>
      <c r="KOM11" s="12"/>
      <c r="KON11" s="12"/>
      <c r="KOO11" s="12"/>
      <c r="KOP11" s="12"/>
      <c r="KOQ11" s="12"/>
      <c r="KOR11" s="12"/>
      <c r="KOS11" s="12"/>
      <c r="KOT11" s="12"/>
      <c r="KOU11" s="12"/>
      <c r="KOV11" s="12"/>
      <c r="KOW11" s="12"/>
      <c r="KOX11" s="12"/>
      <c r="KOY11" s="12"/>
      <c r="KOZ11" s="12"/>
      <c r="KPA11" s="12"/>
      <c r="KPB11" s="12"/>
      <c r="KPC11" s="12"/>
      <c r="KPD11" s="12"/>
      <c r="KPE11" s="12"/>
      <c r="KPF11" s="12"/>
      <c r="KPG11" s="12"/>
      <c r="KPH11" s="12"/>
      <c r="KPI11" s="12"/>
      <c r="KPJ11" s="12"/>
      <c r="KPK11" s="12"/>
      <c r="KPL11" s="12"/>
      <c r="KPM11" s="12"/>
      <c r="KPN11" s="12"/>
      <c r="KPO11" s="12"/>
      <c r="KPP11" s="12"/>
      <c r="KPQ11" s="12"/>
      <c r="KPR11" s="12"/>
      <c r="KPS11" s="12"/>
      <c r="KPT11" s="12"/>
      <c r="KPU11" s="12"/>
      <c r="KPV11" s="12"/>
      <c r="KPW11" s="12"/>
      <c r="KPX11" s="12"/>
      <c r="KPY11" s="12"/>
      <c r="KPZ11" s="12"/>
      <c r="KQA11" s="12"/>
      <c r="KQB11" s="12"/>
      <c r="KQC11" s="12"/>
      <c r="KQD11" s="12"/>
      <c r="KQE11" s="12"/>
      <c r="KQF11" s="12"/>
      <c r="KQG11" s="12"/>
      <c r="KQH11" s="12"/>
      <c r="KQI11" s="12"/>
      <c r="KQJ11" s="12"/>
      <c r="KQK11" s="12"/>
      <c r="KQL11" s="12"/>
      <c r="KQM11" s="12"/>
      <c r="KQN11" s="12"/>
      <c r="KQO11" s="12"/>
      <c r="KQP11" s="12"/>
      <c r="KQQ11" s="12"/>
      <c r="KQR11" s="12"/>
      <c r="KQS11" s="12"/>
      <c r="KQT11" s="12"/>
      <c r="KQU11" s="12"/>
      <c r="KQV11" s="12"/>
      <c r="KQW11" s="12"/>
      <c r="KQX11" s="12"/>
      <c r="KQY11" s="12"/>
      <c r="KQZ11" s="12"/>
      <c r="KRA11" s="12"/>
      <c r="KRB11" s="12"/>
      <c r="KRC11" s="12"/>
      <c r="KRD11" s="12"/>
      <c r="KRE11" s="12"/>
      <c r="KRF11" s="12"/>
      <c r="KRG11" s="12"/>
      <c r="KRH11" s="12"/>
      <c r="KRI11" s="12"/>
      <c r="KRJ11" s="12"/>
      <c r="KRK11" s="12"/>
      <c r="KRL11" s="12"/>
      <c r="KRM11" s="12"/>
      <c r="KRN11" s="12"/>
      <c r="KRO11" s="12"/>
      <c r="KRP11" s="12"/>
      <c r="KRQ11" s="12"/>
      <c r="KRR11" s="12"/>
      <c r="KRS11" s="12"/>
      <c r="KRT11" s="12"/>
      <c r="KRU11" s="12"/>
      <c r="KRV11" s="12"/>
      <c r="KRW11" s="12"/>
      <c r="KRX11" s="12"/>
      <c r="KRY11" s="12"/>
      <c r="KRZ11" s="12"/>
      <c r="KSA11" s="12"/>
      <c r="KSB11" s="12"/>
      <c r="KSC11" s="12"/>
      <c r="KSD11" s="12"/>
      <c r="KSE11" s="12"/>
      <c r="KSF11" s="12"/>
      <c r="KSG11" s="12"/>
      <c r="KSH11" s="12"/>
      <c r="KSI11" s="12"/>
      <c r="KSJ11" s="12"/>
      <c r="KSK11" s="12"/>
      <c r="KSL11" s="12"/>
      <c r="KSM11" s="12"/>
      <c r="KSN11" s="12"/>
      <c r="KSO11" s="12"/>
      <c r="KSP11" s="12"/>
      <c r="KSQ11" s="12"/>
      <c r="KSR11" s="12"/>
      <c r="KSS11" s="12"/>
      <c r="KST11" s="12"/>
      <c r="KSU11" s="12"/>
      <c r="KSV11" s="12"/>
      <c r="KSW11" s="12"/>
      <c r="KSX11" s="12"/>
      <c r="KSY11" s="12"/>
      <c r="KSZ11" s="12"/>
      <c r="KTA11" s="12"/>
      <c r="KTB11" s="12"/>
      <c r="KTC11" s="12"/>
      <c r="KTD11" s="12"/>
      <c r="KTE11" s="12"/>
      <c r="KTF11" s="12"/>
      <c r="KTG11" s="12"/>
      <c r="KTH11" s="12"/>
      <c r="KTI11" s="12"/>
      <c r="KTJ11" s="12"/>
      <c r="KTK11" s="12"/>
      <c r="KTL11" s="12"/>
      <c r="KTM11" s="12"/>
      <c r="KTN11" s="12"/>
      <c r="KTO11" s="12"/>
      <c r="KTP11" s="12"/>
      <c r="KTQ11" s="12"/>
      <c r="KTR11" s="12"/>
      <c r="KTS11" s="12"/>
      <c r="KTT11" s="12"/>
      <c r="KTU11" s="12"/>
      <c r="KTV11" s="12"/>
      <c r="KTW11" s="12"/>
      <c r="KTX11" s="12"/>
      <c r="KTY11" s="12"/>
      <c r="KTZ11" s="12"/>
      <c r="KUA11" s="12"/>
      <c r="KUB11" s="12"/>
      <c r="KUC11" s="12"/>
      <c r="KUD11" s="12"/>
      <c r="KUE11" s="12"/>
      <c r="KUF11" s="12"/>
      <c r="KUG11" s="12"/>
      <c r="KUH11" s="12"/>
      <c r="KUI11" s="12"/>
      <c r="KUJ11" s="12"/>
      <c r="KUK11" s="12"/>
      <c r="KUL11" s="12"/>
      <c r="KUM11" s="12"/>
      <c r="KUN11" s="12"/>
      <c r="KUO11" s="12"/>
      <c r="KUP11" s="12"/>
      <c r="KUQ11" s="12"/>
      <c r="KUR11" s="12"/>
      <c r="KUS11" s="12"/>
      <c r="KUT11" s="12"/>
      <c r="KUU11" s="12"/>
      <c r="KUV11" s="12"/>
      <c r="KUW11" s="12"/>
      <c r="KUX11" s="12"/>
      <c r="KUY11" s="12"/>
      <c r="KUZ11" s="12"/>
      <c r="KVA11" s="12"/>
      <c r="KVB11" s="12"/>
      <c r="KVC11" s="12"/>
      <c r="KVD11" s="12"/>
      <c r="KVE11" s="12"/>
      <c r="KVF11" s="12"/>
      <c r="KVG11" s="12"/>
      <c r="KVH11" s="12"/>
      <c r="KVI11" s="12"/>
      <c r="KVJ11" s="12"/>
      <c r="KVK11" s="12"/>
      <c r="KVL11" s="12"/>
      <c r="KVM11" s="12"/>
      <c r="KVN11" s="12"/>
      <c r="KVO11" s="12"/>
      <c r="KVP11" s="12"/>
      <c r="KVQ11" s="12"/>
      <c r="KVR11" s="12"/>
      <c r="KVS11" s="12"/>
      <c r="KVT11" s="12"/>
      <c r="KVU11" s="12"/>
      <c r="KVV11" s="12"/>
      <c r="KVW11" s="12"/>
      <c r="KVX11" s="12"/>
      <c r="KVY11" s="12"/>
      <c r="KVZ11" s="12"/>
      <c r="KWA11" s="12"/>
      <c r="KWB11" s="12"/>
      <c r="KWC11" s="12"/>
      <c r="KWD11" s="12"/>
      <c r="KWE11" s="12"/>
      <c r="KWF11" s="12"/>
      <c r="KWG11" s="12"/>
      <c r="KWH11" s="12"/>
      <c r="KWI11" s="12"/>
      <c r="KWJ11" s="12"/>
      <c r="KWK11" s="12"/>
      <c r="KWL11" s="12"/>
      <c r="KWM11" s="12"/>
      <c r="KWN11" s="12"/>
      <c r="KWO11" s="12"/>
      <c r="KWP11" s="12"/>
      <c r="KWQ11" s="12"/>
      <c r="KWR11" s="12"/>
      <c r="KWS11" s="12"/>
      <c r="KWT11" s="12"/>
      <c r="KWU11" s="12"/>
      <c r="KWV11" s="12"/>
      <c r="KWW11" s="12"/>
      <c r="KWX11" s="12"/>
      <c r="KWY11" s="12"/>
      <c r="KWZ11" s="12"/>
      <c r="KXA11" s="12"/>
      <c r="KXB11" s="12"/>
      <c r="KXC11" s="12"/>
      <c r="KXD11" s="12"/>
      <c r="KXE11" s="12"/>
      <c r="KXF11" s="12"/>
      <c r="KXG11" s="12"/>
      <c r="KXH11" s="12"/>
      <c r="KXI11" s="12"/>
      <c r="KXJ11" s="12"/>
      <c r="KXK11" s="12"/>
      <c r="KXL11" s="12"/>
      <c r="KXM11" s="12"/>
      <c r="KXN11" s="12"/>
      <c r="KXO11" s="12"/>
      <c r="KXP11" s="12"/>
      <c r="KXQ11" s="12"/>
      <c r="KXR11" s="12"/>
      <c r="KXS11" s="12"/>
      <c r="KXT11" s="12"/>
      <c r="KXU11" s="12"/>
      <c r="KXV11" s="12"/>
      <c r="KXW11" s="12"/>
      <c r="KXX11" s="12"/>
      <c r="KXY11" s="12"/>
      <c r="KXZ11" s="12"/>
      <c r="KYA11" s="12"/>
      <c r="KYB11" s="12"/>
      <c r="KYC11" s="12"/>
      <c r="KYD11" s="12"/>
      <c r="KYE11" s="12"/>
      <c r="KYF11" s="12"/>
      <c r="KYG11" s="12"/>
      <c r="KYH11" s="12"/>
      <c r="KYI11" s="12"/>
      <c r="KYJ11" s="12"/>
      <c r="KYK11" s="12"/>
      <c r="KYL11" s="12"/>
      <c r="KYM11" s="12"/>
      <c r="KYN11" s="12"/>
      <c r="KYO11" s="12"/>
      <c r="KYP11" s="12"/>
      <c r="KYQ11" s="12"/>
      <c r="KYR11" s="12"/>
      <c r="KYS11" s="12"/>
      <c r="KYT11" s="12"/>
      <c r="KYU11" s="12"/>
      <c r="KYV11" s="12"/>
      <c r="KYW11" s="12"/>
      <c r="KYX11" s="12"/>
      <c r="KYY11" s="12"/>
      <c r="KYZ11" s="12"/>
      <c r="KZA11" s="12"/>
      <c r="KZB11" s="12"/>
      <c r="KZC11" s="12"/>
      <c r="KZD11" s="12"/>
      <c r="KZE11" s="12"/>
      <c r="KZF11" s="12"/>
      <c r="KZG11" s="12"/>
      <c r="KZH11" s="12"/>
      <c r="KZI11" s="12"/>
      <c r="KZJ11" s="12"/>
      <c r="KZK11" s="12"/>
      <c r="KZL11" s="12"/>
      <c r="KZM11" s="12"/>
      <c r="KZN11" s="12"/>
      <c r="KZO11" s="12"/>
      <c r="KZP11" s="12"/>
      <c r="KZQ11" s="12"/>
      <c r="KZR11" s="12"/>
      <c r="KZS11" s="12"/>
      <c r="KZT11" s="12"/>
      <c r="KZU11" s="12"/>
      <c r="KZV11" s="12"/>
      <c r="KZW11" s="12"/>
      <c r="KZX11" s="12"/>
      <c r="KZY11" s="12"/>
      <c r="KZZ11" s="12"/>
      <c r="LAA11" s="12"/>
      <c r="LAB11" s="12"/>
      <c r="LAC11" s="12"/>
      <c r="LAD11" s="12"/>
      <c r="LAE11" s="12"/>
      <c r="LAF11" s="12"/>
      <c r="LAG11" s="12"/>
      <c r="LAH11" s="12"/>
      <c r="LAI11" s="12"/>
      <c r="LAJ11" s="12"/>
      <c r="LAK11" s="12"/>
      <c r="LAL11" s="12"/>
      <c r="LAM11" s="12"/>
      <c r="LAN11" s="12"/>
      <c r="LAO11" s="12"/>
      <c r="LAP11" s="12"/>
      <c r="LAQ11" s="12"/>
      <c r="LAR11" s="12"/>
      <c r="LAS11" s="12"/>
      <c r="LAT11" s="12"/>
      <c r="LAU11" s="12"/>
      <c r="LAV11" s="12"/>
      <c r="LAW11" s="12"/>
      <c r="LAX11" s="12"/>
      <c r="LAY11" s="12"/>
      <c r="LAZ11" s="12"/>
      <c r="LBA11" s="12"/>
      <c r="LBB11" s="12"/>
      <c r="LBC11" s="12"/>
      <c r="LBD11" s="12"/>
      <c r="LBE11" s="12"/>
      <c r="LBF11" s="12"/>
      <c r="LBG11" s="12"/>
      <c r="LBH11" s="12"/>
      <c r="LBI11" s="12"/>
      <c r="LBJ11" s="12"/>
      <c r="LBK11" s="12"/>
      <c r="LBL11" s="12"/>
      <c r="LBM11" s="12"/>
      <c r="LBN11" s="12"/>
      <c r="LBO11" s="12"/>
      <c r="LBP11" s="12"/>
      <c r="LBQ11" s="12"/>
      <c r="LBR11" s="12"/>
      <c r="LBS11" s="12"/>
      <c r="LBT11" s="12"/>
      <c r="LBU11" s="12"/>
      <c r="LBV11" s="12"/>
      <c r="LBW11" s="12"/>
      <c r="LBX11" s="12"/>
      <c r="LBY11" s="12"/>
      <c r="LBZ11" s="12"/>
      <c r="LCA11" s="12"/>
      <c r="LCB11" s="12"/>
      <c r="LCC11" s="12"/>
      <c r="LCD11" s="12"/>
      <c r="LCE11" s="12"/>
      <c r="LCF11" s="12"/>
      <c r="LCG11" s="12"/>
      <c r="LCH11" s="12"/>
      <c r="LCI11" s="12"/>
      <c r="LCJ11" s="12"/>
      <c r="LCK11" s="12"/>
      <c r="LCL11" s="12"/>
      <c r="LCM11" s="12"/>
      <c r="LCN11" s="12"/>
      <c r="LCO11" s="12"/>
      <c r="LCP11" s="12"/>
      <c r="LCQ11" s="12"/>
      <c r="LCR11" s="12"/>
      <c r="LCS11" s="12"/>
      <c r="LCT11" s="12"/>
      <c r="LCU11" s="12"/>
      <c r="LCV11" s="12"/>
      <c r="LCW11" s="12"/>
      <c r="LCX11" s="12"/>
      <c r="LCY11" s="12"/>
      <c r="LCZ11" s="12"/>
      <c r="LDA11" s="12"/>
      <c r="LDB11" s="12"/>
      <c r="LDC11" s="12"/>
      <c r="LDD11" s="12"/>
      <c r="LDE11" s="12"/>
      <c r="LDF11" s="12"/>
      <c r="LDG11" s="12"/>
      <c r="LDH11" s="12"/>
      <c r="LDI11" s="12"/>
      <c r="LDJ11" s="12"/>
      <c r="LDK11" s="12"/>
      <c r="LDL11" s="12"/>
      <c r="LDM11" s="12"/>
      <c r="LDN11" s="12"/>
      <c r="LDO11" s="12"/>
      <c r="LDP11" s="12"/>
      <c r="LDQ11" s="12"/>
      <c r="LDR11" s="12"/>
      <c r="LDS11" s="12"/>
      <c r="LDT11" s="12"/>
      <c r="LDU11" s="12"/>
      <c r="LDV11" s="12"/>
      <c r="LDW11" s="12"/>
      <c r="LDX11" s="12"/>
      <c r="LDY11" s="12"/>
      <c r="LDZ11" s="12"/>
      <c r="LEA11" s="12"/>
      <c r="LEB11" s="12"/>
      <c r="LEC11" s="12"/>
      <c r="LED11" s="12"/>
      <c r="LEE11" s="12"/>
      <c r="LEF11" s="12"/>
      <c r="LEG11" s="12"/>
      <c r="LEH11" s="12"/>
      <c r="LEI11" s="12"/>
      <c r="LEJ11" s="12"/>
      <c r="LEK11" s="12"/>
      <c r="LEL11" s="12"/>
      <c r="LEM11" s="12"/>
      <c r="LEN11" s="12"/>
      <c r="LEO11" s="12"/>
      <c r="LEP11" s="12"/>
      <c r="LEQ11" s="12"/>
      <c r="LER11" s="12"/>
      <c r="LES11" s="12"/>
      <c r="LET11" s="12"/>
      <c r="LEU11" s="12"/>
      <c r="LEV11" s="12"/>
      <c r="LEW11" s="12"/>
      <c r="LEX11" s="12"/>
      <c r="LEY11" s="12"/>
      <c r="LEZ11" s="12"/>
      <c r="LFA11" s="12"/>
      <c r="LFB11" s="12"/>
      <c r="LFC11" s="12"/>
      <c r="LFD11" s="12"/>
      <c r="LFE11" s="12"/>
      <c r="LFF11" s="12"/>
      <c r="LFG11" s="12"/>
      <c r="LFH11" s="12"/>
      <c r="LFI11" s="12"/>
      <c r="LFJ11" s="12"/>
      <c r="LFK11" s="12"/>
      <c r="LFL11" s="12"/>
      <c r="LFM11" s="12"/>
      <c r="LFN11" s="12"/>
      <c r="LFO11" s="12"/>
      <c r="LFP11" s="12"/>
      <c r="LFQ11" s="12"/>
      <c r="LFR11" s="12"/>
      <c r="LFS11" s="12"/>
      <c r="LFT11" s="12"/>
      <c r="LFU11" s="12"/>
      <c r="LFV11" s="12"/>
      <c r="LFW11" s="12"/>
      <c r="LFX11" s="12"/>
      <c r="LFY11" s="12"/>
      <c r="LFZ11" s="12"/>
      <c r="LGA11" s="12"/>
      <c r="LGB11" s="12"/>
      <c r="LGC11" s="12"/>
      <c r="LGD11" s="12"/>
      <c r="LGE11" s="12"/>
      <c r="LGF11" s="12"/>
      <c r="LGG11" s="12"/>
      <c r="LGH11" s="12"/>
      <c r="LGI11" s="12"/>
      <c r="LGJ11" s="12"/>
      <c r="LGK11" s="12"/>
      <c r="LGL11" s="12"/>
      <c r="LGM11" s="12"/>
      <c r="LGN11" s="12"/>
      <c r="LGO11" s="12"/>
      <c r="LGP11" s="12"/>
      <c r="LGQ11" s="12"/>
      <c r="LGR11" s="12"/>
      <c r="LGS11" s="12"/>
      <c r="LGT11" s="12"/>
      <c r="LGU11" s="12"/>
      <c r="LGV11" s="12"/>
      <c r="LGW11" s="12"/>
      <c r="LGX11" s="12"/>
      <c r="LGY11" s="12"/>
      <c r="LGZ11" s="12"/>
      <c r="LHA11" s="12"/>
      <c r="LHB11" s="12"/>
      <c r="LHC11" s="12"/>
      <c r="LHD11" s="12"/>
      <c r="LHE11" s="12"/>
      <c r="LHF11" s="12"/>
      <c r="LHG11" s="12"/>
      <c r="LHH11" s="12"/>
      <c r="LHI11" s="12"/>
      <c r="LHJ11" s="12"/>
      <c r="LHK11" s="12"/>
      <c r="LHL11" s="12"/>
      <c r="LHM11" s="12"/>
      <c r="LHN11" s="12"/>
      <c r="LHO11" s="12"/>
      <c r="LHP11" s="12"/>
      <c r="LHQ11" s="12"/>
      <c r="LHR11" s="12"/>
      <c r="LHS11" s="12"/>
      <c r="LHT11" s="12"/>
      <c r="LHU11" s="12"/>
      <c r="LHV11" s="12"/>
      <c r="LHW11" s="12"/>
      <c r="LHX11" s="12"/>
      <c r="LHY11" s="12"/>
      <c r="LHZ11" s="12"/>
      <c r="LIA11" s="12"/>
      <c r="LIB11" s="12"/>
      <c r="LIC11" s="12"/>
      <c r="LID11" s="12"/>
      <c r="LIE11" s="12"/>
      <c r="LIF11" s="12"/>
      <c r="LIG11" s="12"/>
      <c r="LIH11" s="12"/>
      <c r="LII11" s="12"/>
      <c r="LIJ11" s="12"/>
      <c r="LIK11" s="12"/>
      <c r="LIL11" s="12"/>
      <c r="LIM11" s="12"/>
      <c r="LIN11" s="12"/>
      <c r="LIO11" s="12"/>
      <c r="LIP11" s="12"/>
      <c r="LIQ11" s="12"/>
      <c r="LIR11" s="12"/>
      <c r="LIS11" s="12"/>
      <c r="LIT11" s="12"/>
      <c r="LIU11" s="12"/>
      <c r="LIV11" s="12"/>
      <c r="LIW11" s="12"/>
      <c r="LIX11" s="12"/>
      <c r="LIY11" s="12"/>
      <c r="LIZ11" s="12"/>
      <c r="LJA11" s="12"/>
      <c r="LJB11" s="12"/>
      <c r="LJC11" s="12"/>
      <c r="LJD11" s="12"/>
      <c r="LJE11" s="12"/>
      <c r="LJF11" s="12"/>
      <c r="LJG11" s="12"/>
      <c r="LJH11" s="12"/>
      <c r="LJI11" s="12"/>
      <c r="LJJ11" s="12"/>
      <c r="LJK11" s="12"/>
      <c r="LJL11" s="12"/>
      <c r="LJM11" s="12"/>
      <c r="LJN11" s="12"/>
      <c r="LJO11" s="12"/>
      <c r="LJP11" s="12"/>
      <c r="LJQ11" s="12"/>
      <c r="LJR11" s="12"/>
      <c r="LJS11" s="12"/>
      <c r="LJT11" s="12"/>
      <c r="LJU11" s="12"/>
      <c r="LJV11" s="12"/>
      <c r="LJW11" s="12"/>
      <c r="LJX11" s="12"/>
      <c r="LJY11" s="12"/>
      <c r="LJZ11" s="12"/>
      <c r="LKA11" s="12"/>
      <c r="LKB11" s="12"/>
      <c r="LKC11" s="12"/>
      <c r="LKD11" s="12"/>
      <c r="LKE11" s="12"/>
      <c r="LKF11" s="12"/>
      <c r="LKG11" s="12"/>
      <c r="LKH11" s="12"/>
      <c r="LKI11" s="12"/>
      <c r="LKJ11" s="12"/>
      <c r="LKK11" s="12"/>
      <c r="LKL11" s="12"/>
      <c r="LKM11" s="12"/>
      <c r="LKN11" s="12"/>
      <c r="LKO11" s="12"/>
      <c r="LKP11" s="12"/>
      <c r="LKQ11" s="12"/>
      <c r="LKR11" s="12"/>
      <c r="LKS11" s="12"/>
      <c r="LKT11" s="12"/>
      <c r="LKU11" s="12"/>
      <c r="LKV11" s="12"/>
      <c r="LKW11" s="12"/>
      <c r="LKX11" s="12"/>
      <c r="LKY11" s="12"/>
      <c r="LKZ11" s="12"/>
      <c r="LLA11" s="12"/>
      <c r="LLB11" s="12"/>
      <c r="LLC11" s="12"/>
      <c r="LLD11" s="12"/>
      <c r="LLE11" s="12"/>
      <c r="LLF11" s="12"/>
      <c r="LLG11" s="12"/>
      <c r="LLH11" s="12"/>
      <c r="LLI11" s="12"/>
      <c r="LLJ11" s="12"/>
      <c r="LLK11" s="12"/>
      <c r="LLL11" s="12"/>
      <c r="LLM11" s="12"/>
      <c r="LLN11" s="12"/>
      <c r="LLO11" s="12"/>
      <c r="LLP11" s="12"/>
      <c r="LLQ11" s="12"/>
      <c r="LLR11" s="12"/>
      <c r="LLS11" s="12"/>
      <c r="LLT11" s="12"/>
      <c r="LLU11" s="12"/>
      <c r="LLV11" s="12"/>
      <c r="LLW11" s="12"/>
      <c r="LLX11" s="12"/>
      <c r="LLY11" s="12"/>
      <c r="LLZ11" s="12"/>
      <c r="LMA11" s="12"/>
      <c r="LMB11" s="12"/>
      <c r="LMC11" s="12"/>
      <c r="LMD11" s="12"/>
      <c r="LME11" s="12"/>
      <c r="LMF11" s="12"/>
      <c r="LMG11" s="12"/>
      <c r="LMH11" s="12"/>
      <c r="LMI11" s="12"/>
      <c r="LMJ11" s="12"/>
      <c r="LMK11" s="12"/>
      <c r="LML11" s="12"/>
      <c r="LMM11" s="12"/>
      <c r="LMN11" s="12"/>
      <c r="LMO11" s="12"/>
      <c r="LMP11" s="12"/>
      <c r="LMQ11" s="12"/>
      <c r="LMR11" s="12"/>
      <c r="LMS11" s="12"/>
      <c r="LMT11" s="12"/>
      <c r="LMU11" s="12"/>
      <c r="LMV11" s="12"/>
      <c r="LMW11" s="12"/>
      <c r="LMX11" s="12"/>
      <c r="LMY11" s="12"/>
      <c r="LMZ11" s="12"/>
      <c r="LNA11" s="12"/>
      <c r="LNB11" s="12"/>
      <c r="LNC11" s="12"/>
      <c r="LND11" s="12"/>
      <c r="LNE11" s="12"/>
      <c r="LNF11" s="12"/>
      <c r="LNG11" s="12"/>
      <c r="LNH11" s="12"/>
      <c r="LNI11" s="12"/>
      <c r="LNJ11" s="12"/>
      <c r="LNK11" s="12"/>
      <c r="LNL11" s="12"/>
      <c r="LNM11" s="12"/>
      <c r="LNN11" s="12"/>
      <c r="LNO11" s="12"/>
      <c r="LNP11" s="12"/>
      <c r="LNQ11" s="12"/>
      <c r="LNR11" s="12"/>
      <c r="LNS11" s="12"/>
      <c r="LNT11" s="12"/>
      <c r="LNU11" s="12"/>
      <c r="LNV11" s="12"/>
      <c r="LNW11" s="12"/>
      <c r="LNX11" s="12"/>
      <c r="LNY11" s="12"/>
      <c r="LNZ11" s="12"/>
      <c r="LOA11" s="12"/>
      <c r="LOB11" s="12"/>
      <c r="LOC11" s="12"/>
      <c r="LOD11" s="12"/>
      <c r="LOE11" s="12"/>
      <c r="LOF11" s="12"/>
      <c r="LOG11" s="12"/>
      <c r="LOH11" s="12"/>
      <c r="LOI11" s="12"/>
      <c r="LOJ11" s="12"/>
      <c r="LOK11" s="12"/>
      <c r="LOL11" s="12"/>
      <c r="LOM11" s="12"/>
      <c r="LON11" s="12"/>
      <c r="LOO11" s="12"/>
      <c r="LOP11" s="12"/>
      <c r="LOQ11" s="12"/>
      <c r="LOR11" s="12"/>
      <c r="LOS11" s="12"/>
      <c r="LOT11" s="12"/>
      <c r="LOU11" s="12"/>
      <c r="LOV11" s="12"/>
      <c r="LOW11" s="12"/>
      <c r="LOX11" s="12"/>
      <c r="LOY11" s="12"/>
      <c r="LOZ11" s="12"/>
      <c r="LPA11" s="12"/>
      <c r="LPB11" s="12"/>
      <c r="LPC11" s="12"/>
      <c r="LPD11" s="12"/>
      <c r="LPE11" s="12"/>
      <c r="LPF11" s="12"/>
      <c r="LPG11" s="12"/>
      <c r="LPH11" s="12"/>
      <c r="LPI11" s="12"/>
      <c r="LPJ11" s="12"/>
      <c r="LPK11" s="12"/>
      <c r="LPL11" s="12"/>
      <c r="LPM11" s="12"/>
      <c r="LPN11" s="12"/>
      <c r="LPO11" s="12"/>
      <c r="LPP11" s="12"/>
      <c r="LPQ11" s="12"/>
      <c r="LPR11" s="12"/>
      <c r="LPS11" s="12"/>
      <c r="LPT11" s="12"/>
      <c r="LPU11" s="12"/>
      <c r="LPV11" s="12"/>
      <c r="LPW11" s="12"/>
      <c r="LPX11" s="12"/>
      <c r="LPY11" s="12"/>
      <c r="LPZ11" s="12"/>
      <c r="LQA11" s="12"/>
      <c r="LQB11" s="12"/>
      <c r="LQC11" s="12"/>
      <c r="LQD11" s="12"/>
      <c r="LQE11" s="12"/>
      <c r="LQF11" s="12"/>
      <c r="LQG11" s="12"/>
      <c r="LQH11" s="12"/>
      <c r="LQI11" s="12"/>
      <c r="LQJ11" s="12"/>
      <c r="LQK11" s="12"/>
      <c r="LQL11" s="12"/>
      <c r="LQM11" s="12"/>
      <c r="LQN11" s="12"/>
      <c r="LQO11" s="12"/>
      <c r="LQP11" s="12"/>
      <c r="LQQ11" s="12"/>
      <c r="LQR11" s="12"/>
      <c r="LQS11" s="12"/>
      <c r="LQT11" s="12"/>
      <c r="LQU11" s="12"/>
      <c r="LQV11" s="12"/>
      <c r="LQW11" s="12"/>
      <c r="LQX11" s="12"/>
      <c r="LQY11" s="12"/>
      <c r="LQZ11" s="12"/>
      <c r="LRA11" s="12"/>
      <c r="LRB11" s="12"/>
      <c r="LRC11" s="12"/>
      <c r="LRD11" s="12"/>
      <c r="LRE11" s="12"/>
      <c r="LRF11" s="12"/>
      <c r="LRG11" s="12"/>
      <c r="LRH11" s="12"/>
      <c r="LRI11" s="12"/>
      <c r="LRJ11" s="12"/>
      <c r="LRK11" s="12"/>
      <c r="LRL11" s="12"/>
      <c r="LRM11" s="12"/>
      <c r="LRN11" s="12"/>
      <c r="LRO11" s="12"/>
      <c r="LRP11" s="12"/>
      <c r="LRQ11" s="12"/>
      <c r="LRR11" s="12"/>
      <c r="LRS11" s="12"/>
      <c r="LRT11" s="12"/>
      <c r="LRU11" s="12"/>
      <c r="LRV11" s="12"/>
      <c r="LRW11" s="12"/>
      <c r="LRX11" s="12"/>
      <c r="LRY11" s="12"/>
      <c r="LRZ11" s="12"/>
      <c r="LSA11" s="12"/>
      <c r="LSB11" s="12"/>
      <c r="LSC11" s="12"/>
      <c r="LSD11" s="12"/>
      <c r="LSE11" s="12"/>
      <c r="LSF11" s="12"/>
      <c r="LSG11" s="12"/>
      <c r="LSH11" s="12"/>
      <c r="LSI11" s="12"/>
      <c r="LSJ11" s="12"/>
      <c r="LSK11" s="12"/>
      <c r="LSL11" s="12"/>
      <c r="LSM11" s="12"/>
      <c r="LSN11" s="12"/>
      <c r="LSO11" s="12"/>
      <c r="LSP11" s="12"/>
      <c r="LSQ11" s="12"/>
      <c r="LSR11" s="12"/>
      <c r="LSS11" s="12"/>
      <c r="LST11" s="12"/>
      <c r="LSU11" s="12"/>
      <c r="LSV11" s="12"/>
      <c r="LSW11" s="12"/>
      <c r="LSX11" s="12"/>
      <c r="LSY11" s="12"/>
      <c r="LSZ11" s="12"/>
      <c r="LTA11" s="12"/>
      <c r="LTB11" s="12"/>
      <c r="LTC11" s="12"/>
      <c r="LTD11" s="12"/>
      <c r="LTE11" s="12"/>
      <c r="LTF11" s="12"/>
      <c r="LTG11" s="12"/>
      <c r="LTH11" s="12"/>
      <c r="LTI11" s="12"/>
      <c r="LTJ11" s="12"/>
      <c r="LTK11" s="12"/>
      <c r="LTL11" s="12"/>
      <c r="LTM11" s="12"/>
      <c r="LTN11" s="12"/>
      <c r="LTO11" s="12"/>
      <c r="LTP11" s="12"/>
      <c r="LTQ11" s="12"/>
      <c r="LTR11" s="12"/>
      <c r="LTS11" s="12"/>
      <c r="LTT11" s="12"/>
      <c r="LTU11" s="12"/>
      <c r="LTV11" s="12"/>
      <c r="LTW11" s="12"/>
      <c r="LTX11" s="12"/>
      <c r="LTY11" s="12"/>
      <c r="LTZ11" s="12"/>
      <c r="LUA11" s="12"/>
      <c r="LUB11" s="12"/>
      <c r="LUC11" s="12"/>
      <c r="LUD11" s="12"/>
      <c r="LUE11" s="12"/>
      <c r="LUF11" s="12"/>
      <c r="LUG11" s="12"/>
      <c r="LUH11" s="12"/>
      <c r="LUI11" s="12"/>
      <c r="LUJ11" s="12"/>
      <c r="LUK11" s="12"/>
      <c r="LUL11" s="12"/>
      <c r="LUM11" s="12"/>
      <c r="LUN11" s="12"/>
      <c r="LUO11" s="12"/>
      <c r="LUP11" s="12"/>
      <c r="LUQ11" s="12"/>
      <c r="LUR11" s="12"/>
      <c r="LUS11" s="12"/>
      <c r="LUT11" s="12"/>
      <c r="LUU11" s="12"/>
      <c r="LUV11" s="12"/>
      <c r="LUW11" s="12"/>
      <c r="LUX11" s="12"/>
      <c r="LUY11" s="12"/>
      <c r="LUZ11" s="12"/>
      <c r="LVA11" s="12"/>
      <c r="LVB11" s="12"/>
      <c r="LVC11" s="12"/>
      <c r="LVD11" s="12"/>
      <c r="LVE11" s="12"/>
      <c r="LVF11" s="12"/>
      <c r="LVG11" s="12"/>
      <c r="LVH11" s="12"/>
      <c r="LVI11" s="12"/>
      <c r="LVJ11" s="12"/>
      <c r="LVK11" s="12"/>
      <c r="LVL11" s="12"/>
      <c r="LVM11" s="12"/>
      <c r="LVN11" s="12"/>
      <c r="LVO11" s="12"/>
      <c r="LVP11" s="12"/>
      <c r="LVQ11" s="12"/>
      <c r="LVR11" s="12"/>
      <c r="LVS11" s="12"/>
      <c r="LVT11" s="12"/>
      <c r="LVU11" s="12"/>
      <c r="LVV11" s="12"/>
      <c r="LVW11" s="12"/>
      <c r="LVX11" s="12"/>
      <c r="LVY11" s="12"/>
      <c r="LVZ11" s="12"/>
      <c r="LWA11" s="12"/>
      <c r="LWB11" s="12"/>
      <c r="LWC11" s="12"/>
      <c r="LWD11" s="12"/>
      <c r="LWE11" s="12"/>
      <c r="LWF11" s="12"/>
      <c r="LWG11" s="12"/>
      <c r="LWH11" s="12"/>
      <c r="LWI11" s="12"/>
      <c r="LWJ11" s="12"/>
      <c r="LWK11" s="12"/>
      <c r="LWL11" s="12"/>
      <c r="LWM11" s="12"/>
      <c r="LWN11" s="12"/>
      <c r="LWO11" s="12"/>
      <c r="LWP11" s="12"/>
      <c r="LWQ11" s="12"/>
      <c r="LWR11" s="12"/>
      <c r="LWS11" s="12"/>
      <c r="LWT11" s="12"/>
      <c r="LWU11" s="12"/>
      <c r="LWV11" s="12"/>
      <c r="LWW11" s="12"/>
      <c r="LWX11" s="12"/>
      <c r="LWY11" s="12"/>
      <c r="LWZ11" s="12"/>
      <c r="LXA11" s="12"/>
      <c r="LXB11" s="12"/>
      <c r="LXC11" s="12"/>
      <c r="LXD11" s="12"/>
      <c r="LXE11" s="12"/>
      <c r="LXF11" s="12"/>
      <c r="LXG11" s="12"/>
      <c r="LXH11" s="12"/>
      <c r="LXI11" s="12"/>
      <c r="LXJ11" s="12"/>
      <c r="LXK11" s="12"/>
      <c r="LXL11" s="12"/>
      <c r="LXM11" s="12"/>
      <c r="LXN11" s="12"/>
      <c r="LXO11" s="12"/>
      <c r="LXP11" s="12"/>
      <c r="LXQ11" s="12"/>
      <c r="LXR11" s="12"/>
      <c r="LXS11" s="12"/>
      <c r="LXT11" s="12"/>
      <c r="LXU11" s="12"/>
      <c r="LXV11" s="12"/>
      <c r="LXW11" s="12"/>
      <c r="LXX11" s="12"/>
      <c r="LXY11" s="12"/>
      <c r="LXZ11" s="12"/>
      <c r="LYA11" s="12"/>
      <c r="LYB11" s="12"/>
      <c r="LYC11" s="12"/>
      <c r="LYD11" s="12"/>
      <c r="LYE11" s="12"/>
      <c r="LYF11" s="12"/>
      <c r="LYG11" s="12"/>
      <c r="LYH11" s="12"/>
      <c r="LYI11" s="12"/>
      <c r="LYJ11" s="12"/>
      <c r="LYK11" s="12"/>
      <c r="LYL11" s="12"/>
      <c r="LYM11" s="12"/>
      <c r="LYN11" s="12"/>
      <c r="LYO11" s="12"/>
      <c r="LYP11" s="12"/>
      <c r="LYQ11" s="12"/>
      <c r="LYR11" s="12"/>
      <c r="LYS11" s="12"/>
      <c r="LYT11" s="12"/>
      <c r="LYU11" s="12"/>
      <c r="LYV11" s="12"/>
      <c r="LYW11" s="12"/>
      <c r="LYX11" s="12"/>
      <c r="LYY11" s="12"/>
      <c r="LYZ11" s="12"/>
      <c r="LZA11" s="12"/>
      <c r="LZB11" s="12"/>
      <c r="LZC11" s="12"/>
      <c r="LZD11" s="12"/>
      <c r="LZE11" s="12"/>
      <c r="LZF11" s="12"/>
      <c r="LZG11" s="12"/>
      <c r="LZH11" s="12"/>
      <c r="LZI11" s="12"/>
      <c r="LZJ11" s="12"/>
      <c r="LZK11" s="12"/>
      <c r="LZL11" s="12"/>
      <c r="LZM11" s="12"/>
      <c r="LZN11" s="12"/>
      <c r="LZO11" s="12"/>
      <c r="LZP11" s="12"/>
      <c r="LZQ11" s="12"/>
      <c r="LZR11" s="12"/>
      <c r="LZS11" s="12"/>
      <c r="LZT11" s="12"/>
      <c r="LZU11" s="12"/>
      <c r="LZV11" s="12"/>
      <c r="LZW11" s="12"/>
      <c r="LZX11" s="12"/>
      <c r="LZY11" s="12"/>
      <c r="LZZ11" s="12"/>
      <c r="MAA11" s="12"/>
      <c r="MAB11" s="12"/>
      <c r="MAC11" s="12"/>
      <c r="MAD11" s="12"/>
      <c r="MAE11" s="12"/>
      <c r="MAF11" s="12"/>
      <c r="MAG11" s="12"/>
      <c r="MAH11" s="12"/>
      <c r="MAI11" s="12"/>
      <c r="MAJ11" s="12"/>
      <c r="MAK11" s="12"/>
      <c r="MAL11" s="12"/>
      <c r="MAM11" s="12"/>
      <c r="MAN11" s="12"/>
      <c r="MAO11" s="12"/>
      <c r="MAP11" s="12"/>
      <c r="MAQ11" s="12"/>
      <c r="MAR11" s="12"/>
      <c r="MAS11" s="12"/>
      <c r="MAT11" s="12"/>
      <c r="MAU11" s="12"/>
      <c r="MAV11" s="12"/>
      <c r="MAW11" s="12"/>
      <c r="MAX11" s="12"/>
      <c r="MAY11" s="12"/>
      <c r="MAZ11" s="12"/>
      <c r="MBA11" s="12"/>
      <c r="MBB11" s="12"/>
      <c r="MBC11" s="12"/>
      <c r="MBD11" s="12"/>
      <c r="MBE11" s="12"/>
      <c r="MBF11" s="12"/>
      <c r="MBG11" s="12"/>
      <c r="MBH11" s="12"/>
      <c r="MBI11" s="12"/>
      <c r="MBJ11" s="12"/>
      <c r="MBK11" s="12"/>
      <c r="MBL11" s="12"/>
      <c r="MBM11" s="12"/>
      <c r="MBN11" s="12"/>
      <c r="MBO11" s="12"/>
      <c r="MBP11" s="12"/>
      <c r="MBQ11" s="12"/>
      <c r="MBR11" s="12"/>
      <c r="MBS11" s="12"/>
      <c r="MBT11" s="12"/>
      <c r="MBU11" s="12"/>
      <c r="MBV11" s="12"/>
      <c r="MBW11" s="12"/>
      <c r="MBX11" s="12"/>
      <c r="MBY11" s="12"/>
      <c r="MBZ11" s="12"/>
      <c r="MCA11" s="12"/>
      <c r="MCB11" s="12"/>
      <c r="MCC11" s="12"/>
      <c r="MCD11" s="12"/>
      <c r="MCE11" s="12"/>
      <c r="MCF11" s="12"/>
      <c r="MCG11" s="12"/>
      <c r="MCH11" s="12"/>
      <c r="MCI11" s="12"/>
      <c r="MCJ11" s="12"/>
      <c r="MCK11" s="12"/>
      <c r="MCL11" s="12"/>
      <c r="MCM11" s="12"/>
      <c r="MCN11" s="12"/>
      <c r="MCO11" s="12"/>
      <c r="MCP11" s="12"/>
      <c r="MCQ11" s="12"/>
      <c r="MCR11" s="12"/>
      <c r="MCS11" s="12"/>
      <c r="MCT11" s="12"/>
      <c r="MCU11" s="12"/>
      <c r="MCV11" s="12"/>
      <c r="MCW11" s="12"/>
      <c r="MCX11" s="12"/>
      <c r="MCY11" s="12"/>
      <c r="MCZ11" s="12"/>
      <c r="MDA11" s="12"/>
      <c r="MDB11" s="12"/>
      <c r="MDC11" s="12"/>
      <c r="MDD11" s="12"/>
      <c r="MDE11" s="12"/>
      <c r="MDF11" s="12"/>
      <c r="MDG11" s="12"/>
      <c r="MDH11" s="12"/>
      <c r="MDI11" s="12"/>
      <c r="MDJ11" s="12"/>
      <c r="MDK11" s="12"/>
      <c r="MDL11" s="12"/>
      <c r="MDM11" s="12"/>
      <c r="MDN11" s="12"/>
      <c r="MDO11" s="12"/>
      <c r="MDP11" s="12"/>
      <c r="MDQ11" s="12"/>
      <c r="MDR11" s="12"/>
      <c r="MDS11" s="12"/>
      <c r="MDT11" s="12"/>
      <c r="MDU11" s="12"/>
      <c r="MDV11" s="12"/>
      <c r="MDW11" s="12"/>
      <c r="MDX11" s="12"/>
      <c r="MDY11" s="12"/>
      <c r="MDZ11" s="12"/>
      <c r="MEA11" s="12"/>
      <c r="MEB11" s="12"/>
      <c r="MEC11" s="12"/>
      <c r="MED11" s="12"/>
      <c r="MEE11" s="12"/>
      <c r="MEF11" s="12"/>
      <c r="MEG11" s="12"/>
      <c r="MEH11" s="12"/>
      <c r="MEI11" s="12"/>
      <c r="MEJ11" s="12"/>
      <c r="MEK11" s="12"/>
      <c r="MEL11" s="12"/>
      <c r="MEM11" s="12"/>
      <c r="MEN11" s="12"/>
      <c r="MEO11" s="12"/>
      <c r="MEP11" s="12"/>
      <c r="MEQ11" s="12"/>
      <c r="MER11" s="12"/>
      <c r="MES11" s="12"/>
      <c r="MET11" s="12"/>
      <c r="MEU11" s="12"/>
      <c r="MEV11" s="12"/>
      <c r="MEW11" s="12"/>
      <c r="MEX11" s="12"/>
      <c r="MEY11" s="12"/>
      <c r="MEZ11" s="12"/>
      <c r="MFA11" s="12"/>
      <c r="MFB11" s="12"/>
      <c r="MFC11" s="12"/>
      <c r="MFD11" s="12"/>
      <c r="MFE11" s="12"/>
      <c r="MFF11" s="12"/>
      <c r="MFG11" s="12"/>
      <c r="MFH11" s="12"/>
      <c r="MFI11" s="12"/>
      <c r="MFJ11" s="12"/>
      <c r="MFK11" s="12"/>
      <c r="MFL11" s="12"/>
      <c r="MFM11" s="12"/>
      <c r="MFN11" s="12"/>
      <c r="MFO11" s="12"/>
      <c r="MFP11" s="12"/>
      <c r="MFQ11" s="12"/>
      <c r="MFR11" s="12"/>
      <c r="MFS11" s="12"/>
      <c r="MFT11" s="12"/>
      <c r="MFU11" s="12"/>
      <c r="MFV11" s="12"/>
      <c r="MFW11" s="12"/>
      <c r="MFX11" s="12"/>
      <c r="MFY11" s="12"/>
      <c r="MFZ11" s="12"/>
      <c r="MGA11" s="12"/>
      <c r="MGB11" s="12"/>
      <c r="MGC11" s="12"/>
      <c r="MGD11" s="12"/>
      <c r="MGE11" s="12"/>
      <c r="MGF11" s="12"/>
      <c r="MGG11" s="12"/>
      <c r="MGH11" s="12"/>
      <c r="MGI11" s="12"/>
      <c r="MGJ11" s="12"/>
      <c r="MGK11" s="12"/>
      <c r="MGL11" s="12"/>
      <c r="MGM11" s="12"/>
      <c r="MGN11" s="12"/>
      <c r="MGO11" s="12"/>
      <c r="MGP11" s="12"/>
      <c r="MGQ11" s="12"/>
      <c r="MGR11" s="12"/>
      <c r="MGS11" s="12"/>
      <c r="MGT11" s="12"/>
      <c r="MGU11" s="12"/>
      <c r="MGV11" s="12"/>
      <c r="MGW11" s="12"/>
      <c r="MGX11" s="12"/>
      <c r="MGY11" s="12"/>
      <c r="MGZ11" s="12"/>
      <c r="MHA11" s="12"/>
      <c r="MHB11" s="12"/>
      <c r="MHC11" s="12"/>
      <c r="MHD11" s="12"/>
      <c r="MHE11" s="12"/>
      <c r="MHF11" s="12"/>
      <c r="MHG11" s="12"/>
      <c r="MHH11" s="12"/>
      <c r="MHI11" s="12"/>
      <c r="MHJ11" s="12"/>
      <c r="MHK11" s="12"/>
      <c r="MHL11" s="12"/>
      <c r="MHM11" s="12"/>
      <c r="MHN11" s="12"/>
      <c r="MHO11" s="12"/>
      <c r="MHP11" s="12"/>
      <c r="MHQ11" s="12"/>
      <c r="MHR11" s="12"/>
      <c r="MHS11" s="12"/>
      <c r="MHT11" s="12"/>
      <c r="MHU11" s="12"/>
      <c r="MHV11" s="12"/>
      <c r="MHW11" s="12"/>
      <c r="MHX11" s="12"/>
      <c r="MHY11" s="12"/>
      <c r="MHZ11" s="12"/>
      <c r="MIA11" s="12"/>
      <c r="MIB11" s="12"/>
      <c r="MIC11" s="12"/>
      <c r="MID11" s="12"/>
      <c r="MIE11" s="12"/>
      <c r="MIF11" s="12"/>
      <c r="MIG11" s="12"/>
      <c r="MIH11" s="12"/>
      <c r="MII11" s="12"/>
      <c r="MIJ11" s="12"/>
      <c r="MIK11" s="12"/>
      <c r="MIL11" s="12"/>
      <c r="MIM11" s="12"/>
      <c r="MIN11" s="12"/>
      <c r="MIO11" s="12"/>
      <c r="MIP11" s="12"/>
      <c r="MIQ11" s="12"/>
      <c r="MIR11" s="12"/>
      <c r="MIS11" s="12"/>
      <c r="MIT11" s="12"/>
      <c r="MIU11" s="12"/>
      <c r="MIV11" s="12"/>
      <c r="MIW11" s="12"/>
      <c r="MIX11" s="12"/>
      <c r="MIY11" s="12"/>
      <c r="MIZ11" s="12"/>
      <c r="MJA11" s="12"/>
      <c r="MJB11" s="12"/>
      <c r="MJC11" s="12"/>
      <c r="MJD11" s="12"/>
      <c r="MJE11" s="12"/>
      <c r="MJF11" s="12"/>
      <c r="MJG11" s="12"/>
      <c r="MJH11" s="12"/>
      <c r="MJI11" s="12"/>
      <c r="MJJ11" s="12"/>
      <c r="MJK11" s="12"/>
      <c r="MJL11" s="12"/>
      <c r="MJM11" s="12"/>
      <c r="MJN11" s="12"/>
      <c r="MJO11" s="12"/>
      <c r="MJP11" s="12"/>
      <c r="MJQ11" s="12"/>
      <c r="MJR11" s="12"/>
      <c r="MJS11" s="12"/>
      <c r="MJT11" s="12"/>
      <c r="MJU11" s="12"/>
      <c r="MJV11" s="12"/>
      <c r="MJW11" s="12"/>
      <c r="MJX11" s="12"/>
      <c r="MJY11" s="12"/>
      <c r="MJZ11" s="12"/>
      <c r="MKA11" s="12"/>
      <c r="MKB11" s="12"/>
      <c r="MKC11" s="12"/>
      <c r="MKD11" s="12"/>
      <c r="MKE11" s="12"/>
      <c r="MKF11" s="12"/>
      <c r="MKG11" s="12"/>
      <c r="MKH11" s="12"/>
      <c r="MKI11" s="12"/>
      <c r="MKJ11" s="12"/>
      <c r="MKK11" s="12"/>
      <c r="MKL11" s="12"/>
      <c r="MKM11" s="12"/>
      <c r="MKN11" s="12"/>
      <c r="MKO11" s="12"/>
      <c r="MKP11" s="12"/>
      <c r="MKQ11" s="12"/>
      <c r="MKR11" s="12"/>
      <c r="MKS11" s="12"/>
      <c r="MKT11" s="12"/>
      <c r="MKU11" s="12"/>
      <c r="MKV11" s="12"/>
      <c r="MKW11" s="12"/>
      <c r="MKX11" s="12"/>
      <c r="MKY11" s="12"/>
      <c r="MKZ11" s="12"/>
      <c r="MLA11" s="12"/>
      <c r="MLB11" s="12"/>
      <c r="MLC11" s="12"/>
      <c r="MLD11" s="12"/>
      <c r="MLE11" s="12"/>
      <c r="MLF11" s="12"/>
      <c r="MLG11" s="12"/>
      <c r="MLH11" s="12"/>
      <c r="MLI11" s="12"/>
      <c r="MLJ11" s="12"/>
      <c r="MLK11" s="12"/>
      <c r="MLL11" s="12"/>
      <c r="MLM11" s="12"/>
      <c r="MLN11" s="12"/>
      <c r="MLO11" s="12"/>
      <c r="MLP11" s="12"/>
      <c r="MLQ11" s="12"/>
      <c r="MLR11" s="12"/>
      <c r="MLS11" s="12"/>
      <c r="MLT11" s="12"/>
      <c r="MLU11" s="12"/>
      <c r="MLV11" s="12"/>
      <c r="MLW11" s="12"/>
      <c r="MLX11" s="12"/>
      <c r="MLY11" s="12"/>
      <c r="MLZ11" s="12"/>
      <c r="MMA11" s="12"/>
      <c r="MMB11" s="12"/>
      <c r="MMC11" s="12"/>
      <c r="MMD11" s="12"/>
      <c r="MME11" s="12"/>
      <c r="MMF11" s="12"/>
      <c r="MMG11" s="12"/>
      <c r="MMH11" s="12"/>
      <c r="MMI11" s="12"/>
      <c r="MMJ11" s="12"/>
      <c r="MMK11" s="12"/>
      <c r="MML11" s="12"/>
      <c r="MMM11" s="12"/>
      <c r="MMN11" s="12"/>
      <c r="MMO11" s="12"/>
      <c r="MMP11" s="12"/>
      <c r="MMQ11" s="12"/>
      <c r="MMR11" s="12"/>
      <c r="MMS11" s="12"/>
      <c r="MMT11" s="12"/>
      <c r="MMU11" s="12"/>
      <c r="MMV11" s="12"/>
      <c r="MMW11" s="12"/>
      <c r="MMX11" s="12"/>
      <c r="MMY11" s="12"/>
      <c r="MMZ11" s="12"/>
      <c r="MNA11" s="12"/>
      <c r="MNB11" s="12"/>
      <c r="MNC11" s="12"/>
      <c r="MND11" s="12"/>
      <c r="MNE11" s="12"/>
      <c r="MNF11" s="12"/>
      <c r="MNG11" s="12"/>
      <c r="MNH11" s="12"/>
      <c r="MNI11" s="12"/>
      <c r="MNJ11" s="12"/>
      <c r="MNK11" s="12"/>
      <c r="MNL11" s="12"/>
      <c r="MNM11" s="12"/>
      <c r="MNN11" s="12"/>
      <c r="MNO11" s="12"/>
      <c r="MNP11" s="12"/>
      <c r="MNQ11" s="12"/>
      <c r="MNR11" s="12"/>
      <c r="MNS11" s="12"/>
      <c r="MNT11" s="12"/>
      <c r="MNU11" s="12"/>
      <c r="MNV11" s="12"/>
      <c r="MNW11" s="12"/>
      <c r="MNX11" s="12"/>
      <c r="MNY11" s="12"/>
      <c r="MNZ11" s="12"/>
      <c r="MOA11" s="12"/>
      <c r="MOB11" s="12"/>
      <c r="MOC11" s="12"/>
      <c r="MOD11" s="12"/>
      <c r="MOE11" s="12"/>
      <c r="MOF11" s="12"/>
      <c r="MOG11" s="12"/>
      <c r="MOH11" s="12"/>
      <c r="MOI11" s="12"/>
      <c r="MOJ11" s="12"/>
      <c r="MOK11" s="12"/>
      <c r="MOL11" s="12"/>
      <c r="MOM11" s="12"/>
      <c r="MON11" s="12"/>
      <c r="MOO11" s="12"/>
      <c r="MOP11" s="12"/>
      <c r="MOQ11" s="12"/>
      <c r="MOR11" s="12"/>
      <c r="MOS11" s="12"/>
      <c r="MOT11" s="12"/>
      <c r="MOU11" s="12"/>
      <c r="MOV11" s="12"/>
      <c r="MOW11" s="12"/>
      <c r="MOX11" s="12"/>
      <c r="MOY11" s="12"/>
      <c r="MOZ11" s="12"/>
      <c r="MPA11" s="12"/>
      <c r="MPB11" s="12"/>
      <c r="MPC11" s="12"/>
      <c r="MPD11" s="12"/>
      <c r="MPE11" s="12"/>
      <c r="MPF11" s="12"/>
      <c r="MPG11" s="12"/>
      <c r="MPH11" s="12"/>
      <c r="MPI11" s="12"/>
      <c r="MPJ11" s="12"/>
      <c r="MPK11" s="12"/>
      <c r="MPL11" s="12"/>
      <c r="MPM11" s="12"/>
      <c r="MPN11" s="12"/>
      <c r="MPO11" s="12"/>
      <c r="MPP11" s="12"/>
      <c r="MPQ11" s="12"/>
      <c r="MPR11" s="12"/>
      <c r="MPS11" s="12"/>
      <c r="MPT11" s="12"/>
      <c r="MPU11" s="12"/>
      <c r="MPV11" s="12"/>
      <c r="MPW11" s="12"/>
      <c r="MPX11" s="12"/>
      <c r="MPY11" s="12"/>
      <c r="MPZ11" s="12"/>
      <c r="MQA11" s="12"/>
      <c r="MQB11" s="12"/>
      <c r="MQC11" s="12"/>
      <c r="MQD11" s="12"/>
      <c r="MQE11" s="12"/>
      <c r="MQF11" s="12"/>
      <c r="MQG11" s="12"/>
      <c r="MQH11" s="12"/>
      <c r="MQI11" s="12"/>
      <c r="MQJ11" s="12"/>
      <c r="MQK11" s="12"/>
      <c r="MQL11" s="12"/>
      <c r="MQM11" s="12"/>
      <c r="MQN11" s="12"/>
      <c r="MQO11" s="12"/>
      <c r="MQP11" s="12"/>
      <c r="MQQ11" s="12"/>
      <c r="MQR11" s="12"/>
      <c r="MQS11" s="12"/>
      <c r="MQT11" s="12"/>
      <c r="MQU11" s="12"/>
      <c r="MQV11" s="12"/>
      <c r="MQW11" s="12"/>
      <c r="MQX11" s="12"/>
      <c r="MQY11" s="12"/>
      <c r="MQZ11" s="12"/>
      <c r="MRA11" s="12"/>
      <c r="MRB11" s="12"/>
      <c r="MRC11" s="12"/>
      <c r="MRD11" s="12"/>
      <c r="MRE11" s="12"/>
      <c r="MRF11" s="12"/>
      <c r="MRG11" s="12"/>
      <c r="MRH11" s="12"/>
      <c r="MRI11" s="12"/>
      <c r="MRJ11" s="12"/>
      <c r="MRK11" s="12"/>
      <c r="MRL11" s="12"/>
      <c r="MRM11" s="12"/>
      <c r="MRN11" s="12"/>
      <c r="MRO11" s="12"/>
      <c r="MRP11" s="12"/>
      <c r="MRQ11" s="12"/>
      <c r="MRR11" s="12"/>
      <c r="MRS11" s="12"/>
      <c r="MRT11" s="12"/>
      <c r="MRU11" s="12"/>
      <c r="MRV11" s="12"/>
      <c r="MRW11" s="12"/>
      <c r="MRX11" s="12"/>
      <c r="MRY11" s="12"/>
      <c r="MRZ11" s="12"/>
      <c r="MSA11" s="12"/>
      <c r="MSB11" s="12"/>
      <c r="MSC11" s="12"/>
      <c r="MSD11" s="12"/>
      <c r="MSE11" s="12"/>
      <c r="MSF11" s="12"/>
      <c r="MSG11" s="12"/>
      <c r="MSH11" s="12"/>
      <c r="MSI11" s="12"/>
      <c r="MSJ11" s="12"/>
      <c r="MSK11" s="12"/>
      <c r="MSL11" s="12"/>
      <c r="MSM11" s="12"/>
      <c r="MSN11" s="12"/>
      <c r="MSO11" s="12"/>
      <c r="MSP11" s="12"/>
      <c r="MSQ11" s="12"/>
      <c r="MSR11" s="12"/>
      <c r="MSS11" s="12"/>
      <c r="MST11" s="12"/>
      <c r="MSU11" s="12"/>
      <c r="MSV11" s="12"/>
      <c r="MSW11" s="12"/>
      <c r="MSX11" s="12"/>
      <c r="MSY11" s="12"/>
      <c r="MSZ11" s="12"/>
      <c r="MTA11" s="12"/>
      <c r="MTB11" s="12"/>
      <c r="MTC11" s="12"/>
      <c r="MTD11" s="12"/>
      <c r="MTE11" s="12"/>
      <c r="MTF11" s="12"/>
      <c r="MTG11" s="12"/>
      <c r="MTH11" s="12"/>
      <c r="MTI11" s="12"/>
      <c r="MTJ11" s="12"/>
      <c r="MTK11" s="12"/>
      <c r="MTL11" s="12"/>
      <c r="MTM11" s="12"/>
      <c r="MTN11" s="12"/>
      <c r="MTO11" s="12"/>
      <c r="MTP11" s="12"/>
      <c r="MTQ11" s="12"/>
      <c r="MTR11" s="12"/>
      <c r="MTS11" s="12"/>
      <c r="MTT11" s="12"/>
      <c r="MTU11" s="12"/>
      <c r="MTV11" s="12"/>
      <c r="MTW11" s="12"/>
      <c r="MTX11" s="12"/>
      <c r="MTY11" s="12"/>
      <c r="MTZ11" s="12"/>
      <c r="MUA11" s="12"/>
      <c r="MUB11" s="12"/>
      <c r="MUC11" s="12"/>
      <c r="MUD11" s="12"/>
      <c r="MUE11" s="12"/>
      <c r="MUF11" s="12"/>
      <c r="MUG11" s="12"/>
      <c r="MUH11" s="12"/>
      <c r="MUI11" s="12"/>
      <c r="MUJ11" s="12"/>
      <c r="MUK11" s="12"/>
      <c r="MUL11" s="12"/>
      <c r="MUM11" s="12"/>
      <c r="MUN11" s="12"/>
      <c r="MUO11" s="12"/>
      <c r="MUP11" s="12"/>
      <c r="MUQ11" s="12"/>
      <c r="MUR11" s="12"/>
      <c r="MUS11" s="12"/>
      <c r="MUT11" s="12"/>
      <c r="MUU11" s="12"/>
      <c r="MUV11" s="12"/>
      <c r="MUW11" s="12"/>
      <c r="MUX11" s="12"/>
      <c r="MUY11" s="12"/>
      <c r="MUZ11" s="12"/>
      <c r="MVA11" s="12"/>
      <c r="MVB11" s="12"/>
      <c r="MVC11" s="12"/>
      <c r="MVD11" s="12"/>
      <c r="MVE11" s="12"/>
      <c r="MVF11" s="12"/>
      <c r="MVG11" s="12"/>
      <c r="MVH11" s="12"/>
      <c r="MVI11" s="12"/>
      <c r="MVJ11" s="12"/>
      <c r="MVK11" s="12"/>
      <c r="MVL11" s="12"/>
      <c r="MVM11" s="12"/>
      <c r="MVN11" s="12"/>
      <c r="MVO11" s="12"/>
      <c r="MVP11" s="12"/>
      <c r="MVQ11" s="12"/>
      <c r="MVR11" s="12"/>
      <c r="MVS11" s="12"/>
      <c r="MVT11" s="12"/>
      <c r="MVU11" s="12"/>
      <c r="MVV11" s="12"/>
      <c r="MVW11" s="12"/>
      <c r="MVX11" s="12"/>
      <c r="MVY11" s="12"/>
      <c r="MVZ11" s="12"/>
      <c r="MWA11" s="12"/>
      <c r="MWB11" s="12"/>
      <c r="MWC11" s="12"/>
      <c r="MWD11" s="12"/>
      <c r="MWE11" s="12"/>
      <c r="MWF11" s="12"/>
      <c r="MWG11" s="12"/>
      <c r="MWH11" s="12"/>
      <c r="MWI11" s="12"/>
      <c r="MWJ11" s="12"/>
      <c r="MWK11" s="12"/>
      <c r="MWL11" s="12"/>
      <c r="MWM11" s="12"/>
      <c r="MWN11" s="12"/>
      <c r="MWO11" s="12"/>
      <c r="MWP11" s="12"/>
      <c r="MWQ11" s="12"/>
      <c r="MWR11" s="12"/>
      <c r="MWS11" s="12"/>
      <c r="MWT11" s="12"/>
      <c r="MWU11" s="12"/>
      <c r="MWV11" s="12"/>
      <c r="MWW11" s="12"/>
      <c r="MWX11" s="12"/>
      <c r="MWY11" s="12"/>
      <c r="MWZ11" s="12"/>
      <c r="MXA11" s="12"/>
      <c r="MXB11" s="12"/>
      <c r="MXC11" s="12"/>
      <c r="MXD11" s="12"/>
      <c r="MXE11" s="12"/>
      <c r="MXF11" s="12"/>
      <c r="MXG11" s="12"/>
      <c r="MXH11" s="12"/>
      <c r="MXI11" s="12"/>
      <c r="MXJ11" s="12"/>
      <c r="MXK11" s="12"/>
      <c r="MXL11" s="12"/>
      <c r="MXM11" s="12"/>
      <c r="MXN11" s="12"/>
      <c r="MXO11" s="12"/>
      <c r="MXP11" s="12"/>
      <c r="MXQ11" s="12"/>
      <c r="MXR11" s="12"/>
      <c r="MXS11" s="12"/>
      <c r="MXT11" s="12"/>
      <c r="MXU11" s="12"/>
      <c r="MXV11" s="12"/>
      <c r="MXW11" s="12"/>
      <c r="MXX11" s="12"/>
      <c r="MXY11" s="12"/>
      <c r="MXZ11" s="12"/>
      <c r="MYA11" s="12"/>
      <c r="MYB11" s="12"/>
      <c r="MYC11" s="12"/>
      <c r="MYD11" s="12"/>
      <c r="MYE11" s="12"/>
      <c r="MYF11" s="12"/>
      <c r="MYG11" s="12"/>
      <c r="MYH11" s="12"/>
      <c r="MYI11" s="12"/>
      <c r="MYJ11" s="12"/>
      <c r="MYK11" s="12"/>
      <c r="MYL11" s="12"/>
      <c r="MYM11" s="12"/>
      <c r="MYN11" s="12"/>
      <c r="MYO11" s="12"/>
      <c r="MYP11" s="12"/>
      <c r="MYQ11" s="12"/>
      <c r="MYR11" s="12"/>
      <c r="MYS11" s="12"/>
      <c r="MYT11" s="12"/>
      <c r="MYU11" s="12"/>
      <c r="MYV11" s="12"/>
      <c r="MYW11" s="12"/>
      <c r="MYX11" s="12"/>
      <c r="MYY11" s="12"/>
      <c r="MYZ11" s="12"/>
      <c r="MZA11" s="12"/>
      <c r="MZB11" s="12"/>
      <c r="MZC11" s="12"/>
      <c r="MZD11" s="12"/>
      <c r="MZE11" s="12"/>
      <c r="MZF11" s="12"/>
      <c r="MZG11" s="12"/>
      <c r="MZH11" s="12"/>
      <c r="MZI11" s="12"/>
      <c r="MZJ11" s="12"/>
      <c r="MZK11" s="12"/>
      <c r="MZL11" s="12"/>
      <c r="MZM11" s="12"/>
      <c r="MZN11" s="12"/>
      <c r="MZO11" s="12"/>
      <c r="MZP11" s="12"/>
      <c r="MZQ11" s="12"/>
      <c r="MZR11" s="12"/>
      <c r="MZS11" s="12"/>
      <c r="MZT11" s="12"/>
      <c r="MZU11" s="12"/>
      <c r="MZV11" s="12"/>
      <c r="MZW11" s="12"/>
      <c r="MZX11" s="12"/>
      <c r="MZY11" s="12"/>
      <c r="MZZ11" s="12"/>
      <c r="NAA11" s="12"/>
      <c r="NAB11" s="12"/>
      <c r="NAC11" s="12"/>
      <c r="NAD11" s="12"/>
      <c r="NAE11" s="12"/>
      <c r="NAF11" s="12"/>
      <c r="NAG11" s="12"/>
      <c r="NAH11" s="12"/>
      <c r="NAI11" s="12"/>
      <c r="NAJ11" s="12"/>
      <c r="NAK11" s="12"/>
      <c r="NAL11" s="12"/>
      <c r="NAM11" s="12"/>
      <c r="NAN11" s="12"/>
      <c r="NAO11" s="12"/>
      <c r="NAP11" s="12"/>
      <c r="NAQ11" s="12"/>
      <c r="NAR11" s="12"/>
      <c r="NAS11" s="12"/>
      <c r="NAT11" s="12"/>
      <c r="NAU11" s="12"/>
      <c r="NAV11" s="12"/>
      <c r="NAW11" s="12"/>
      <c r="NAX11" s="12"/>
      <c r="NAY11" s="12"/>
      <c r="NAZ11" s="12"/>
      <c r="NBA11" s="12"/>
      <c r="NBB11" s="12"/>
      <c r="NBC11" s="12"/>
      <c r="NBD11" s="12"/>
      <c r="NBE11" s="12"/>
      <c r="NBF11" s="12"/>
      <c r="NBG11" s="12"/>
      <c r="NBH11" s="12"/>
      <c r="NBI11" s="12"/>
      <c r="NBJ11" s="12"/>
      <c r="NBK11" s="12"/>
      <c r="NBL11" s="12"/>
      <c r="NBM11" s="12"/>
      <c r="NBN11" s="12"/>
      <c r="NBO11" s="12"/>
      <c r="NBP11" s="12"/>
      <c r="NBQ11" s="12"/>
      <c r="NBR11" s="12"/>
      <c r="NBS11" s="12"/>
      <c r="NBT11" s="12"/>
      <c r="NBU11" s="12"/>
      <c r="NBV11" s="12"/>
      <c r="NBW11" s="12"/>
      <c r="NBX11" s="12"/>
      <c r="NBY11" s="12"/>
      <c r="NBZ11" s="12"/>
      <c r="NCA11" s="12"/>
      <c r="NCB11" s="12"/>
      <c r="NCC11" s="12"/>
      <c r="NCD11" s="12"/>
      <c r="NCE11" s="12"/>
      <c r="NCF11" s="12"/>
      <c r="NCG11" s="12"/>
      <c r="NCH11" s="12"/>
      <c r="NCI11" s="12"/>
      <c r="NCJ11" s="12"/>
      <c r="NCK11" s="12"/>
      <c r="NCL11" s="12"/>
      <c r="NCM11" s="12"/>
      <c r="NCN11" s="12"/>
      <c r="NCO11" s="12"/>
      <c r="NCP11" s="12"/>
      <c r="NCQ11" s="12"/>
      <c r="NCR11" s="12"/>
      <c r="NCS11" s="12"/>
      <c r="NCT11" s="12"/>
      <c r="NCU11" s="12"/>
      <c r="NCV11" s="12"/>
      <c r="NCW11" s="12"/>
      <c r="NCX11" s="12"/>
      <c r="NCY11" s="12"/>
      <c r="NCZ11" s="12"/>
      <c r="NDA11" s="12"/>
      <c r="NDB11" s="12"/>
      <c r="NDC11" s="12"/>
      <c r="NDD11" s="12"/>
      <c r="NDE11" s="12"/>
      <c r="NDF11" s="12"/>
      <c r="NDG11" s="12"/>
      <c r="NDH11" s="12"/>
      <c r="NDI11" s="12"/>
      <c r="NDJ11" s="12"/>
      <c r="NDK11" s="12"/>
      <c r="NDL11" s="12"/>
      <c r="NDM11" s="12"/>
      <c r="NDN11" s="12"/>
      <c r="NDO11" s="12"/>
      <c r="NDP11" s="12"/>
      <c r="NDQ11" s="12"/>
      <c r="NDR11" s="12"/>
      <c r="NDS11" s="12"/>
      <c r="NDT11" s="12"/>
      <c r="NDU11" s="12"/>
      <c r="NDV11" s="12"/>
      <c r="NDW11" s="12"/>
      <c r="NDX11" s="12"/>
      <c r="NDY11" s="12"/>
      <c r="NDZ11" s="12"/>
      <c r="NEA11" s="12"/>
      <c r="NEB11" s="12"/>
      <c r="NEC11" s="12"/>
      <c r="NED11" s="12"/>
      <c r="NEE11" s="12"/>
      <c r="NEF11" s="12"/>
      <c r="NEG11" s="12"/>
      <c r="NEH11" s="12"/>
      <c r="NEI11" s="12"/>
      <c r="NEJ11" s="12"/>
      <c r="NEK11" s="12"/>
      <c r="NEL11" s="12"/>
      <c r="NEM11" s="12"/>
      <c r="NEN11" s="12"/>
      <c r="NEO11" s="12"/>
      <c r="NEP11" s="12"/>
      <c r="NEQ11" s="12"/>
      <c r="NER11" s="12"/>
      <c r="NES11" s="12"/>
      <c r="NET11" s="12"/>
      <c r="NEU11" s="12"/>
      <c r="NEV11" s="12"/>
      <c r="NEW11" s="12"/>
      <c r="NEX11" s="12"/>
      <c r="NEY11" s="12"/>
      <c r="NEZ11" s="12"/>
      <c r="NFA11" s="12"/>
      <c r="NFB11" s="12"/>
      <c r="NFC11" s="12"/>
      <c r="NFD11" s="12"/>
      <c r="NFE11" s="12"/>
      <c r="NFF11" s="12"/>
      <c r="NFG11" s="12"/>
      <c r="NFH11" s="12"/>
      <c r="NFI11" s="12"/>
      <c r="NFJ11" s="12"/>
      <c r="NFK11" s="12"/>
      <c r="NFL11" s="12"/>
      <c r="NFM11" s="12"/>
      <c r="NFN11" s="12"/>
      <c r="NFO11" s="12"/>
      <c r="NFP11" s="12"/>
      <c r="NFQ11" s="12"/>
      <c r="NFR11" s="12"/>
      <c r="NFS11" s="12"/>
      <c r="NFT11" s="12"/>
      <c r="NFU11" s="12"/>
      <c r="NFV11" s="12"/>
      <c r="NFW11" s="12"/>
      <c r="NFX11" s="12"/>
      <c r="NFY11" s="12"/>
      <c r="NFZ11" s="12"/>
      <c r="NGA11" s="12"/>
      <c r="NGB11" s="12"/>
      <c r="NGC11" s="12"/>
      <c r="NGD11" s="12"/>
      <c r="NGE11" s="12"/>
      <c r="NGF11" s="12"/>
      <c r="NGG11" s="12"/>
      <c r="NGH11" s="12"/>
      <c r="NGI11" s="12"/>
      <c r="NGJ11" s="12"/>
      <c r="NGK11" s="12"/>
      <c r="NGL11" s="12"/>
      <c r="NGM11" s="12"/>
      <c r="NGN11" s="12"/>
      <c r="NGO11" s="12"/>
      <c r="NGP11" s="12"/>
      <c r="NGQ11" s="12"/>
      <c r="NGR11" s="12"/>
      <c r="NGS11" s="12"/>
      <c r="NGT11" s="12"/>
      <c r="NGU11" s="12"/>
      <c r="NGV11" s="12"/>
      <c r="NGW11" s="12"/>
      <c r="NGX11" s="12"/>
      <c r="NGY11" s="12"/>
      <c r="NGZ11" s="12"/>
      <c r="NHA11" s="12"/>
      <c r="NHB11" s="12"/>
      <c r="NHC11" s="12"/>
      <c r="NHD11" s="12"/>
      <c r="NHE11" s="12"/>
      <c r="NHF11" s="12"/>
      <c r="NHG11" s="12"/>
      <c r="NHH11" s="12"/>
      <c r="NHI11" s="12"/>
      <c r="NHJ11" s="12"/>
      <c r="NHK11" s="12"/>
      <c r="NHL11" s="12"/>
      <c r="NHM11" s="12"/>
      <c r="NHN11" s="12"/>
      <c r="NHO11" s="12"/>
      <c r="NHP11" s="12"/>
      <c r="NHQ11" s="12"/>
      <c r="NHR11" s="12"/>
      <c r="NHS11" s="12"/>
      <c r="NHT11" s="12"/>
      <c r="NHU11" s="12"/>
      <c r="NHV11" s="12"/>
      <c r="NHW11" s="12"/>
      <c r="NHX11" s="12"/>
      <c r="NHY11" s="12"/>
      <c r="NHZ11" s="12"/>
      <c r="NIA11" s="12"/>
      <c r="NIB11" s="12"/>
      <c r="NIC11" s="12"/>
      <c r="NID11" s="12"/>
      <c r="NIE11" s="12"/>
      <c r="NIF11" s="12"/>
      <c r="NIG11" s="12"/>
      <c r="NIH11" s="12"/>
      <c r="NII11" s="12"/>
      <c r="NIJ11" s="12"/>
      <c r="NIK11" s="12"/>
      <c r="NIL11" s="12"/>
      <c r="NIM11" s="12"/>
      <c r="NIN11" s="12"/>
      <c r="NIO11" s="12"/>
      <c r="NIP11" s="12"/>
      <c r="NIQ11" s="12"/>
      <c r="NIR11" s="12"/>
      <c r="NIS11" s="12"/>
      <c r="NIT11" s="12"/>
      <c r="NIU11" s="12"/>
      <c r="NIV11" s="12"/>
      <c r="NIW11" s="12"/>
      <c r="NIX11" s="12"/>
      <c r="NIY11" s="12"/>
      <c r="NIZ11" s="12"/>
      <c r="NJA11" s="12"/>
      <c r="NJB11" s="12"/>
      <c r="NJC11" s="12"/>
      <c r="NJD11" s="12"/>
      <c r="NJE11" s="12"/>
      <c r="NJF11" s="12"/>
      <c r="NJG11" s="12"/>
      <c r="NJH11" s="12"/>
      <c r="NJI11" s="12"/>
      <c r="NJJ11" s="12"/>
      <c r="NJK11" s="12"/>
      <c r="NJL11" s="12"/>
      <c r="NJM11" s="12"/>
      <c r="NJN11" s="12"/>
      <c r="NJO11" s="12"/>
      <c r="NJP11" s="12"/>
      <c r="NJQ11" s="12"/>
      <c r="NJR11" s="12"/>
      <c r="NJS11" s="12"/>
      <c r="NJT11" s="12"/>
      <c r="NJU11" s="12"/>
      <c r="NJV11" s="12"/>
      <c r="NJW11" s="12"/>
      <c r="NJX11" s="12"/>
      <c r="NJY11" s="12"/>
      <c r="NJZ11" s="12"/>
      <c r="NKA11" s="12"/>
      <c r="NKB11" s="12"/>
      <c r="NKC11" s="12"/>
      <c r="NKD11" s="12"/>
      <c r="NKE11" s="12"/>
      <c r="NKF11" s="12"/>
      <c r="NKG11" s="12"/>
      <c r="NKH11" s="12"/>
      <c r="NKI11" s="12"/>
      <c r="NKJ11" s="12"/>
      <c r="NKK11" s="12"/>
      <c r="NKL11" s="12"/>
      <c r="NKM11" s="12"/>
      <c r="NKN11" s="12"/>
      <c r="NKO11" s="12"/>
      <c r="NKP11" s="12"/>
      <c r="NKQ11" s="12"/>
      <c r="NKR11" s="12"/>
      <c r="NKS11" s="12"/>
      <c r="NKT11" s="12"/>
      <c r="NKU11" s="12"/>
      <c r="NKV11" s="12"/>
      <c r="NKW11" s="12"/>
      <c r="NKX11" s="12"/>
      <c r="NKY11" s="12"/>
      <c r="NKZ11" s="12"/>
      <c r="NLA11" s="12"/>
      <c r="NLB11" s="12"/>
      <c r="NLC11" s="12"/>
      <c r="NLD11" s="12"/>
      <c r="NLE11" s="12"/>
      <c r="NLF11" s="12"/>
      <c r="NLG11" s="12"/>
      <c r="NLH11" s="12"/>
      <c r="NLI11" s="12"/>
      <c r="NLJ11" s="12"/>
      <c r="NLK11" s="12"/>
      <c r="NLL11" s="12"/>
      <c r="NLM11" s="12"/>
      <c r="NLN11" s="12"/>
      <c r="NLO11" s="12"/>
      <c r="NLP11" s="12"/>
      <c r="NLQ11" s="12"/>
      <c r="NLR11" s="12"/>
      <c r="NLS11" s="12"/>
      <c r="NLT11" s="12"/>
      <c r="NLU11" s="12"/>
      <c r="NLV11" s="12"/>
      <c r="NLW11" s="12"/>
      <c r="NLX11" s="12"/>
      <c r="NLY11" s="12"/>
      <c r="NLZ11" s="12"/>
      <c r="NMA11" s="12"/>
      <c r="NMB11" s="12"/>
      <c r="NMC11" s="12"/>
      <c r="NMD11" s="12"/>
      <c r="NME11" s="12"/>
      <c r="NMF11" s="12"/>
      <c r="NMG11" s="12"/>
      <c r="NMH11" s="12"/>
      <c r="NMI11" s="12"/>
      <c r="NMJ11" s="12"/>
      <c r="NMK11" s="12"/>
      <c r="NML11" s="12"/>
      <c r="NMM11" s="12"/>
      <c r="NMN11" s="12"/>
      <c r="NMO11" s="12"/>
      <c r="NMP11" s="12"/>
      <c r="NMQ11" s="12"/>
      <c r="NMR11" s="12"/>
      <c r="NMS11" s="12"/>
      <c r="NMT11" s="12"/>
      <c r="NMU11" s="12"/>
      <c r="NMV11" s="12"/>
      <c r="NMW11" s="12"/>
      <c r="NMX11" s="12"/>
      <c r="NMY11" s="12"/>
      <c r="NMZ11" s="12"/>
      <c r="NNA11" s="12"/>
      <c r="NNB11" s="12"/>
      <c r="NNC11" s="12"/>
      <c r="NND11" s="12"/>
      <c r="NNE11" s="12"/>
      <c r="NNF11" s="12"/>
      <c r="NNG11" s="12"/>
      <c r="NNH11" s="12"/>
      <c r="NNI11" s="12"/>
      <c r="NNJ11" s="12"/>
      <c r="NNK11" s="12"/>
      <c r="NNL11" s="12"/>
      <c r="NNM11" s="12"/>
      <c r="NNN11" s="12"/>
      <c r="NNO11" s="12"/>
      <c r="NNP11" s="12"/>
      <c r="NNQ11" s="12"/>
      <c r="NNR11" s="12"/>
      <c r="NNS11" s="12"/>
      <c r="NNT11" s="12"/>
      <c r="NNU11" s="12"/>
      <c r="NNV11" s="12"/>
      <c r="NNW11" s="12"/>
      <c r="NNX11" s="12"/>
      <c r="NNY11" s="12"/>
      <c r="NNZ11" s="12"/>
      <c r="NOA11" s="12"/>
      <c r="NOB11" s="12"/>
      <c r="NOC11" s="12"/>
      <c r="NOD11" s="12"/>
      <c r="NOE11" s="12"/>
      <c r="NOF11" s="12"/>
      <c r="NOG11" s="12"/>
      <c r="NOH11" s="12"/>
      <c r="NOI11" s="12"/>
      <c r="NOJ11" s="12"/>
      <c r="NOK11" s="12"/>
      <c r="NOL11" s="12"/>
      <c r="NOM11" s="12"/>
      <c r="NON11" s="12"/>
      <c r="NOO11" s="12"/>
      <c r="NOP11" s="12"/>
      <c r="NOQ11" s="12"/>
      <c r="NOR11" s="12"/>
      <c r="NOS11" s="12"/>
      <c r="NOT11" s="12"/>
      <c r="NOU11" s="12"/>
      <c r="NOV11" s="12"/>
      <c r="NOW11" s="12"/>
      <c r="NOX11" s="12"/>
      <c r="NOY11" s="12"/>
      <c r="NOZ11" s="12"/>
      <c r="NPA11" s="12"/>
      <c r="NPB11" s="12"/>
      <c r="NPC11" s="12"/>
      <c r="NPD11" s="12"/>
      <c r="NPE11" s="12"/>
      <c r="NPF11" s="12"/>
      <c r="NPG11" s="12"/>
      <c r="NPH11" s="12"/>
      <c r="NPI11" s="12"/>
      <c r="NPJ11" s="12"/>
      <c r="NPK11" s="12"/>
      <c r="NPL11" s="12"/>
      <c r="NPM11" s="12"/>
      <c r="NPN11" s="12"/>
      <c r="NPO11" s="12"/>
      <c r="NPP11" s="12"/>
      <c r="NPQ11" s="12"/>
      <c r="NPR11" s="12"/>
      <c r="NPS11" s="12"/>
      <c r="NPT11" s="12"/>
      <c r="NPU11" s="12"/>
      <c r="NPV11" s="12"/>
      <c r="NPW11" s="12"/>
      <c r="NPX11" s="12"/>
      <c r="NPY11" s="12"/>
      <c r="NPZ11" s="12"/>
      <c r="NQA11" s="12"/>
      <c r="NQB11" s="12"/>
      <c r="NQC11" s="12"/>
      <c r="NQD11" s="12"/>
      <c r="NQE11" s="12"/>
      <c r="NQF11" s="12"/>
      <c r="NQG11" s="12"/>
      <c r="NQH11" s="12"/>
      <c r="NQI11" s="12"/>
      <c r="NQJ11" s="12"/>
      <c r="NQK11" s="12"/>
      <c r="NQL11" s="12"/>
      <c r="NQM11" s="12"/>
      <c r="NQN11" s="12"/>
      <c r="NQO11" s="12"/>
      <c r="NQP11" s="12"/>
      <c r="NQQ11" s="12"/>
      <c r="NQR11" s="12"/>
      <c r="NQS11" s="12"/>
      <c r="NQT11" s="12"/>
      <c r="NQU11" s="12"/>
      <c r="NQV11" s="12"/>
      <c r="NQW11" s="12"/>
      <c r="NQX11" s="12"/>
      <c r="NQY11" s="12"/>
      <c r="NQZ11" s="12"/>
      <c r="NRA11" s="12"/>
      <c r="NRB11" s="12"/>
      <c r="NRC11" s="12"/>
      <c r="NRD11" s="12"/>
      <c r="NRE11" s="12"/>
      <c r="NRF11" s="12"/>
      <c r="NRG11" s="12"/>
      <c r="NRH11" s="12"/>
      <c r="NRI11" s="12"/>
      <c r="NRJ11" s="12"/>
      <c r="NRK11" s="12"/>
      <c r="NRL11" s="12"/>
      <c r="NRM11" s="12"/>
      <c r="NRN11" s="12"/>
      <c r="NRO11" s="12"/>
      <c r="NRP11" s="12"/>
      <c r="NRQ11" s="12"/>
      <c r="NRR11" s="12"/>
      <c r="NRS11" s="12"/>
      <c r="NRT11" s="12"/>
      <c r="NRU11" s="12"/>
      <c r="NRV11" s="12"/>
      <c r="NRW11" s="12"/>
      <c r="NRX11" s="12"/>
      <c r="NRY11" s="12"/>
      <c r="NRZ11" s="12"/>
      <c r="NSA11" s="12"/>
      <c r="NSB11" s="12"/>
      <c r="NSC11" s="12"/>
      <c r="NSD11" s="12"/>
      <c r="NSE11" s="12"/>
      <c r="NSF11" s="12"/>
      <c r="NSG11" s="12"/>
      <c r="NSH11" s="12"/>
      <c r="NSI11" s="12"/>
      <c r="NSJ11" s="12"/>
      <c r="NSK11" s="12"/>
      <c r="NSL11" s="12"/>
      <c r="NSM11" s="12"/>
      <c r="NSN11" s="12"/>
      <c r="NSO11" s="12"/>
      <c r="NSP11" s="12"/>
      <c r="NSQ11" s="12"/>
      <c r="NSR11" s="12"/>
      <c r="NSS11" s="12"/>
      <c r="NST11" s="12"/>
      <c r="NSU11" s="12"/>
      <c r="NSV11" s="12"/>
      <c r="NSW11" s="12"/>
      <c r="NSX11" s="12"/>
      <c r="NSY11" s="12"/>
      <c r="NSZ11" s="12"/>
      <c r="NTA11" s="12"/>
      <c r="NTB11" s="12"/>
      <c r="NTC11" s="12"/>
      <c r="NTD11" s="12"/>
      <c r="NTE11" s="12"/>
      <c r="NTF11" s="12"/>
      <c r="NTG11" s="12"/>
      <c r="NTH11" s="12"/>
      <c r="NTI11" s="12"/>
      <c r="NTJ11" s="12"/>
      <c r="NTK11" s="12"/>
      <c r="NTL11" s="12"/>
      <c r="NTM11" s="12"/>
      <c r="NTN11" s="12"/>
      <c r="NTO11" s="12"/>
      <c r="NTP11" s="12"/>
      <c r="NTQ11" s="12"/>
      <c r="NTR11" s="12"/>
      <c r="NTS11" s="12"/>
      <c r="NTT11" s="12"/>
      <c r="NTU11" s="12"/>
      <c r="NTV11" s="12"/>
      <c r="NTW11" s="12"/>
      <c r="NTX11" s="12"/>
      <c r="NTY11" s="12"/>
      <c r="NTZ11" s="12"/>
      <c r="NUA11" s="12"/>
      <c r="NUB11" s="12"/>
      <c r="NUC11" s="12"/>
      <c r="NUD11" s="12"/>
      <c r="NUE11" s="12"/>
      <c r="NUF11" s="12"/>
      <c r="NUG11" s="12"/>
      <c r="NUH11" s="12"/>
      <c r="NUI11" s="12"/>
      <c r="NUJ11" s="12"/>
      <c r="NUK11" s="12"/>
      <c r="NUL11" s="12"/>
      <c r="NUM11" s="12"/>
      <c r="NUN11" s="12"/>
      <c r="NUO11" s="12"/>
      <c r="NUP11" s="12"/>
      <c r="NUQ11" s="12"/>
      <c r="NUR11" s="12"/>
      <c r="NUS11" s="12"/>
      <c r="NUT11" s="12"/>
      <c r="NUU11" s="12"/>
      <c r="NUV11" s="12"/>
      <c r="NUW11" s="12"/>
      <c r="NUX11" s="12"/>
      <c r="NUY11" s="12"/>
      <c r="NUZ11" s="12"/>
      <c r="NVA11" s="12"/>
      <c r="NVB11" s="12"/>
      <c r="NVC11" s="12"/>
      <c r="NVD11" s="12"/>
      <c r="NVE11" s="12"/>
      <c r="NVF11" s="12"/>
      <c r="NVG11" s="12"/>
      <c r="NVH11" s="12"/>
      <c r="NVI11" s="12"/>
      <c r="NVJ11" s="12"/>
      <c r="NVK11" s="12"/>
      <c r="NVL11" s="12"/>
      <c r="NVM11" s="12"/>
      <c r="NVN11" s="12"/>
      <c r="NVO11" s="12"/>
      <c r="NVP11" s="12"/>
      <c r="NVQ11" s="12"/>
      <c r="NVR11" s="12"/>
      <c r="NVS11" s="12"/>
      <c r="NVT11" s="12"/>
      <c r="NVU11" s="12"/>
      <c r="NVV11" s="12"/>
      <c r="NVW11" s="12"/>
      <c r="NVX11" s="12"/>
      <c r="NVY11" s="12"/>
      <c r="NVZ11" s="12"/>
      <c r="NWA11" s="12"/>
      <c r="NWB11" s="12"/>
      <c r="NWC11" s="12"/>
      <c r="NWD11" s="12"/>
      <c r="NWE11" s="12"/>
      <c r="NWF11" s="12"/>
      <c r="NWG11" s="12"/>
      <c r="NWH11" s="12"/>
      <c r="NWI11" s="12"/>
      <c r="NWJ11" s="12"/>
      <c r="NWK11" s="12"/>
      <c r="NWL11" s="12"/>
      <c r="NWM11" s="12"/>
      <c r="NWN11" s="12"/>
      <c r="NWO11" s="12"/>
      <c r="NWP11" s="12"/>
      <c r="NWQ11" s="12"/>
      <c r="NWR11" s="12"/>
      <c r="NWS11" s="12"/>
      <c r="NWT11" s="12"/>
      <c r="NWU11" s="12"/>
      <c r="NWV11" s="12"/>
      <c r="NWW11" s="12"/>
      <c r="NWX11" s="12"/>
      <c r="NWY11" s="12"/>
      <c r="NWZ11" s="12"/>
      <c r="NXA11" s="12"/>
      <c r="NXB11" s="12"/>
      <c r="NXC11" s="12"/>
      <c r="NXD11" s="12"/>
      <c r="NXE11" s="12"/>
      <c r="NXF11" s="12"/>
      <c r="NXG11" s="12"/>
      <c r="NXH11" s="12"/>
      <c r="NXI11" s="12"/>
      <c r="NXJ11" s="12"/>
      <c r="NXK11" s="12"/>
      <c r="NXL11" s="12"/>
      <c r="NXM11" s="12"/>
      <c r="NXN11" s="12"/>
      <c r="NXO11" s="12"/>
      <c r="NXP11" s="12"/>
      <c r="NXQ11" s="12"/>
      <c r="NXR11" s="12"/>
      <c r="NXS11" s="12"/>
      <c r="NXT11" s="12"/>
      <c r="NXU11" s="12"/>
      <c r="NXV11" s="12"/>
      <c r="NXW11" s="12"/>
      <c r="NXX11" s="12"/>
      <c r="NXY11" s="12"/>
      <c r="NXZ11" s="12"/>
      <c r="NYA11" s="12"/>
      <c r="NYB11" s="12"/>
      <c r="NYC11" s="12"/>
      <c r="NYD11" s="12"/>
      <c r="NYE11" s="12"/>
      <c r="NYF11" s="12"/>
      <c r="NYG11" s="12"/>
      <c r="NYH11" s="12"/>
      <c r="NYI11" s="12"/>
      <c r="NYJ11" s="12"/>
      <c r="NYK11" s="12"/>
      <c r="NYL11" s="12"/>
      <c r="NYM11" s="12"/>
      <c r="NYN11" s="12"/>
      <c r="NYO11" s="12"/>
      <c r="NYP11" s="12"/>
      <c r="NYQ11" s="12"/>
      <c r="NYR11" s="12"/>
      <c r="NYS11" s="12"/>
      <c r="NYT11" s="12"/>
      <c r="NYU11" s="12"/>
      <c r="NYV11" s="12"/>
      <c r="NYW11" s="12"/>
      <c r="NYX11" s="12"/>
      <c r="NYY11" s="12"/>
      <c r="NYZ11" s="12"/>
      <c r="NZA11" s="12"/>
      <c r="NZB11" s="12"/>
      <c r="NZC11" s="12"/>
      <c r="NZD11" s="12"/>
      <c r="NZE11" s="12"/>
      <c r="NZF11" s="12"/>
      <c r="NZG11" s="12"/>
      <c r="NZH11" s="12"/>
      <c r="NZI11" s="12"/>
      <c r="NZJ11" s="12"/>
      <c r="NZK11" s="12"/>
      <c r="NZL11" s="12"/>
      <c r="NZM11" s="12"/>
      <c r="NZN11" s="12"/>
      <c r="NZO11" s="12"/>
      <c r="NZP11" s="12"/>
      <c r="NZQ11" s="12"/>
      <c r="NZR11" s="12"/>
      <c r="NZS11" s="12"/>
      <c r="NZT11" s="12"/>
      <c r="NZU11" s="12"/>
      <c r="NZV11" s="12"/>
      <c r="NZW11" s="12"/>
      <c r="NZX11" s="12"/>
      <c r="NZY11" s="12"/>
      <c r="NZZ11" s="12"/>
      <c r="OAA11" s="12"/>
      <c r="OAB11" s="12"/>
      <c r="OAC11" s="12"/>
      <c r="OAD11" s="12"/>
      <c r="OAE11" s="12"/>
      <c r="OAF11" s="12"/>
      <c r="OAG11" s="12"/>
      <c r="OAH11" s="12"/>
      <c r="OAI11" s="12"/>
      <c r="OAJ11" s="12"/>
      <c r="OAK11" s="12"/>
      <c r="OAL11" s="12"/>
      <c r="OAM11" s="12"/>
      <c r="OAN11" s="12"/>
      <c r="OAO11" s="12"/>
      <c r="OAP11" s="12"/>
      <c r="OAQ11" s="12"/>
      <c r="OAR11" s="12"/>
      <c r="OAS11" s="12"/>
      <c r="OAT11" s="12"/>
      <c r="OAU11" s="12"/>
      <c r="OAV11" s="12"/>
      <c r="OAW11" s="12"/>
      <c r="OAX11" s="12"/>
      <c r="OAY11" s="12"/>
      <c r="OAZ11" s="12"/>
      <c r="OBA11" s="12"/>
      <c r="OBB11" s="12"/>
      <c r="OBC11" s="12"/>
      <c r="OBD11" s="12"/>
      <c r="OBE11" s="12"/>
      <c r="OBF11" s="12"/>
      <c r="OBG11" s="12"/>
      <c r="OBH11" s="12"/>
      <c r="OBI11" s="12"/>
      <c r="OBJ11" s="12"/>
      <c r="OBK11" s="12"/>
      <c r="OBL11" s="12"/>
      <c r="OBM11" s="12"/>
      <c r="OBN11" s="12"/>
      <c r="OBO11" s="12"/>
      <c r="OBP11" s="12"/>
      <c r="OBQ11" s="12"/>
      <c r="OBR11" s="12"/>
      <c r="OBS11" s="12"/>
      <c r="OBT11" s="12"/>
      <c r="OBU11" s="12"/>
      <c r="OBV11" s="12"/>
      <c r="OBW11" s="12"/>
      <c r="OBX11" s="12"/>
      <c r="OBY11" s="12"/>
      <c r="OBZ11" s="12"/>
      <c r="OCA11" s="12"/>
      <c r="OCB11" s="12"/>
      <c r="OCC11" s="12"/>
      <c r="OCD11" s="12"/>
      <c r="OCE11" s="12"/>
      <c r="OCF11" s="12"/>
      <c r="OCG11" s="12"/>
      <c r="OCH11" s="12"/>
      <c r="OCI11" s="12"/>
      <c r="OCJ11" s="12"/>
      <c r="OCK11" s="12"/>
      <c r="OCL11" s="12"/>
      <c r="OCM11" s="12"/>
      <c r="OCN11" s="12"/>
      <c r="OCO11" s="12"/>
      <c r="OCP11" s="12"/>
      <c r="OCQ11" s="12"/>
      <c r="OCR11" s="12"/>
      <c r="OCS11" s="12"/>
      <c r="OCT11" s="12"/>
      <c r="OCU11" s="12"/>
      <c r="OCV11" s="12"/>
      <c r="OCW11" s="12"/>
      <c r="OCX11" s="12"/>
      <c r="OCY11" s="12"/>
      <c r="OCZ11" s="12"/>
      <c r="ODA11" s="12"/>
      <c r="ODB11" s="12"/>
      <c r="ODC11" s="12"/>
      <c r="ODD11" s="12"/>
      <c r="ODE11" s="12"/>
      <c r="ODF11" s="12"/>
      <c r="ODG11" s="12"/>
      <c r="ODH11" s="12"/>
      <c r="ODI11" s="12"/>
      <c r="ODJ11" s="12"/>
      <c r="ODK11" s="12"/>
      <c r="ODL11" s="12"/>
      <c r="ODM11" s="12"/>
      <c r="ODN11" s="12"/>
      <c r="ODO11" s="12"/>
      <c r="ODP11" s="12"/>
      <c r="ODQ11" s="12"/>
      <c r="ODR11" s="12"/>
      <c r="ODS11" s="12"/>
      <c r="ODT11" s="12"/>
      <c r="ODU11" s="12"/>
      <c r="ODV11" s="12"/>
      <c r="ODW11" s="12"/>
      <c r="ODX11" s="12"/>
      <c r="ODY11" s="12"/>
      <c r="ODZ11" s="12"/>
      <c r="OEA11" s="12"/>
      <c r="OEB11" s="12"/>
      <c r="OEC11" s="12"/>
      <c r="OED11" s="12"/>
      <c r="OEE11" s="12"/>
      <c r="OEF11" s="12"/>
      <c r="OEG11" s="12"/>
      <c r="OEH11" s="12"/>
      <c r="OEI11" s="12"/>
      <c r="OEJ11" s="12"/>
      <c r="OEK11" s="12"/>
      <c r="OEL11" s="12"/>
      <c r="OEM11" s="12"/>
      <c r="OEN11" s="12"/>
      <c r="OEO11" s="12"/>
      <c r="OEP11" s="12"/>
      <c r="OEQ11" s="12"/>
      <c r="OER11" s="12"/>
      <c r="OES11" s="12"/>
      <c r="OET11" s="12"/>
      <c r="OEU11" s="12"/>
      <c r="OEV11" s="12"/>
      <c r="OEW11" s="12"/>
      <c r="OEX11" s="12"/>
      <c r="OEY11" s="12"/>
      <c r="OEZ11" s="12"/>
      <c r="OFA11" s="12"/>
      <c r="OFB11" s="12"/>
      <c r="OFC11" s="12"/>
      <c r="OFD11" s="12"/>
      <c r="OFE11" s="12"/>
      <c r="OFF11" s="12"/>
      <c r="OFG11" s="12"/>
      <c r="OFH11" s="12"/>
      <c r="OFI11" s="12"/>
      <c r="OFJ11" s="12"/>
      <c r="OFK11" s="12"/>
      <c r="OFL11" s="12"/>
      <c r="OFM11" s="12"/>
      <c r="OFN11" s="12"/>
      <c r="OFO11" s="12"/>
      <c r="OFP11" s="12"/>
      <c r="OFQ11" s="12"/>
      <c r="OFR11" s="12"/>
      <c r="OFS11" s="12"/>
      <c r="OFT11" s="12"/>
      <c r="OFU11" s="12"/>
      <c r="OFV11" s="12"/>
      <c r="OFW11" s="12"/>
      <c r="OFX11" s="12"/>
      <c r="OFY11" s="12"/>
      <c r="OFZ11" s="12"/>
      <c r="OGA11" s="12"/>
      <c r="OGB11" s="12"/>
      <c r="OGC11" s="12"/>
      <c r="OGD11" s="12"/>
      <c r="OGE11" s="12"/>
      <c r="OGF11" s="12"/>
      <c r="OGG11" s="12"/>
      <c r="OGH11" s="12"/>
      <c r="OGI11" s="12"/>
      <c r="OGJ11" s="12"/>
      <c r="OGK11" s="12"/>
      <c r="OGL11" s="12"/>
      <c r="OGM11" s="12"/>
      <c r="OGN11" s="12"/>
      <c r="OGO11" s="12"/>
      <c r="OGP11" s="12"/>
      <c r="OGQ11" s="12"/>
      <c r="OGR11" s="12"/>
      <c r="OGS11" s="12"/>
      <c r="OGT11" s="12"/>
      <c r="OGU11" s="12"/>
      <c r="OGV11" s="12"/>
      <c r="OGW11" s="12"/>
      <c r="OGX11" s="12"/>
      <c r="OGY11" s="12"/>
      <c r="OGZ11" s="12"/>
      <c r="OHA11" s="12"/>
      <c r="OHB11" s="12"/>
      <c r="OHC11" s="12"/>
      <c r="OHD11" s="12"/>
      <c r="OHE11" s="12"/>
      <c r="OHF11" s="12"/>
      <c r="OHG11" s="12"/>
      <c r="OHH11" s="12"/>
      <c r="OHI11" s="12"/>
      <c r="OHJ11" s="12"/>
      <c r="OHK11" s="12"/>
      <c r="OHL11" s="12"/>
      <c r="OHM11" s="12"/>
      <c r="OHN11" s="12"/>
      <c r="OHO11" s="12"/>
      <c r="OHP11" s="12"/>
      <c r="OHQ11" s="12"/>
      <c r="OHR11" s="12"/>
      <c r="OHS11" s="12"/>
      <c r="OHT11" s="12"/>
      <c r="OHU11" s="12"/>
      <c r="OHV11" s="12"/>
      <c r="OHW11" s="12"/>
      <c r="OHX11" s="12"/>
      <c r="OHY11" s="12"/>
      <c r="OHZ11" s="12"/>
      <c r="OIA11" s="12"/>
      <c r="OIB11" s="12"/>
      <c r="OIC11" s="12"/>
      <c r="OID11" s="12"/>
      <c r="OIE11" s="12"/>
      <c r="OIF11" s="12"/>
      <c r="OIG11" s="12"/>
      <c r="OIH11" s="12"/>
      <c r="OII11" s="12"/>
      <c r="OIJ11" s="12"/>
      <c r="OIK11" s="12"/>
      <c r="OIL11" s="12"/>
      <c r="OIM11" s="12"/>
      <c r="OIN11" s="12"/>
      <c r="OIO11" s="12"/>
      <c r="OIP11" s="12"/>
      <c r="OIQ11" s="12"/>
      <c r="OIR11" s="12"/>
      <c r="OIS11" s="12"/>
      <c r="OIT11" s="12"/>
      <c r="OIU11" s="12"/>
      <c r="OIV11" s="12"/>
      <c r="OIW11" s="12"/>
      <c r="OIX11" s="12"/>
      <c r="OIY11" s="12"/>
      <c r="OIZ11" s="12"/>
      <c r="OJA11" s="12"/>
      <c r="OJB11" s="12"/>
      <c r="OJC11" s="12"/>
      <c r="OJD11" s="12"/>
      <c r="OJE11" s="12"/>
      <c r="OJF11" s="12"/>
      <c r="OJG11" s="12"/>
      <c r="OJH11" s="12"/>
      <c r="OJI11" s="12"/>
      <c r="OJJ11" s="12"/>
      <c r="OJK11" s="12"/>
      <c r="OJL11" s="12"/>
      <c r="OJM11" s="12"/>
      <c r="OJN11" s="12"/>
      <c r="OJO11" s="12"/>
      <c r="OJP11" s="12"/>
      <c r="OJQ11" s="12"/>
      <c r="OJR11" s="12"/>
      <c r="OJS11" s="12"/>
      <c r="OJT11" s="12"/>
      <c r="OJU11" s="12"/>
      <c r="OJV11" s="12"/>
      <c r="OJW11" s="12"/>
      <c r="OJX11" s="12"/>
      <c r="OJY11" s="12"/>
      <c r="OJZ11" s="12"/>
      <c r="OKA11" s="12"/>
      <c r="OKB11" s="12"/>
      <c r="OKC11" s="12"/>
      <c r="OKD11" s="12"/>
      <c r="OKE11" s="12"/>
      <c r="OKF11" s="12"/>
      <c r="OKG11" s="12"/>
      <c r="OKH11" s="12"/>
      <c r="OKI11" s="12"/>
      <c r="OKJ11" s="12"/>
      <c r="OKK11" s="12"/>
      <c r="OKL11" s="12"/>
      <c r="OKM11" s="12"/>
      <c r="OKN11" s="12"/>
      <c r="OKO11" s="12"/>
      <c r="OKP11" s="12"/>
      <c r="OKQ11" s="12"/>
      <c r="OKR11" s="12"/>
      <c r="OKS11" s="12"/>
      <c r="OKT11" s="12"/>
      <c r="OKU11" s="12"/>
      <c r="OKV11" s="12"/>
      <c r="OKW11" s="12"/>
      <c r="OKX11" s="12"/>
      <c r="OKY11" s="12"/>
      <c r="OKZ11" s="12"/>
      <c r="OLA11" s="12"/>
      <c r="OLB11" s="12"/>
      <c r="OLC11" s="12"/>
      <c r="OLD11" s="12"/>
      <c r="OLE11" s="12"/>
      <c r="OLF11" s="12"/>
      <c r="OLG11" s="12"/>
      <c r="OLH11" s="12"/>
      <c r="OLI11" s="12"/>
      <c r="OLJ11" s="12"/>
      <c r="OLK11" s="12"/>
      <c r="OLL11" s="12"/>
      <c r="OLM11" s="12"/>
      <c r="OLN11" s="12"/>
      <c r="OLO11" s="12"/>
      <c r="OLP11" s="12"/>
      <c r="OLQ11" s="12"/>
      <c r="OLR11" s="12"/>
      <c r="OLS11" s="12"/>
      <c r="OLT11" s="12"/>
      <c r="OLU11" s="12"/>
      <c r="OLV11" s="12"/>
      <c r="OLW11" s="12"/>
      <c r="OLX11" s="12"/>
      <c r="OLY11" s="12"/>
      <c r="OLZ11" s="12"/>
      <c r="OMA11" s="12"/>
      <c r="OMB11" s="12"/>
      <c r="OMC11" s="12"/>
      <c r="OMD11" s="12"/>
      <c r="OME11" s="12"/>
      <c r="OMF11" s="12"/>
      <c r="OMG11" s="12"/>
      <c r="OMH11" s="12"/>
      <c r="OMI11" s="12"/>
      <c r="OMJ11" s="12"/>
      <c r="OMK11" s="12"/>
      <c r="OML11" s="12"/>
      <c r="OMM11" s="12"/>
      <c r="OMN11" s="12"/>
      <c r="OMO11" s="12"/>
      <c r="OMP11" s="12"/>
      <c r="OMQ11" s="12"/>
      <c r="OMR11" s="12"/>
      <c r="OMS11" s="12"/>
      <c r="OMT11" s="12"/>
      <c r="OMU11" s="12"/>
      <c r="OMV11" s="12"/>
      <c r="OMW11" s="12"/>
      <c r="OMX11" s="12"/>
      <c r="OMY11" s="12"/>
      <c r="OMZ11" s="12"/>
      <c r="ONA11" s="12"/>
      <c r="ONB11" s="12"/>
      <c r="ONC11" s="12"/>
      <c r="OND11" s="12"/>
      <c r="ONE11" s="12"/>
      <c r="ONF11" s="12"/>
      <c r="ONG11" s="12"/>
      <c r="ONH11" s="12"/>
      <c r="ONI11" s="12"/>
      <c r="ONJ11" s="12"/>
      <c r="ONK11" s="12"/>
      <c r="ONL11" s="12"/>
      <c r="ONM11" s="12"/>
      <c r="ONN11" s="12"/>
      <c r="ONO11" s="12"/>
      <c r="ONP11" s="12"/>
      <c r="ONQ11" s="12"/>
      <c r="ONR11" s="12"/>
      <c r="ONS11" s="12"/>
      <c r="ONT11" s="12"/>
      <c r="ONU11" s="12"/>
      <c r="ONV11" s="12"/>
      <c r="ONW11" s="12"/>
      <c r="ONX11" s="12"/>
      <c r="ONY11" s="12"/>
      <c r="ONZ11" s="12"/>
      <c r="OOA11" s="12"/>
      <c r="OOB11" s="12"/>
      <c r="OOC11" s="12"/>
      <c r="OOD11" s="12"/>
      <c r="OOE11" s="12"/>
      <c r="OOF11" s="12"/>
      <c r="OOG11" s="12"/>
      <c r="OOH11" s="12"/>
      <c r="OOI11" s="12"/>
      <c r="OOJ11" s="12"/>
      <c r="OOK11" s="12"/>
      <c r="OOL11" s="12"/>
      <c r="OOM11" s="12"/>
      <c r="OON11" s="12"/>
      <c r="OOO11" s="12"/>
      <c r="OOP11" s="12"/>
      <c r="OOQ11" s="12"/>
      <c r="OOR11" s="12"/>
      <c r="OOS11" s="12"/>
      <c r="OOT11" s="12"/>
      <c r="OOU11" s="12"/>
      <c r="OOV11" s="12"/>
      <c r="OOW11" s="12"/>
      <c r="OOX11" s="12"/>
      <c r="OOY11" s="12"/>
      <c r="OOZ11" s="12"/>
      <c r="OPA11" s="12"/>
      <c r="OPB11" s="12"/>
      <c r="OPC11" s="12"/>
      <c r="OPD11" s="12"/>
      <c r="OPE11" s="12"/>
      <c r="OPF11" s="12"/>
      <c r="OPG11" s="12"/>
      <c r="OPH11" s="12"/>
      <c r="OPI11" s="12"/>
      <c r="OPJ11" s="12"/>
      <c r="OPK11" s="12"/>
      <c r="OPL11" s="12"/>
      <c r="OPM11" s="12"/>
      <c r="OPN11" s="12"/>
      <c r="OPO11" s="12"/>
      <c r="OPP11" s="12"/>
      <c r="OPQ11" s="12"/>
      <c r="OPR11" s="12"/>
      <c r="OPS11" s="12"/>
      <c r="OPT11" s="12"/>
      <c r="OPU11" s="12"/>
      <c r="OPV11" s="12"/>
      <c r="OPW11" s="12"/>
      <c r="OPX11" s="12"/>
      <c r="OPY11" s="12"/>
      <c r="OPZ11" s="12"/>
      <c r="OQA11" s="12"/>
      <c r="OQB11" s="12"/>
      <c r="OQC11" s="12"/>
      <c r="OQD11" s="12"/>
      <c r="OQE11" s="12"/>
      <c r="OQF11" s="12"/>
      <c r="OQG11" s="12"/>
      <c r="OQH11" s="12"/>
      <c r="OQI11" s="12"/>
      <c r="OQJ11" s="12"/>
      <c r="OQK11" s="12"/>
      <c r="OQL11" s="12"/>
      <c r="OQM11" s="12"/>
      <c r="OQN11" s="12"/>
      <c r="OQO11" s="12"/>
      <c r="OQP11" s="12"/>
      <c r="OQQ11" s="12"/>
      <c r="OQR11" s="12"/>
      <c r="OQS11" s="12"/>
      <c r="OQT11" s="12"/>
      <c r="OQU11" s="12"/>
      <c r="OQV11" s="12"/>
      <c r="OQW11" s="12"/>
      <c r="OQX11" s="12"/>
      <c r="OQY11" s="12"/>
      <c r="OQZ11" s="12"/>
      <c r="ORA11" s="12"/>
      <c r="ORB11" s="12"/>
      <c r="ORC11" s="12"/>
      <c r="ORD11" s="12"/>
      <c r="ORE11" s="12"/>
      <c r="ORF11" s="12"/>
      <c r="ORG11" s="12"/>
      <c r="ORH11" s="12"/>
      <c r="ORI11" s="12"/>
      <c r="ORJ11" s="12"/>
      <c r="ORK11" s="12"/>
      <c r="ORL11" s="12"/>
      <c r="ORM11" s="12"/>
      <c r="ORN11" s="12"/>
      <c r="ORO11" s="12"/>
      <c r="ORP11" s="12"/>
      <c r="ORQ11" s="12"/>
      <c r="ORR11" s="12"/>
      <c r="ORS11" s="12"/>
      <c r="ORT11" s="12"/>
      <c r="ORU11" s="12"/>
      <c r="ORV11" s="12"/>
      <c r="ORW11" s="12"/>
      <c r="ORX11" s="12"/>
      <c r="ORY11" s="12"/>
      <c r="ORZ11" s="12"/>
      <c r="OSA11" s="12"/>
      <c r="OSB11" s="12"/>
      <c r="OSC11" s="12"/>
      <c r="OSD11" s="12"/>
      <c r="OSE11" s="12"/>
      <c r="OSF11" s="12"/>
      <c r="OSG11" s="12"/>
      <c r="OSH11" s="12"/>
      <c r="OSI11" s="12"/>
      <c r="OSJ11" s="12"/>
      <c r="OSK11" s="12"/>
      <c r="OSL11" s="12"/>
      <c r="OSM11" s="12"/>
      <c r="OSN11" s="12"/>
      <c r="OSO11" s="12"/>
      <c r="OSP11" s="12"/>
      <c r="OSQ11" s="12"/>
      <c r="OSR11" s="12"/>
      <c r="OSS11" s="12"/>
      <c r="OST11" s="12"/>
      <c r="OSU11" s="12"/>
      <c r="OSV11" s="12"/>
      <c r="OSW11" s="12"/>
      <c r="OSX11" s="12"/>
      <c r="OSY11" s="12"/>
      <c r="OSZ11" s="12"/>
      <c r="OTA11" s="12"/>
      <c r="OTB11" s="12"/>
      <c r="OTC11" s="12"/>
      <c r="OTD11" s="12"/>
      <c r="OTE11" s="12"/>
      <c r="OTF11" s="12"/>
      <c r="OTG11" s="12"/>
      <c r="OTH11" s="12"/>
      <c r="OTI11" s="12"/>
      <c r="OTJ11" s="12"/>
      <c r="OTK11" s="12"/>
      <c r="OTL11" s="12"/>
      <c r="OTM11" s="12"/>
      <c r="OTN11" s="12"/>
      <c r="OTO11" s="12"/>
      <c r="OTP11" s="12"/>
      <c r="OTQ11" s="12"/>
      <c r="OTR11" s="12"/>
      <c r="OTS11" s="12"/>
      <c r="OTT11" s="12"/>
      <c r="OTU11" s="12"/>
      <c r="OTV11" s="12"/>
      <c r="OTW11" s="12"/>
      <c r="OTX11" s="12"/>
      <c r="OTY11" s="12"/>
      <c r="OTZ11" s="12"/>
      <c r="OUA11" s="12"/>
      <c r="OUB11" s="12"/>
      <c r="OUC11" s="12"/>
      <c r="OUD11" s="12"/>
      <c r="OUE11" s="12"/>
      <c r="OUF11" s="12"/>
      <c r="OUG11" s="12"/>
      <c r="OUH11" s="12"/>
      <c r="OUI11" s="12"/>
      <c r="OUJ11" s="12"/>
      <c r="OUK11" s="12"/>
      <c r="OUL11" s="12"/>
      <c r="OUM11" s="12"/>
      <c r="OUN11" s="12"/>
      <c r="OUO11" s="12"/>
      <c r="OUP11" s="12"/>
      <c r="OUQ11" s="12"/>
      <c r="OUR11" s="12"/>
      <c r="OUS11" s="12"/>
      <c r="OUT11" s="12"/>
      <c r="OUU11" s="12"/>
      <c r="OUV11" s="12"/>
      <c r="OUW11" s="12"/>
      <c r="OUX11" s="12"/>
      <c r="OUY11" s="12"/>
      <c r="OUZ11" s="12"/>
      <c r="OVA11" s="12"/>
      <c r="OVB11" s="12"/>
      <c r="OVC11" s="12"/>
      <c r="OVD11" s="12"/>
      <c r="OVE11" s="12"/>
      <c r="OVF11" s="12"/>
      <c r="OVG11" s="12"/>
      <c r="OVH11" s="12"/>
      <c r="OVI11" s="12"/>
      <c r="OVJ11" s="12"/>
      <c r="OVK11" s="12"/>
      <c r="OVL11" s="12"/>
      <c r="OVM11" s="12"/>
      <c r="OVN11" s="12"/>
      <c r="OVO11" s="12"/>
      <c r="OVP11" s="12"/>
      <c r="OVQ11" s="12"/>
      <c r="OVR11" s="12"/>
      <c r="OVS11" s="12"/>
      <c r="OVT11" s="12"/>
      <c r="OVU11" s="12"/>
      <c r="OVV11" s="12"/>
      <c r="OVW11" s="12"/>
      <c r="OVX11" s="12"/>
      <c r="OVY11" s="12"/>
      <c r="OVZ11" s="12"/>
      <c r="OWA11" s="12"/>
      <c r="OWB11" s="12"/>
      <c r="OWC11" s="12"/>
      <c r="OWD11" s="12"/>
      <c r="OWE11" s="12"/>
      <c r="OWF11" s="12"/>
      <c r="OWG11" s="12"/>
      <c r="OWH11" s="12"/>
      <c r="OWI11" s="12"/>
      <c r="OWJ11" s="12"/>
      <c r="OWK11" s="12"/>
      <c r="OWL11" s="12"/>
      <c r="OWM11" s="12"/>
      <c r="OWN11" s="12"/>
      <c r="OWO11" s="12"/>
      <c r="OWP11" s="12"/>
      <c r="OWQ11" s="12"/>
      <c r="OWR11" s="12"/>
      <c r="OWS11" s="12"/>
      <c r="OWT11" s="12"/>
      <c r="OWU11" s="12"/>
      <c r="OWV11" s="12"/>
      <c r="OWW11" s="12"/>
      <c r="OWX11" s="12"/>
      <c r="OWY11" s="12"/>
      <c r="OWZ11" s="12"/>
      <c r="OXA11" s="12"/>
      <c r="OXB11" s="12"/>
      <c r="OXC11" s="12"/>
      <c r="OXD11" s="12"/>
      <c r="OXE11" s="12"/>
      <c r="OXF11" s="12"/>
      <c r="OXG11" s="12"/>
      <c r="OXH11" s="12"/>
      <c r="OXI11" s="12"/>
      <c r="OXJ11" s="12"/>
      <c r="OXK11" s="12"/>
      <c r="OXL11" s="12"/>
      <c r="OXM11" s="12"/>
      <c r="OXN11" s="12"/>
      <c r="OXO11" s="12"/>
      <c r="OXP11" s="12"/>
      <c r="OXQ11" s="12"/>
      <c r="OXR11" s="12"/>
      <c r="OXS11" s="12"/>
      <c r="OXT11" s="12"/>
      <c r="OXU11" s="12"/>
      <c r="OXV11" s="12"/>
      <c r="OXW11" s="12"/>
      <c r="OXX11" s="12"/>
      <c r="OXY11" s="12"/>
      <c r="OXZ11" s="12"/>
      <c r="OYA11" s="12"/>
      <c r="OYB11" s="12"/>
      <c r="OYC11" s="12"/>
      <c r="OYD11" s="12"/>
      <c r="OYE11" s="12"/>
      <c r="OYF11" s="12"/>
      <c r="OYG11" s="12"/>
      <c r="OYH11" s="12"/>
      <c r="OYI11" s="12"/>
      <c r="OYJ11" s="12"/>
      <c r="OYK11" s="12"/>
      <c r="OYL11" s="12"/>
      <c r="OYM11" s="12"/>
      <c r="OYN11" s="12"/>
      <c r="OYO11" s="12"/>
      <c r="OYP11" s="12"/>
      <c r="OYQ11" s="12"/>
      <c r="OYR11" s="12"/>
      <c r="OYS11" s="12"/>
      <c r="OYT11" s="12"/>
      <c r="OYU11" s="12"/>
      <c r="OYV11" s="12"/>
      <c r="OYW11" s="12"/>
      <c r="OYX11" s="12"/>
      <c r="OYY11" s="12"/>
      <c r="OYZ11" s="12"/>
      <c r="OZA11" s="12"/>
      <c r="OZB11" s="12"/>
      <c r="OZC11" s="12"/>
      <c r="OZD11" s="12"/>
      <c r="OZE11" s="12"/>
      <c r="OZF11" s="12"/>
      <c r="OZG11" s="12"/>
      <c r="OZH11" s="12"/>
      <c r="OZI11" s="12"/>
      <c r="OZJ11" s="12"/>
      <c r="OZK11" s="12"/>
      <c r="OZL11" s="12"/>
      <c r="OZM11" s="12"/>
      <c r="OZN11" s="12"/>
      <c r="OZO11" s="12"/>
      <c r="OZP11" s="12"/>
      <c r="OZQ11" s="12"/>
      <c r="OZR11" s="12"/>
      <c r="OZS11" s="12"/>
      <c r="OZT11" s="12"/>
      <c r="OZU11" s="12"/>
      <c r="OZV11" s="12"/>
      <c r="OZW11" s="12"/>
      <c r="OZX11" s="12"/>
      <c r="OZY11" s="12"/>
      <c r="OZZ11" s="12"/>
      <c r="PAA11" s="12"/>
      <c r="PAB11" s="12"/>
      <c r="PAC11" s="12"/>
      <c r="PAD11" s="12"/>
      <c r="PAE11" s="12"/>
      <c r="PAF11" s="12"/>
      <c r="PAG11" s="12"/>
      <c r="PAH11" s="12"/>
      <c r="PAI11" s="12"/>
      <c r="PAJ11" s="12"/>
      <c r="PAK11" s="12"/>
      <c r="PAL11" s="12"/>
      <c r="PAM11" s="12"/>
      <c r="PAN11" s="12"/>
      <c r="PAO11" s="12"/>
      <c r="PAP11" s="12"/>
      <c r="PAQ11" s="12"/>
      <c r="PAR11" s="12"/>
      <c r="PAS11" s="12"/>
      <c r="PAT11" s="12"/>
      <c r="PAU11" s="12"/>
      <c r="PAV11" s="12"/>
      <c r="PAW11" s="12"/>
      <c r="PAX11" s="12"/>
      <c r="PAY11" s="12"/>
      <c r="PAZ11" s="12"/>
      <c r="PBA11" s="12"/>
      <c r="PBB11" s="12"/>
      <c r="PBC11" s="12"/>
      <c r="PBD11" s="12"/>
      <c r="PBE11" s="12"/>
      <c r="PBF11" s="12"/>
      <c r="PBG11" s="12"/>
      <c r="PBH11" s="12"/>
      <c r="PBI11" s="12"/>
      <c r="PBJ11" s="12"/>
      <c r="PBK11" s="12"/>
      <c r="PBL11" s="12"/>
      <c r="PBM11" s="12"/>
      <c r="PBN11" s="12"/>
      <c r="PBO11" s="12"/>
      <c r="PBP11" s="12"/>
      <c r="PBQ11" s="12"/>
      <c r="PBR11" s="12"/>
      <c r="PBS11" s="12"/>
      <c r="PBT11" s="12"/>
      <c r="PBU11" s="12"/>
      <c r="PBV11" s="12"/>
      <c r="PBW11" s="12"/>
      <c r="PBX11" s="12"/>
      <c r="PBY11" s="12"/>
      <c r="PBZ11" s="12"/>
      <c r="PCA11" s="12"/>
      <c r="PCB11" s="12"/>
      <c r="PCC11" s="12"/>
      <c r="PCD11" s="12"/>
      <c r="PCE11" s="12"/>
      <c r="PCF11" s="12"/>
      <c r="PCG11" s="12"/>
      <c r="PCH11" s="12"/>
      <c r="PCI11" s="12"/>
      <c r="PCJ11" s="12"/>
      <c r="PCK11" s="12"/>
      <c r="PCL11" s="12"/>
      <c r="PCM11" s="12"/>
      <c r="PCN11" s="12"/>
      <c r="PCO11" s="12"/>
      <c r="PCP11" s="12"/>
      <c r="PCQ11" s="12"/>
      <c r="PCR11" s="12"/>
      <c r="PCS11" s="12"/>
      <c r="PCT11" s="12"/>
      <c r="PCU11" s="12"/>
      <c r="PCV11" s="12"/>
      <c r="PCW11" s="12"/>
      <c r="PCX11" s="12"/>
      <c r="PCY11" s="12"/>
      <c r="PCZ11" s="12"/>
      <c r="PDA11" s="12"/>
      <c r="PDB11" s="12"/>
      <c r="PDC11" s="12"/>
      <c r="PDD11" s="12"/>
      <c r="PDE11" s="12"/>
      <c r="PDF11" s="12"/>
      <c r="PDG11" s="12"/>
      <c r="PDH11" s="12"/>
      <c r="PDI11" s="12"/>
      <c r="PDJ11" s="12"/>
      <c r="PDK11" s="12"/>
      <c r="PDL11" s="12"/>
      <c r="PDM11" s="12"/>
      <c r="PDN11" s="12"/>
      <c r="PDO11" s="12"/>
      <c r="PDP11" s="12"/>
      <c r="PDQ11" s="12"/>
      <c r="PDR11" s="12"/>
      <c r="PDS11" s="12"/>
      <c r="PDT11" s="12"/>
      <c r="PDU11" s="12"/>
      <c r="PDV11" s="12"/>
      <c r="PDW11" s="12"/>
      <c r="PDX11" s="12"/>
      <c r="PDY11" s="12"/>
      <c r="PDZ11" s="12"/>
      <c r="PEA11" s="12"/>
      <c r="PEB11" s="12"/>
      <c r="PEC11" s="12"/>
      <c r="PED11" s="12"/>
      <c r="PEE11" s="12"/>
      <c r="PEF11" s="12"/>
      <c r="PEG11" s="12"/>
      <c r="PEH11" s="12"/>
      <c r="PEI11" s="12"/>
      <c r="PEJ11" s="12"/>
      <c r="PEK11" s="12"/>
      <c r="PEL11" s="12"/>
      <c r="PEM11" s="12"/>
      <c r="PEN11" s="12"/>
      <c r="PEO11" s="12"/>
      <c r="PEP11" s="12"/>
      <c r="PEQ11" s="12"/>
      <c r="PER11" s="12"/>
      <c r="PES11" s="12"/>
      <c r="PET11" s="12"/>
      <c r="PEU11" s="12"/>
      <c r="PEV11" s="12"/>
      <c r="PEW11" s="12"/>
      <c r="PEX11" s="12"/>
      <c r="PEY11" s="12"/>
      <c r="PEZ11" s="12"/>
      <c r="PFA11" s="12"/>
      <c r="PFB11" s="12"/>
      <c r="PFC11" s="12"/>
      <c r="PFD11" s="12"/>
      <c r="PFE11" s="12"/>
      <c r="PFF11" s="12"/>
      <c r="PFG11" s="12"/>
      <c r="PFH11" s="12"/>
      <c r="PFI11" s="12"/>
      <c r="PFJ11" s="12"/>
      <c r="PFK11" s="12"/>
      <c r="PFL11" s="12"/>
      <c r="PFM11" s="12"/>
      <c r="PFN11" s="12"/>
      <c r="PFO11" s="12"/>
      <c r="PFP11" s="12"/>
      <c r="PFQ11" s="12"/>
      <c r="PFR11" s="12"/>
      <c r="PFS11" s="12"/>
      <c r="PFT11" s="12"/>
      <c r="PFU11" s="12"/>
      <c r="PFV11" s="12"/>
      <c r="PFW11" s="12"/>
      <c r="PFX11" s="12"/>
      <c r="PFY11" s="12"/>
      <c r="PFZ11" s="12"/>
      <c r="PGA11" s="12"/>
      <c r="PGB11" s="12"/>
      <c r="PGC11" s="12"/>
      <c r="PGD11" s="12"/>
      <c r="PGE11" s="12"/>
      <c r="PGF11" s="12"/>
      <c r="PGG11" s="12"/>
      <c r="PGH11" s="12"/>
      <c r="PGI11" s="12"/>
      <c r="PGJ11" s="12"/>
      <c r="PGK11" s="12"/>
      <c r="PGL11" s="12"/>
      <c r="PGM11" s="12"/>
      <c r="PGN11" s="12"/>
      <c r="PGO11" s="12"/>
      <c r="PGP11" s="12"/>
      <c r="PGQ11" s="12"/>
      <c r="PGR11" s="12"/>
      <c r="PGS11" s="12"/>
      <c r="PGT11" s="12"/>
      <c r="PGU11" s="12"/>
      <c r="PGV11" s="12"/>
      <c r="PGW11" s="12"/>
      <c r="PGX11" s="12"/>
      <c r="PGY11" s="12"/>
      <c r="PGZ11" s="12"/>
      <c r="PHA11" s="12"/>
      <c r="PHB11" s="12"/>
      <c r="PHC11" s="12"/>
      <c r="PHD11" s="12"/>
      <c r="PHE11" s="12"/>
      <c r="PHF11" s="12"/>
      <c r="PHG11" s="12"/>
      <c r="PHH11" s="12"/>
      <c r="PHI11" s="12"/>
      <c r="PHJ11" s="12"/>
      <c r="PHK11" s="12"/>
      <c r="PHL11" s="12"/>
      <c r="PHM11" s="12"/>
      <c r="PHN11" s="12"/>
      <c r="PHO11" s="12"/>
      <c r="PHP11" s="12"/>
      <c r="PHQ11" s="12"/>
      <c r="PHR11" s="12"/>
      <c r="PHS11" s="12"/>
      <c r="PHT11" s="12"/>
      <c r="PHU11" s="12"/>
      <c r="PHV11" s="12"/>
      <c r="PHW11" s="12"/>
      <c r="PHX11" s="12"/>
      <c r="PHY11" s="12"/>
      <c r="PHZ11" s="12"/>
      <c r="PIA11" s="12"/>
      <c r="PIB11" s="12"/>
      <c r="PIC11" s="12"/>
      <c r="PID11" s="12"/>
      <c r="PIE11" s="12"/>
      <c r="PIF11" s="12"/>
      <c r="PIG11" s="12"/>
      <c r="PIH11" s="12"/>
      <c r="PII11" s="12"/>
      <c r="PIJ11" s="12"/>
      <c r="PIK11" s="12"/>
      <c r="PIL11" s="12"/>
      <c r="PIM11" s="12"/>
      <c r="PIN11" s="12"/>
      <c r="PIO11" s="12"/>
      <c r="PIP11" s="12"/>
      <c r="PIQ11" s="12"/>
      <c r="PIR11" s="12"/>
      <c r="PIS11" s="12"/>
      <c r="PIT11" s="12"/>
      <c r="PIU11" s="12"/>
      <c r="PIV11" s="12"/>
      <c r="PIW11" s="12"/>
      <c r="PIX11" s="12"/>
      <c r="PIY11" s="12"/>
      <c r="PIZ11" s="12"/>
      <c r="PJA11" s="12"/>
      <c r="PJB11" s="12"/>
      <c r="PJC11" s="12"/>
      <c r="PJD11" s="12"/>
      <c r="PJE11" s="12"/>
      <c r="PJF11" s="12"/>
      <c r="PJG11" s="12"/>
      <c r="PJH11" s="12"/>
      <c r="PJI11" s="12"/>
      <c r="PJJ11" s="12"/>
      <c r="PJK11" s="12"/>
      <c r="PJL11" s="12"/>
      <c r="PJM11" s="12"/>
      <c r="PJN11" s="12"/>
      <c r="PJO11" s="12"/>
      <c r="PJP11" s="12"/>
      <c r="PJQ11" s="12"/>
      <c r="PJR11" s="12"/>
      <c r="PJS11" s="12"/>
      <c r="PJT11" s="12"/>
      <c r="PJU11" s="12"/>
      <c r="PJV11" s="12"/>
      <c r="PJW11" s="12"/>
      <c r="PJX11" s="12"/>
      <c r="PJY11" s="12"/>
      <c r="PJZ11" s="12"/>
      <c r="PKA11" s="12"/>
      <c r="PKB11" s="12"/>
      <c r="PKC11" s="12"/>
      <c r="PKD11" s="12"/>
      <c r="PKE11" s="12"/>
      <c r="PKF11" s="12"/>
      <c r="PKG11" s="12"/>
      <c r="PKH11" s="12"/>
      <c r="PKI11" s="12"/>
      <c r="PKJ11" s="12"/>
      <c r="PKK11" s="12"/>
      <c r="PKL11" s="12"/>
      <c r="PKM11" s="12"/>
      <c r="PKN11" s="12"/>
      <c r="PKO11" s="12"/>
      <c r="PKP11" s="12"/>
      <c r="PKQ11" s="12"/>
      <c r="PKR11" s="12"/>
      <c r="PKS11" s="12"/>
      <c r="PKT11" s="12"/>
      <c r="PKU11" s="12"/>
      <c r="PKV11" s="12"/>
      <c r="PKW11" s="12"/>
      <c r="PKX11" s="12"/>
      <c r="PKY11" s="12"/>
      <c r="PKZ11" s="12"/>
      <c r="PLA11" s="12"/>
      <c r="PLB11" s="12"/>
      <c r="PLC11" s="12"/>
      <c r="PLD11" s="12"/>
      <c r="PLE11" s="12"/>
      <c r="PLF11" s="12"/>
      <c r="PLG11" s="12"/>
      <c r="PLH11" s="12"/>
      <c r="PLI11" s="12"/>
      <c r="PLJ11" s="12"/>
      <c r="PLK11" s="12"/>
      <c r="PLL11" s="12"/>
      <c r="PLM11" s="12"/>
      <c r="PLN11" s="12"/>
      <c r="PLO11" s="12"/>
      <c r="PLP11" s="12"/>
      <c r="PLQ11" s="12"/>
      <c r="PLR11" s="12"/>
      <c r="PLS11" s="12"/>
      <c r="PLT11" s="12"/>
      <c r="PLU11" s="12"/>
      <c r="PLV11" s="12"/>
      <c r="PLW11" s="12"/>
      <c r="PLX11" s="12"/>
      <c r="PLY11" s="12"/>
      <c r="PLZ11" s="12"/>
      <c r="PMA11" s="12"/>
      <c r="PMB11" s="12"/>
      <c r="PMC11" s="12"/>
      <c r="PMD11" s="12"/>
      <c r="PME11" s="12"/>
      <c r="PMF11" s="12"/>
      <c r="PMG11" s="12"/>
      <c r="PMH11" s="12"/>
      <c r="PMI11" s="12"/>
      <c r="PMJ11" s="12"/>
      <c r="PMK11" s="12"/>
      <c r="PML11" s="12"/>
      <c r="PMM11" s="12"/>
      <c r="PMN11" s="12"/>
      <c r="PMO11" s="12"/>
      <c r="PMP11" s="12"/>
      <c r="PMQ11" s="12"/>
      <c r="PMR11" s="12"/>
      <c r="PMS11" s="12"/>
      <c r="PMT11" s="12"/>
      <c r="PMU11" s="12"/>
      <c r="PMV11" s="12"/>
      <c r="PMW11" s="12"/>
      <c r="PMX11" s="12"/>
      <c r="PMY11" s="12"/>
      <c r="PMZ11" s="12"/>
      <c r="PNA11" s="12"/>
      <c r="PNB11" s="12"/>
      <c r="PNC11" s="12"/>
      <c r="PND11" s="12"/>
      <c r="PNE11" s="12"/>
      <c r="PNF11" s="12"/>
      <c r="PNG11" s="12"/>
      <c r="PNH11" s="12"/>
      <c r="PNI11" s="12"/>
      <c r="PNJ11" s="12"/>
      <c r="PNK11" s="12"/>
      <c r="PNL11" s="12"/>
      <c r="PNM11" s="12"/>
      <c r="PNN11" s="12"/>
      <c r="PNO11" s="12"/>
      <c r="PNP11" s="12"/>
      <c r="PNQ11" s="12"/>
      <c r="PNR11" s="12"/>
      <c r="PNS11" s="12"/>
      <c r="PNT11" s="12"/>
      <c r="PNU11" s="12"/>
      <c r="PNV11" s="12"/>
      <c r="PNW11" s="12"/>
      <c r="PNX11" s="12"/>
      <c r="PNY11" s="12"/>
      <c r="PNZ11" s="12"/>
      <c r="POA11" s="12"/>
      <c r="POB11" s="12"/>
      <c r="POC11" s="12"/>
      <c r="POD11" s="12"/>
      <c r="POE11" s="12"/>
      <c r="POF11" s="12"/>
      <c r="POG11" s="12"/>
      <c r="POH11" s="12"/>
      <c r="POI11" s="12"/>
      <c r="POJ11" s="12"/>
      <c r="POK11" s="12"/>
      <c r="POL11" s="12"/>
      <c r="POM11" s="12"/>
      <c r="PON11" s="12"/>
      <c r="POO11" s="12"/>
      <c r="POP11" s="12"/>
      <c r="POQ11" s="12"/>
      <c r="POR11" s="12"/>
      <c r="POS11" s="12"/>
      <c r="POT11" s="12"/>
      <c r="POU11" s="12"/>
      <c r="POV11" s="12"/>
      <c r="POW11" s="12"/>
      <c r="POX11" s="12"/>
      <c r="POY11" s="12"/>
      <c r="POZ11" s="12"/>
      <c r="PPA11" s="12"/>
      <c r="PPB11" s="12"/>
      <c r="PPC11" s="12"/>
      <c r="PPD11" s="12"/>
      <c r="PPE11" s="12"/>
      <c r="PPF11" s="12"/>
      <c r="PPG11" s="12"/>
      <c r="PPH11" s="12"/>
      <c r="PPI11" s="12"/>
      <c r="PPJ11" s="12"/>
      <c r="PPK11" s="12"/>
      <c r="PPL11" s="12"/>
      <c r="PPM11" s="12"/>
      <c r="PPN11" s="12"/>
      <c r="PPO11" s="12"/>
      <c r="PPP11" s="12"/>
      <c r="PPQ11" s="12"/>
      <c r="PPR11" s="12"/>
      <c r="PPS11" s="12"/>
      <c r="PPT11" s="12"/>
      <c r="PPU11" s="12"/>
      <c r="PPV11" s="12"/>
      <c r="PPW11" s="12"/>
      <c r="PPX11" s="12"/>
      <c r="PPY11" s="12"/>
      <c r="PPZ11" s="12"/>
      <c r="PQA11" s="12"/>
      <c r="PQB11" s="12"/>
      <c r="PQC11" s="12"/>
      <c r="PQD11" s="12"/>
      <c r="PQE11" s="12"/>
      <c r="PQF11" s="12"/>
      <c r="PQG11" s="12"/>
      <c r="PQH11" s="12"/>
      <c r="PQI11" s="12"/>
      <c r="PQJ11" s="12"/>
      <c r="PQK11" s="12"/>
      <c r="PQL11" s="12"/>
      <c r="PQM11" s="12"/>
      <c r="PQN11" s="12"/>
      <c r="PQO11" s="12"/>
      <c r="PQP11" s="12"/>
      <c r="PQQ11" s="12"/>
      <c r="PQR11" s="12"/>
      <c r="PQS11" s="12"/>
      <c r="PQT11" s="12"/>
      <c r="PQU11" s="12"/>
      <c r="PQV11" s="12"/>
      <c r="PQW11" s="12"/>
      <c r="PQX11" s="12"/>
      <c r="PQY11" s="12"/>
      <c r="PQZ11" s="12"/>
      <c r="PRA11" s="12"/>
      <c r="PRB11" s="12"/>
      <c r="PRC11" s="12"/>
      <c r="PRD11" s="12"/>
      <c r="PRE11" s="12"/>
      <c r="PRF11" s="12"/>
      <c r="PRG11" s="12"/>
      <c r="PRH11" s="12"/>
      <c r="PRI11" s="12"/>
      <c r="PRJ11" s="12"/>
      <c r="PRK11" s="12"/>
      <c r="PRL11" s="12"/>
      <c r="PRM11" s="12"/>
      <c r="PRN11" s="12"/>
      <c r="PRO11" s="12"/>
      <c r="PRP11" s="12"/>
      <c r="PRQ11" s="12"/>
      <c r="PRR11" s="12"/>
      <c r="PRS11" s="12"/>
      <c r="PRT11" s="12"/>
      <c r="PRU11" s="12"/>
      <c r="PRV11" s="12"/>
      <c r="PRW11" s="12"/>
      <c r="PRX11" s="12"/>
      <c r="PRY11" s="12"/>
      <c r="PRZ11" s="12"/>
      <c r="PSA11" s="12"/>
      <c r="PSB11" s="12"/>
      <c r="PSC11" s="12"/>
      <c r="PSD11" s="12"/>
      <c r="PSE11" s="12"/>
      <c r="PSF11" s="12"/>
      <c r="PSG11" s="12"/>
      <c r="PSH11" s="12"/>
      <c r="PSI11" s="12"/>
      <c r="PSJ11" s="12"/>
      <c r="PSK11" s="12"/>
      <c r="PSL11" s="12"/>
      <c r="PSM11" s="12"/>
      <c r="PSN11" s="12"/>
      <c r="PSO11" s="12"/>
      <c r="PSP11" s="12"/>
      <c r="PSQ11" s="12"/>
      <c r="PSR11" s="12"/>
      <c r="PSS11" s="12"/>
      <c r="PST11" s="12"/>
      <c r="PSU11" s="12"/>
      <c r="PSV11" s="12"/>
      <c r="PSW11" s="12"/>
      <c r="PSX11" s="12"/>
      <c r="PSY11" s="12"/>
      <c r="PSZ11" s="12"/>
      <c r="PTA11" s="12"/>
      <c r="PTB11" s="12"/>
      <c r="PTC11" s="12"/>
      <c r="PTD11" s="12"/>
      <c r="PTE11" s="12"/>
      <c r="PTF11" s="12"/>
      <c r="PTG11" s="12"/>
      <c r="PTH11" s="12"/>
      <c r="PTI11" s="12"/>
      <c r="PTJ11" s="12"/>
      <c r="PTK11" s="12"/>
      <c r="PTL11" s="12"/>
      <c r="PTM11" s="12"/>
      <c r="PTN11" s="12"/>
      <c r="PTO11" s="12"/>
      <c r="PTP11" s="12"/>
      <c r="PTQ11" s="12"/>
      <c r="PTR11" s="12"/>
      <c r="PTS11" s="12"/>
      <c r="PTT11" s="12"/>
      <c r="PTU11" s="12"/>
      <c r="PTV11" s="12"/>
      <c r="PTW11" s="12"/>
      <c r="PTX11" s="12"/>
      <c r="PTY11" s="12"/>
      <c r="PTZ11" s="12"/>
      <c r="PUA11" s="12"/>
      <c r="PUB11" s="12"/>
      <c r="PUC11" s="12"/>
      <c r="PUD11" s="12"/>
      <c r="PUE11" s="12"/>
      <c r="PUF11" s="12"/>
      <c r="PUG11" s="12"/>
      <c r="PUH11" s="12"/>
      <c r="PUI11" s="12"/>
      <c r="PUJ11" s="12"/>
      <c r="PUK11" s="12"/>
      <c r="PUL11" s="12"/>
      <c r="PUM11" s="12"/>
      <c r="PUN11" s="12"/>
      <c r="PUO11" s="12"/>
      <c r="PUP11" s="12"/>
      <c r="PUQ11" s="12"/>
      <c r="PUR11" s="12"/>
      <c r="PUS11" s="12"/>
      <c r="PUT11" s="12"/>
      <c r="PUU11" s="12"/>
      <c r="PUV11" s="12"/>
      <c r="PUW11" s="12"/>
      <c r="PUX11" s="12"/>
      <c r="PUY11" s="12"/>
      <c r="PUZ11" s="12"/>
      <c r="PVA11" s="12"/>
      <c r="PVB11" s="12"/>
      <c r="PVC11" s="12"/>
      <c r="PVD11" s="12"/>
      <c r="PVE11" s="12"/>
      <c r="PVF11" s="12"/>
      <c r="PVG11" s="12"/>
      <c r="PVH11" s="12"/>
      <c r="PVI11" s="12"/>
      <c r="PVJ11" s="12"/>
      <c r="PVK11" s="12"/>
      <c r="PVL11" s="12"/>
      <c r="PVM11" s="12"/>
      <c r="PVN11" s="12"/>
      <c r="PVO11" s="12"/>
      <c r="PVP11" s="12"/>
      <c r="PVQ11" s="12"/>
      <c r="PVR11" s="12"/>
      <c r="PVS11" s="12"/>
      <c r="PVT11" s="12"/>
      <c r="PVU11" s="12"/>
      <c r="PVV11" s="12"/>
      <c r="PVW11" s="12"/>
      <c r="PVX11" s="12"/>
      <c r="PVY11" s="12"/>
      <c r="PVZ11" s="12"/>
      <c r="PWA11" s="12"/>
      <c r="PWB11" s="12"/>
      <c r="PWC11" s="12"/>
      <c r="PWD11" s="12"/>
      <c r="PWE11" s="12"/>
      <c r="PWF11" s="12"/>
      <c r="PWG11" s="12"/>
      <c r="PWH11" s="12"/>
      <c r="PWI11" s="12"/>
      <c r="PWJ11" s="12"/>
      <c r="PWK11" s="12"/>
      <c r="PWL11" s="12"/>
      <c r="PWM11" s="12"/>
      <c r="PWN11" s="12"/>
      <c r="PWO11" s="12"/>
      <c r="PWP11" s="12"/>
      <c r="PWQ11" s="12"/>
      <c r="PWR11" s="12"/>
      <c r="PWS11" s="12"/>
      <c r="PWT11" s="12"/>
      <c r="PWU11" s="12"/>
      <c r="PWV11" s="12"/>
      <c r="PWW11" s="12"/>
      <c r="PWX11" s="12"/>
      <c r="PWY11" s="12"/>
      <c r="PWZ11" s="12"/>
      <c r="PXA11" s="12"/>
      <c r="PXB11" s="12"/>
      <c r="PXC11" s="12"/>
      <c r="PXD11" s="12"/>
      <c r="PXE11" s="12"/>
      <c r="PXF11" s="12"/>
      <c r="PXG11" s="12"/>
      <c r="PXH11" s="12"/>
      <c r="PXI11" s="12"/>
      <c r="PXJ11" s="12"/>
      <c r="PXK11" s="12"/>
      <c r="PXL11" s="12"/>
      <c r="PXM11" s="12"/>
      <c r="PXN11" s="12"/>
      <c r="PXO11" s="12"/>
      <c r="PXP11" s="12"/>
      <c r="PXQ11" s="12"/>
      <c r="PXR11" s="12"/>
      <c r="PXS11" s="12"/>
      <c r="PXT11" s="12"/>
      <c r="PXU11" s="12"/>
      <c r="PXV11" s="12"/>
      <c r="PXW11" s="12"/>
      <c r="PXX11" s="12"/>
      <c r="PXY11" s="12"/>
      <c r="PXZ11" s="12"/>
      <c r="PYA11" s="12"/>
      <c r="PYB11" s="12"/>
      <c r="PYC11" s="12"/>
      <c r="PYD11" s="12"/>
      <c r="PYE11" s="12"/>
      <c r="PYF11" s="12"/>
      <c r="PYG11" s="12"/>
      <c r="PYH11" s="12"/>
      <c r="PYI11" s="12"/>
      <c r="PYJ11" s="12"/>
      <c r="PYK11" s="12"/>
      <c r="PYL11" s="12"/>
      <c r="PYM11" s="12"/>
      <c r="PYN11" s="12"/>
      <c r="PYO11" s="12"/>
      <c r="PYP11" s="12"/>
      <c r="PYQ11" s="12"/>
      <c r="PYR11" s="12"/>
      <c r="PYS11" s="12"/>
      <c r="PYT11" s="12"/>
      <c r="PYU11" s="12"/>
      <c r="PYV11" s="12"/>
      <c r="PYW11" s="12"/>
      <c r="PYX11" s="12"/>
      <c r="PYY11" s="12"/>
      <c r="PYZ11" s="12"/>
      <c r="PZA11" s="12"/>
      <c r="PZB11" s="12"/>
      <c r="PZC11" s="12"/>
      <c r="PZD11" s="12"/>
      <c r="PZE11" s="12"/>
      <c r="PZF11" s="12"/>
      <c r="PZG11" s="12"/>
      <c r="PZH11" s="12"/>
      <c r="PZI11" s="12"/>
      <c r="PZJ11" s="12"/>
      <c r="PZK11" s="12"/>
      <c r="PZL11" s="12"/>
      <c r="PZM11" s="12"/>
      <c r="PZN11" s="12"/>
      <c r="PZO11" s="12"/>
      <c r="PZP11" s="12"/>
      <c r="PZQ11" s="12"/>
      <c r="PZR11" s="12"/>
      <c r="PZS11" s="12"/>
      <c r="PZT11" s="12"/>
      <c r="PZU11" s="12"/>
      <c r="PZV11" s="12"/>
      <c r="PZW11" s="12"/>
      <c r="PZX11" s="12"/>
      <c r="PZY11" s="12"/>
      <c r="PZZ11" s="12"/>
      <c r="QAA11" s="12"/>
      <c r="QAB11" s="12"/>
      <c r="QAC11" s="12"/>
      <c r="QAD11" s="12"/>
      <c r="QAE11" s="12"/>
      <c r="QAF11" s="12"/>
      <c r="QAG11" s="12"/>
      <c r="QAH11" s="12"/>
      <c r="QAI11" s="12"/>
      <c r="QAJ11" s="12"/>
      <c r="QAK11" s="12"/>
      <c r="QAL11" s="12"/>
      <c r="QAM11" s="12"/>
      <c r="QAN11" s="12"/>
      <c r="QAO11" s="12"/>
      <c r="QAP11" s="12"/>
      <c r="QAQ11" s="12"/>
      <c r="QAR11" s="12"/>
      <c r="QAS11" s="12"/>
      <c r="QAT11" s="12"/>
      <c r="QAU11" s="12"/>
      <c r="QAV11" s="12"/>
      <c r="QAW11" s="12"/>
      <c r="QAX11" s="12"/>
      <c r="QAY11" s="12"/>
      <c r="QAZ11" s="12"/>
      <c r="QBA11" s="12"/>
      <c r="QBB11" s="12"/>
      <c r="QBC11" s="12"/>
      <c r="QBD11" s="12"/>
      <c r="QBE11" s="12"/>
      <c r="QBF11" s="12"/>
      <c r="QBG11" s="12"/>
      <c r="QBH11" s="12"/>
      <c r="QBI11" s="12"/>
      <c r="QBJ11" s="12"/>
      <c r="QBK11" s="12"/>
      <c r="QBL11" s="12"/>
      <c r="QBM11" s="12"/>
      <c r="QBN11" s="12"/>
      <c r="QBO11" s="12"/>
      <c r="QBP11" s="12"/>
      <c r="QBQ11" s="12"/>
      <c r="QBR11" s="12"/>
      <c r="QBS11" s="12"/>
      <c r="QBT11" s="12"/>
      <c r="QBU11" s="12"/>
      <c r="QBV11" s="12"/>
      <c r="QBW11" s="12"/>
      <c r="QBX11" s="12"/>
      <c r="QBY11" s="12"/>
      <c r="QBZ11" s="12"/>
      <c r="QCA11" s="12"/>
      <c r="QCB11" s="12"/>
      <c r="QCC11" s="12"/>
      <c r="QCD11" s="12"/>
      <c r="QCE11" s="12"/>
      <c r="QCF11" s="12"/>
      <c r="QCG11" s="12"/>
      <c r="QCH11" s="12"/>
      <c r="QCI11" s="12"/>
      <c r="QCJ11" s="12"/>
      <c r="QCK11" s="12"/>
      <c r="QCL11" s="12"/>
      <c r="QCM11" s="12"/>
      <c r="QCN11" s="12"/>
      <c r="QCO11" s="12"/>
      <c r="QCP11" s="12"/>
      <c r="QCQ11" s="12"/>
      <c r="QCR11" s="12"/>
      <c r="QCS11" s="12"/>
      <c r="QCT11" s="12"/>
      <c r="QCU11" s="12"/>
      <c r="QCV11" s="12"/>
      <c r="QCW11" s="12"/>
      <c r="QCX11" s="12"/>
      <c r="QCY11" s="12"/>
      <c r="QCZ11" s="12"/>
      <c r="QDA11" s="12"/>
      <c r="QDB11" s="12"/>
      <c r="QDC11" s="12"/>
      <c r="QDD11" s="12"/>
      <c r="QDE11" s="12"/>
      <c r="QDF11" s="12"/>
      <c r="QDG11" s="12"/>
      <c r="QDH11" s="12"/>
      <c r="QDI11" s="12"/>
      <c r="QDJ11" s="12"/>
      <c r="QDK11" s="12"/>
      <c r="QDL11" s="12"/>
      <c r="QDM11" s="12"/>
      <c r="QDN11" s="12"/>
      <c r="QDO11" s="12"/>
      <c r="QDP11" s="12"/>
      <c r="QDQ11" s="12"/>
      <c r="QDR11" s="12"/>
      <c r="QDS11" s="12"/>
      <c r="QDT11" s="12"/>
      <c r="QDU11" s="12"/>
      <c r="QDV11" s="12"/>
      <c r="QDW11" s="12"/>
      <c r="QDX11" s="12"/>
      <c r="QDY11" s="12"/>
      <c r="QDZ11" s="12"/>
      <c r="QEA11" s="12"/>
      <c r="QEB11" s="12"/>
      <c r="QEC11" s="12"/>
      <c r="QED11" s="12"/>
      <c r="QEE11" s="12"/>
      <c r="QEF11" s="12"/>
      <c r="QEG11" s="12"/>
      <c r="QEH11" s="12"/>
      <c r="QEI11" s="12"/>
      <c r="QEJ11" s="12"/>
      <c r="QEK11" s="12"/>
      <c r="QEL11" s="12"/>
      <c r="QEM11" s="12"/>
      <c r="QEN11" s="12"/>
      <c r="QEO11" s="12"/>
      <c r="QEP11" s="12"/>
      <c r="QEQ11" s="12"/>
      <c r="QER11" s="12"/>
      <c r="QES11" s="12"/>
      <c r="QET11" s="12"/>
      <c r="QEU11" s="12"/>
      <c r="QEV11" s="12"/>
      <c r="QEW11" s="12"/>
      <c r="QEX11" s="12"/>
      <c r="QEY11" s="12"/>
      <c r="QEZ11" s="12"/>
      <c r="QFA11" s="12"/>
      <c r="QFB11" s="12"/>
      <c r="QFC11" s="12"/>
      <c r="QFD11" s="12"/>
      <c r="QFE11" s="12"/>
      <c r="QFF11" s="12"/>
      <c r="QFG11" s="12"/>
      <c r="QFH11" s="12"/>
      <c r="QFI11" s="12"/>
      <c r="QFJ11" s="12"/>
      <c r="QFK11" s="12"/>
      <c r="QFL11" s="12"/>
      <c r="QFM11" s="12"/>
      <c r="QFN11" s="12"/>
      <c r="QFO11" s="12"/>
      <c r="QFP11" s="12"/>
      <c r="QFQ11" s="12"/>
      <c r="QFR11" s="12"/>
      <c r="QFS11" s="12"/>
      <c r="QFT11" s="12"/>
      <c r="QFU11" s="12"/>
      <c r="QFV11" s="12"/>
      <c r="QFW11" s="12"/>
      <c r="QFX11" s="12"/>
      <c r="QFY11" s="12"/>
      <c r="QFZ11" s="12"/>
      <c r="QGA11" s="12"/>
      <c r="QGB11" s="12"/>
      <c r="QGC11" s="12"/>
      <c r="QGD11" s="12"/>
      <c r="QGE11" s="12"/>
      <c r="QGF11" s="12"/>
      <c r="QGG11" s="12"/>
      <c r="QGH11" s="12"/>
      <c r="QGI11" s="12"/>
      <c r="QGJ11" s="12"/>
      <c r="QGK11" s="12"/>
      <c r="QGL11" s="12"/>
      <c r="QGM11" s="12"/>
      <c r="QGN11" s="12"/>
      <c r="QGO11" s="12"/>
      <c r="QGP11" s="12"/>
      <c r="QGQ11" s="12"/>
      <c r="QGR11" s="12"/>
      <c r="QGS11" s="12"/>
      <c r="QGT11" s="12"/>
      <c r="QGU11" s="12"/>
      <c r="QGV11" s="12"/>
      <c r="QGW11" s="12"/>
      <c r="QGX11" s="12"/>
      <c r="QGY11" s="12"/>
      <c r="QGZ11" s="12"/>
      <c r="QHA11" s="12"/>
      <c r="QHB11" s="12"/>
      <c r="QHC11" s="12"/>
      <c r="QHD11" s="12"/>
      <c r="QHE11" s="12"/>
      <c r="QHF11" s="12"/>
      <c r="QHG11" s="12"/>
      <c r="QHH11" s="12"/>
      <c r="QHI11" s="12"/>
      <c r="QHJ11" s="12"/>
      <c r="QHK11" s="12"/>
      <c r="QHL11" s="12"/>
      <c r="QHM11" s="12"/>
      <c r="QHN11" s="12"/>
      <c r="QHO11" s="12"/>
      <c r="QHP11" s="12"/>
      <c r="QHQ11" s="12"/>
      <c r="QHR11" s="12"/>
      <c r="QHS11" s="12"/>
      <c r="QHT11" s="12"/>
      <c r="QHU11" s="12"/>
      <c r="QHV11" s="12"/>
      <c r="QHW11" s="12"/>
      <c r="QHX11" s="12"/>
      <c r="QHY11" s="12"/>
      <c r="QHZ11" s="12"/>
      <c r="QIA11" s="12"/>
      <c r="QIB11" s="12"/>
      <c r="QIC11" s="12"/>
      <c r="QID11" s="12"/>
      <c r="QIE11" s="12"/>
      <c r="QIF11" s="12"/>
      <c r="QIG11" s="12"/>
      <c r="QIH11" s="12"/>
      <c r="QII11" s="12"/>
      <c r="QIJ11" s="12"/>
      <c r="QIK11" s="12"/>
      <c r="QIL11" s="12"/>
      <c r="QIM11" s="12"/>
      <c r="QIN11" s="12"/>
      <c r="QIO11" s="12"/>
      <c r="QIP11" s="12"/>
      <c r="QIQ11" s="12"/>
      <c r="QIR11" s="12"/>
      <c r="QIS11" s="12"/>
      <c r="QIT11" s="12"/>
      <c r="QIU11" s="12"/>
      <c r="QIV11" s="12"/>
      <c r="QIW11" s="12"/>
      <c r="QIX11" s="12"/>
      <c r="QIY11" s="12"/>
      <c r="QIZ11" s="12"/>
      <c r="QJA11" s="12"/>
      <c r="QJB11" s="12"/>
      <c r="QJC11" s="12"/>
      <c r="QJD11" s="12"/>
      <c r="QJE11" s="12"/>
      <c r="QJF11" s="12"/>
      <c r="QJG11" s="12"/>
      <c r="QJH11" s="12"/>
      <c r="QJI11" s="12"/>
      <c r="QJJ11" s="12"/>
      <c r="QJK11" s="12"/>
      <c r="QJL11" s="12"/>
      <c r="QJM11" s="12"/>
      <c r="QJN11" s="12"/>
      <c r="QJO11" s="12"/>
      <c r="QJP11" s="12"/>
      <c r="QJQ11" s="12"/>
      <c r="QJR11" s="12"/>
      <c r="QJS11" s="12"/>
      <c r="QJT11" s="12"/>
      <c r="QJU11" s="12"/>
      <c r="QJV11" s="12"/>
      <c r="QJW11" s="12"/>
      <c r="QJX11" s="12"/>
      <c r="QJY11" s="12"/>
      <c r="QJZ11" s="12"/>
      <c r="QKA11" s="12"/>
      <c r="QKB11" s="12"/>
      <c r="QKC11" s="12"/>
      <c r="QKD11" s="12"/>
      <c r="QKE11" s="12"/>
      <c r="QKF11" s="12"/>
      <c r="QKG11" s="12"/>
      <c r="QKH11" s="12"/>
      <c r="QKI11" s="12"/>
      <c r="QKJ11" s="12"/>
      <c r="QKK11" s="12"/>
      <c r="QKL11" s="12"/>
      <c r="QKM11" s="12"/>
      <c r="QKN11" s="12"/>
      <c r="QKO11" s="12"/>
      <c r="QKP11" s="12"/>
      <c r="QKQ11" s="12"/>
      <c r="QKR11" s="12"/>
      <c r="QKS11" s="12"/>
      <c r="QKT11" s="12"/>
      <c r="QKU11" s="12"/>
      <c r="QKV11" s="12"/>
      <c r="QKW11" s="12"/>
      <c r="QKX11" s="12"/>
      <c r="QKY11" s="12"/>
      <c r="QKZ11" s="12"/>
      <c r="QLA11" s="12"/>
      <c r="QLB11" s="12"/>
      <c r="QLC11" s="12"/>
      <c r="QLD11" s="12"/>
      <c r="QLE11" s="12"/>
      <c r="QLF11" s="12"/>
      <c r="QLG11" s="12"/>
      <c r="QLH11" s="12"/>
      <c r="QLI11" s="12"/>
      <c r="QLJ11" s="12"/>
      <c r="QLK11" s="12"/>
      <c r="QLL11" s="12"/>
      <c r="QLM11" s="12"/>
      <c r="QLN11" s="12"/>
      <c r="QLO11" s="12"/>
      <c r="QLP11" s="12"/>
      <c r="QLQ11" s="12"/>
      <c r="QLR11" s="12"/>
      <c r="QLS11" s="12"/>
      <c r="QLT11" s="12"/>
      <c r="QLU11" s="12"/>
      <c r="QLV11" s="12"/>
      <c r="QLW11" s="12"/>
      <c r="QLX11" s="12"/>
      <c r="QLY11" s="12"/>
      <c r="QLZ11" s="12"/>
      <c r="QMA11" s="12"/>
      <c r="QMB11" s="12"/>
      <c r="QMC11" s="12"/>
      <c r="QMD11" s="12"/>
      <c r="QME11" s="12"/>
      <c r="QMF11" s="12"/>
      <c r="QMG11" s="12"/>
      <c r="QMH11" s="12"/>
      <c r="QMI11" s="12"/>
      <c r="QMJ11" s="12"/>
      <c r="QMK11" s="12"/>
      <c r="QML11" s="12"/>
      <c r="QMM11" s="12"/>
      <c r="QMN11" s="12"/>
      <c r="QMO11" s="12"/>
      <c r="QMP11" s="12"/>
      <c r="QMQ11" s="12"/>
      <c r="QMR11" s="12"/>
      <c r="QMS11" s="12"/>
      <c r="QMT11" s="12"/>
      <c r="QMU11" s="12"/>
      <c r="QMV11" s="12"/>
      <c r="QMW11" s="12"/>
      <c r="QMX11" s="12"/>
      <c r="QMY11" s="12"/>
      <c r="QMZ11" s="12"/>
      <c r="QNA11" s="12"/>
      <c r="QNB11" s="12"/>
      <c r="QNC11" s="12"/>
      <c r="QND11" s="12"/>
      <c r="QNE11" s="12"/>
      <c r="QNF11" s="12"/>
      <c r="QNG11" s="12"/>
      <c r="QNH11" s="12"/>
      <c r="QNI11" s="12"/>
      <c r="QNJ11" s="12"/>
      <c r="QNK11" s="12"/>
      <c r="QNL11" s="12"/>
      <c r="QNM11" s="12"/>
      <c r="QNN11" s="12"/>
      <c r="QNO11" s="12"/>
      <c r="QNP11" s="12"/>
      <c r="QNQ11" s="12"/>
      <c r="QNR11" s="12"/>
      <c r="QNS11" s="12"/>
      <c r="QNT11" s="12"/>
      <c r="QNU11" s="12"/>
      <c r="QNV11" s="12"/>
      <c r="QNW11" s="12"/>
      <c r="QNX11" s="12"/>
      <c r="QNY11" s="12"/>
      <c r="QNZ11" s="12"/>
      <c r="QOA11" s="12"/>
      <c r="QOB11" s="12"/>
      <c r="QOC11" s="12"/>
      <c r="QOD11" s="12"/>
      <c r="QOE11" s="12"/>
      <c r="QOF11" s="12"/>
      <c r="QOG11" s="12"/>
      <c r="QOH11" s="12"/>
      <c r="QOI11" s="12"/>
      <c r="QOJ11" s="12"/>
      <c r="QOK11" s="12"/>
      <c r="QOL11" s="12"/>
      <c r="QOM11" s="12"/>
      <c r="QON11" s="12"/>
      <c r="QOO11" s="12"/>
      <c r="QOP11" s="12"/>
      <c r="QOQ11" s="12"/>
      <c r="QOR11" s="12"/>
      <c r="QOS11" s="12"/>
      <c r="QOT11" s="12"/>
      <c r="QOU11" s="12"/>
      <c r="QOV11" s="12"/>
      <c r="QOW11" s="12"/>
      <c r="QOX11" s="12"/>
      <c r="QOY11" s="12"/>
      <c r="QOZ11" s="12"/>
      <c r="QPA11" s="12"/>
      <c r="QPB11" s="12"/>
      <c r="QPC11" s="12"/>
      <c r="QPD11" s="12"/>
      <c r="QPE11" s="12"/>
      <c r="QPF11" s="12"/>
      <c r="QPG11" s="12"/>
      <c r="QPH11" s="12"/>
      <c r="QPI11" s="12"/>
      <c r="QPJ11" s="12"/>
      <c r="QPK11" s="12"/>
      <c r="QPL11" s="12"/>
      <c r="QPM11" s="12"/>
      <c r="QPN11" s="12"/>
      <c r="QPO11" s="12"/>
      <c r="QPP11" s="12"/>
      <c r="QPQ11" s="12"/>
      <c r="QPR11" s="12"/>
      <c r="QPS11" s="12"/>
      <c r="QPT11" s="12"/>
      <c r="QPU11" s="12"/>
      <c r="QPV11" s="12"/>
      <c r="QPW11" s="12"/>
      <c r="QPX11" s="12"/>
      <c r="QPY11" s="12"/>
      <c r="QPZ11" s="12"/>
      <c r="QQA11" s="12"/>
      <c r="QQB11" s="12"/>
      <c r="QQC11" s="12"/>
      <c r="QQD11" s="12"/>
      <c r="QQE11" s="12"/>
      <c r="QQF11" s="12"/>
      <c r="QQG11" s="12"/>
      <c r="QQH11" s="12"/>
      <c r="QQI11" s="12"/>
      <c r="QQJ11" s="12"/>
      <c r="QQK11" s="12"/>
      <c r="QQL11" s="12"/>
      <c r="QQM11" s="12"/>
      <c r="QQN11" s="12"/>
      <c r="QQO11" s="12"/>
      <c r="QQP11" s="12"/>
      <c r="QQQ11" s="12"/>
      <c r="QQR11" s="12"/>
      <c r="QQS11" s="12"/>
      <c r="QQT11" s="12"/>
      <c r="QQU11" s="12"/>
      <c r="QQV11" s="12"/>
      <c r="QQW11" s="12"/>
      <c r="QQX11" s="12"/>
      <c r="QQY11" s="12"/>
      <c r="QQZ11" s="12"/>
      <c r="QRA11" s="12"/>
      <c r="QRB11" s="12"/>
      <c r="QRC11" s="12"/>
      <c r="QRD11" s="12"/>
      <c r="QRE11" s="12"/>
      <c r="QRF11" s="12"/>
      <c r="QRG11" s="12"/>
      <c r="QRH11" s="12"/>
      <c r="QRI11" s="12"/>
      <c r="QRJ11" s="12"/>
      <c r="QRK11" s="12"/>
      <c r="QRL11" s="12"/>
      <c r="QRM11" s="12"/>
      <c r="QRN11" s="12"/>
      <c r="QRO11" s="12"/>
      <c r="QRP11" s="12"/>
      <c r="QRQ11" s="12"/>
      <c r="QRR11" s="12"/>
      <c r="QRS11" s="12"/>
      <c r="QRT11" s="12"/>
      <c r="QRU11" s="12"/>
      <c r="QRV11" s="12"/>
      <c r="QRW11" s="12"/>
      <c r="QRX11" s="12"/>
      <c r="QRY11" s="12"/>
      <c r="QRZ11" s="12"/>
      <c r="QSA11" s="12"/>
      <c r="QSB11" s="12"/>
      <c r="QSC11" s="12"/>
      <c r="QSD11" s="12"/>
      <c r="QSE11" s="12"/>
      <c r="QSF11" s="12"/>
      <c r="QSG11" s="12"/>
      <c r="QSH11" s="12"/>
      <c r="QSI11" s="12"/>
      <c r="QSJ11" s="12"/>
      <c r="QSK11" s="12"/>
      <c r="QSL11" s="12"/>
      <c r="QSM11" s="12"/>
      <c r="QSN11" s="12"/>
      <c r="QSO11" s="12"/>
      <c r="QSP11" s="12"/>
      <c r="QSQ11" s="12"/>
      <c r="QSR11" s="12"/>
      <c r="QSS11" s="12"/>
      <c r="QST11" s="12"/>
      <c r="QSU11" s="12"/>
      <c r="QSV11" s="12"/>
      <c r="QSW11" s="12"/>
      <c r="QSX11" s="12"/>
      <c r="QSY11" s="12"/>
      <c r="QSZ11" s="12"/>
      <c r="QTA11" s="12"/>
      <c r="QTB11" s="12"/>
      <c r="QTC11" s="12"/>
      <c r="QTD11" s="12"/>
      <c r="QTE11" s="12"/>
      <c r="QTF11" s="12"/>
      <c r="QTG11" s="12"/>
      <c r="QTH11" s="12"/>
      <c r="QTI11" s="12"/>
      <c r="QTJ11" s="12"/>
      <c r="QTK11" s="12"/>
      <c r="QTL11" s="12"/>
      <c r="QTM11" s="12"/>
      <c r="QTN11" s="12"/>
      <c r="QTO11" s="12"/>
      <c r="QTP11" s="12"/>
      <c r="QTQ11" s="12"/>
      <c r="QTR11" s="12"/>
      <c r="QTS11" s="12"/>
      <c r="QTT11" s="12"/>
      <c r="QTU11" s="12"/>
      <c r="QTV11" s="12"/>
      <c r="QTW11" s="12"/>
      <c r="QTX11" s="12"/>
      <c r="QTY11" s="12"/>
      <c r="QTZ11" s="12"/>
      <c r="QUA11" s="12"/>
      <c r="QUB11" s="12"/>
      <c r="QUC11" s="12"/>
      <c r="QUD11" s="12"/>
      <c r="QUE11" s="12"/>
      <c r="QUF11" s="12"/>
      <c r="QUG11" s="12"/>
      <c r="QUH11" s="12"/>
      <c r="QUI11" s="12"/>
      <c r="QUJ11" s="12"/>
      <c r="QUK11" s="12"/>
      <c r="QUL11" s="12"/>
      <c r="QUM11" s="12"/>
      <c r="QUN11" s="12"/>
      <c r="QUO11" s="12"/>
      <c r="QUP11" s="12"/>
      <c r="QUQ11" s="12"/>
      <c r="QUR11" s="12"/>
      <c r="QUS11" s="12"/>
      <c r="QUT11" s="12"/>
      <c r="QUU11" s="12"/>
      <c r="QUV11" s="12"/>
      <c r="QUW11" s="12"/>
      <c r="QUX11" s="12"/>
      <c r="QUY11" s="12"/>
      <c r="QUZ11" s="12"/>
      <c r="QVA11" s="12"/>
      <c r="QVB11" s="12"/>
      <c r="QVC11" s="12"/>
      <c r="QVD11" s="12"/>
      <c r="QVE11" s="12"/>
      <c r="QVF11" s="12"/>
      <c r="QVG11" s="12"/>
      <c r="QVH11" s="12"/>
      <c r="QVI11" s="12"/>
      <c r="QVJ11" s="12"/>
      <c r="QVK11" s="12"/>
      <c r="QVL11" s="12"/>
      <c r="QVM11" s="12"/>
      <c r="QVN11" s="12"/>
      <c r="QVO11" s="12"/>
      <c r="QVP11" s="12"/>
      <c r="QVQ11" s="12"/>
      <c r="QVR11" s="12"/>
      <c r="QVS11" s="12"/>
      <c r="QVT11" s="12"/>
      <c r="QVU11" s="12"/>
      <c r="QVV11" s="12"/>
      <c r="QVW11" s="12"/>
      <c r="QVX11" s="12"/>
      <c r="QVY11" s="12"/>
      <c r="QVZ11" s="12"/>
      <c r="QWA11" s="12"/>
      <c r="QWB11" s="12"/>
      <c r="QWC11" s="12"/>
      <c r="QWD11" s="12"/>
      <c r="QWE11" s="12"/>
      <c r="QWF11" s="12"/>
      <c r="QWG11" s="12"/>
      <c r="QWH11" s="12"/>
      <c r="QWI11" s="12"/>
      <c r="QWJ11" s="12"/>
      <c r="QWK11" s="12"/>
      <c r="QWL11" s="12"/>
      <c r="QWM11" s="12"/>
      <c r="QWN11" s="12"/>
      <c r="QWO11" s="12"/>
      <c r="QWP11" s="12"/>
      <c r="QWQ11" s="12"/>
      <c r="QWR11" s="12"/>
      <c r="QWS11" s="12"/>
      <c r="QWT11" s="12"/>
      <c r="QWU11" s="12"/>
      <c r="QWV11" s="12"/>
      <c r="QWW11" s="12"/>
      <c r="QWX11" s="12"/>
      <c r="QWY11" s="12"/>
      <c r="QWZ11" s="12"/>
      <c r="QXA11" s="12"/>
      <c r="QXB11" s="12"/>
      <c r="QXC11" s="12"/>
      <c r="QXD11" s="12"/>
      <c r="QXE11" s="12"/>
      <c r="QXF11" s="12"/>
      <c r="QXG11" s="12"/>
      <c r="QXH11" s="12"/>
      <c r="QXI11" s="12"/>
      <c r="QXJ11" s="12"/>
      <c r="QXK11" s="12"/>
      <c r="QXL11" s="12"/>
      <c r="QXM11" s="12"/>
      <c r="QXN11" s="12"/>
      <c r="QXO11" s="12"/>
      <c r="QXP11" s="12"/>
      <c r="QXQ11" s="12"/>
      <c r="QXR11" s="12"/>
      <c r="QXS11" s="12"/>
      <c r="QXT11" s="12"/>
      <c r="QXU11" s="12"/>
      <c r="QXV11" s="12"/>
      <c r="QXW11" s="12"/>
      <c r="QXX11" s="12"/>
      <c r="QXY11" s="12"/>
      <c r="QXZ11" s="12"/>
      <c r="QYA11" s="12"/>
      <c r="QYB11" s="12"/>
      <c r="QYC11" s="12"/>
      <c r="QYD11" s="12"/>
      <c r="QYE11" s="12"/>
      <c r="QYF11" s="12"/>
      <c r="QYG11" s="12"/>
      <c r="QYH11" s="12"/>
      <c r="QYI11" s="12"/>
      <c r="QYJ11" s="12"/>
      <c r="QYK11" s="12"/>
      <c r="QYL11" s="12"/>
      <c r="QYM11" s="12"/>
      <c r="QYN11" s="12"/>
      <c r="QYO11" s="12"/>
      <c r="QYP11" s="12"/>
      <c r="QYQ11" s="12"/>
      <c r="QYR11" s="12"/>
      <c r="QYS11" s="12"/>
      <c r="QYT11" s="12"/>
      <c r="QYU11" s="12"/>
      <c r="QYV11" s="12"/>
      <c r="QYW11" s="12"/>
      <c r="QYX11" s="12"/>
      <c r="QYY11" s="12"/>
      <c r="QYZ11" s="12"/>
      <c r="QZA11" s="12"/>
      <c r="QZB11" s="12"/>
      <c r="QZC11" s="12"/>
      <c r="QZD11" s="12"/>
      <c r="QZE11" s="12"/>
      <c r="QZF11" s="12"/>
      <c r="QZG11" s="12"/>
      <c r="QZH11" s="12"/>
      <c r="QZI11" s="12"/>
      <c r="QZJ11" s="12"/>
      <c r="QZK11" s="12"/>
      <c r="QZL11" s="12"/>
      <c r="QZM11" s="12"/>
      <c r="QZN11" s="12"/>
      <c r="QZO11" s="12"/>
      <c r="QZP11" s="12"/>
      <c r="QZQ11" s="12"/>
      <c r="QZR11" s="12"/>
      <c r="QZS11" s="12"/>
      <c r="QZT11" s="12"/>
      <c r="QZU11" s="12"/>
      <c r="QZV11" s="12"/>
      <c r="QZW11" s="12"/>
      <c r="QZX11" s="12"/>
      <c r="QZY11" s="12"/>
      <c r="QZZ11" s="12"/>
      <c r="RAA11" s="12"/>
      <c r="RAB11" s="12"/>
      <c r="RAC11" s="12"/>
      <c r="RAD11" s="12"/>
      <c r="RAE11" s="12"/>
      <c r="RAF11" s="12"/>
      <c r="RAG11" s="12"/>
      <c r="RAH11" s="12"/>
      <c r="RAI11" s="12"/>
      <c r="RAJ11" s="12"/>
      <c r="RAK11" s="12"/>
      <c r="RAL11" s="12"/>
      <c r="RAM11" s="12"/>
      <c r="RAN11" s="12"/>
      <c r="RAO11" s="12"/>
      <c r="RAP11" s="12"/>
      <c r="RAQ11" s="12"/>
      <c r="RAR11" s="12"/>
      <c r="RAS11" s="12"/>
      <c r="RAT11" s="12"/>
      <c r="RAU11" s="12"/>
      <c r="RAV11" s="12"/>
      <c r="RAW11" s="12"/>
      <c r="RAX11" s="12"/>
      <c r="RAY11" s="12"/>
      <c r="RAZ11" s="12"/>
      <c r="RBA11" s="12"/>
      <c r="RBB11" s="12"/>
      <c r="RBC11" s="12"/>
      <c r="RBD11" s="12"/>
      <c r="RBE11" s="12"/>
      <c r="RBF11" s="12"/>
      <c r="RBG11" s="12"/>
      <c r="RBH11" s="12"/>
      <c r="RBI11" s="12"/>
      <c r="RBJ11" s="12"/>
      <c r="RBK11" s="12"/>
      <c r="RBL11" s="12"/>
      <c r="RBM11" s="12"/>
      <c r="RBN11" s="12"/>
      <c r="RBO11" s="12"/>
      <c r="RBP11" s="12"/>
      <c r="RBQ11" s="12"/>
      <c r="RBR11" s="12"/>
      <c r="RBS11" s="12"/>
      <c r="RBT11" s="12"/>
      <c r="RBU11" s="12"/>
      <c r="RBV11" s="12"/>
      <c r="RBW11" s="12"/>
      <c r="RBX11" s="12"/>
      <c r="RBY11" s="12"/>
      <c r="RBZ11" s="12"/>
      <c r="RCA11" s="12"/>
      <c r="RCB11" s="12"/>
      <c r="RCC11" s="12"/>
      <c r="RCD11" s="12"/>
      <c r="RCE11" s="12"/>
      <c r="RCF11" s="12"/>
      <c r="RCG11" s="12"/>
      <c r="RCH11" s="12"/>
      <c r="RCI11" s="12"/>
      <c r="RCJ11" s="12"/>
      <c r="RCK11" s="12"/>
      <c r="RCL11" s="12"/>
      <c r="RCM11" s="12"/>
      <c r="RCN11" s="12"/>
      <c r="RCO11" s="12"/>
      <c r="RCP11" s="12"/>
      <c r="RCQ11" s="12"/>
      <c r="RCR11" s="12"/>
      <c r="RCS11" s="12"/>
      <c r="RCT11" s="12"/>
      <c r="RCU11" s="12"/>
      <c r="RCV11" s="12"/>
      <c r="RCW11" s="12"/>
      <c r="RCX11" s="12"/>
      <c r="RCY11" s="12"/>
      <c r="RCZ11" s="12"/>
      <c r="RDA11" s="12"/>
      <c r="RDB11" s="12"/>
      <c r="RDC11" s="12"/>
      <c r="RDD11" s="12"/>
      <c r="RDE11" s="12"/>
      <c r="RDF11" s="12"/>
      <c r="RDG11" s="12"/>
      <c r="RDH11" s="12"/>
      <c r="RDI11" s="12"/>
      <c r="RDJ11" s="12"/>
      <c r="RDK11" s="12"/>
      <c r="RDL11" s="12"/>
      <c r="RDM11" s="12"/>
      <c r="RDN11" s="12"/>
      <c r="RDO11" s="12"/>
      <c r="RDP11" s="12"/>
      <c r="RDQ11" s="12"/>
      <c r="RDR11" s="12"/>
      <c r="RDS11" s="12"/>
      <c r="RDT11" s="12"/>
      <c r="RDU11" s="12"/>
      <c r="RDV11" s="12"/>
      <c r="RDW11" s="12"/>
      <c r="RDX11" s="12"/>
      <c r="RDY11" s="12"/>
      <c r="RDZ11" s="12"/>
      <c r="REA11" s="12"/>
      <c r="REB11" s="12"/>
      <c r="REC11" s="12"/>
      <c r="RED11" s="12"/>
      <c r="REE11" s="12"/>
      <c r="REF11" s="12"/>
      <c r="REG11" s="12"/>
      <c r="REH11" s="12"/>
      <c r="REI11" s="12"/>
      <c r="REJ11" s="12"/>
      <c r="REK11" s="12"/>
      <c r="REL11" s="12"/>
      <c r="REM11" s="12"/>
      <c r="REN11" s="12"/>
      <c r="REO11" s="12"/>
      <c r="REP11" s="12"/>
      <c r="REQ11" s="12"/>
      <c r="RER11" s="12"/>
      <c r="RES11" s="12"/>
      <c r="RET11" s="12"/>
      <c r="REU11" s="12"/>
      <c r="REV11" s="12"/>
      <c r="REW11" s="12"/>
      <c r="REX11" s="12"/>
      <c r="REY11" s="12"/>
      <c r="REZ11" s="12"/>
      <c r="RFA11" s="12"/>
      <c r="RFB11" s="12"/>
      <c r="RFC11" s="12"/>
      <c r="RFD11" s="12"/>
      <c r="RFE11" s="12"/>
      <c r="RFF11" s="12"/>
      <c r="RFG11" s="12"/>
      <c r="RFH11" s="12"/>
      <c r="RFI11" s="12"/>
      <c r="RFJ11" s="12"/>
      <c r="RFK11" s="12"/>
      <c r="RFL11" s="12"/>
      <c r="RFM11" s="12"/>
      <c r="RFN11" s="12"/>
      <c r="RFO11" s="12"/>
      <c r="RFP11" s="12"/>
      <c r="RFQ11" s="12"/>
      <c r="RFR11" s="12"/>
      <c r="RFS11" s="12"/>
      <c r="RFT11" s="12"/>
      <c r="RFU11" s="12"/>
      <c r="RFV11" s="12"/>
      <c r="RFW11" s="12"/>
      <c r="RFX11" s="12"/>
      <c r="RFY11" s="12"/>
      <c r="RFZ11" s="12"/>
      <c r="RGA11" s="12"/>
      <c r="RGB11" s="12"/>
      <c r="RGC11" s="12"/>
      <c r="RGD11" s="12"/>
      <c r="RGE11" s="12"/>
      <c r="RGF11" s="12"/>
      <c r="RGG11" s="12"/>
      <c r="RGH11" s="12"/>
      <c r="RGI11" s="12"/>
      <c r="RGJ11" s="12"/>
      <c r="RGK11" s="12"/>
      <c r="RGL11" s="12"/>
      <c r="RGM11" s="12"/>
      <c r="RGN11" s="12"/>
      <c r="RGO11" s="12"/>
      <c r="RGP11" s="12"/>
      <c r="RGQ11" s="12"/>
      <c r="RGR11" s="12"/>
      <c r="RGS11" s="12"/>
      <c r="RGT11" s="12"/>
      <c r="RGU11" s="12"/>
      <c r="RGV11" s="12"/>
      <c r="RGW11" s="12"/>
      <c r="RGX11" s="12"/>
      <c r="RGY11" s="12"/>
      <c r="RGZ11" s="12"/>
      <c r="RHA11" s="12"/>
      <c r="RHB11" s="12"/>
      <c r="RHC11" s="12"/>
      <c r="RHD11" s="12"/>
      <c r="RHE11" s="12"/>
      <c r="RHF11" s="12"/>
      <c r="RHG11" s="12"/>
      <c r="RHH11" s="12"/>
      <c r="RHI11" s="12"/>
      <c r="RHJ11" s="12"/>
      <c r="RHK11" s="12"/>
      <c r="RHL11" s="12"/>
      <c r="RHM11" s="12"/>
      <c r="RHN11" s="12"/>
      <c r="RHO11" s="12"/>
      <c r="RHP11" s="12"/>
      <c r="RHQ11" s="12"/>
      <c r="RHR11" s="12"/>
      <c r="RHS11" s="12"/>
      <c r="RHT11" s="12"/>
      <c r="RHU11" s="12"/>
      <c r="RHV11" s="12"/>
      <c r="RHW11" s="12"/>
      <c r="RHX11" s="12"/>
      <c r="RHY11" s="12"/>
      <c r="RHZ11" s="12"/>
      <c r="RIA11" s="12"/>
      <c r="RIB11" s="12"/>
      <c r="RIC11" s="12"/>
      <c r="RID11" s="12"/>
      <c r="RIE11" s="12"/>
      <c r="RIF11" s="12"/>
      <c r="RIG11" s="12"/>
      <c r="RIH11" s="12"/>
      <c r="RII11" s="12"/>
      <c r="RIJ11" s="12"/>
      <c r="RIK11" s="12"/>
      <c r="RIL11" s="12"/>
      <c r="RIM11" s="12"/>
      <c r="RIN11" s="12"/>
      <c r="RIO11" s="12"/>
      <c r="RIP11" s="12"/>
      <c r="RIQ11" s="12"/>
      <c r="RIR11" s="12"/>
      <c r="RIS11" s="12"/>
      <c r="RIT11" s="12"/>
      <c r="RIU11" s="12"/>
      <c r="RIV11" s="12"/>
      <c r="RIW11" s="12"/>
      <c r="RIX11" s="12"/>
      <c r="RIY11" s="12"/>
      <c r="RIZ11" s="12"/>
      <c r="RJA11" s="12"/>
      <c r="RJB11" s="12"/>
      <c r="RJC11" s="12"/>
      <c r="RJD11" s="12"/>
      <c r="RJE11" s="12"/>
      <c r="RJF11" s="12"/>
      <c r="RJG11" s="12"/>
      <c r="RJH11" s="12"/>
      <c r="RJI11" s="12"/>
      <c r="RJJ11" s="12"/>
      <c r="RJK11" s="12"/>
      <c r="RJL11" s="12"/>
      <c r="RJM11" s="12"/>
      <c r="RJN11" s="12"/>
      <c r="RJO11" s="12"/>
      <c r="RJP11" s="12"/>
      <c r="RJQ11" s="12"/>
      <c r="RJR11" s="12"/>
      <c r="RJS11" s="12"/>
      <c r="RJT11" s="12"/>
      <c r="RJU11" s="12"/>
      <c r="RJV11" s="12"/>
      <c r="RJW11" s="12"/>
      <c r="RJX11" s="12"/>
      <c r="RJY11" s="12"/>
      <c r="RJZ11" s="12"/>
      <c r="RKA11" s="12"/>
      <c r="RKB11" s="12"/>
      <c r="RKC11" s="12"/>
      <c r="RKD11" s="12"/>
      <c r="RKE11" s="12"/>
      <c r="RKF11" s="12"/>
      <c r="RKG11" s="12"/>
      <c r="RKH11" s="12"/>
      <c r="RKI11" s="12"/>
      <c r="RKJ11" s="12"/>
      <c r="RKK11" s="12"/>
      <c r="RKL11" s="12"/>
      <c r="RKM11" s="12"/>
      <c r="RKN11" s="12"/>
      <c r="RKO11" s="12"/>
      <c r="RKP11" s="12"/>
      <c r="RKQ11" s="12"/>
      <c r="RKR11" s="12"/>
      <c r="RKS11" s="12"/>
      <c r="RKT11" s="12"/>
      <c r="RKU11" s="12"/>
      <c r="RKV11" s="12"/>
      <c r="RKW11" s="12"/>
      <c r="RKX11" s="12"/>
      <c r="RKY11" s="12"/>
      <c r="RKZ11" s="12"/>
      <c r="RLA11" s="12"/>
      <c r="RLB11" s="12"/>
      <c r="RLC11" s="12"/>
      <c r="RLD11" s="12"/>
      <c r="RLE11" s="12"/>
      <c r="RLF11" s="12"/>
      <c r="RLG11" s="12"/>
      <c r="RLH11" s="12"/>
      <c r="RLI11" s="12"/>
      <c r="RLJ11" s="12"/>
      <c r="RLK11" s="12"/>
      <c r="RLL11" s="12"/>
      <c r="RLM11" s="12"/>
      <c r="RLN11" s="12"/>
      <c r="RLO11" s="12"/>
      <c r="RLP11" s="12"/>
      <c r="RLQ11" s="12"/>
      <c r="RLR11" s="12"/>
      <c r="RLS11" s="12"/>
      <c r="RLT11" s="12"/>
      <c r="RLU11" s="12"/>
      <c r="RLV11" s="12"/>
      <c r="RLW11" s="12"/>
      <c r="RLX11" s="12"/>
      <c r="RLY11" s="12"/>
      <c r="RLZ11" s="12"/>
      <c r="RMA11" s="12"/>
      <c r="RMB11" s="12"/>
      <c r="RMC11" s="12"/>
      <c r="RMD11" s="12"/>
      <c r="RME11" s="12"/>
      <c r="RMF11" s="12"/>
      <c r="RMG11" s="12"/>
      <c r="RMH11" s="12"/>
      <c r="RMI11" s="12"/>
      <c r="RMJ11" s="12"/>
      <c r="RMK11" s="12"/>
      <c r="RML11" s="12"/>
      <c r="RMM11" s="12"/>
      <c r="RMN11" s="12"/>
      <c r="RMO11" s="12"/>
      <c r="RMP11" s="12"/>
      <c r="RMQ11" s="12"/>
      <c r="RMR11" s="12"/>
      <c r="RMS11" s="12"/>
      <c r="RMT11" s="12"/>
      <c r="RMU11" s="12"/>
      <c r="RMV11" s="12"/>
      <c r="RMW11" s="12"/>
      <c r="RMX11" s="12"/>
      <c r="RMY11" s="12"/>
      <c r="RMZ11" s="12"/>
      <c r="RNA11" s="12"/>
      <c r="RNB11" s="12"/>
      <c r="RNC11" s="12"/>
      <c r="RND11" s="12"/>
      <c r="RNE11" s="12"/>
      <c r="RNF11" s="12"/>
      <c r="RNG11" s="12"/>
      <c r="RNH11" s="12"/>
      <c r="RNI11" s="12"/>
      <c r="RNJ11" s="12"/>
      <c r="RNK11" s="12"/>
      <c r="RNL11" s="12"/>
      <c r="RNM11" s="12"/>
      <c r="RNN11" s="12"/>
      <c r="RNO11" s="12"/>
      <c r="RNP11" s="12"/>
      <c r="RNQ11" s="12"/>
      <c r="RNR11" s="12"/>
      <c r="RNS11" s="12"/>
      <c r="RNT11" s="12"/>
      <c r="RNU11" s="12"/>
      <c r="RNV11" s="12"/>
      <c r="RNW11" s="12"/>
      <c r="RNX11" s="12"/>
      <c r="RNY11" s="12"/>
      <c r="RNZ11" s="12"/>
      <c r="ROA11" s="12"/>
      <c r="ROB11" s="12"/>
      <c r="ROC11" s="12"/>
      <c r="ROD11" s="12"/>
      <c r="ROE11" s="12"/>
      <c r="ROF11" s="12"/>
      <c r="ROG11" s="12"/>
      <c r="ROH11" s="12"/>
      <c r="ROI11" s="12"/>
      <c r="ROJ11" s="12"/>
      <c r="ROK11" s="12"/>
      <c r="ROL11" s="12"/>
      <c r="ROM11" s="12"/>
      <c r="RON11" s="12"/>
      <c r="ROO11" s="12"/>
      <c r="ROP11" s="12"/>
      <c r="ROQ11" s="12"/>
      <c r="ROR11" s="12"/>
      <c r="ROS11" s="12"/>
      <c r="ROT11" s="12"/>
      <c r="ROU11" s="12"/>
      <c r="ROV11" s="12"/>
      <c r="ROW11" s="12"/>
      <c r="ROX11" s="12"/>
      <c r="ROY11" s="12"/>
      <c r="ROZ11" s="12"/>
      <c r="RPA11" s="12"/>
      <c r="RPB11" s="12"/>
      <c r="RPC11" s="12"/>
      <c r="RPD11" s="12"/>
      <c r="RPE11" s="12"/>
      <c r="RPF11" s="12"/>
      <c r="RPG11" s="12"/>
      <c r="RPH11" s="12"/>
      <c r="RPI11" s="12"/>
      <c r="RPJ11" s="12"/>
      <c r="RPK11" s="12"/>
      <c r="RPL11" s="12"/>
      <c r="RPM11" s="12"/>
      <c r="RPN11" s="12"/>
      <c r="RPO11" s="12"/>
      <c r="RPP11" s="12"/>
      <c r="RPQ11" s="12"/>
      <c r="RPR11" s="12"/>
      <c r="RPS11" s="12"/>
      <c r="RPT11" s="12"/>
      <c r="RPU11" s="12"/>
      <c r="RPV11" s="12"/>
      <c r="RPW11" s="12"/>
      <c r="RPX11" s="12"/>
      <c r="RPY11" s="12"/>
      <c r="RPZ11" s="12"/>
      <c r="RQA11" s="12"/>
      <c r="RQB11" s="12"/>
      <c r="RQC11" s="12"/>
      <c r="RQD11" s="12"/>
      <c r="RQE11" s="12"/>
      <c r="RQF11" s="12"/>
      <c r="RQG11" s="12"/>
      <c r="RQH11" s="12"/>
      <c r="RQI11" s="12"/>
      <c r="RQJ11" s="12"/>
      <c r="RQK11" s="12"/>
      <c r="RQL11" s="12"/>
      <c r="RQM11" s="12"/>
      <c r="RQN11" s="12"/>
      <c r="RQO11" s="12"/>
      <c r="RQP11" s="12"/>
      <c r="RQQ11" s="12"/>
      <c r="RQR11" s="12"/>
      <c r="RQS11" s="12"/>
      <c r="RQT11" s="12"/>
      <c r="RQU11" s="12"/>
      <c r="RQV11" s="12"/>
      <c r="RQW11" s="12"/>
      <c r="RQX11" s="12"/>
      <c r="RQY11" s="12"/>
      <c r="RQZ11" s="12"/>
      <c r="RRA11" s="12"/>
      <c r="RRB11" s="12"/>
      <c r="RRC11" s="12"/>
      <c r="RRD11" s="12"/>
      <c r="RRE11" s="12"/>
      <c r="RRF11" s="12"/>
      <c r="RRG11" s="12"/>
      <c r="RRH11" s="12"/>
      <c r="RRI11" s="12"/>
      <c r="RRJ11" s="12"/>
      <c r="RRK11" s="12"/>
      <c r="RRL11" s="12"/>
      <c r="RRM11" s="12"/>
      <c r="RRN11" s="12"/>
      <c r="RRO11" s="12"/>
      <c r="RRP11" s="12"/>
      <c r="RRQ11" s="12"/>
      <c r="RRR11" s="12"/>
      <c r="RRS11" s="12"/>
      <c r="RRT11" s="12"/>
      <c r="RRU11" s="12"/>
      <c r="RRV11" s="12"/>
      <c r="RRW11" s="12"/>
      <c r="RRX11" s="12"/>
      <c r="RRY11" s="12"/>
      <c r="RRZ11" s="12"/>
      <c r="RSA11" s="12"/>
      <c r="RSB11" s="12"/>
      <c r="RSC11" s="12"/>
      <c r="RSD11" s="12"/>
      <c r="RSE11" s="12"/>
      <c r="RSF11" s="12"/>
      <c r="RSG11" s="12"/>
      <c r="RSH11" s="12"/>
      <c r="RSI11" s="12"/>
      <c r="RSJ11" s="12"/>
      <c r="RSK11" s="12"/>
      <c r="RSL11" s="12"/>
      <c r="RSM11" s="12"/>
      <c r="RSN11" s="12"/>
      <c r="RSO11" s="12"/>
      <c r="RSP11" s="12"/>
      <c r="RSQ11" s="12"/>
      <c r="RSR11" s="12"/>
      <c r="RSS11" s="12"/>
      <c r="RST11" s="12"/>
      <c r="RSU11" s="12"/>
      <c r="RSV11" s="12"/>
      <c r="RSW11" s="12"/>
      <c r="RSX11" s="12"/>
      <c r="RSY11" s="12"/>
      <c r="RSZ11" s="12"/>
      <c r="RTA11" s="12"/>
      <c r="RTB11" s="12"/>
      <c r="RTC11" s="12"/>
      <c r="RTD11" s="12"/>
      <c r="RTE11" s="12"/>
      <c r="RTF11" s="12"/>
      <c r="RTG11" s="12"/>
      <c r="RTH11" s="12"/>
      <c r="RTI11" s="12"/>
      <c r="RTJ11" s="12"/>
      <c r="RTK11" s="12"/>
      <c r="RTL11" s="12"/>
      <c r="RTM11" s="12"/>
      <c r="RTN11" s="12"/>
      <c r="RTO11" s="12"/>
      <c r="RTP11" s="12"/>
      <c r="RTQ11" s="12"/>
      <c r="RTR11" s="12"/>
      <c r="RTS11" s="12"/>
      <c r="RTT11" s="12"/>
      <c r="RTU11" s="12"/>
      <c r="RTV11" s="12"/>
      <c r="RTW11" s="12"/>
      <c r="RTX11" s="12"/>
      <c r="RTY11" s="12"/>
      <c r="RTZ11" s="12"/>
      <c r="RUA11" s="12"/>
      <c r="RUB11" s="12"/>
      <c r="RUC11" s="12"/>
      <c r="RUD11" s="12"/>
      <c r="RUE11" s="12"/>
      <c r="RUF11" s="12"/>
      <c r="RUG11" s="12"/>
      <c r="RUH11" s="12"/>
      <c r="RUI11" s="12"/>
      <c r="RUJ11" s="12"/>
      <c r="RUK11" s="12"/>
      <c r="RUL11" s="12"/>
      <c r="RUM11" s="12"/>
      <c r="RUN11" s="12"/>
      <c r="RUO11" s="12"/>
      <c r="RUP11" s="12"/>
      <c r="RUQ11" s="12"/>
      <c r="RUR11" s="12"/>
      <c r="RUS11" s="12"/>
      <c r="RUT11" s="12"/>
      <c r="RUU11" s="12"/>
      <c r="RUV11" s="12"/>
      <c r="RUW11" s="12"/>
      <c r="RUX11" s="12"/>
      <c r="RUY11" s="12"/>
      <c r="RUZ11" s="12"/>
      <c r="RVA11" s="12"/>
      <c r="RVB11" s="12"/>
      <c r="RVC11" s="12"/>
      <c r="RVD11" s="12"/>
      <c r="RVE11" s="12"/>
      <c r="RVF11" s="12"/>
      <c r="RVG11" s="12"/>
      <c r="RVH11" s="12"/>
      <c r="RVI11" s="12"/>
      <c r="RVJ11" s="12"/>
      <c r="RVK11" s="12"/>
      <c r="RVL11" s="12"/>
      <c r="RVM11" s="12"/>
      <c r="RVN11" s="12"/>
      <c r="RVO11" s="12"/>
      <c r="RVP11" s="12"/>
      <c r="RVQ11" s="12"/>
      <c r="RVR11" s="12"/>
      <c r="RVS11" s="12"/>
      <c r="RVT11" s="12"/>
      <c r="RVU11" s="12"/>
      <c r="RVV11" s="12"/>
      <c r="RVW11" s="12"/>
      <c r="RVX11" s="12"/>
      <c r="RVY11" s="12"/>
      <c r="RVZ11" s="12"/>
      <c r="RWA11" s="12"/>
      <c r="RWB11" s="12"/>
      <c r="RWC11" s="12"/>
      <c r="RWD11" s="12"/>
      <c r="RWE11" s="12"/>
      <c r="RWF11" s="12"/>
      <c r="RWG11" s="12"/>
      <c r="RWH11" s="12"/>
      <c r="RWI11" s="12"/>
      <c r="RWJ11" s="12"/>
      <c r="RWK11" s="12"/>
      <c r="RWL11" s="12"/>
      <c r="RWM11" s="12"/>
      <c r="RWN11" s="12"/>
      <c r="RWO11" s="12"/>
      <c r="RWP11" s="12"/>
      <c r="RWQ11" s="12"/>
      <c r="RWR11" s="12"/>
      <c r="RWS11" s="12"/>
      <c r="RWT11" s="12"/>
      <c r="RWU11" s="12"/>
      <c r="RWV11" s="12"/>
      <c r="RWW11" s="12"/>
      <c r="RWX11" s="12"/>
      <c r="RWY11" s="12"/>
      <c r="RWZ11" s="12"/>
      <c r="RXA11" s="12"/>
      <c r="RXB11" s="12"/>
      <c r="RXC11" s="12"/>
      <c r="RXD11" s="12"/>
      <c r="RXE11" s="12"/>
      <c r="RXF11" s="12"/>
      <c r="RXG11" s="12"/>
      <c r="RXH11" s="12"/>
      <c r="RXI11" s="12"/>
      <c r="RXJ11" s="12"/>
      <c r="RXK11" s="12"/>
      <c r="RXL11" s="12"/>
      <c r="RXM11" s="12"/>
      <c r="RXN11" s="12"/>
      <c r="RXO11" s="12"/>
      <c r="RXP11" s="12"/>
      <c r="RXQ11" s="12"/>
      <c r="RXR11" s="12"/>
      <c r="RXS11" s="12"/>
      <c r="RXT11" s="12"/>
      <c r="RXU11" s="12"/>
      <c r="RXV11" s="12"/>
      <c r="RXW11" s="12"/>
      <c r="RXX11" s="12"/>
      <c r="RXY11" s="12"/>
      <c r="RXZ11" s="12"/>
      <c r="RYA11" s="12"/>
      <c r="RYB11" s="12"/>
      <c r="RYC11" s="12"/>
      <c r="RYD11" s="12"/>
      <c r="RYE11" s="12"/>
      <c r="RYF11" s="12"/>
      <c r="RYG11" s="12"/>
      <c r="RYH11" s="12"/>
      <c r="RYI11" s="12"/>
      <c r="RYJ11" s="12"/>
      <c r="RYK11" s="12"/>
      <c r="RYL11" s="12"/>
      <c r="RYM11" s="12"/>
      <c r="RYN11" s="12"/>
      <c r="RYO11" s="12"/>
      <c r="RYP11" s="12"/>
      <c r="RYQ11" s="12"/>
      <c r="RYR11" s="12"/>
      <c r="RYS11" s="12"/>
      <c r="RYT11" s="12"/>
      <c r="RYU11" s="12"/>
      <c r="RYV11" s="12"/>
      <c r="RYW11" s="12"/>
      <c r="RYX11" s="12"/>
      <c r="RYY11" s="12"/>
      <c r="RYZ11" s="12"/>
      <c r="RZA11" s="12"/>
      <c r="RZB11" s="12"/>
      <c r="RZC11" s="12"/>
      <c r="RZD11" s="12"/>
      <c r="RZE11" s="12"/>
      <c r="RZF11" s="12"/>
      <c r="RZG11" s="12"/>
      <c r="RZH11" s="12"/>
      <c r="RZI11" s="12"/>
      <c r="RZJ11" s="12"/>
      <c r="RZK11" s="12"/>
      <c r="RZL11" s="12"/>
      <c r="RZM11" s="12"/>
      <c r="RZN11" s="12"/>
      <c r="RZO11" s="12"/>
      <c r="RZP11" s="12"/>
      <c r="RZQ11" s="12"/>
      <c r="RZR11" s="12"/>
      <c r="RZS11" s="12"/>
      <c r="RZT11" s="12"/>
      <c r="RZU11" s="12"/>
      <c r="RZV11" s="12"/>
      <c r="RZW11" s="12"/>
      <c r="RZX11" s="12"/>
      <c r="RZY11" s="12"/>
      <c r="RZZ11" s="12"/>
      <c r="SAA11" s="12"/>
      <c r="SAB11" s="12"/>
      <c r="SAC11" s="12"/>
      <c r="SAD11" s="12"/>
      <c r="SAE11" s="12"/>
      <c r="SAF11" s="12"/>
      <c r="SAG11" s="12"/>
      <c r="SAH11" s="12"/>
      <c r="SAI11" s="12"/>
      <c r="SAJ11" s="12"/>
      <c r="SAK11" s="12"/>
      <c r="SAL11" s="12"/>
      <c r="SAM11" s="12"/>
      <c r="SAN11" s="12"/>
      <c r="SAO11" s="12"/>
      <c r="SAP11" s="12"/>
      <c r="SAQ11" s="12"/>
      <c r="SAR11" s="12"/>
      <c r="SAS11" s="12"/>
      <c r="SAT11" s="12"/>
      <c r="SAU11" s="12"/>
      <c r="SAV11" s="12"/>
      <c r="SAW11" s="12"/>
      <c r="SAX11" s="12"/>
      <c r="SAY11" s="12"/>
      <c r="SAZ11" s="12"/>
      <c r="SBA11" s="12"/>
      <c r="SBB11" s="12"/>
      <c r="SBC11" s="12"/>
      <c r="SBD11" s="12"/>
      <c r="SBE11" s="12"/>
      <c r="SBF11" s="12"/>
      <c r="SBG11" s="12"/>
      <c r="SBH11" s="12"/>
      <c r="SBI11" s="12"/>
      <c r="SBJ11" s="12"/>
      <c r="SBK11" s="12"/>
      <c r="SBL11" s="12"/>
      <c r="SBM11" s="12"/>
      <c r="SBN11" s="12"/>
      <c r="SBO11" s="12"/>
      <c r="SBP11" s="12"/>
      <c r="SBQ11" s="12"/>
      <c r="SBR11" s="12"/>
      <c r="SBS11" s="12"/>
      <c r="SBT11" s="12"/>
      <c r="SBU11" s="12"/>
      <c r="SBV11" s="12"/>
      <c r="SBW11" s="12"/>
      <c r="SBX11" s="12"/>
      <c r="SBY11" s="12"/>
      <c r="SBZ11" s="12"/>
      <c r="SCA11" s="12"/>
      <c r="SCB11" s="12"/>
      <c r="SCC11" s="12"/>
      <c r="SCD11" s="12"/>
      <c r="SCE11" s="12"/>
      <c r="SCF11" s="12"/>
      <c r="SCG11" s="12"/>
      <c r="SCH11" s="12"/>
      <c r="SCI11" s="12"/>
      <c r="SCJ11" s="12"/>
      <c r="SCK11" s="12"/>
      <c r="SCL11" s="12"/>
      <c r="SCM11" s="12"/>
      <c r="SCN11" s="12"/>
      <c r="SCO11" s="12"/>
      <c r="SCP11" s="12"/>
      <c r="SCQ11" s="12"/>
      <c r="SCR11" s="12"/>
      <c r="SCS11" s="12"/>
      <c r="SCT11" s="12"/>
      <c r="SCU11" s="12"/>
      <c r="SCV11" s="12"/>
      <c r="SCW11" s="12"/>
      <c r="SCX11" s="12"/>
      <c r="SCY11" s="12"/>
      <c r="SCZ11" s="12"/>
      <c r="SDA11" s="12"/>
      <c r="SDB11" s="12"/>
      <c r="SDC11" s="12"/>
      <c r="SDD11" s="12"/>
      <c r="SDE11" s="12"/>
      <c r="SDF11" s="12"/>
      <c r="SDG11" s="12"/>
      <c r="SDH11" s="12"/>
      <c r="SDI11" s="12"/>
      <c r="SDJ11" s="12"/>
      <c r="SDK11" s="12"/>
      <c r="SDL11" s="12"/>
      <c r="SDM11" s="12"/>
      <c r="SDN11" s="12"/>
      <c r="SDO11" s="12"/>
      <c r="SDP11" s="12"/>
      <c r="SDQ11" s="12"/>
      <c r="SDR11" s="12"/>
      <c r="SDS11" s="12"/>
      <c r="SDT11" s="12"/>
      <c r="SDU11" s="12"/>
      <c r="SDV11" s="12"/>
      <c r="SDW11" s="12"/>
      <c r="SDX11" s="12"/>
      <c r="SDY11" s="12"/>
      <c r="SDZ11" s="12"/>
      <c r="SEA11" s="12"/>
      <c r="SEB11" s="12"/>
      <c r="SEC11" s="12"/>
      <c r="SED11" s="12"/>
      <c r="SEE11" s="12"/>
      <c r="SEF11" s="12"/>
      <c r="SEG11" s="12"/>
      <c r="SEH11" s="12"/>
      <c r="SEI11" s="12"/>
      <c r="SEJ11" s="12"/>
      <c r="SEK11" s="12"/>
      <c r="SEL11" s="12"/>
      <c r="SEM11" s="12"/>
      <c r="SEN11" s="12"/>
      <c r="SEO11" s="12"/>
      <c r="SEP11" s="12"/>
      <c r="SEQ11" s="12"/>
      <c r="SER11" s="12"/>
      <c r="SES11" s="12"/>
      <c r="SET11" s="12"/>
      <c r="SEU11" s="12"/>
      <c r="SEV11" s="12"/>
      <c r="SEW11" s="12"/>
      <c r="SEX11" s="12"/>
      <c r="SEY11" s="12"/>
      <c r="SEZ11" s="12"/>
      <c r="SFA11" s="12"/>
      <c r="SFB11" s="12"/>
      <c r="SFC11" s="12"/>
      <c r="SFD11" s="12"/>
      <c r="SFE11" s="12"/>
      <c r="SFF11" s="12"/>
      <c r="SFG11" s="12"/>
      <c r="SFH11" s="12"/>
      <c r="SFI11" s="12"/>
      <c r="SFJ11" s="12"/>
      <c r="SFK11" s="12"/>
      <c r="SFL11" s="12"/>
      <c r="SFM11" s="12"/>
      <c r="SFN11" s="12"/>
      <c r="SFO11" s="12"/>
      <c r="SFP11" s="12"/>
      <c r="SFQ11" s="12"/>
      <c r="SFR11" s="12"/>
      <c r="SFS11" s="12"/>
      <c r="SFT11" s="12"/>
      <c r="SFU11" s="12"/>
      <c r="SFV11" s="12"/>
      <c r="SFW11" s="12"/>
      <c r="SFX11" s="12"/>
      <c r="SFY11" s="12"/>
      <c r="SFZ11" s="12"/>
      <c r="SGA11" s="12"/>
      <c r="SGB11" s="12"/>
      <c r="SGC11" s="12"/>
      <c r="SGD11" s="12"/>
      <c r="SGE11" s="12"/>
      <c r="SGF11" s="12"/>
      <c r="SGG11" s="12"/>
      <c r="SGH11" s="12"/>
      <c r="SGI11" s="12"/>
      <c r="SGJ11" s="12"/>
      <c r="SGK11" s="12"/>
      <c r="SGL11" s="12"/>
      <c r="SGM11" s="12"/>
      <c r="SGN11" s="12"/>
      <c r="SGO11" s="12"/>
      <c r="SGP11" s="12"/>
      <c r="SGQ11" s="12"/>
      <c r="SGR11" s="12"/>
      <c r="SGS11" s="12"/>
      <c r="SGT11" s="12"/>
      <c r="SGU11" s="12"/>
      <c r="SGV11" s="12"/>
      <c r="SGW11" s="12"/>
      <c r="SGX11" s="12"/>
      <c r="SGY11" s="12"/>
      <c r="SGZ11" s="12"/>
      <c r="SHA11" s="12"/>
      <c r="SHB11" s="12"/>
      <c r="SHC11" s="12"/>
      <c r="SHD11" s="12"/>
      <c r="SHE11" s="12"/>
      <c r="SHF11" s="12"/>
      <c r="SHG11" s="12"/>
      <c r="SHH11" s="12"/>
      <c r="SHI11" s="12"/>
      <c r="SHJ11" s="12"/>
      <c r="SHK11" s="12"/>
      <c r="SHL11" s="12"/>
      <c r="SHM11" s="12"/>
      <c r="SHN11" s="12"/>
      <c r="SHO11" s="12"/>
      <c r="SHP11" s="12"/>
      <c r="SHQ11" s="12"/>
      <c r="SHR11" s="12"/>
      <c r="SHS11" s="12"/>
      <c r="SHT11" s="12"/>
      <c r="SHU11" s="12"/>
      <c r="SHV11" s="12"/>
      <c r="SHW11" s="12"/>
      <c r="SHX11" s="12"/>
      <c r="SHY11" s="12"/>
      <c r="SHZ11" s="12"/>
      <c r="SIA11" s="12"/>
      <c r="SIB11" s="12"/>
      <c r="SIC11" s="12"/>
      <c r="SID11" s="12"/>
      <c r="SIE11" s="12"/>
      <c r="SIF11" s="12"/>
      <c r="SIG11" s="12"/>
      <c r="SIH11" s="12"/>
      <c r="SII11" s="12"/>
      <c r="SIJ11" s="12"/>
      <c r="SIK11" s="12"/>
      <c r="SIL11" s="12"/>
      <c r="SIM11" s="12"/>
      <c r="SIN11" s="12"/>
      <c r="SIO11" s="12"/>
      <c r="SIP11" s="12"/>
      <c r="SIQ11" s="12"/>
      <c r="SIR11" s="12"/>
      <c r="SIS11" s="12"/>
      <c r="SIT11" s="12"/>
      <c r="SIU11" s="12"/>
      <c r="SIV11" s="12"/>
      <c r="SIW11" s="12"/>
      <c r="SIX11" s="12"/>
      <c r="SIY11" s="12"/>
      <c r="SIZ11" s="12"/>
      <c r="SJA11" s="12"/>
      <c r="SJB11" s="12"/>
      <c r="SJC11" s="12"/>
      <c r="SJD11" s="12"/>
      <c r="SJE11" s="12"/>
      <c r="SJF11" s="12"/>
      <c r="SJG11" s="12"/>
      <c r="SJH11" s="12"/>
      <c r="SJI11" s="12"/>
      <c r="SJJ11" s="12"/>
      <c r="SJK11" s="12"/>
      <c r="SJL11" s="12"/>
      <c r="SJM11" s="12"/>
      <c r="SJN11" s="12"/>
      <c r="SJO11" s="12"/>
      <c r="SJP11" s="12"/>
      <c r="SJQ11" s="12"/>
      <c r="SJR11" s="12"/>
      <c r="SJS11" s="12"/>
      <c r="SJT11" s="12"/>
      <c r="SJU11" s="12"/>
      <c r="SJV11" s="12"/>
      <c r="SJW11" s="12"/>
      <c r="SJX11" s="12"/>
      <c r="SJY11" s="12"/>
      <c r="SJZ11" s="12"/>
      <c r="SKA11" s="12"/>
      <c r="SKB11" s="12"/>
      <c r="SKC11" s="12"/>
      <c r="SKD11" s="12"/>
      <c r="SKE11" s="12"/>
      <c r="SKF11" s="12"/>
      <c r="SKG11" s="12"/>
      <c r="SKH11" s="12"/>
      <c r="SKI11" s="12"/>
      <c r="SKJ11" s="12"/>
      <c r="SKK11" s="12"/>
      <c r="SKL11" s="12"/>
      <c r="SKM11" s="12"/>
      <c r="SKN11" s="12"/>
      <c r="SKO11" s="12"/>
      <c r="SKP11" s="12"/>
      <c r="SKQ11" s="12"/>
      <c r="SKR11" s="12"/>
      <c r="SKS11" s="12"/>
      <c r="SKT11" s="12"/>
      <c r="SKU11" s="12"/>
      <c r="SKV11" s="12"/>
      <c r="SKW11" s="12"/>
      <c r="SKX11" s="12"/>
      <c r="SKY11" s="12"/>
      <c r="SKZ11" s="12"/>
      <c r="SLA11" s="12"/>
      <c r="SLB11" s="12"/>
      <c r="SLC11" s="12"/>
      <c r="SLD11" s="12"/>
      <c r="SLE11" s="12"/>
      <c r="SLF11" s="12"/>
      <c r="SLG11" s="12"/>
      <c r="SLH11" s="12"/>
      <c r="SLI11" s="12"/>
      <c r="SLJ11" s="12"/>
      <c r="SLK11" s="12"/>
      <c r="SLL11" s="12"/>
      <c r="SLM11" s="12"/>
      <c r="SLN11" s="12"/>
      <c r="SLO11" s="12"/>
      <c r="SLP11" s="12"/>
      <c r="SLQ11" s="12"/>
      <c r="SLR11" s="12"/>
      <c r="SLS11" s="12"/>
      <c r="SLT11" s="12"/>
      <c r="SLU11" s="12"/>
      <c r="SLV11" s="12"/>
      <c r="SLW11" s="12"/>
      <c r="SLX11" s="12"/>
      <c r="SLY11" s="12"/>
      <c r="SLZ11" s="12"/>
      <c r="SMA11" s="12"/>
      <c r="SMB11" s="12"/>
      <c r="SMC11" s="12"/>
      <c r="SMD11" s="12"/>
      <c r="SME11" s="12"/>
      <c r="SMF11" s="12"/>
      <c r="SMG11" s="12"/>
      <c r="SMH11" s="12"/>
      <c r="SMI11" s="12"/>
      <c r="SMJ11" s="12"/>
      <c r="SMK11" s="12"/>
      <c r="SML11" s="12"/>
      <c r="SMM11" s="12"/>
      <c r="SMN11" s="12"/>
      <c r="SMO11" s="12"/>
      <c r="SMP11" s="12"/>
      <c r="SMQ11" s="12"/>
      <c r="SMR11" s="12"/>
      <c r="SMS11" s="12"/>
      <c r="SMT11" s="12"/>
      <c r="SMU11" s="12"/>
      <c r="SMV11" s="12"/>
      <c r="SMW11" s="12"/>
      <c r="SMX11" s="12"/>
      <c r="SMY11" s="12"/>
      <c r="SMZ11" s="12"/>
      <c r="SNA11" s="12"/>
      <c r="SNB11" s="12"/>
      <c r="SNC11" s="12"/>
      <c r="SND11" s="12"/>
      <c r="SNE11" s="12"/>
      <c r="SNF11" s="12"/>
      <c r="SNG11" s="12"/>
      <c r="SNH11" s="12"/>
      <c r="SNI11" s="12"/>
      <c r="SNJ11" s="12"/>
      <c r="SNK11" s="12"/>
      <c r="SNL11" s="12"/>
      <c r="SNM11" s="12"/>
      <c r="SNN11" s="12"/>
      <c r="SNO11" s="12"/>
      <c r="SNP11" s="12"/>
      <c r="SNQ11" s="12"/>
      <c r="SNR11" s="12"/>
      <c r="SNS11" s="12"/>
      <c r="SNT11" s="12"/>
      <c r="SNU11" s="12"/>
      <c r="SNV11" s="12"/>
      <c r="SNW11" s="12"/>
      <c r="SNX11" s="12"/>
      <c r="SNY11" s="12"/>
      <c r="SNZ11" s="12"/>
      <c r="SOA11" s="12"/>
      <c r="SOB11" s="12"/>
      <c r="SOC11" s="12"/>
      <c r="SOD11" s="12"/>
      <c r="SOE11" s="12"/>
      <c r="SOF11" s="12"/>
      <c r="SOG11" s="12"/>
      <c r="SOH11" s="12"/>
      <c r="SOI11" s="12"/>
      <c r="SOJ11" s="12"/>
      <c r="SOK11" s="12"/>
      <c r="SOL11" s="12"/>
      <c r="SOM11" s="12"/>
      <c r="SON11" s="12"/>
      <c r="SOO11" s="12"/>
      <c r="SOP11" s="12"/>
      <c r="SOQ11" s="12"/>
      <c r="SOR11" s="12"/>
      <c r="SOS11" s="12"/>
      <c r="SOT11" s="12"/>
      <c r="SOU11" s="12"/>
      <c r="SOV11" s="12"/>
      <c r="SOW11" s="12"/>
      <c r="SOX11" s="12"/>
      <c r="SOY11" s="12"/>
      <c r="SOZ11" s="12"/>
      <c r="SPA11" s="12"/>
      <c r="SPB11" s="12"/>
      <c r="SPC11" s="12"/>
      <c r="SPD11" s="12"/>
      <c r="SPE11" s="12"/>
      <c r="SPF11" s="12"/>
      <c r="SPG11" s="12"/>
      <c r="SPH11" s="12"/>
      <c r="SPI11" s="12"/>
      <c r="SPJ11" s="12"/>
      <c r="SPK11" s="12"/>
      <c r="SPL11" s="12"/>
      <c r="SPM11" s="12"/>
      <c r="SPN11" s="12"/>
      <c r="SPO11" s="12"/>
      <c r="SPP11" s="12"/>
      <c r="SPQ11" s="12"/>
      <c r="SPR11" s="12"/>
      <c r="SPS11" s="12"/>
      <c r="SPT11" s="12"/>
      <c r="SPU11" s="12"/>
      <c r="SPV11" s="12"/>
      <c r="SPW11" s="12"/>
      <c r="SPX11" s="12"/>
      <c r="SPY11" s="12"/>
      <c r="SPZ11" s="12"/>
      <c r="SQA11" s="12"/>
      <c r="SQB11" s="12"/>
      <c r="SQC11" s="12"/>
      <c r="SQD11" s="12"/>
      <c r="SQE11" s="12"/>
      <c r="SQF11" s="12"/>
      <c r="SQG11" s="12"/>
      <c r="SQH11" s="12"/>
      <c r="SQI11" s="12"/>
      <c r="SQJ11" s="12"/>
      <c r="SQK11" s="12"/>
      <c r="SQL11" s="12"/>
      <c r="SQM11" s="12"/>
      <c r="SQN11" s="12"/>
      <c r="SQO11" s="12"/>
      <c r="SQP11" s="12"/>
      <c r="SQQ11" s="12"/>
      <c r="SQR11" s="12"/>
      <c r="SQS11" s="12"/>
      <c r="SQT11" s="12"/>
      <c r="SQU11" s="12"/>
      <c r="SQV11" s="12"/>
      <c r="SQW11" s="12"/>
      <c r="SQX11" s="12"/>
      <c r="SQY11" s="12"/>
      <c r="SQZ11" s="12"/>
      <c r="SRA11" s="12"/>
      <c r="SRB11" s="12"/>
      <c r="SRC11" s="12"/>
      <c r="SRD11" s="12"/>
      <c r="SRE11" s="12"/>
      <c r="SRF11" s="12"/>
      <c r="SRG11" s="12"/>
      <c r="SRH11" s="12"/>
      <c r="SRI11" s="12"/>
      <c r="SRJ11" s="12"/>
      <c r="SRK11" s="12"/>
      <c r="SRL11" s="12"/>
      <c r="SRM11" s="12"/>
      <c r="SRN11" s="12"/>
      <c r="SRO11" s="12"/>
      <c r="SRP11" s="12"/>
      <c r="SRQ11" s="12"/>
      <c r="SRR11" s="12"/>
      <c r="SRS11" s="12"/>
      <c r="SRT11" s="12"/>
      <c r="SRU11" s="12"/>
      <c r="SRV11" s="12"/>
      <c r="SRW11" s="12"/>
      <c r="SRX11" s="12"/>
      <c r="SRY11" s="12"/>
      <c r="SRZ11" s="12"/>
      <c r="SSA11" s="12"/>
      <c r="SSB11" s="12"/>
      <c r="SSC11" s="12"/>
      <c r="SSD11" s="12"/>
      <c r="SSE11" s="12"/>
      <c r="SSF11" s="12"/>
      <c r="SSG11" s="12"/>
      <c r="SSH11" s="12"/>
      <c r="SSI11" s="12"/>
      <c r="SSJ11" s="12"/>
      <c r="SSK11" s="12"/>
      <c r="SSL11" s="12"/>
      <c r="SSM11" s="12"/>
      <c r="SSN11" s="12"/>
      <c r="SSO11" s="12"/>
      <c r="SSP11" s="12"/>
      <c r="SSQ11" s="12"/>
      <c r="SSR11" s="12"/>
      <c r="SSS11" s="12"/>
      <c r="SST11" s="12"/>
      <c r="SSU11" s="12"/>
      <c r="SSV11" s="12"/>
      <c r="SSW11" s="12"/>
      <c r="SSX11" s="12"/>
      <c r="SSY11" s="12"/>
      <c r="SSZ11" s="12"/>
      <c r="STA11" s="12"/>
      <c r="STB11" s="12"/>
      <c r="STC11" s="12"/>
      <c r="STD11" s="12"/>
      <c r="STE11" s="12"/>
      <c r="STF11" s="12"/>
      <c r="STG11" s="12"/>
      <c r="STH11" s="12"/>
      <c r="STI11" s="12"/>
      <c r="STJ11" s="12"/>
      <c r="STK11" s="12"/>
      <c r="STL11" s="12"/>
      <c r="STM11" s="12"/>
      <c r="STN11" s="12"/>
      <c r="STO11" s="12"/>
      <c r="STP11" s="12"/>
      <c r="STQ11" s="12"/>
      <c r="STR11" s="12"/>
      <c r="STS11" s="12"/>
      <c r="STT11" s="12"/>
      <c r="STU11" s="12"/>
      <c r="STV11" s="12"/>
      <c r="STW11" s="12"/>
      <c r="STX11" s="12"/>
      <c r="STY11" s="12"/>
      <c r="STZ11" s="12"/>
      <c r="SUA11" s="12"/>
      <c r="SUB11" s="12"/>
      <c r="SUC11" s="12"/>
      <c r="SUD11" s="12"/>
      <c r="SUE11" s="12"/>
      <c r="SUF11" s="12"/>
      <c r="SUG11" s="12"/>
      <c r="SUH11" s="12"/>
      <c r="SUI11" s="12"/>
      <c r="SUJ11" s="12"/>
      <c r="SUK11" s="12"/>
      <c r="SUL11" s="12"/>
      <c r="SUM11" s="12"/>
      <c r="SUN11" s="12"/>
      <c r="SUO11" s="12"/>
      <c r="SUP11" s="12"/>
      <c r="SUQ11" s="12"/>
      <c r="SUR11" s="12"/>
      <c r="SUS11" s="12"/>
      <c r="SUT11" s="12"/>
      <c r="SUU11" s="12"/>
      <c r="SUV11" s="12"/>
      <c r="SUW11" s="12"/>
      <c r="SUX11" s="12"/>
      <c r="SUY11" s="12"/>
      <c r="SUZ11" s="12"/>
      <c r="SVA11" s="12"/>
      <c r="SVB11" s="12"/>
      <c r="SVC11" s="12"/>
      <c r="SVD11" s="12"/>
      <c r="SVE11" s="12"/>
      <c r="SVF11" s="12"/>
      <c r="SVG11" s="12"/>
      <c r="SVH11" s="12"/>
      <c r="SVI11" s="12"/>
      <c r="SVJ11" s="12"/>
      <c r="SVK11" s="12"/>
      <c r="SVL11" s="12"/>
      <c r="SVM11" s="12"/>
      <c r="SVN11" s="12"/>
      <c r="SVO11" s="12"/>
      <c r="SVP11" s="12"/>
      <c r="SVQ11" s="12"/>
      <c r="SVR11" s="12"/>
      <c r="SVS11" s="12"/>
      <c r="SVT11" s="12"/>
      <c r="SVU11" s="12"/>
      <c r="SVV11" s="12"/>
      <c r="SVW11" s="12"/>
      <c r="SVX11" s="12"/>
      <c r="SVY11" s="12"/>
      <c r="SVZ11" s="12"/>
      <c r="SWA11" s="12"/>
      <c r="SWB11" s="12"/>
      <c r="SWC11" s="12"/>
      <c r="SWD11" s="12"/>
      <c r="SWE11" s="12"/>
      <c r="SWF11" s="12"/>
      <c r="SWG11" s="12"/>
      <c r="SWH11" s="12"/>
      <c r="SWI11" s="12"/>
      <c r="SWJ11" s="12"/>
      <c r="SWK11" s="12"/>
      <c r="SWL11" s="12"/>
      <c r="SWM11" s="12"/>
      <c r="SWN11" s="12"/>
      <c r="SWO11" s="12"/>
      <c r="SWP11" s="12"/>
      <c r="SWQ11" s="12"/>
      <c r="SWR11" s="12"/>
      <c r="SWS11" s="12"/>
      <c r="SWT11" s="12"/>
      <c r="SWU11" s="12"/>
      <c r="SWV11" s="12"/>
      <c r="SWW11" s="12"/>
      <c r="SWX11" s="12"/>
      <c r="SWY11" s="12"/>
      <c r="SWZ11" s="12"/>
      <c r="SXA11" s="12"/>
      <c r="SXB11" s="12"/>
      <c r="SXC11" s="12"/>
      <c r="SXD11" s="12"/>
      <c r="SXE11" s="12"/>
      <c r="SXF11" s="12"/>
      <c r="SXG11" s="12"/>
      <c r="SXH11" s="12"/>
      <c r="SXI11" s="12"/>
      <c r="SXJ11" s="12"/>
      <c r="SXK11" s="12"/>
      <c r="SXL11" s="12"/>
      <c r="SXM11" s="12"/>
      <c r="SXN11" s="12"/>
      <c r="SXO11" s="12"/>
      <c r="SXP11" s="12"/>
      <c r="SXQ11" s="12"/>
      <c r="SXR11" s="12"/>
      <c r="SXS11" s="12"/>
      <c r="SXT11" s="12"/>
      <c r="SXU11" s="12"/>
      <c r="SXV11" s="12"/>
      <c r="SXW11" s="12"/>
      <c r="SXX11" s="12"/>
      <c r="SXY11" s="12"/>
      <c r="SXZ11" s="12"/>
      <c r="SYA11" s="12"/>
      <c r="SYB11" s="12"/>
      <c r="SYC11" s="12"/>
      <c r="SYD11" s="12"/>
      <c r="SYE11" s="12"/>
      <c r="SYF11" s="12"/>
      <c r="SYG11" s="12"/>
      <c r="SYH11" s="12"/>
      <c r="SYI11" s="12"/>
      <c r="SYJ11" s="12"/>
      <c r="SYK11" s="12"/>
      <c r="SYL11" s="12"/>
      <c r="SYM11" s="12"/>
      <c r="SYN11" s="12"/>
      <c r="SYO11" s="12"/>
      <c r="SYP11" s="12"/>
      <c r="SYQ11" s="12"/>
      <c r="SYR11" s="12"/>
      <c r="SYS11" s="12"/>
      <c r="SYT11" s="12"/>
      <c r="SYU11" s="12"/>
      <c r="SYV11" s="12"/>
      <c r="SYW11" s="12"/>
      <c r="SYX11" s="12"/>
      <c r="SYY11" s="12"/>
      <c r="SYZ11" s="12"/>
      <c r="SZA11" s="12"/>
      <c r="SZB11" s="12"/>
      <c r="SZC11" s="12"/>
      <c r="SZD11" s="12"/>
      <c r="SZE11" s="12"/>
      <c r="SZF11" s="12"/>
      <c r="SZG11" s="12"/>
      <c r="SZH11" s="12"/>
      <c r="SZI11" s="12"/>
      <c r="SZJ11" s="12"/>
      <c r="SZK11" s="12"/>
      <c r="SZL11" s="12"/>
      <c r="SZM11" s="12"/>
      <c r="SZN11" s="12"/>
      <c r="SZO11" s="12"/>
      <c r="SZP11" s="12"/>
      <c r="SZQ11" s="12"/>
      <c r="SZR11" s="12"/>
      <c r="SZS11" s="12"/>
      <c r="SZT11" s="12"/>
      <c r="SZU11" s="12"/>
      <c r="SZV11" s="12"/>
      <c r="SZW11" s="12"/>
      <c r="SZX11" s="12"/>
      <c r="SZY11" s="12"/>
      <c r="SZZ11" s="12"/>
      <c r="TAA11" s="12"/>
      <c r="TAB11" s="12"/>
      <c r="TAC11" s="12"/>
      <c r="TAD11" s="12"/>
      <c r="TAE11" s="12"/>
      <c r="TAF11" s="12"/>
      <c r="TAG11" s="12"/>
      <c r="TAH11" s="12"/>
      <c r="TAI11" s="12"/>
      <c r="TAJ11" s="12"/>
      <c r="TAK11" s="12"/>
      <c r="TAL11" s="12"/>
      <c r="TAM11" s="12"/>
      <c r="TAN11" s="12"/>
      <c r="TAO11" s="12"/>
      <c r="TAP11" s="12"/>
      <c r="TAQ11" s="12"/>
      <c r="TAR11" s="12"/>
      <c r="TAS11" s="12"/>
      <c r="TAT11" s="12"/>
      <c r="TAU11" s="12"/>
      <c r="TAV11" s="12"/>
      <c r="TAW11" s="12"/>
      <c r="TAX11" s="12"/>
      <c r="TAY11" s="12"/>
      <c r="TAZ11" s="12"/>
      <c r="TBA11" s="12"/>
      <c r="TBB11" s="12"/>
      <c r="TBC11" s="12"/>
      <c r="TBD11" s="12"/>
      <c r="TBE11" s="12"/>
      <c r="TBF11" s="12"/>
      <c r="TBG11" s="12"/>
      <c r="TBH11" s="12"/>
      <c r="TBI11" s="12"/>
      <c r="TBJ11" s="12"/>
      <c r="TBK11" s="12"/>
      <c r="TBL11" s="12"/>
      <c r="TBM11" s="12"/>
      <c r="TBN11" s="12"/>
      <c r="TBO11" s="12"/>
      <c r="TBP11" s="12"/>
      <c r="TBQ11" s="12"/>
      <c r="TBR11" s="12"/>
      <c r="TBS11" s="12"/>
      <c r="TBT11" s="12"/>
      <c r="TBU11" s="12"/>
      <c r="TBV11" s="12"/>
      <c r="TBW11" s="12"/>
      <c r="TBX11" s="12"/>
      <c r="TBY11" s="12"/>
      <c r="TBZ11" s="12"/>
      <c r="TCA11" s="12"/>
      <c r="TCB11" s="12"/>
      <c r="TCC11" s="12"/>
      <c r="TCD11" s="12"/>
      <c r="TCE11" s="12"/>
      <c r="TCF11" s="12"/>
      <c r="TCG11" s="12"/>
      <c r="TCH11" s="12"/>
      <c r="TCI11" s="12"/>
      <c r="TCJ11" s="12"/>
      <c r="TCK11" s="12"/>
      <c r="TCL11" s="12"/>
      <c r="TCM11" s="12"/>
      <c r="TCN11" s="12"/>
      <c r="TCO11" s="12"/>
      <c r="TCP11" s="12"/>
      <c r="TCQ11" s="12"/>
      <c r="TCR11" s="12"/>
      <c r="TCS11" s="12"/>
      <c r="TCT11" s="12"/>
      <c r="TCU11" s="12"/>
      <c r="TCV11" s="12"/>
      <c r="TCW11" s="12"/>
      <c r="TCX11" s="12"/>
      <c r="TCY11" s="12"/>
      <c r="TCZ11" s="12"/>
      <c r="TDA11" s="12"/>
      <c r="TDB11" s="12"/>
      <c r="TDC11" s="12"/>
      <c r="TDD11" s="12"/>
      <c r="TDE11" s="12"/>
      <c r="TDF11" s="12"/>
      <c r="TDG11" s="12"/>
      <c r="TDH11" s="12"/>
      <c r="TDI11" s="12"/>
      <c r="TDJ11" s="12"/>
      <c r="TDK11" s="12"/>
      <c r="TDL11" s="12"/>
      <c r="TDM11" s="12"/>
      <c r="TDN11" s="12"/>
      <c r="TDO11" s="12"/>
      <c r="TDP11" s="12"/>
      <c r="TDQ11" s="12"/>
      <c r="TDR11" s="12"/>
      <c r="TDS11" s="12"/>
      <c r="TDT11" s="12"/>
      <c r="TDU11" s="12"/>
      <c r="TDV11" s="12"/>
      <c r="TDW11" s="12"/>
      <c r="TDX11" s="12"/>
      <c r="TDY11" s="12"/>
      <c r="TDZ11" s="12"/>
      <c r="TEA11" s="12"/>
      <c r="TEB11" s="12"/>
      <c r="TEC11" s="12"/>
      <c r="TED11" s="12"/>
      <c r="TEE11" s="12"/>
      <c r="TEF11" s="12"/>
      <c r="TEG11" s="12"/>
      <c r="TEH11" s="12"/>
      <c r="TEI11" s="12"/>
      <c r="TEJ11" s="12"/>
      <c r="TEK11" s="12"/>
      <c r="TEL11" s="12"/>
      <c r="TEM11" s="12"/>
      <c r="TEN11" s="12"/>
      <c r="TEO11" s="12"/>
      <c r="TEP11" s="12"/>
      <c r="TEQ11" s="12"/>
      <c r="TER11" s="12"/>
      <c r="TES11" s="12"/>
      <c r="TET11" s="12"/>
      <c r="TEU11" s="12"/>
      <c r="TEV11" s="12"/>
      <c r="TEW11" s="12"/>
      <c r="TEX11" s="12"/>
      <c r="TEY11" s="12"/>
      <c r="TEZ11" s="12"/>
      <c r="TFA11" s="12"/>
      <c r="TFB11" s="12"/>
      <c r="TFC11" s="12"/>
      <c r="TFD11" s="12"/>
      <c r="TFE11" s="12"/>
      <c r="TFF11" s="12"/>
      <c r="TFG11" s="12"/>
      <c r="TFH11" s="12"/>
      <c r="TFI11" s="12"/>
      <c r="TFJ11" s="12"/>
      <c r="TFK11" s="12"/>
      <c r="TFL11" s="12"/>
      <c r="TFM11" s="12"/>
      <c r="TFN11" s="12"/>
      <c r="TFO11" s="12"/>
      <c r="TFP11" s="12"/>
      <c r="TFQ11" s="12"/>
      <c r="TFR11" s="12"/>
      <c r="TFS11" s="12"/>
      <c r="TFT11" s="12"/>
      <c r="TFU11" s="12"/>
      <c r="TFV11" s="12"/>
      <c r="TFW11" s="12"/>
      <c r="TFX11" s="12"/>
      <c r="TFY11" s="12"/>
      <c r="TFZ11" s="12"/>
      <c r="TGA11" s="12"/>
      <c r="TGB11" s="12"/>
      <c r="TGC11" s="12"/>
      <c r="TGD11" s="12"/>
      <c r="TGE11" s="12"/>
      <c r="TGF11" s="12"/>
      <c r="TGG11" s="12"/>
      <c r="TGH11" s="12"/>
      <c r="TGI11" s="12"/>
      <c r="TGJ11" s="12"/>
      <c r="TGK11" s="12"/>
      <c r="TGL11" s="12"/>
      <c r="TGM11" s="12"/>
      <c r="TGN11" s="12"/>
      <c r="TGO11" s="12"/>
      <c r="TGP11" s="12"/>
      <c r="TGQ11" s="12"/>
      <c r="TGR11" s="12"/>
      <c r="TGS11" s="12"/>
      <c r="TGT11" s="12"/>
      <c r="TGU11" s="12"/>
      <c r="TGV11" s="12"/>
      <c r="TGW11" s="12"/>
      <c r="TGX11" s="12"/>
      <c r="TGY11" s="12"/>
      <c r="TGZ11" s="12"/>
      <c r="THA11" s="12"/>
      <c r="THB11" s="12"/>
      <c r="THC11" s="12"/>
      <c r="THD11" s="12"/>
      <c r="THE11" s="12"/>
      <c r="THF11" s="12"/>
      <c r="THG11" s="12"/>
      <c r="THH11" s="12"/>
      <c r="THI11" s="12"/>
      <c r="THJ11" s="12"/>
      <c r="THK11" s="12"/>
      <c r="THL11" s="12"/>
      <c r="THM11" s="12"/>
      <c r="THN11" s="12"/>
      <c r="THO11" s="12"/>
      <c r="THP11" s="12"/>
      <c r="THQ11" s="12"/>
      <c r="THR11" s="12"/>
      <c r="THS11" s="12"/>
      <c r="THT11" s="12"/>
      <c r="THU11" s="12"/>
      <c r="THV11" s="12"/>
      <c r="THW11" s="12"/>
      <c r="THX11" s="12"/>
      <c r="THY11" s="12"/>
      <c r="THZ11" s="12"/>
      <c r="TIA11" s="12"/>
      <c r="TIB11" s="12"/>
      <c r="TIC11" s="12"/>
      <c r="TID11" s="12"/>
      <c r="TIE11" s="12"/>
      <c r="TIF11" s="12"/>
      <c r="TIG11" s="12"/>
      <c r="TIH11" s="12"/>
      <c r="TII11" s="12"/>
      <c r="TIJ11" s="12"/>
      <c r="TIK11" s="12"/>
      <c r="TIL11" s="12"/>
      <c r="TIM11" s="12"/>
      <c r="TIN11" s="12"/>
      <c r="TIO11" s="12"/>
      <c r="TIP11" s="12"/>
      <c r="TIQ11" s="12"/>
      <c r="TIR11" s="12"/>
      <c r="TIS11" s="12"/>
      <c r="TIT11" s="12"/>
      <c r="TIU11" s="12"/>
      <c r="TIV11" s="12"/>
      <c r="TIW11" s="12"/>
      <c r="TIX11" s="12"/>
      <c r="TIY11" s="12"/>
      <c r="TIZ11" s="12"/>
      <c r="TJA11" s="12"/>
      <c r="TJB11" s="12"/>
      <c r="TJC11" s="12"/>
      <c r="TJD11" s="12"/>
      <c r="TJE11" s="12"/>
      <c r="TJF11" s="12"/>
      <c r="TJG11" s="12"/>
      <c r="TJH11" s="12"/>
      <c r="TJI11" s="12"/>
      <c r="TJJ11" s="12"/>
      <c r="TJK11" s="12"/>
      <c r="TJL11" s="12"/>
      <c r="TJM11" s="12"/>
      <c r="TJN11" s="12"/>
      <c r="TJO11" s="12"/>
      <c r="TJP11" s="12"/>
      <c r="TJQ11" s="12"/>
      <c r="TJR11" s="12"/>
      <c r="TJS11" s="12"/>
      <c r="TJT11" s="12"/>
      <c r="TJU11" s="12"/>
      <c r="TJV11" s="12"/>
      <c r="TJW11" s="12"/>
      <c r="TJX11" s="12"/>
      <c r="TJY11" s="12"/>
      <c r="TJZ11" s="12"/>
      <c r="TKA11" s="12"/>
      <c r="TKB11" s="12"/>
      <c r="TKC11" s="12"/>
      <c r="TKD11" s="12"/>
      <c r="TKE11" s="12"/>
      <c r="TKF11" s="12"/>
      <c r="TKG11" s="12"/>
      <c r="TKH11" s="12"/>
      <c r="TKI11" s="12"/>
      <c r="TKJ11" s="12"/>
      <c r="TKK11" s="12"/>
      <c r="TKL11" s="12"/>
      <c r="TKM11" s="12"/>
      <c r="TKN11" s="12"/>
      <c r="TKO11" s="12"/>
      <c r="TKP11" s="12"/>
      <c r="TKQ11" s="12"/>
      <c r="TKR11" s="12"/>
      <c r="TKS11" s="12"/>
      <c r="TKT11" s="12"/>
      <c r="TKU11" s="12"/>
      <c r="TKV11" s="12"/>
      <c r="TKW11" s="12"/>
      <c r="TKX11" s="12"/>
      <c r="TKY11" s="12"/>
      <c r="TKZ11" s="12"/>
      <c r="TLA11" s="12"/>
      <c r="TLB11" s="12"/>
      <c r="TLC11" s="12"/>
      <c r="TLD11" s="12"/>
      <c r="TLE11" s="12"/>
      <c r="TLF11" s="12"/>
      <c r="TLG11" s="12"/>
      <c r="TLH11" s="12"/>
      <c r="TLI11" s="12"/>
      <c r="TLJ11" s="12"/>
      <c r="TLK11" s="12"/>
      <c r="TLL11" s="12"/>
      <c r="TLM11" s="12"/>
      <c r="TLN11" s="12"/>
      <c r="TLO11" s="12"/>
      <c r="TLP11" s="12"/>
      <c r="TLQ11" s="12"/>
      <c r="TLR11" s="12"/>
      <c r="TLS11" s="12"/>
      <c r="TLT11" s="12"/>
      <c r="TLU11" s="12"/>
      <c r="TLV11" s="12"/>
      <c r="TLW11" s="12"/>
      <c r="TLX11" s="12"/>
      <c r="TLY11" s="12"/>
      <c r="TLZ11" s="12"/>
      <c r="TMA11" s="12"/>
      <c r="TMB11" s="12"/>
      <c r="TMC11" s="12"/>
      <c r="TMD11" s="12"/>
      <c r="TME11" s="12"/>
      <c r="TMF11" s="12"/>
      <c r="TMG11" s="12"/>
      <c r="TMH11" s="12"/>
      <c r="TMI11" s="12"/>
      <c r="TMJ11" s="12"/>
      <c r="TMK11" s="12"/>
      <c r="TML11" s="12"/>
      <c r="TMM11" s="12"/>
      <c r="TMN11" s="12"/>
      <c r="TMO11" s="12"/>
      <c r="TMP11" s="12"/>
      <c r="TMQ11" s="12"/>
      <c r="TMR11" s="12"/>
      <c r="TMS11" s="12"/>
      <c r="TMT11" s="12"/>
      <c r="TMU11" s="12"/>
      <c r="TMV11" s="12"/>
      <c r="TMW11" s="12"/>
      <c r="TMX11" s="12"/>
      <c r="TMY11" s="12"/>
      <c r="TMZ11" s="12"/>
      <c r="TNA11" s="12"/>
      <c r="TNB11" s="12"/>
      <c r="TNC11" s="12"/>
      <c r="TND11" s="12"/>
      <c r="TNE11" s="12"/>
      <c r="TNF11" s="12"/>
      <c r="TNG11" s="12"/>
      <c r="TNH11" s="12"/>
      <c r="TNI11" s="12"/>
      <c r="TNJ11" s="12"/>
      <c r="TNK11" s="12"/>
      <c r="TNL11" s="12"/>
      <c r="TNM11" s="12"/>
      <c r="TNN11" s="12"/>
      <c r="TNO11" s="12"/>
      <c r="TNP11" s="12"/>
      <c r="TNQ11" s="12"/>
      <c r="TNR11" s="12"/>
      <c r="TNS11" s="12"/>
      <c r="TNT11" s="12"/>
      <c r="TNU11" s="12"/>
      <c r="TNV11" s="12"/>
      <c r="TNW11" s="12"/>
      <c r="TNX11" s="12"/>
      <c r="TNY11" s="12"/>
      <c r="TNZ11" s="12"/>
      <c r="TOA11" s="12"/>
      <c r="TOB11" s="12"/>
      <c r="TOC11" s="12"/>
      <c r="TOD11" s="12"/>
      <c r="TOE11" s="12"/>
      <c r="TOF11" s="12"/>
      <c r="TOG11" s="12"/>
      <c r="TOH11" s="12"/>
      <c r="TOI11" s="12"/>
      <c r="TOJ11" s="12"/>
      <c r="TOK11" s="12"/>
      <c r="TOL11" s="12"/>
      <c r="TOM11" s="12"/>
      <c r="TON11" s="12"/>
      <c r="TOO11" s="12"/>
      <c r="TOP11" s="12"/>
      <c r="TOQ11" s="12"/>
      <c r="TOR11" s="12"/>
      <c r="TOS11" s="12"/>
      <c r="TOT11" s="12"/>
      <c r="TOU11" s="12"/>
      <c r="TOV11" s="12"/>
      <c r="TOW11" s="12"/>
      <c r="TOX11" s="12"/>
      <c r="TOY11" s="12"/>
      <c r="TOZ11" s="12"/>
      <c r="TPA11" s="12"/>
      <c r="TPB11" s="12"/>
      <c r="TPC11" s="12"/>
      <c r="TPD11" s="12"/>
      <c r="TPE11" s="12"/>
      <c r="TPF11" s="12"/>
      <c r="TPG11" s="12"/>
      <c r="TPH11" s="12"/>
      <c r="TPI11" s="12"/>
      <c r="TPJ11" s="12"/>
      <c r="TPK11" s="12"/>
      <c r="TPL11" s="12"/>
      <c r="TPM11" s="12"/>
      <c r="TPN11" s="12"/>
      <c r="TPO11" s="12"/>
      <c r="TPP11" s="12"/>
      <c r="TPQ11" s="12"/>
      <c r="TPR11" s="12"/>
      <c r="TPS11" s="12"/>
      <c r="TPT11" s="12"/>
      <c r="TPU11" s="12"/>
      <c r="TPV11" s="12"/>
      <c r="TPW11" s="12"/>
      <c r="TPX11" s="12"/>
      <c r="TPY11" s="12"/>
      <c r="TPZ11" s="12"/>
      <c r="TQA11" s="12"/>
      <c r="TQB11" s="12"/>
      <c r="TQC11" s="12"/>
      <c r="TQD11" s="12"/>
      <c r="TQE11" s="12"/>
      <c r="TQF11" s="12"/>
      <c r="TQG11" s="12"/>
      <c r="TQH11" s="12"/>
      <c r="TQI11" s="12"/>
      <c r="TQJ11" s="12"/>
      <c r="TQK11" s="12"/>
      <c r="TQL11" s="12"/>
      <c r="TQM11" s="12"/>
      <c r="TQN11" s="12"/>
      <c r="TQO11" s="12"/>
      <c r="TQP11" s="12"/>
      <c r="TQQ11" s="12"/>
      <c r="TQR11" s="12"/>
      <c r="TQS11" s="12"/>
      <c r="TQT11" s="12"/>
      <c r="TQU11" s="12"/>
      <c r="TQV11" s="12"/>
      <c r="TQW11" s="12"/>
      <c r="TQX11" s="12"/>
      <c r="TQY11" s="12"/>
      <c r="TQZ11" s="12"/>
      <c r="TRA11" s="12"/>
      <c r="TRB11" s="12"/>
      <c r="TRC11" s="12"/>
      <c r="TRD11" s="12"/>
      <c r="TRE11" s="12"/>
      <c r="TRF11" s="12"/>
      <c r="TRG11" s="12"/>
      <c r="TRH11" s="12"/>
      <c r="TRI11" s="12"/>
      <c r="TRJ11" s="12"/>
      <c r="TRK11" s="12"/>
      <c r="TRL11" s="12"/>
      <c r="TRM11" s="12"/>
      <c r="TRN11" s="12"/>
      <c r="TRO11" s="12"/>
      <c r="TRP11" s="12"/>
      <c r="TRQ11" s="12"/>
      <c r="TRR11" s="12"/>
      <c r="TRS11" s="12"/>
      <c r="TRT11" s="12"/>
      <c r="TRU11" s="12"/>
      <c r="TRV11" s="12"/>
      <c r="TRW11" s="12"/>
      <c r="TRX11" s="12"/>
      <c r="TRY11" s="12"/>
      <c r="TRZ11" s="12"/>
      <c r="TSA11" s="12"/>
      <c r="TSB11" s="12"/>
      <c r="TSC11" s="12"/>
      <c r="TSD11" s="12"/>
      <c r="TSE11" s="12"/>
      <c r="TSF11" s="12"/>
      <c r="TSG11" s="12"/>
      <c r="TSH11" s="12"/>
      <c r="TSI11" s="12"/>
      <c r="TSJ11" s="12"/>
      <c r="TSK11" s="12"/>
      <c r="TSL11" s="12"/>
      <c r="TSM11" s="12"/>
      <c r="TSN11" s="12"/>
      <c r="TSO11" s="12"/>
      <c r="TSP11" s="12"/>
      <c r="TSQ11" s="12"/>
      <c r="TSR11" s="12"/>
      <c r="TSS11" s="12"/>
      <c r="TST11" s="12"/>
      <c r="TSU11" s="12"/>
      <c r="TSV11" s="12"/>
      <c r="TSW11" s="12"/>
      <c r="TSX11" s="12"/>
      <c r="TSY11" s="12"/>
      <c r="TSZ11" s="12"/>
      <c r="TTA11" s="12"/>
      <c r="TTB11" s="12"/>
      <c r="TTC11" s="12"/>
      <c r="TTD11" s="12"/>
      <c r="TTE11" s="12"/>
      <c r="TTF11" s="12"/>
      <c r="TTG11" s="12"/>
      <c r="TTH11" s="12"/>
      <c r="TTI11" s="12"/>
      <c r="TTJ11" s="12"/>
      <c r="TTK11" s="12"/>
      <c r="TTL11" s="12"/>
      <c r="TTM11" s="12"/>
      <c r="TTN11" s="12"/>
      <c r="TTO11" s="12"/>
      <c r="TTP11" s="12"/>
      <c r="TTQ11" s="12"/>
      <c r="TTR11" s="12"/>
      <c r="TTS11" s="12"/>
      <c r="TTT11" s="12"/>
      <c r="TTU11" s="12"/>
      <c r="TTV11" s="12"/>
      <c r="TTW11" s="12"/>
      <c r="TTX11" s="12"/>
      <c r="TTY11" s="12"/>
      <c r="TTZ11" s="12"/>
      <c r="TUA11" s="12"/>
      <c r="TUB11" s="12"/>
      <c r="TUC11" s="12"/>
      <c r="TUD11" s="12"/>
      <c r="TUE11" s="12"/>
      <c r="TUF11" s="12"/>
      <c r="TUG11" s="12"/>
      <c r="TUH11" s="12"/>
      <c r="TUI11" s="12"/>
      <c r="TUJ11" s="12"/>
      <c r="TUK11" s="12"/>
      <c r="TUL11" s="12"/>
      <c r="TUM11" s="12"/>
      <c r="TUN11" s="12"/>
      <c r="TUO11" s="12"/>
      <c r="TUP11" s="12"/>
      <c r="TUQ11" s="12"/>
      <c r="TUR11" s="12"/>
      <c r="TUS11" s="12"/>
      <c r="TUT11" s="12"/>
      <c r="TUU11" s="12"/>
      <c r="TUV11" s="12"/>
      <c r="TUW11" s="12"/>
      <c r="TUX11" s="12"/>
      <c r="TUY11" s="12"/>
      <c r="TUZ11" s="12"/>
      <c r="TVA11" s="12"/>
      <c r="TVB11" s="12"/>
      <c r="TVC11" s="12"/>
      <c r="TVD11" s="12"/>
      <c r="TVE11" s="12"/>
      <c r="TVF11" s="12"/>
      <c r="TVG11" s="12"/>
      <c r="TVH11" s="12"/>
      <c r="TVI11" s="12"/>
      <c r="TVJ11" s="12"/>
      <c r="TVK11" s="12"/>
      <c r="TVL11" s="12"/>
      <c r="TVM11" s="12"/>
      <c r="TVN11" s="12"/>
      <c r="TVO11" s="12"/>
      <c r="TVP11" s="12"/>
      <c r="TVQ11" s="12"/>
      <c r="TVR11" s="12"/>
      <c r="TVS11" s="12"/>
      <c r="TVT11" s="12"/>
      <c r="TVU11" s="12"/>
      <c r="TVV11" s="12"/>
      <c r="TVW11" s="12"/>
      <c r="TVX11" s="12"/>
      <c r="TVY11" s="12"/>
      <c r="TVZ11" s="12"/>
      <c r="TWA11" s="12"/>
      <c r="TWB11" s="12"/>
      <c r="TWC11" s="12"/>
      <c r="TWD11" s="12"/>
      <c r="TWE11" s="12"/>
      <c r="TWF11" s="12"/>
      <c r="TWG11" s="12"/>
      <c r="TWH11" s="12"/>
      <c r="TWI11" s="12"/>
      <c r="TWJ11" s="12"/>
      <c r="TWK11" s="12"/>
      <c r="TWL11" s="12"/>
      <c r="TWM11" s="12"/>
      <c r="TWN11" s="12"/>
      <c r="TWO11" s="12"/>
      <c r="TWP11" s="12"/>
      <c r="TWQ11" s="12"/>
      <c r="TWR11" s="12"/>
      <c r="TWS11" s="12"/>
      <c r="TWT11" s="12"/>
      <c r="TWU11" s="12"/>
      <c r="TWV11" s="12"/>
      <c r="TWW11" s="12"/>
      <c r="TWX11" s="12"/>
      <c r="TWY11" s="12"/>
      <c r="TWZ11" s="12"/>
      <c r="TXA11" s="12"/>
      <c r="TXB11" s="12"/>
      <c r="TXC11" s="12"/>
      <c r="TXD11" s="12"/>
      <c r="TXE11" s="12"/>
      <c r="TXF11" s="12"/>
      <c r="TXG11" s="12"/>
      <c r="TXH11" s="12"/>
      <c r="TXI11" s="12"/>
      <c r="TXJ11" s="12"/>
      <c r="TXK11" s="12"/>
      <c r="TXL11" s="12"/>
      <c r="TXM11" s="12"/>
      <c r="TXN11" s="12"/>
      <c r="TXO11" s="12"/>
      <c r="TXP11" s="12"/>
      <c r="TXQ11" s="12"/>
      <c r="TXR11" s="12"/>
      <c r="TXS11" s="12"/>
      <c r="TXT11" s="12"/>
      <c r="TXU11" s="12"/>
      <c r="TXV11" s="12"/>
      <c r="TXW11" s="12"/>
      <c r="TXX11" s="12"/>
      <c r="TXY11" s="12"/>
      <c r="TXZ11" s="12"/>
      <c r="TYA11" s="12"/>
      <c r="TYB11" s="12"/>
      <c r="TYC11" s="12"/>
      <c r="TYD11" s="12"/>
      <c r="TYE11" s="12"/>
      <c r="TYF11" s="12"/>
      <c r="TYG11" s="12"/>
      <c r="TYH11" s="12"/>
      <c r="TYI11" s="12"/>
      <c r="TYJ11" s="12"/>
      <c r="TYK11" s="12"/>
      <c r="TYL11" s="12"/>
      <c r="TYM11" s="12"/>
      <c r="TYN11" s="12"/>
      <c r="TYO11" s="12"/>
      <c r="TYP11" s="12"/>
      <c r="TYQ11" s="12"/>
      <c r="TYR11" s="12"/>
      <c r="TYS11" s="12"/>
      <c r="TYT11" s="12"/>
      <c r="TYU11" s="12"/>
      <c r="TYV11" s="12"/>
      <c r="TYW11" s="12"/>
      <c r="TYX11" s="12"/>
      <c r="TYY11" s="12"/>
      <c r="TYZ11" s="12"/>
      <c r="TZA11" s="12"/>
      <c r="TZB11" s="12"/>
      <c r="TZC11" s="12"/>
      <c r="TZD11" s="12"/>
      <c r="TZE11" s="12"/>
      <c r="TZF11" s="12"/>
      <c r="TZG11" s="12"/>
      <c r="TZH11" s="12"/>
      <c r="TZI11" s="12"/>
      <c r="TZJ11" s="12"/>
      <c r="TZK11" s="12"/>
      <c r="TZL11" s="12"/>
      <c r="TZM11" s="12"/>
      <c r="TZN11" s="12"/>
      <c r="TZO11" s="12"/>
      <c r="TZP11" s="12"/>
      <c r="TZQ11" s="12"/>
      <c r="TZR11" s="12"/>
      <c r="TZS11" s="12"/>
      <c r="TZT11" s="12"/>
      <c r="TZU11" s="12"/>
      <c r="TZV11" s="12"/>
      <c r="TZW11" s="12"/>
      <c r="TZX11" s="12"/>
      <c r="TZY11" s="12"/>
      <c r="TZZ11" s="12"/>
      <c r="UAA11" s="12"/>
      <c r="UAB11" s="12"/>
      <c r="UAC11" s="12"/>
      <c r="UAD11" s="12"/>
      <c r="UAE11" s="12"/>
      <c r="UAF11" s="12"/>
      <c r="UAG11" s="12"/>
      <c r="UAH11" s="12"/>
      <c r="UAI11" s="12"/>
      <c r="UAJ11" s="12"/>
      <c r="UAK11" s="12"/>
      <c r="UAL11" s="12"/>
      <c r="UAM11" s="12"/>
      <c r="UAN11" s="12"/>
      <c r="UAO11" s="12"/>
      <c r="UAP11" s="12"/>
      <c r="UAQ11" s="12"/>
      <c r="UAR11" s="12"/>
      <c r="UAS11" s="12"/>
      <c r="UAT11" s="12"/>
      <c r="UAU11" s="12"/>
      <c r="UAV11" s="12"/>
      <c r="UAW11" s="12"/>
      <c r="UAX11" s="12"/>
      <c r="UAY11" s="12"/>
      <c r="UAZ11" s="12"/>
      <c r="UBA11" s="12"/>
      <c r="UBB11" s="12"/>
      <c r="UBC11" s="12"/>
      <c r="UBD11" s="12"/>
      <c r="UBE11" s="12"/>
      <c r="UBF11" s="12"/>
      <c r="UBG11" s="12"/>
      <c r="UBH11" s="12"/>
      <c r="UBI11" s="12"/>
      <c r="UBJ11" s="12"/>
      <c r="UBK11" s="12"/>
      <c r="UBL11" s="12"/>
      <c r="UBM11" s="12"/>
      <c r="UBN11" s="12"/>
      <c r="UBO11" s="12"/>
      <c r="UBP11" s="12"/>
      <c r="UBQ11" s="12"/>
      <c r="UBR11" s="12"/>
      <c r="UBS11" s="12"/>
      <c r="UBT11" s="12"/>
      <c r="UBU11" s="12"/>
      <c r="UBV11" s="12"/>
      <c r="UBW11" s="12"/>
      <c r="UBX11" s="12"/>
      <c r="UBY11" s="12"/>
      <c r="UBZ11" s="12"/>
      <c r="UCA11" s="12"/>
      <c r="UCB11" s="12"/>
      <c r="UCC11" s="12"/>
      <c r="UCD11" s="12"/>
      <c r="UCE11" s="12"/>
      <c r="UCF11" s="12"/>
      <c r="UCG11" s="12"/>
      <c r="UCH11" s="12"/>
      <c r="UCI11" s="12"/>
      <c r="UCJ11" s="12"/>
      <c r="UCK11" s="12"/>
      <c r="UCL11" s="12"/>
      <c r="UCM11" s="12"/>
      <c r="UCN11" s="12"/>
      <c r="UCO11" s="12"/>
      <c r="UCP11" s="12"/>
      <c r="UCQ11" s="12"/>
      <c r="UCR11" s="12"/>
      <c r="UCS11" s="12"/>
      <c r="UCT11" s="12"/>
      <c r="UCU11" s="12"/>
      <c r="UCV11" s="12"/>
      <c r="UCW11" s="12"/>
      <c r="UCX11" s="12"/>
      <c r="UCY11" s="12"/>
      <c r="UCZ11" s="12"/>
      <c r="UDA11" s="12"/>
      <c r="UDB11" s="12"/>
      <c r="UDC11" s="12"/>
      <c r="UDD11" s="12"/>
      <c r="UDE11" s="12"/>
      <c r="UDF11" s="12"/>
      <c r="UDG11" s="12"/>
      <c r="UDH11" s="12"/>
      <c r="UDI11" s="12"/>
      <c r="UDJ11" s="12"/>
      <c r="UDK11" s="12"/>
      <c r="UDL11" s="12"/>
      <c r="UDM11" s="12"/>
      <c r="UDN11" s="12"/>
      <c r="UDO11" s="12"/>
      <c r="UDP11" s="12"/>
      <c r="UDQ11" s="12"/>
      <c r="UDR11" s="12"/>
      <c r="UDS11" s="12"/>
      <c r="UDT11" s="12"/>
      <c r="UDU11" s="12"/>
      <c r="UDV11" s="12"/>
      <c r="UDW11" s="12"/>
      <c r="UDX11" s="12"/>
      <c r="UDY11" s="12"/>
      <c r="UDZ11" s="12"/>
      <c r="UEA11" s="12"/>
      <c r="UEB11" s="12"/>
      <c r="UEC11" s="12"/>
      <c r="UED11" s="12"/>
      <c r="UEE11" s="12"/>
      <c r="UEF11" s="12"/>
      <c r="UEG11" s="12"/>
      <c r="UEH11" s="12"/>
      <c r="UEI11" s="12"/>
      <c r="UEJ11" s="12"/>
      <c r="UEK11" s="12"/>
      <c r="UEL11" s="12"/>
      <c r="UEM11" s="12"/>
      <c r="UEN11" s="12"/>
      <c r="UEO11" s="12"/>
      <c r="UEP11" s="12"/>
      <c r="UEQ11" s="12"/>
      <c r="UER11" s="12"/>
      <c r="UES11" s="12"/>
      <c r="UET11" s="12"/>
      <c r="UEU11" s="12"/>
      <c r="UEV11" s="12"/>
      <c r="UEW11" s="12"/>
      <c r="UEX11" s="12"/>
      <c r="UEY11" s="12"/>
      <c r="UEZ11" s="12"/>
      <c r="UFA11" s="12"/>
      <c r="UFB11" s="12"/>
      <c r="UFC11" s="12"/>
      <c r="UFD11" s="12"/>
      <c r="UFE11" s="12"/>
      <c r="UFF11" s="12"/>
      <c r="UFG11" s="12"/>
      <c r="UFH11" s="12"/>
      <c r="UFI11" s="12"/>
      <c r="UFJ11" s="12"/>
      <c r="UFK11" s="12"/>
      <c r="UFL11" s="12"/>
      <c r="UFM11" s="12"/>
      <c r="UFN11" s="12"/>
      <c r="UFO11" s="12"/>
      <c r="UFP11" s="12"/>
      <c r="UFQ11" s="12"/>
      <c r="UFR11" s="12"/>
      <c r="UFS11" s="12"/>
      <c r="UFT11" s="12"/>
      <c r="UFU11" s="12"/>
      <c r="UFV11" s="12"/>
      <c r="UFW11" s="12"/>
      <c r="UFX11" s="12"/>
      <c r="UFY11" s="12"/>
      <c r="UFZ11" s="12"/>
      <c r="UGA11" s="12"/>
      <c r="UGB11" s="12"/>
      <c r="UGC11" s="12"/>
      <c r="UGD11" s="12"/>
      <c r="UGE11" s="12"/>
      <c r="UGF11" s="12"/>
      <c r="UGG11" s="12"/>
      <c r="UGH11" s="12"/>
      <c r="UGI11" s="12"/>
      <c r="UGJ11" s="12"/>
      <c r="UGK11" s="12"/>
      <c r="UGL11" s="12"/>
      <c r="UGM11" s="12"/>
      <c r="UGN11" s="12"/>
      <c r="UGO11" s="12"/>
      <c r="UGP11" s="12"/>
      <c r="UGQ11" s="12"/>
      <c r="UGR11" s="12"/>
      <c r="UGS11" s="12"/>
      <c r="UGT11" s="12"/>
      <c r="UGU11" s="12"/>
      <c r="UGV11" s="12"/>
      <c r="UGW11" s="12"/>
      <c r="UGX11" s="12"/>
      <c r="UGY11" s="12"/>
      <c r="UGZ11" s="12"/>
      <c r="UHA11" s="12"/>
      <c r="UHB11" s="12"/>
      <c r="UHC11" s="12"/>
      <c r="UHD11" s="12"/>
      <c r="UHE11" s="12"/>
      <c r="UHF11" s="12"/>
      <c r="UHG11" s="12"/>
      <c r="UHH11" s="12"/>
      <c r="UHI11" s="12"/>
      <c r="UHJ11" s="12"/>
      <c r="UHK11" s="12"/>
      <c r="UHL11" s="12"/>
      <c r="UHM11" s="12"/>
      <c r="UHN11" s="12"/>
      <c r="UHO11" s="12"/>
      <c r="UHP11" s="12"/>
      <c r="UHQ11" s="12"/>
      <c r="UHR11" s="12"/>
      <c r="UHS11" s="12"/>
      <c r="UHT11" s="12"/>
      <c r="UHU11" s="12"/>
      <c r="UHV11" s="12"/>
      <c r="UHW11" s="12"/>
      <c r="UHX11" s="12"/>
      <c r="UHY11" s="12"/>
      <c r="UHZ11" s="12"/>
      <c r="UIA11" s="12"/>
      <c r="UIB11" s="12"/>
      <c r="UIC11" s="12"/>
      <c r="UID11" s="12"/>
      <c r="UIE11" s="12"/>
      <c r="UIF11" s="12"/>
      <c r="UIG11" s="12"/>
      <c r="UIH11" s="12"/>
      <c r="UII11" s="12"/>
      <c r="UIJ11" s="12"/>
      <c r="UIK11" s="12"/>
      <c r="UIL11" s="12"/>
      <c r="UIM11" s="12"/>
      <c r="UIN11" s="12"/>
      <c r="UIO11" s="12"/>
      <c r="UIP11" s="12"/>
      <c r="UIQ11" s="12"/>
      <c r="UIR11" s="12"/>
      <c r="UIS11" s="12"/>
      <c r="UIT11" s="12"/>
      <c r="UIU11" s="12"/>
      <c r="UIV11" s="12"/>
      <c r="UIW11" s="12"/>
      <c r="UIX11" s="12"/>
      <c r="UIY11" s="12"/>
      <c r="UIZ11" s="12"/>
      <c r="UJA11" s="12"/>
      <c r="UJB11" s="12"/>
      <c r="UJC11" s="12"/>
      <c r="UJD11" s="12"/>
      <c r="UJE11" s="12"/>
      <c r="UJF11" s="12"/>
      <c r="UJG11" s="12"/>
      <c r="UJH11" s="12"/>
      <c r="UJI11" s="12"/>
      <c r="UJJ11" s="12"/>
      <c r="UJK11" s="12"/>
      <c r="UJL11" s="12"/>
      <c r="UJM11" s="12"/>
      <c r="UJN11" s="12"/>
      <c r="UJO11" s="12"/>
      <c r="UJP11" s="12"/>
      <c r="UJQ11" s="12"/>
      <c r="UJR11" s="12"/>
      <c r="UJS11" s="12"/>
      <c r="UJT11" s="12"/>
      <c r="UJU11" s="12"/>
      <c r="UJV11" s="12"/>
      <c r="UJW11" s="12"/>
      <c r="UJX11" s="12"/>
      <c r="UJY11" s="12"/>
      <c r="UJZ11" s="12"/>
      <c r="UKA11" s="12"/>
      <c r="UKB11" s="12"/>
      <c r="UKC11" s="12"/>
      <c r="UKD11" s="12"/>
      <c r="UKE11" s="12"/>
      <c r="UKF11" s="12"/>
      <c r="UKG11" s="12"/>
      <c r="UKH11" s="12"/>
      <c r="UKI11" s="12"/>
      <c r="UKJ11" s="12"/>
      <c r="UKK11" s="12"/>
      <c r="UKL11" s="12"/>
      <c r="UKM11" s="12"/>
      <c r="UKN11" s="12"/>
      <c r="UKO11" s="12"/>
      <c r="UKP11" s="12"/>
      <c r="UKQ11" s="12"/>
      <c r="UKR11" s="12"/>
      <c r="UKS11" s="12"/>
      <c r="UKT11" s="12"/>
      <c r="UKU11" s="12"/>
      <c r="UKV11" s="12"/>
      <c r="UKW11" s="12"/>
      <c r="UKX11" s="12"/>
      <c r="UKY11" s="12"/>
      <c r="UKZ11" s="12"/>
      <c r="ULA11" s="12"/>
      <c r="ULB11" s="12"/>
      <c r="ULC11" s="12"/>
      <c r="ULD11" s="12"/>
      <c r="ULE11" s="12"/>
      <c r="ULF11" s="12"/>
      <c r="ULG11" s="12"/>
      <c r="ULH11" s="12"/>
      <c r="ULI11" s="12"/>
      <c r="ULJ11" s="12"/>
      <c r="ULK11" s="12"/>
      <c r="ULL11" s="12"/>
      <c r="ULM11" s="12"/>
      <c r="ULN11" s="12"/>
      <c r="ULO11" s="12"/>
      <c r="ULP11" s="12"/>
      <c r="ULQ11" s="12"/>
      <c r="ULR11" s="12"/>
      <c r="ULS11" s="12"/>
      <c r="ULT11" s="12"/>
      <c r="ULU11" s="12"/>
      <c r="ULV11" s="12"/>
      <c r="ULW11" s="12"/>
      <c r="ULX11" s="12"/>
      <c r="ULY11" s="12"/>
      <c r="ULZ11" s="12"/>
      <c r="UMA11" s="12"/>
      <c r="UMB11" s="12"/>
      <c r="UMC11" s="12"/>
      <c r="UMD11" s="12"/>
      <c r="UME11" s="12"/>
      <c r="UMF11" s="12"/>
      <c r="UMG11" s="12"/>
      <c r="UMH11" s="12"/>
      <c r="UMI11" s="12"/>
      <c r="UMJ11" s="12"/>
      <c r="UMK11" s="12"/>
      <c r="UML11" s="12"/>
      <c r="UMM11" s="12"/>
      <c r="UMN11" s="12"/>
      <c r="UMO11" s="12"/>
      <c r="UMP11" s="12"/>
      <c r="UMQ11" s="12"/>
      <c r="UMR11" s="12"/>
      <c r="UMS11" s="12"/>
      <c r="UMT11" s="12"/>
      <c r="UMU11" s="12"/>
      <c r="UMV11" s="12"/>
      <c r="UMW11" s="12"/>
      <c r="UMX11" s="12"/>
      <c r="UMY11" s="12"/>
      <c r="UMZ11" s="12"/>
      <c r="UNA11" s="12"/>
      <c r="UNB11" s="12"/>
      <c r="UNC11" s="12"/>
      <c r="UND11" s="12"/>
      <c r="UNE11" s="12"/>
      <c r="UNF11" s="12"/>
      <c r="UNG11" s="12"/>
      <c r="UNH11" s="12"/>
      <c r="UNI11" s="12"/>
      <c r="UNJ11" s="12"/>
      <c r="UNK11" s="12"/>
      <c r="UNL11" s="12"/>
      <c r="UNM11" s="12"/>
      <c r="UNN11" s="12"/>
      <c r="UNO11" s="12"/>
      <c r="UNP11" s="12"/>
      <c r="UNQ11" s="12"/>
      <c r="UNR11" s="12"/>
      <c r="UNS11" s="12"/>
      <c r="UNT11" s="12"/>
      <c r="UNU11" s="12"/>
      <c r="UNV11" s="12"/>
      <c r="UNW11" s="12"/>
      <c r="UNX11" s="12"/>
      <c r="UNY11" s="12"/>
      <c r="UNZ11" s="12"/>
      <c r="UOA11" s="12"/>
      <c r="UOB11" s="12"/>
      <c r="UOC11" s="12"/>
      <c r="UOD11" s="12"/>
      <c r="UOE11" s="12"/>
      <c r="UOF11" s="12"/>
      <c r="UOG11" s="12"/>
      <c r="UOH11" s="12"/>
      <c r="UOI11" s="12"/>
      <c r="UOJ11" s="12"/>
      <c r="UOK11" s="12"/>
      <c r="UOL11" s="12"/>
      <c r="UOM11" s="12"/>
      <c r="UON11" s="12"/>
      <c r="UOO11" s="12"/>
      <c r="UOP11" s="12"/>
      <c r="UOQ11" s="12"/>
      <c r="UOR11" s="12"/>
      <c r="UOS11" s="12"/>
      <c r="UOT11" s="12"/>
      <c r="UOU11" s="12"/>
      <c r="UOV11" s="12"/>
      <c r="UOW11" s="12"/>
      <c r="UOX11" s="12"/>
      <c r="UOY11" s="12"/>
      <c r="UOZ11" s="12"/>
      <c r="UPA11" s="12"/>
      <c r="UPB11" s="12"/>
      <c r="UPC11" s="12"/>
      <c r="UPD11" s="12"/>
      <c r="UPE11" s="12"/>
      <c r="UPF11" s="12"/>
      <c r="UPG11" s="12"/>
      <c r="UPH11" s="12"/>
      <c r="UPI11" s="12"/>
      <c r="UPJ11" s="12"/>
      <c r="UPK11" s="12"/>
      <c r="UPL11" s="12"/>
      <c r="UPM11" s="12"/>
      <c r="UPN11" s="12"/>
      <c r="UPO11" s="12"/>
      <c r="UPP11" s="12"/>
      <c r="UPQ11" s="12"/>
      <c r="UPR11" s="12"/>
      <c r="UPS11" s="12"/>
      <c r="UPT11" s="12"/>
      <c r="UPU11" s="12"/>
      <c r="UPV11" s="12"/>
      <c r="UPW11" s="12"/>
      <c r="UPX11" s="12"/>
      <c r="UPY11" s="12"/>
      <c r="UPZ11" s="12"/>
      <c r="UQA11" s="12"/>
      <c r="UQB11" s="12"/>
      <c r="UQC11" s="12"/>
      <c r="UQD11" s="12"/>
      <c r="UQE11" s="12"/>
      <c r="UQF11" s="12"/>
      <c r="UQG11" s="12"/>
      <c r="UQH11" s="12"/>
      <c r="UQI11" s="12"/>
      <c r="UQJ11" s="12"/>
      <c r="UQK11" s="12"/>
      <c r="UQL11" s="12"/>
      <c r="UQM11" s="12"/>
      <c r="UQN11" s="12"/>
      <c r="UQO11" s="12"/>
      <c r="UQP11" s="12"/>
      <c r="UQQ11" s="12"/>
      <c r="UQR11" s="12"/>
      <c r="UQS11" s="12"/>
      <c r="UQT11" s="12"/>
      <c r="UQU11" s="12"/>
      <c r="UQV11" s="12"/>
      <c r="UQW11" s="12"/>
      <c r="UQX11" s="12"/>
      <c r="UQY11" s="12"/>
      <c r="UQZ11" s="12"/>
      <c r="URA11" s="12"/>
      <c r="URB11" s="12"/>
      <c r="URC11" s="12"/>
      <c r="URD11" s="12"/>
      <c r="URE11" s="12"/>
      <c r="URF11" s="12"/>
      <c r="URG11" s="12"/>
      <c r="URH11" s="12"/>
      <c r="URI11" s="12"/>
      <c r="URJ11" s="12"/>
      <c r="URK11" s="12"/>
      <c r="URL11" s="12"/>
      <c r="URM11" s="12"/>
      <c r="URN11" s="12"/>
      <c r="URO11" s="12"/>
      <c r="URP11" s="12"/>
      <c r="URQ11" s="12"/>
      <c r="URR11" s="12"/>
      <c r="URS11" s="12"/>
      <c r="URT11" s="12"/>
      <c r="URU11" s="12"/>
      <c r="URV11" s="12"/>
      <c r="URW11" s="12"/>
      <c r="URX11" s="12"/>
      <c r="URY11" s="12"/>
      <c r="URZ11" s="12"/>
      <c r="USA11" s="12"/>
      <c r="USB11" s="12"/>
      <c r="USC11" s="12"/>
      <c r="USD11" s="12"/>
      <c r="USE11" s="12"/>
      <c r="USF11" s="12"/>
      <c r="USG11" s="12"/>
      <c r="USH11" s="12"/>
      <c r="USI11" s="12"/>
      <c r="USJ11" s="12"/>
      <c r="USK11" s="12"/>
      <c r="USL11" s="12"/>
      <c r="USM11" s="12"/>
      <c r="USN11" s="12"/>
      <c r="USO11" s="12"/>
      <c r="USP11" s="12"/>
      <c r="USQ11" s="12"/>
      <c r="USR11" s="12"/>
      <c r="USS11" s="12"/>
      <c r="UST11" s="12"/>
      <c r="USU11" s="12"/>
      <c r="USV11" s="12"/>
      <c r="USW11" s="12"/>
      <c r="USX11" s="12"/>
      <c r="USY11" s="12"/>
      <c r="USZ11" s="12"/>
      <c r="UTA11" s="12"/>
      <c r="UTB11" s="12"/>
      <c r="UTC11" s="12"/>
      <c r="UTD11" s="12"/>
      <c r="UTE11" s="12"/>
      <c r="UTF11" s="12"/>
      <c r="UTG11" s="12"/>
      <c r="UTH11" s="12"/>
      <c r="UTI11" s="12"/>
      <c r="UTJ11" s="12"/>
      <c r="UTK11" s="12"/>
      <c r="UTL11" s="12"/>
      <c r="UTM11" s="12"/>
      <c r="UTN11" s="12"/>
      <c r="UTO11" s="12"/>
      <c r="UTP11" s="12"/>
      <c r="UTQ11" s="12"/>
      <c r="UTR11" s="12"/>
      <c r="UTS11" s="12"/>
      <c r="UTT11" s="12"/>
      <c r="UTU11" s="12"/>
      <c r="UTV11" s="12"/>
      <c r="UTW11" s="12"/>
      <c r="UTX11" s="12"/>
      <c r="UTY11" s="12"/>
      <c r="UTZ11" s="12"/>
      <c r="UUA11" s="12"/>
      <c r="UUB11" s="12"/>
      <c r="UUC11" s="12"/>
      <c r="UUD11" s="12"/>
      <c r="UUE11" s="12"/>
      <c r="UUF11" s="12"/>
      <c r="UUG11" s="12"/>
      <c r="UUH11" s="12"/>
      <c r="UUI11" s="12"/>
      <c r="UUJ11" s="12"/>
      <c r="UUK11" s="12"/>
      <c r="UUL11" s="12"/>
      <c r="UUM11" s="12"/>
      <c r="UUN11" s="12"/>
      <c r="UUO11" s="12"/>
      <c r="UUP11" s="12"/>
      <c r="UUQ11" s="12"/>
      <c r="UUR11" s="12"/>
      <c r="UUS11" s="12"/>
      <c r="UUT11" s="12"/>
      <c r="UUU11" s="12"/>
      <c r="UUV11" s="12"/>
      <c r="UUW11" s="12"/>
      <c r="UUX11" s="12"/>
      <c r="UUY11" s="12"/>
      <c r="UUZ11" s="12"/>
      <c r="UVA11" s="12"/>
      <c r="UVB11" s="12"/>
      <c r="UVC11" s="12"/>
      <c r="UVD11" s="12"/>
      <c r="UVE11" s="12"/>
      <c r="UVF11" s="12"/>
      <c r="UVG11" s="12"/>
      <c r="UVH11" s="12"/>
      <c r="UVI11" s="12"/>
      <c r="UVJ11" s="12"/>
      <c r="UVK11" s="12"/>
      <c r="UVL11" s="12"/>
      <c r="UVM11" s="12"/>
      <c r="UVN11" s="12"/>
      <c r="UVO11" s="12"/>
      <c r="UVP11" s="12"/>
      <c r="UVQ11" s="12"/>
      <c r="UVR11" s="12"/>
      <c r="UVS11" s="12"/>
      <c r="UVT11" s="12"/>
      <c r="UVU11" s="12"/>
      <c r="UVV11" s="12"/>
      <c r="UVW11" s="12"/>
      <c r="UVX11" s="12"/>
      <c r="UVY11" s="12"/>
      <c r="UVZ11" s="12"/>
      <c r="UWA11" s="12"/>
      <c r="UWB11" s="12"/>
      <c r="UWC11" s="12"/>
      <c r="UWD11" s="12"/>
      <c r="UWE11" s="12"/>
      <c r="UWF11" s="12"/>
      <c r="UWG11" s="12"/>
      <c r="UWH11" s="12"/>
      <c r="UWI11" s="12"/>
      <c r="UWJ11" s="12"/>
      <c r="UWK11" s="12"/>
      <c r="UWL11" s="12"/>
      <c r="UWM11" s="12"/>
      <c r="UWN11" s="12"/>
      <c r="UWO11" s="12"/>
      <c r="UWP11" s="12"/>
      <c r="UWQ11" s="12"/>
      <c r="UWR11" s="12"/>
      <c r="UWS11" s="12"/>
      <c r="UWT11" s="12"/>
      <c r="UWU11" s="12"/>
      <c r="UWV11" s="12"/>
      <c r="UWW11" s="12"/>
      <c r="UWX11" s="12"/>
      <c r="UWY11" s="12"/>
      <c r="UWZ11" s="12"/>
      <c r="UXA11" s="12"/>
      <c r="UXB11" s="12"/>
      <c r="UXC11" s="12"/>
      <c r="UXD11" s="12"/>
      <c r="UXE11" s="12"/>
      <c r="UXF11" s="12"/>
      <c r="UXG11" s="12"/>
      <c r="UXH11" s="12"/>
      <c r="UXI11" s="12"/>
      <c r="UXJ11" s="12"/>
      <c r="UXK11" s="12"/>
      <c r="UXL11" s="12"/>
      <c r="UXM11" s="12"/>
      <c r="UXN11" s="12"/>
      <c r="UXO11" s="12"/>
      <c r="UXP11" s="12"/>
      <c r="UXQ11" s="12"/>
      <c r="UXR11" s="12"/>
      <c r="UXS11" s="12"/>
      <c r="UXT11" s="12"/>
      <c r="UXU11" s="12"/>
      <c r="UXV11" s="12"/>
      <c r="UXW11" s="12"/>
      <c r="UXX11" s="12"/>
      <c r="UXY11" s="12"/>
      <c r="UXZ11" s="12"/>
      <c r="UYA11" s="12"/>
      <c r="UYB11" s="12"/>
      <c r="UYC11" s="12"/>
      <c r="UYD11" s="12"/>
      <c r="UYE11" s="12"/>
      <c r="UYF11" s="12"/>
      <c r="UYG11" s="12"/>
      <c r="UYH11" s="12"/>
      <c r="UYI11" s="12"/>
      <c r="UYJ11" s="12"/>
      <c r="UYK11" s="12"/>
      <c r="UYL11" s="12"/>
      <c r="UYM11" s="12"/>
      <c r="UYN11" s="12"/>
      <c r="UYO11" s="12"/>
      <c r="UYP11" s="12"/>
      <c r="UYQ11" s="12"/>
      <c r="UYR11" s="12"/>
      <c r="UYS11" s="12"/>
      <c r="UYT11" s="12"/>
      <c r="UYU11" s="12"/>
      <c r="UYV11" s="12"/>
      <c r="UYW11" s="12"/>
      <c r="UYX11" s="12"/>
      <c r="UYY11" s="12"/>
      <c r="UYZ11" s="12"/>
      <c r="UZA11" s="12"/>
      <c r="UZB11" s="12"/>
      <c r="UZC11" s="12"/>
      <c r="UZD11" s="12"/>
      <c r="UZE11" s="12"/>
      <c r="UZF11" s="12"/>
      <c r="UZG11" s="12"/>
      <c r="UZH11" s="12"/>
      <c r="UZI11" s="12"/>
      <c r="UZJ11" s="12"/>
      <c r="UZK11" s="12"/>
      <c r="UZL11" s="12"/>
      <c r="UZM11" s="12"/>
      <c r="UZN11" s="12"/>
      <c r="UZO11" s="12"/>
      <c r="UZP11" s="12"/>
      <c r="UZQ11" s="12"/>
      <c r="UZR11" s="12"/>
      <c r="UZS11" s="12"/>
      <c r="UZT11" s="12"/>
      <c r="UZU11" s="12"/>
      <c r="UZV11" s="12"/>
      <c r="UZW11" s="12"/>
      <c r="UZX11" s="12"/>
      <c r="UZY11" s="12"/>
      <c r="UZZ11" s="12"/>
      <c r="VAA11" s="12"/>
      <c r="VAB11" s="12"/>
      <c r="VAC11" s="12"/>
      <c r="VAD11" s="12"/>
      <c r="VAE11" s="12"/>
      <c r="VAF11" s="12"/>
      <c r="VAG11" s="12"/>
      <c r="VAH11" s="12"/>
      <c r="VAI11" s="12"/>
      <c r="VAJ11" s="12"/>
      <c r="VAK11" s="12"/>
      <c r="VAL11" s="12"/>
      <c r="VAM11" s="12"/>
      <c r="VAN11" s="12"/>
      <c r="VAO11" s="12"/>
      <c r="VAP11" s="12"/>
      <c r="VAQ11" s="12"/>
      <c r="VAR11" s="12"/>
      <c r="VAS11" s="12"/>
      <c r="VAT11" s="12"/>
      <c r="VAU11" s="12"/>
      <c r="VAV11" s="12"/>
      <c r="VAW11" s="12"/>
      <c r="VAX11" s="12"/>
      <c r="VAY11" s="12"/>
      <c r="VAZ11" s="12"/>
      <c r="VBA11" s="12"/>
      <c r="VBB11" s="12"/>
      <c r="VBC11" s="12"/>
      <c r="VBD11" s="12"/>
      <c r="VBE11" s="12"/>
      <c r="VBF11" s="12"/>
      <c r="VBG11" s="12"/>
      <c r="VBH11" s="12"/>
      <c r="VBI11" s="12"/>
      <c r="VBJ11" s="12"/>
      <c r="VBK11" s="12"/>
      <c r="VBL11" s="12"/>
      <c r="VBM11" s="12"/>
      <c r="VBN11" s="12"/>
      <c r="VBO11" s="12"/>
      <c r="VBP11" s="12"/>
      <c r="VBQ11" s="12"/>
      <c r="VBR11" s="12"/>
      <c r="VBS11" s="12"/>
      <c r="VBT11" s="12"/>
      <c r="VBU11" s="12"/>
      <c r="VBV11" s="12"/>
      <c r="VBW11" s="12"/>
      <c r="VBX11" s="12"/>
      <c r="VBY11" s="12"/>
      <c r="VBZ11" s="12"/>
      <c r="VCA11" s="12"/>
      <c r="VCB11" s="12"/>
      <c r="VCC11" s="12"/>
      <c r="VCD11" s="12"/>
      <c r="VCE11" s="12"/>
      <c r="VCF11" s="12"/>
      <c r="VCG11" s="12"/>
      <c r="VCH11" s="12"/>
      <c r="VCI11" s="12"/>
      <c r="VCJ11" s="12"/>
      <c r="VCK11" s="12"/>
      <c r="VCL11" s="12"/>
      <c r="VCM11" s="12"/>
      <c r="VCN11" s="12"/>
      <c r="VCO11" s="12"/>
      <c r="VCP11" s="12"/>
      <c r="VCQ11" s="12"/>
      <c r="VCR11" s="12"/>
      <c r="VCS11" s="12"/>
      <c r="VCT11" s="12"/>
      <c r="VCU11" s="12"/>
      <c r="VCV11" s="12"/>
      <c r="VCW11" s="12"/>
      <c r="VCX11" s="12"/>
      <c r="VCY11" s="12"/>
      <c r="VCZ11" s="12"/>
      <c r="VDA11" s="12"/>
      <c r="VDB11" s="12"/>
      <c r="VDC11" s="12"/>
      <c r="VDD11" s="12"/>
      <c r="VDE11" s="12"/>
      <c r="VDF11" s="12"/>
      <c r="VDG11" s="12"/>
      <c r="VDH11" s="12"/>
      <c r="VDI11" s="12"/>
      <c r="VDJ11" s="12"/>
      <c r="VDK11" s="12"/>
      <c r="VDL11" s="12"/>
      <c r="VDM11" s="12"/>
      <c r="VDN11" s="12"/>
      <c r="VDO11" s="12"/>
      <c r="VDP11" s="12"/>
      <c r="VDQ11" s="12"/>
      <c r="VDR11" s="12"/>
      <c r="VDS11" s="12"/>
      <c r="VDT11" s="12"/>
      <c r="VDU11" s="12"/>
      <c r="VDV11" s="12"/>
      <c r="VDW11" s="12"/>
      <c r="VDX11" s="12"/>
      <c r="VDY11" s="12"/>
      <c r="VDZ11" s="12"/>
      <c r="VEA11" s="12"/>
      <c r="VEB11" s="12"/>
      <c r="VEC11" s="12"/>
      <c r="VED11" s="12"/>
      <c r="VEE11" s="12"/>
      <c r="VEF11" s="12"/>
      <c r="VEG11" s="12"/>
      <c r="VEH11" s="12"/>
      <c r="VEI11" s="12"/>
      <c r="VEJ11" s="12"/>
      <c r="VEK11" s="12"/>
      <c r="VEL11" s="12"/>
      <c r="VEM11" s="12"/>
      <c r="VEN11" s="12"/>
      <c r="VEO11" s="12"/>
      <c r="VEP11" s="12"/>
      <c r="VEQ11" s="12"/>
      <c r="VER11" s="12"/>
      <c r="VES11" s="12"/>
      <c r="VET11" s="12"/>
      <c r="VEU11" s="12"/>
      <c r="VEV11" s="12"/>
      <c r="VEW11" s="12"/>
      <c r="VEX11" s="12"/>
      <c r="VEY11" s="12"/>
      <c r="VEZ11" s="12"/>
      <c r="VFA11" s="12"/>
      <c r="VFB11" s="12"/>
      <c r="VFC11" s="12"/>
      <c r="VFD11" s="12"/>
      <c r="VFE11" s="12"/>
      <c r="VFF11" s="12"/>
      <c r="VFG11" s="12"/>
      <c r="VFH11" s="12"/>
      <c r="VFI11" s="12"/>
      <c r="VFJ11" s="12"/>
      <c r="VFK11" s="12"/>
      <c r="VFL11" s="12"/>
      <c r="VFM11" s="12"/>
      <c r="VFN11" s="12"/>
      <c r="VFO11" s="12"/>
      <c r="VFP11" s="12"/>
      <c r="VFQ11" s="12"/>
      <c r="VFR11" s="12"/>
      <c r="VFS11" s="12"/>
      <c r="VFT11" s="12"/>
      <c r="VFU11" s="12"/>
      <c r="VFV11" s="12"/>
      <c r="VFW11" s="12"/>
      <c r="VFX11" s="12"/>
      <c r="VFY11" s="12"/>
      <c r="VFZ11" s="12"/>
      <c r="VGA11" s="12"/>
      <c r="VGB11" s="12"/>
      <c r="VGC11" s="12"/>
      <c r="VGD11" s="12"/>
      <c r="VGE11" s="12"/>
      <c r="VGF11" s="12"/>
      <c r="VGG11" s="12"/>
      <c r="VGH11" s="12"/>
      <c r="VGI11" s="12"/>
      <c r="VGJ11" s="12"/>
      <c r="VGK11" s="12"/>
      <c r="VGL11" s="12"/>
      <c r="VGM11" s="12"/>
      <c r="VGN11" s="12"/>
      <c r="VGO11" s="12"/>
      <c r="VGP11" s="12"/>
      <c r="VGQ11" s="12"/>
      <c r="VGR11" s="12"/>
      <c r="VGS11" s="12"/>
      <c r="VGT11" s="12"/>
      <c r="VGU11" s="12"/>
      <c r="VGV11" s="12"/>
      <c r="VGW11" s="12"/>
      <c r="VGX11" s="12"/>
      <c r="VGY11" s="12"/>
      <c r="VGZ11" s="12"/>
      <c r="VHA11" s="12"/>
      <c r="VHB11" s="12"/>
      <c r="VHC11" s="12"/>
      <c r="VHD11" s="12"/>
      <c r="VHE11" s="12"/>
      <c r="VHF11" s="12"/>
      <c r="VHG11" s="12"/>
      <c r="VHH11" s="12"/>
      <c r="VHI11" s="12"/>
      <c r="VHJ11" s="12"/>
      <c r="VHK11" s="12"/>
      <c r="VHL11" s="12"/>
      <c r="VHM11" s="12"/>
      <c r="VHN11" s="12"/>
      <c r="VHO11" s="12"/>
      <c r="VHP11" s="12"/>
      <c r="VHQ11" s="12"/>
      <c r="VHR11" s="12"/>
      <c r="VHS11" s="12"/>
      <c r="VHT11" s="12"/>
      <c r="VHU11" s="12"/>
      <c r="VHV11" s="12"/>
      <c r="VHW11" s="12"/>
      <c r="VHX11" s="12"/>
      <c r="VHY11" s="12"/>
      <c r="VHZ11" s="12"/>
      <c r="VIA11" s="12"/>
      <c r="VIB11" s="12"/>
      <c r="VIC11" s="12"/>
      <c r="VID11" s="12"/>
      <c r="VIE11" s="12"/>
      <c r="VIF11" s="12"/>
      <c r="VIG11" s="12"/>
      <c r="VIH11" s="12"/>
      <c r="VII11" s="12"/>
      <c r="VIJ11" s="12"/>
      <c r="VIK11" s="12"/>
      <c r="VIL11" s="12"/>
      <c r="VIM11" s="12"/>
      <c r="VIN11" s="12"/>
      <c r="VIO11" s="12"/>
      <c r="VIP11" s="12"/>
      <c r="VIQ11" s="12"/>
      <c r="VIR11" s="12"/>
      <c r="VIS11" s="12"/>
      <c r="VIT11" s="12"/>
      <c r="VIU11" s="12"/>
      <c r="VIV11" s="12"/>
      <c r="VIW11" s="12"/>
      <c r="VIX11" s="12"/>
      <c r="VIY11" s="12"/>
      <c r="VIZ11" s="12"/>
      <c r="VJA11" s="12"/>
      <c r="VJB11" s="12"/>
      <c r="VJC11" s="12"/>
      <c r="VJD11" s="12"/>
      <c r="VJE11" s="12"/>
      <c r="VJF11" s="12"/>
      <c r="VJG11" s="12"/>
      <c r="VJH11" s="12"/>
      <c r="VJI11" s="12"/>
      <c r="VJJ11" s="12"/>
      <c r="VJK11" s="12"/>
      <c r="VJL11" s="12"/>
      <c r="VJM11" s="12"/>
      <c r="VJN11" s="12"/>
      <c r="VJO11" s="12"/>
      <c r="VJP11" s="12"/>
      <c r="VJQ11" s="12"/>
      <c r="VJR11" s="12"/>
      <c r="VJS11" s="12"/>
      <c r="VJT11" s="12"/>
      <c r="VJU11" s="12"/>
      <c r="VJV11" s="12"/>
      <c r="VJW11" s="12"/>
      <c r="VJX11" s="12"/>
      <c r="VJY11" s="12"/>
      <c r="VJZ11" s="12"/>
      <c r="VKA11" s="12"/>
      <c r="VKB11" s="12"/>
      <c r="VKC11" s="12"/>
      <c r="VKD11" s="12"/>
      <c r="VKE11" s="12"/>
      <c r="VKF11" s="12"/>
      <c r="VKG11" s="12"/>
      <c r="VKH11" s="12"/>
      <c r="VKI11" s="12"/>
      <c r="VKJ11" s="12"/>
      <c r="VKK11" s="12"/>
      <c r="VKL11" s="12"/>
      <c r="VKM11" s="12"/>
      <c r="VKN11" s="12"/>
      <c r="VKO11" s="12"/>
      <c r="VKP11" s="12"/>
      <c r="VKQ11" s="12"/>
      <c r="VKR11" s="12"/>
      <c r="VKS11" s="12"/>
      <c r="VKT11" s="12"/>
      <c r="VKU11" s="12"/>
      <c r="VKV11" s="12"/>
      <c r="VKW11" s="12"/>
      <c r="VKX11" s="12"/>
      <c r="VKY11" s="12"/>
      <c r="VKZ11" s="12"/>
      <c r="VLA11" s="12"/>
      <c r="VLB11" s="12"/>
      <c r="VLC11" s="12"/>
      <c r="VLD11" s="12"/>
      <c r="VLE11" s="12"/>
      <c r="VLF11" s="12"/>
      <c r="VLG11" s="12"/>
      <c r="VLH11" s="12"/>
      <c r="VLI11" s="12"/>
      <c r="VLJ11" s="12"/>
      <c r="VLK11" s="12"/>
      <c r="VLL11" s="12"/>
      <c r="VLM11" s="12"/>
      <c r="VLN11" s="12"/>
      <c r="VLO11" s="12"/>
      <c r="VLP11" s="12"/>
      <c r="VLQ11" s="12"/>
      <c r="VLR11" s="12"/>
      <c r="VLS11" s="12"/>
      <c r="VLT11" s="12"/>
      <c r="VLU11" s="12"/>
      <c r="VLV11" s="12"/>
      <c r="VLW11" s="12"/>
      <c r="VLX11" s="12"/>
      <c r="VLY11" s="12"/>
      <c r="VLZ11" s="12"/>
      <c r="VMA11" s="12"/>
      <c r="VMB11" s="12"/>
      <c r="VMC11" s="12"/>
      <c r="VMD11" s="12"/>
      <c r="VME11" s="12"/>
      <c r="VMF11" s="12"/>
      <c r="VMG11" s="12"/>
      <c r="VMH11" s="12"/>
      <c r="VMI11" s="12"/>
      <c r="VMJ11" s="12"/>
      <c r="VMK11" s="12"/>
      <c r="VML11" s="12"/>
      <c r="VMM11" s="12"/>
      <c r="VMN11" s="12"/>
      <c r="VMO11" s="12"/>
      <c r="VMP11" s="12"/>
      <c r="VMQ11" s="12"/>
      <c r="VMR11" s="12"/>
      <c r="VMS11" s="12"/>
      <c r="VMT11" s="12"/>
      <c r="VMU11" s="12"/>
      <c r="VMV11" s="12"/>
      <c r="VMW11" s="12"/>
      <c r="VMX11" s="12"/>
      <c r="VMY11" s="12"/>
      <c r="VMZ11" s="12"/>
      <c r="VNA11" s="12"/>
      <c r="VNB11" s="12"/>
      <c r="VNC11" s="12"/>
      <c r="VND11" s="12"/>
      <c r="VNE11" s="12"/>
      <c r="VNF11" s="12"/>
      <c r="VNG11" s="12"/>
      <c r="VNH11" s="12"/>
      <c r="VNI11" s="12"/>
      <c r="VNJ11" s="12"/>
      <c r="VNK11" s="12"/>
      <c r="VNL11" s="12"/>
      <c r="VNM11" s="12"/>
      <c r="VNN11" s="12"/>
      <c r="VNO11" s="12"/>
      <c r="VNP11" s="12"/>
      <c r="VNQ11" s="12"/>
      <c r="VNR11" s="12"/>
      <c r="VNS11" s="12"/>
      <c r="VNT11" s="12"/>
      <c r="VNU11" s="12"/>
      <c r="VNV11" s="12"/>
      <c r="VNW11" s="12"/>
      <c r="VNX11" s="12"/>
      <c r="VNY11" s="12"/>
      <c r="VNZ11" s="12"/>
      <c r="VOA11" s="12"/>
      <c r="VOB11" s="12"/>
      <c r="VOC11" s="12"/>
      <c r="VOD11" s="12"/>
      <c r="VOE11" s="12"/>
      <c r="VOF11" s="12"/>
      <c r="VOG11" s="12"/>
      <c r="VOH11" s="12"/>
      <c r="VOI11" s="12"/>
      <c r="VOJ11" s="12"/>
      <c r="VOK11" s="12"/>
      <c r="VOL11" s="12"/>
      <c r="VOM11" s="12"/>
      <c r="VON11" s="12"/>
      <c r="VOO11" s="12"/>
      <c r="VOP11" s="12"/>
      <c r="VOQ11" s="12"/>
      <c r="VOR11" s="12"/>
      <c r="VOS11" s="12"/>
      <c r="VOT11" s="12"/>
      <c r="VOU11" s="12"/>
      <c r="VOV11" s="12"/>
      <c r="VOW11" s="12"/>
      <c r="VOX11" s="12"/>
      <c r="VOY11" s="12"/>
      <c r="VOZ11" s="12"/>
      <c r="VPA11" s="12"/>
      <c r="VPB11" s="12"/>
      <c r="VPC11" s="12"/>
      <c r="VPD11" s="12"/>
      <c r="VPE11" s="12"/>
      <c r="VPF11" s="12"/>
      <c r="VPG11" s="12"/>
      <c r="VPH11" s="12"/>
      <c r="VPI11" s="12"/>
      <c r="VPJ11" s="12"/>
      <c r="VPK11" s="12"/>
      <c r="VPL11" s="12"/>
      <c r="VPM11" s="12"/>
      <c r="VPN11" s="12"/>
      <c r="VPO11" s="12"/>
      <c r="VPP11" s="12"/>
      <c r="VPQ11" s="12"/>
      <c r="VPR11" s="12"/>
      <c r="VPS11" s="12"/>
      <c r="VPT11" s="12"/>
      <c r="VPU11" s="12"/>
      <c r="VPV11" s="12"/>
      <c r="VPW11" s="12"/>
      <c r="VPX11" s="12"/>
      <c r="VPY11" s="12"/>
      <c r="VPZ11" s="12"/>
      <c r="VQA11" s="12"/>
      <c r="VQB11" s="12"/>
      <c r="VQC11" s="12"/>
      <c r="VQD11" s="12"/>
      <c r="VQE11" s="12"/>
      <c r="VQF11" s="12"/>
      <c r="VQG11" s="12"/>
      <c r="VQH11" s="12"/>
      <c r="VQI11" s="12"/>
      <c r="VQJ11" s="12"/>
      <c r="VQK11" s="12"/>
      <c r="VQL11" s="12"/>
      <c r="VQM11" s="12"/>
      <c r="VQN11" s="12"/>
      <c r="VQO11" s="12"/>
      <c r="VQP11" s="12"/>
      <c r="VQQ11" s="12"/>
      <c r="VQR11" s="12"/>
      <c r="VQS11" s="12"/>
      <c r="VQT11" s="12"/>
      <c r="VQU11" s="12"/>
      <c r="VQV11" s="12"/>
      <c r="VQW11" s="12"/>
      <c r="VQX11" s="12"/>
      <c r="VQY11" s="12"/>
      <c r="VQZ11" s="12"/>
      <c r="VRA11" s="12"/>
      <c r="VRB11" s="12"/>
      <c r="VRC11" s="12"/>
      <c r="VRD11" s="12"/>
      <c r="VRE11" s="12"/>
      <c r="VRF11" s="12"/>
      <c r="VRG11" s="12"/>
      <c r="VRH11" s="12"/>
      <c r="VRI11" s="12"/>
      <c r="VRJ11" s="12"/>
      <c r="VRK11" s="12"/>
      <c r="VRL11" s="12"/>
      <c r="VRM11" s="12"/>
      <c r="VRN11" s="12"/>
      <c r="VRO11" s="12"/>
      <c r="VRP11" s="12"/>
      <c r="VRQ11" s="12"/>
      <c r="VRR11" s="12"/>
      <c r="VRS11" s="12"/>
      <c r="VRT11" s="12"/>
      <c r="VRU11" s="12"/>
      <c r="VRV11" s="12"/>
      <c r="VRW11" s="12"/>
      <c r="VRX11" s="12"/>
      <c r="VRY11" s="12"/>
      <c r="VRZ11" s="12"/>
      <c r="VSA11" s="12"/>
      <c r="VSB11" s="12"/>
      <c r="VSC11" s="12"/>
      <c r="VSD11" s="12"/>
      <c r="VSE11" s="12"/>
      <c r="VSF11" s="12"/>
      <c r="VSG11" s="12"/>
      <c r="VSH11" s="12"/>
      <c r="VSI11" s="12"/>
      <c r="VSJ11" s="12"/>
      <c r="VSK11" s="12"/>
      <c r="VSL11" s="12"/>
      <c r="VSM11" s="12"/>
      <c r="VSN11" s="12"/>
      <c r="VSO11" s="12"/>
      <c r="VSP11" s="12"/>
      <c r="VSQ11" s="12"/>
      <c r="VSR11" s="12"/>
      <c r="VSS11" s="12"/>
      <c r="VST11" s="12"/>
      <c r="VSU11" s="12"/>
      <c r="VSV11" s="12"/>
      <c r="VSW11" s="12"/>
      <c r="VSX11" s="12"/>
      <c r="VSY11" s="12"/>
      <c r="VSZ11" s="12"/>
      <c r="VTA11" s="12"/>
      <c r="VTB11" s="12"/>
      <c r="VTC11" s="12"/>
      <c r="VTD11" s="12"/>
      <c r="VTE11" s="12"/>
      <c r="VTF11" s="12"/>
      <c r="VTG11" s="12"/>
      <c r="VTH11" s="12"/>
      <c r="VTI11" s="12"/>
      <c r="VTJ11" s="12"/>
      <c r="VTK11" s="12"/>
      <c r="VTL11" s="12"/>
      <c r="VTM11" s="12"/>
      <c r="VTN11" s="12"/>
      <c r="VTO11" s="12"/>
      <c r="VTP11" s="12"/>
      <c r="VTQ11" s="12"/>
      <c r="VTR11" s="12"/>
      <c r="VTS11" s="12"/>
      <c r="VTT11" s="12"/>
      <c r="VTU11" s="12"/>
      <c r="VTV11" s="12"/>
      <c r="VTW11" s="12"/>
      <c r="VTX11" s="12"/>
      <c r="VTY11" s="12"/>
      <c r="VTZ11" s="12"/>
      <c r="VUA11" s="12"/>
      <c r="VUB11" s="12"/>
      <c r="VUC11" s="12"/>
      <c r="VUD11" s="12"/>
      <c r="VUE11" s="12"/>
      <c r="VUF11" s="12"/>
      <c r="VUG11" s="12"/>
      <c r="VUH11" s="12"/>
      <c r="VUI11" s="12"/>
      <c r="VUJ11" s="12"/>
      <c r="VUK11" s="12"/>
      <c r="VUL11" s="12"/>
      <c r="VUM11" s="12"/>
      <c r="VUN11" s="12"/>
      <c r="VUO11" s="12"/>
      <c r="VUP11" s="12"/>
      <c r="VUQ11" s="12"/>
      <c r="VUR11" s="12"/>
      <c r="VUS11" s="12"/>
      <c r="VUT11" s="12"/>
      <c r="VUU11" s="12"/>
      <c r="VUV11" s="12"/>
      <c r="VUW11" s="12"/>
      <c r="VUX11" s="12"/>
      <c r="VUY11" s="12"/>
      <c r="VUZ11" s="12"/>
      <c r="VVA11" s="12"/>
      <c r="VVB11" s="12"/>
      <c r="VVC11" s="12"/>
      <c r="VVD11" s="12"/>
      <c r="VVE11" s="12"/>
      <c r="VVF11" s="12"/>
      <c r="VVG11" s="12"/>
      <c r="VVH11" s="12"/>
      <c r="VVI11" s="12"/>
      <c r="VVJ11" s="12"/>
      <c r="VVK11" s="12"/>
      <c r="VVL11" s="12"/>
      <c r="VVM11" s="12"/>
      <c r="VVN11" s="12"/>
      <c r="VVO11" s="12"/>
      <c r="VVP11" s="12"/>
      <c r="VVQ11" s="12"/>
      <c r="VVR11" s="12"/>
      <c r="VVS11" s="12"/>
      <c r="VVT11" s="12"/>
      <c r="VVU11" s="12"/>
      <c r="VVV11" s="12"/>
      <c r="VVW11" s="12"/>
      <c r="VVX11" s="12"/>
      <c r="VVY11" s="12"/>
      <c r="VVZ11" s="12"/>
      <c r="VWA11" s="12"/>
      <c r="VWB11" s="12"/>
      <c r="VWC11" s="12"/>
      <c r="VWD11" s="12"/>
      <c r="VWE11" s="12"/>
      <c r="VWF11" s="12"/>
      <c r="VWG11" s="12"/>
      <c r="VWH11" s="12"/>
      <c r="VWI11" s="12"/>
      <c r="VWJ11" s="12"/>
      <c r="VWK11" s="12"/>
      <c r="VWL11" s="12"/>
      <c r="VWM11" s="12"/>
      <c r="VWN11" s="12"/>
      <c r="VWO11" s="12"/>
      <c r="VWP11" s="12"/>
      <c r="VWQ11" s="12"/>
      <c r="VWR11" s="12"/>
      <c r="VWS11" s="12"/>
      <c r="VWT11" s="12"/>
      <c r="VWU11" s="12"/>
      <c r="VWV11" s="12"/>
      <c r="VWW11" s="12"/>
      <c r="VWX11" s="12"/>
      <c r="VWY11" s="12"/>
      <c r="VWZ11" s="12"/>
      <c r="VXA11" s="12"/>
      <c r="VXB11" s="12"/>
      <c r="VXC11" s="12"/>
      <c r="VXD11" s="12"/>
      <c r="VXE11" s="12"/>
      <c r="VXF11" s="12"/>
      <c r="VXG11" s="12"/>
      <c r="VXH11" s="12"/>
      <c r="VXI11" s="12"/>
      <c r="VXJ11" s="12"/>
      <c r="VXK11" s="12"/>
      <c r="VXL11" s="12"/>
      <c r="VXM11" s="12"/>
      <c r="VXN11" s="12"/>
      <c r="VXO11" s="12"/>
      <c r="VXP11" s="12"/>
      <c r="VXQ11" s="12"/>
      <c r="VXR11" s="12"/>
      <c r="VXS11" s="12"/>
      <c r="VXT11" s="12"/>
      <c r="VXU11" s="12"/>
      <c r="VXV11" s="12"/>
      <c r="VXW11" s="12"/>
      <c r="VXX11" s="12"/>
      <c r="VXY11" s="12"/>
      <c r="VXZ11" s="12"/>
      <c r="VYA11" s="12"/>
      <c r="VYB11" s="12"/>
      <c r="VYC11" s="12"/>
      <c r="VYD11" s="12"/>
      <c r="VYE11" s="12"/>
      <c r="VYF11" s="12"/>
      <c r="VYG11" s="12"/>
      <c r="VYH11" s="12"/>
      <c r="VYI11" s="12"/>
      <c r="VYJ11" s="12"/>
      <c r="VYK11" s="12"/>
      <c r="VYL11" s="12"/>
      <c r="VYM11" s="12"/>
      <c r="VYN11" s="12"/>
      <c r="VYO11" s="12"/>
      <c r="VYP11" s="12"/>
      <c r="VYQ11" s="12"/>
      <c r="VYR11" s="12"/>
      <c r="VYS11" s="12"/>
      <c r="VYT11" s="12"/>
      <c r="VYU11" s="12"/>
      <c r="VYV11" s="12"/>
      <c r="VYW11" s="12"/>
      <c r="VYX11" s="12"/>
      <c r="VYY11" s="12"/>
      <c r="VYZ11" s="12"/>
      <c r="VZA11" s="12"/>
      <c r="VZB11" s="12"/>
      <c r="VZC11" s="12"/>
      <c r="VZD11" s="12"/>
      <c r="VZE11" s="12"/>
      <c r="VZF11" s="12"/>
      <c r="VZG11" s="12"/>
      <c r="VZH11" s="12"/>
      <c r="VZI11" s="12"/>
      <c r="VZJ11" s="12"/>
      <c r="VZK11" s="12"/>
      <c r="VZL11" s="12"/>
      <c r="VZM11" s="12"/>
      <c r="VZN11" s="12"/>
      <c r="VZO11" s="12"/>
      <c r="VZP11" s="12"/>
      <c r="VZQ11" s="12"/>
      <c r="VZR11" s="12"/>
      <c r="VZS11" s="12"/>
      <c r="VZT11" s="12"/>
      <c r="VZU11" s="12"/>
      <c r="VZV11" s="12"/>
      <c r="VZW11" s="12"/>
      <c r="VZX11" s="12"/>
      <c r="VZY11" s="12"/>
      <c r="VZZ11" s="12"/>
      <c r="WAA11" s="12"/>
      <c r="WAB11" s="12"/>
      <c r="WAC11" s="12"/>
      <c r="WAD11" s="12"/>
      <c r="WAE11" s="12"/>
      <c r="WAF11" s="12"/>
      <c r="WAG11" s="12"/>
      <c r="WAH11" s="12"/>
      <c r="WAI11" s="12"/>
      <c r="WAJ11" s="12"/>
      <c r="WAK11" s="12"/>
      <c r="WAL11" s="12"/>
      <c r="WAM11" s="12"/>
      <c r="WAN11" s="12"/>
      <c r="WAO11" s="12"/>
      <c r="WAP11" s="12"/>
      <c r="WAQ11" s="12"/>
      <c r="WAR11" s="12"/>
      <c r="WAS11" s="12"/>
      <c r="WAT11" s="12"/>
      <c r="WAU11" s="12"/>
      <c r="WAV11" s="12"/>
      <c r="WAW11" s="12"/>
      <c r="WAX11" s="12"/>
      <c r="WAY11" s="12"/>
      <c r="WAZ11" s="12"/>
      <c r="WBA11" s="12"/>
      <c r="WBB11" s="12"/>
      <c r="WBC11" s="12"/>
      <c r="WBD11" s="12"/>
      <c r="WBE11" s="12"/>
      <c r="WBF11" s="12"/>
      <c r="WBG11" s="12"/>
      <c r="WBH11" s="12"/>
      <c r="WBI11" s="12"/>
      <c r="WBJ11" s="12"/>
      <c r="WBK11" s="12"/>
      <c r="WBL11" s="12"/>
      <c r="WBM11" s="12"/>
      <c r="WBN11" s="12"/>
      <c r="WBO11" s="12"/>
      <c r="WBP11" s="12"/>
      <c r="WBQ11" s="12"/>
      <c r="WBR11" s="12"/>
      <c r="WBS11" s="12"/>
      <c r="WBT11" s="12"/>
      <c r="WBU11" s="12"/>
      <c r="WBV11" s="12"/>
      <c r="WBW11" s="12"/>
      <c r="WBX11" s="12"/>
      <c r="WBY11" s="12"/>
      <c r="WBZ11" s="12"/>
      <c r="WCA11" s="12"/>
      <c r="WCB11" s="12"/>
      <c r="WCC11" s="12"/>
      <c r="WCD11" s="12"/>
      <c r="WCE11" s="12"/>
      <c r="WCF11" s="12"/>
      <c r="WCG11" s="12"/>
      <c r="WCH11" s="12"/>
      <c r="WCI11" s="12"/>
      <c r="WCJ11" s="12"/>
      <c r="WCK11" s="12"/>
      <c r="WCL11" s="12"/>
      <c r="WCM11" s="12"/>
      <c r="WCN11" s="12"/>
      <c r="WCO11" s="12"/>
      <c r="WCP11" s="12"/>
      <c r="WCQ11" s="12"/>
      <c r="WCR11" s="12"/>
      <c r="WCS11" s="12"/>
      <c r="WCT11" s="12"/>
      <c r="WCU11" s="12"/>
      <c r="WCV11" s="12"/>
      <c r="WCW11" s="12"/>
      <c r="WCX11" s="12"/>
      <c r="WCY11" s="12"/>
      <c r="WCZ11" s="12"/>
      <c r="WDA11" s="12"/>
      <c r="WDB11" s="12"/>
      <c r="WDC11" s="12"/>
      <c r="WDD11" s="12"/>
      <c r="WDE11" s="12"/>
      <c r="WDF11" s="12"/>
      <c r="WDG11" s="12"/>
      <c r="WDH11" s="12"/>
      <c r="WDI11" s="12"/>
      <c r="WDJ11" s="12"/>
      <c r="WDK11" s="12"/>
      <c r="WDL11" s="12"/>
      <c r="WDM11" s="12"/>
      <c r="WDN11" s="12"/>
      <c r="WDO11" s="12"/>
      <c r="WDP11" s="12"/>
      <c r="WDQ11" s="12"/>
      <c r="WDR11" s="12"/>
      <c r="WDS11" s="12"/>
      <c r="WDT11" s="12"/>
      <c r="WDU11" s="12"/>
      <c r="WDV11" s="12"/>
      <c r="WDW11" s="12"/>
      <c r="WDX11" s="12"/>
      <c r="WDY11" s="12"/>
      <c r="WDZ11" s="12"/>
      <c r="WEA11" s="12"/>
      <c r="WEB11" s="12"/>
      <c r="WEC11" s="12"/>
      <c r="WED11" s="12"/>
      <c r="WEE11" s="12"/>
      <c r="WEF11" s="12"/>
      <c r="WEG11" s="12"/>
      <c r="WEH11" s="12"/>
      <c r="WEI11" s="12"/>
      <c r="WEJ11" s="12"/>
      <c r="WEK11" s="12"/>
      <c r="WEL11" s="12"/>
      <c r="WEM11" s="12"/>
      <c r="WEN11" s="12"/>
      <c r="WEO11" s="12"/>
      <c r="WEP11" s="12"/>
      <c r="WEQ11" s="12"/>
      <c r="WER11" s="12"/>
      <c r="WES11" s="12"/>
      <c r="WET11" s="12"/>
      <c r="WEU11" s="12"/>
      <c r="WEV11" s="12"/>
      <c r="WEW11" s="12"/>
      <c r="WEX11" s="12"/>
      <c r="WEY11" s="12"/>
      <c r="WEZ11" s="12"/>
      <c r="WFA11" s="12"/>
      <c r="WFB11" s="12"/>
      <c r="WFC11" s="12"/>
      <c r="WFD11" s="12"/>
      <c r="WFE11" s="12"/>
      <c r="WFF11" s="12"/>
      <c r="WFG11" s="12"/>
      <c r="WFH11" s="12"/>
      <c r="WFI11" s="12"/>
      <c r="WFJ11" s="12"/>
      <c r="WFK11" s="12"/>
      <c r="WFL11" s="12"/>
      <c r="WFM11" s="12"/>
      <c r="WFN11" s="12"/>
      <c r="WFO11" s="12"/>
      <c r="WFP11" s="12"/>
      <c r="WFQ11" s="12"/>
      <c r="WFR11" s="12"/>
      <c r="WFS11" s="12"/>
      <c r="WFT11" s="12"/>
      <c r="WFU11" s="12"/>
      <c r="WFV11" s="12"/>
      <c r="WFW11" s="12"/>
      <c r="WFX11" s="12"/>
      <c r="WFY11" s="12"/>
      <c r="WFZ11" s="12"/>
      <c r="WGA11" s="12"/>
      <c r="WGB11" s="12"/>
      <c r="WGC11" s="12"/>
      <c r="WGD11" s="12"/>
      <c r="WGE11" s="12"/>
      <c r="WGF11" s="12"/>
      <c r="WGG11" s="12"/>
      <c r="WGH11" s="12"/>
      <c r="WGI11" s="12"/>
      <c r="WGJ11" s="12"/>
      <c r="WGK11" s="12"/>
      <c r="WGL11" s="12"/>
      <c r="WGM11" s="12"/>
      <c r="WGN11" s="12"/>
      <c r="WGO11" s="12"/>
      <c r="WGP11" s="12"/>
      <c r="WGQ11" s="12"/>
      <c r="WGR11" s="12"/>
      <c r="WGS11" s="12"/>
      <c r="WGT11" s="12"/>
      <c r="WGU11" s="12"/>
      <c r="WGV11" s="12"/>
      <c r="WGW11" s="12"/>
      <c r="WGX11" s="12"/>
      <c r="WGY11" s="12"/>
      <c r="WGZ11" s="12"/>
      <c r="WHA11" s="12"/>
      <c r="WHB11" s="12"/>
      <c r="WHC11" s="12"/>
      <c r="WHD11" s="12"/>
      <c r="WHE11" s="12"/>
      <c r="WHF11" s="12"/>
      <c r="WHG11" s="12"/>
      <c r="WHH11" s="12"/>
      <c r="WHI11" s="12"/>
      <c r="WHJ11" s="12"/>
      <c r="WHK11" s="12"/>
      <c r="WHL11" s="12"/>
      <c r="WHM11" s="12"/>
      <c r="WHN11" s="12"/>
      <c r="WHO11" s="12"/>
      <c r="WHP11" s="12"/>
      <c r="WHQ11" s="12"/>
      <c r="WHR11" s="12"/>
      <c r="WHS11" s="12"/>
      <c r="WHT11" s="12"/>
      <c r="WHU11" s="12"/>
      <c r="WHV11" s="12"/>
      <c r="WHW11" s="12"/>
      <c r="WHX11" s="12"/>
      <c r="WHY11" s="12"/>
      <c r="WHZ11" s="12"/>
      <c r="WIA11" s="12"/>
      <c r="WIB11" s="12"/>
      <c r="WIC11" s="12"/>
      <c r="WID11" s="12"/>
      <c r="WIE11" s="12"/>
      <c r="WIF11" s="12"/>
      <c r="WIG11" s="12"/>
      <c r="WIH11" s="12"/>
      <c r="WII11" s="12"/>
      <c r="WIJ11" s="12"/>
      <c r="WIK11" s="12"/>
      <c r="WIL11" s="12"/>
      <c r="WIM11" s="12"/>
      <c r="WIN11" s="12"/>
      <c r="WIO11" s="12"/>
      <c r="WIP11" s="12"/>
      <c r="WIQ11" s="12"/>
      <c r="WIR11" s="12"/>
      <c r="WIS11" s="12"/>
      <c r="WIT11" s="12"/>
      <c r="WIU11" s="12"/>
      <c r="WIV11" s="12"/>
      <c r="WIW11" s="12"/>
      <c r="WIX11" s="12"/>
      <c r="WIY11" s="12"/>
      <c r="WIZ11" s="12"/>
      <c r="WJA11" s="12"/>
      <c r="WJB11" s="12"/>
      <c r="WJC11" s="12"/>
      <c r="WJD11" s="12"/>
      <c r="WJE11" s="12"/>
      <c r="WJF11" s="12"/>
      <c r="WJG11" s="12"/>
      <c r="WJH11" s="12"/>
      <c r="WJI11" s="12"/>
      <c r="WJJ11" s="12"/>
      <c r="WJK11" s="12"/>
      <c r="WJL11" s="12"/>
      <c r="WJM11" s="12"/>
      <c r="WJN11" s="12"/>
      <c r="WJO11" s="12"/>
      <c r="WJP11" s="12"/>
      <c r="WJQ11" s="12"/>
      <c r="WJR11" s="12"/>
      <c r="WJS11" s="12"/>
      <c r="WJT11" s="12"/>
      <c r="WJU11" s="12"/>
      <c r="WJV11" s="12"/>
      <c r="WJW11" s="12"/>
      <c r="WJX11" s="12"/>
      <c r="WJY11" s="12"/>
      <c r="WJZ11" s="12"/>
      <c r="WKA11" s="12"/>
      <c r="WKB11" s="12"/>
      <c r="WKC11" s="12"/>
      <c r="WKD11" s="12"/>
      <c r="WKE11" s="12"/>
      <c r="WKF11" s="12"/>
      <c r="WKG11" s="12"/>
      <c r="WKH11" s="12"/>
      <c r="WKI11" s="12"/>
      <c r="WKJ11" s="12"/>
      <c r="WKK11" s="12"/>
      <c r="WKL11" s="12"/>
      <c r="WKM11" s="12"/>
      <c r="WKN11" s="12"/>
      <c r="WKO11" s="12"/>
      <c r="WKP11" s="12"/>
      <c r="WKQ11" s="12"/>
      <c r="WKR11" s="12"/>
      <c r="WKS11" s="12"/>
      <c r="WKT11" s="12"/>
      <c r="WKU11" s="12"/>
      <c r="WKV11" s="12"/>
      <c r="WKW11" s="12"/>
      <c r="WKX11" s="12"/>
      <c r="WKY11" s="12"/>
      <c r="WKZ11" s="12"/>
      <c r="WLA11" s="12"/>
      <c r="WLB11" s="12"/>
      <c r="WLC11" s="12"/>
      <c r="WLD11" s="12"/>
      <c r="WLE11" s="12"/>
      <c r="WLF11" s="12"/>
      <c r="WLG11" s="12"/>
      <c r="WLH11" s="12"/>
      <c r="WLI11" s="12"/>
      <c r="WLJ11" s="12"/>
      <c r="WLK11" s="12"/>
      <c r="WLL11" s="12"/>
      <c r="WLM11" s="12"/>
      <c r="WLN11" s="12"/>
      <c r="WLO11" s="12"/>
      <c r="WLP11" s="12"/>
      <c r="WLQ11" s="12"/>
      <c r="WLR11" s="12"/>
      <c r="WLS11" s="12"/>
      <c r="WLT11" s="12"/>
      <c r="WLU11" s="12"/>
      <c r="WLV11" s="12"/>
      <c r="WLW11" s="12"/>
      <c r="WLX11" s="12"/>
      <c r="WLY11" s="12"/>
      <c r="WLZ11" s="12"/>
      <c r="WMA11" s="12"/>
      <c r="WMB11" s="12"/>
      <c r="WMC11" s="12"/>
      <c r="WMD11" s="12"/>
      <c r="WME11" s="12"/>
      <c r="WMF11" s="12"/>
      <c r="WMG11" s="12"/>
      <c r="WMH11" s="12"/>
      <c r="WMI11" s="12"/>
      <c r="WMJ11" s="12"/>
      <c r="WMK11" s="12"/>
      <c r="WML11" s="12"/>
      <c r="WMM11" s="12"/>
      <c r="WMN11" s="12"/>
      <c r="WMO11" s="12"/>
      <c r="WMP11" s="12"/>
      <c r="WMQ11" s="12"/>
      <c r="WMR11" s="12"/>
      <c r="WMS11" s="12"/>
      <c r="WMT11" s="12"/>
      <c r="WMU11" s="12"/>
      <c r="WMV11" s="12"/>
      <c r="WMW11" s="12"/>
      <c r="WMX11" s="12"/>
      <c r="WMY11" s="12"/>
      <c r="WMZ11" s="12"/>
      <c r="WNA11" s="12"/>
      <c r="WNB11" s="12"/>
      <c r="WNC11" s="12"/>
      <c r="WND11" s="12"/>
      <c r="WNE11" s="12"/>
      <c r="WNF11" s="12"/>
      <c r="WNG11" s="12"/>
      <c r="WNH11" s="12"/>
      <c r="WNI11" s="12"/>
      <c r="WNJ11" s="12"/>
      <c r="WNK11" s="12"/>
      <c r="WNL11" s="12"/>
      <c r="WNM11" s="12"/>
      <c r="WNN11" s="12"/>
      <c r="WNO11" s="12"/>
      <c r="WNP11" s="12"/>
      <c r="WNQ11" s="12"/>
      <c r="WNR11" s="12"/>
      <c r="WNS11" s="12"/>
      <c r="WNT11" s="12"/>
      <c r="WNU11" s="12"/>
      <c r="WNV11" s="12"/>
      <c r="WNW11" s="12"/>
      <c r="WNX11" s="12"/>
      <c r="WNY11" s="12"/>
      <c r="WNZ11" s="12"/>
      <c r="WOA11" s="12"/>
      <c r="WOB11" s="12"/>
      <c r="WOC11" s="12"/>
      <c r="WOD11" s="12"/>
      <c r="WOE11" s="12"/>
      <c r="WOF11" s="12"/>
      <c r="WOG11" s="12"/>
      <c r="WOH11" s="12"/>
      <c r="WOI11" s="12"/>
      <c r="WOJ11" s="12"/>
      <c r="WOK11" s="12"/>
      <c r="WOL11" s="12"/>
      <c r="WOM11" s="12"/>
      <c r="WON11" s="12"/>
      <c r="WOO11" s="12"/>
      <c r="WOP11" s="12"/>
      <c r="WOQ11" s="12"/>
      <c r="WOR11" s="12"/>
      <c r="WOS11" s="12"/>
      <c r="WOT11" s="12"/>
      <c r="WOU11" s="12"/>
      <c r="WOV11" s="12"/>
      <c r="WOW11" s="12"/>
      <c r="WOX11" s="12"/>
      <c r="WOY11" s="12"/>
      <c r="WOZ11" s="12"/>
      <c r="WPA11" s="12"/>
      <c r="WPB11" s="12"/>
      <c r="WPC11" s="12"/>
      <c r="WPD11" s="12"/>
      <c r="WPE11" s="12"/>
      <c r="WPF11" s="12"/>
      <c r="WPG11" s="12"/>
      <c r="WPH11" s="12"/>
      <c r="WPI11" s="12"/>
      <c r="WPJ11" s="12"/>
      <c r="WPK11" s="12"/>
      <c r="WPL11" s="12"/>
      <c r="WPM11" s="12"/>
      <c r="WPN11" s="12"/>
      <c r="WPO11" s="12"/>
      <c r="WPP11" s="12"/>
      <c r="WPQ11" s="12"/>
      <c r="WPR11" s="12"/>
      <c r="WPS11" s="12"/>
      <c r="WPT11" s="12"/>
      <c r="WPU11" s="12"/>
      <c r="WPV11" s="12"/>
      <c r="WPW11" s="12"/>
      <c r="WPX11" s="12"/>
      <c r="WPY11" s="12"/>
      <c r="WPZ11" s="12"/>
      <c r="WQA11" s="12"/>
      <c r="WQB11" s="12"/>
      <c r="WQC11" s="12"/>
      <c r="WQD11" s="12"/>
      <c r="WQE11" s="12"/>
      <c r="WQF11" s="12"/>
      <c r="WQG11" s="12"/>
      <c r="WQH11" s="12"/>
      <c r="WQI11" s="12"/>
      <c r="WQJ11" s="12"/>
      <c r="WQK11" s="12"/>
      <c r="WQL11" s="12"/>
      <c r="WQM11" s="12"/>
      <c r="WQN11" s="12"/>
      <c r="WQO11" s="12"/>
      <c r="WQP11" s="12"/>
      <c r="WQQ11" s="12"/>
      <c r="WQR11" s="12"/>
      <c r="WQS11" s="12"/>
      <c r="WQT11" s="12"/>
      <c r="WQU11" s="12"/>
      <c r="WQV11" s="12"/>
      <c r="WQW11" s="12"/>
      <c r="WQX11" s="12"/>
      <c r="WQY11" s="12"/>
      <c r="WQZ11" s="12"/>
      <c r="WRA11" s="12"/>
      <c r="WRB11" s="12"/>
      <c r="WRC11" s="12"/>
      <c r="WRD11" s="12"/>
      <c r="WRE11" s="12"/>
      <c r="WRF11" s="12"/>
      <c r="WRG11" s="12"/>
      <c r="WRH11" s="12"/>
      <c r="WRI11" s="12"/>
      <c r="WRJ11" s="12"/>
      <c r="WRK11" s="12"/>
      <c r="WRL11" s="12"/>
      <c r="WRM11" s="12"/>
      <c r="WRN11" s="12"/>
      <c r="WRO11" s="12"/>
      <c r="WRP11" s="12"/>
      <c r="WRQ11" s="12"/>
      <c r="WRR11" s="12"/>
      <c r="WRS11" s="12"/>
      <c r="WRT11" s="12"/>
      <c r="WRU11" s="12"/>
      <c r="WRV11" s="12"/>
      <c r="WRW11" s="12"/>
      <c r="WRX11" s="12"/>
      <c r="WRY11" s="12"/>
      <c r="WRZ11" s="12"/>
      <c r="WSA11" s="12"/>
      <c r="WSB11" s="12"/>
      <c r="WSC11" s="12"/>
      <c r="WSD11" s="12"/>
      <c r="WSE11" s="12"/>
      <c r="WSF11" s="12"/>
      <c r="WSG11" s="12"/>
      <c r="WSH11" s="12"/>
      <c r="WSI11" s="12"/>
      <c r="WSJ11" s="12"/>
      <c r="WSK11" s="12"/>
      <c r="WSL11" s="12"/>
      <c r="WSM11" s="12"/>
      <c r="WSN11" s="12"/>
      <c r="WSO11" s="12"/>
      <c r="WSP11" s="12"/>
      <c r="WSQ11" s="12"/>
      <c r="WSR11" s="12"/>
      <c r="WSS11" s="12"/>
      <c r="WST11" s="12"/>
      <c r="WSU11" s="12"/>
      <c r="WSV11" s="12"/>
      <c r="WSW11" s="12"/>
      <c r="WSX11" s="12"/>
      <c r="WSY11" s="12"/>
      <c r="WSZ11" s="12"/>
      <c r="WTA11" s="12"/>
      <c r="WTB11" s="12"/>
      <c r="WTC11" s="12"/>
      <c r="WTD11" s="12"/>
      <c r="WTE11" s="12"/>
      <c r="WTF11" s="12"/>
      <c r="WTG11" s="12"/>
      <c r="WTH11" s="12"/>
      <c r="WTI11" s="12"/>
      <c r="WTJ11" s="12"/>
      <c r="WTK11" s="12"/>
      <c r="WTL11" s="12"/>
      <c r="WTM11" s="12"/>
      <c r="WTN11" s="12"/>
      <c r="WTO11" s="12"/>
      <c r="WTP11" s="12"/>
      <c r="WTQ11" s="12"/>
      <c r="WTR11" s="12"/>
      <c r="WTS11" s="12"/>
      <c r="WTT11" s="12"/>
      <c r="WTU11" s="12"/>
      <c r="WTV11" s="12"/>
      <c r="WTW11" s="12"/>
      <c r="WTX11" s="12"/>
      <c r="WTY11" s="12"/>
      <c r="WTZ11" s="12"/>
      <c r="WUA11" s="12"/>
      <c r="WUB11" s="12"/>
      <c r="WUC11" s="12"/>
      <c r="WUD11" s="12"/>
      <c r="WUE11" s="12"/>
      <c r="WUF11" s="12"/>
      <c r="WUG11" s="12"/>
      <c r="WUH11" s="12"/>
      <c r="WUI11" s="12"/>
      <c r="WUJ11" s="12"/>
      <c r="WUK11" s="12"/>
      <c r="WUL11" s="12"/>
      <c r="WUM11" s="12"/>
      <c r="WUN11" s="12"/>
      <c r="WUO11" s="12"/>
      <c r="WUP11" s="12"/>
      <c r="WUQ11" s="12"/>
      <c r="WUR11" s="12"/>
      <c r="WUS11" s="12"/>
      <c r="WUT11" s="12"/>
      <c r="WUU11" s="12"/>
      <c r="WUV11" s="12"/>
      <c r="WUW11" s="12"/>
      <c r="WUX11" s="12"/>
      <c r="WUY11" s="12"/>
      <c r="WUZ11" s="12"/>
      <c r="WVA11" s="12"/>
      <c r="WVB11" s="12"/>
      <c r="WVC11" s="12"/>
      <c r="WVD11" s="12"/>
      <c r="WVE11" s="12"/>
      <c r="WVF11" s="12"/>
      <c r="WVG11" s="12"/>
      <c r="WVH11" s="12"/>
      <c r="WVI11" s="12"/>
      <c r="WVJ11" s="12"/>
      <c r="WVK11" s="12"/>
      <c r="WVL11" s="12"/>
      <c r="WVM11" s="12"/>
      <c r="WVN11" s="12"/>
      <c r="WVO11" s="12"/>
      <c r="WVP11" s="12"/>
      <c r="WVQ11" s="12"/>
      <c r="WVR11" s="12"/>
      <c r="WVS11" s="12"/>
      <c r="WVT11" s="12"/>
      <c r="WVU11" s="12"/>
      <c r="WVV11" s="12"/>
      <c r="WVW11" s="12"/>
      <c r="WVX11" s="12"/>
      <c r="WVY11" s="12"/>
      <c r="WVZ11" s="12"/>
      <c r="WWA11" s="12"/>
      <c r="WWB11" s="12"/>
      <c r="WWC11" s="12"/>
      <c r="WWD11" s="12"/>
      <c r="WWE11" s="12"/>
      <c r="WWF11" s="12"/>
      <c r="WWG11" s="12"/>
      <c r="WWH11" s="12"/>
      <c r="WWI11" s="12"/>
      <c r="WWJ11" s="12"/>
      <c r="WWK11" s="12"/>
      <c r="WWL11" s="12"/>
      <c r="WWM11" s="12"/>
      <c r="WWN11" s="12"/>
      <c r="WWO11" s="12"/>
      <c r="WWP11" s="12"/>
      <c r="WWQ11" s="12"/>
      <c r="WWR11" s="12"/>
      <c r="WWS11" s="12"/>
      <c r="WWT11" s="12"/>
      <c r="WWU11" s="12"/>
      <c r="WWV11" s="12"/>
      <c r="WWW11" s="12"/>
      <c r="WWX11" s="12"/>
      <c r="WWY11" s="12"/>
      <c r="WWZ11" s="12"/>
      <c r="WXA11" s="12"/>
      <c r="WXB11" s="12"/>
      <c r="WXC11" s="12"/>
      <c r="WXD11" s="12"/>
      <c r="WXE11" s="12"/>
      <c r="WXF11" s="12"/>
      <c r="WXG11" s="12"/>
      <c r="WXH11" s="12"/>
      <c r="WXI11" s="12"/>
      <c r="WXJ11" s="12"/>
      <c r="WXK11" s="12"/>
      <c r="WXL11" s="12"/>
      <c r="WXM11" s="12"/>
      <c r="WXN11" s="12"/>
      <c r="WXO11" s="12"/>
      <c r="WXP11" s="12"/>
      <c r="WXQ11" s="12"/>
      <c r="WXR11" s="12"/>
      <c r="WXS11" s="12"/>
      <c r="WXT11" s="12"/>
      <c r="WXU11" s="12"/>
      <c r="WXV11" s="12"/>
      <c r="WXW11" s="12"/>
      <c r="WXX11" s="12"/>
      <c r="WXY11" s="12"/>
      <c r="WXZ11" s="12"/>
      <c r="WYA11" s="12"/>
      <c r="WYB11" s="12"/>
      <c r="WYC11" s="12"/>
      <c r="WYD11" s="12"/>
      <c r="WYE11" s="12"/>
      <c r="WYF11" s="12"/>
      <c r="WYG11" s="12"/>
      <c r="WYH11" s="12"/>
      <c r="WYI11" s="12"/>
      <c r="WYJ11" s="12"/>
      <c r="WYK11" s="12"/>
      <c r="WYL11" s="12"/>
      <c r="WYM11" s="12"/>
      <c r="WYN11" s="12"/>
      <c r="WYO11" s="12"/>
      <c r="WYP11" s="12"/>
      <c r="WYQ11" s="12"/>
      <c r="WYR11" s="12"/>
      <c r="WYS11" s="12"/>
      <c r="WYT11" s="12"/>
      <c r="WYU11" s="12"/>
      <c r="WYV11" s="12"/>
      <c r="WYW11" s="12"/>
      <c r="WYX11" s="12"/>
      <c r="WYY11" s="12"/>
      <c r="WYZ11" s="12"/>
      <c r="WZA11" s="12"/>
      <c r="WZB11" s="12"/>
      <c r="WZC11" s="12"/>
      <c r="WZD11" s="12"/>
      <c r="WZE11" s="12"/>
      <c r="WZF11" s="12"/>
      <c r="WZG11" s="12"/>
      <c r="WZH11" s="12"/>
      <c r="WZI11" s="12"/>
      <c r="WZJ11" s="12"/>
      <c r="WZK11" s="12"/>
      <c r="WZL11" s="12"/>
      <c r="WZM11" s="12"/>
      <c r="WZN11" s="12"/>
      <c r="WZO11" s="12"/>
      <c r="WZP11" s="12"/>
      <c r="WZQ11" s="12"/>
      <c r="WZR11" s="12"/>
      <c r="WZS11" s="12"/>
      <c r="WZT11" s="12"/>
      <c r="WZU11" s="12"/>
      <c r="WZV11" s="12"/>
      <c r="WZW11" s="12"/>
      <c r="WZX11" s="12"/>
      <c r="WZY11" s="12"/>
      <c r="WZZ11" s="12"/>
      <c r="XAA11" s="12"/>
      <c r="XAB11" s="12"/>
      <c r="XAC11" s="12"/>
      <c r="XAD11" s="12"/>
      <c r="XAE11" s="12"/>
      <c r="XAF11" s="12"/>
      <c r="XAG11" s="12"/>
      <c r="XAH11" s="12"/>
      <c r="XAI11" s="12"/>
      <c r="XAJ11" s="12"/>
      <c r="XAK11" s="12"/>
      <c r="XAL11" s="12"/>
      <c r="XAM11" s="12"/>
      <c r="XAN11" s="12"/>
      <c r="XAO11" s="12"/>
      <c r="XAP11" s="12"/>
      <c r="XAQ11" s="12"/>
      <c r="XAR11" s="12"/>
      <c r="XAS11" s="12"/>
      <c r="XAT11" s="12"/>
      <c r="XAU11" s="12"/>
      <c r="XAV11" s="12"/>
      <c r="XAW11" s="12"/>
      <c r="XAX11" s="12"/>
      <c r="XAY11" s="12"/>
      <c r="XAZ11" s="12"/>
      <c r="XBA11" s="12"/>
      <c r="XBB11" s="12"/>
      <c r="XBC11" s="12"/>
      <c r="XBD11" s="12"/>
      <c r="XBE11" s="12"/>
      <c r="XBF11" s="12"/>
      <c r="XBG11" s="12"/>
      <c r="XBH11" s="12"/>
      <c r="XBI11" s="12"/>
      <c r="XBJ11" s="12"/>
      <c r="XBK11" s="12"/>
      <c r="XBL11" s="12"/>
      <c r="XBM11" s="12"/>
      <c r="XBN11" s="12"/>
      <c r="XBO11" s="12"/>
      <c r="XBP11" s="12"/>
      <c r="XBQ11" s="12"/>
      <c r="XBR11" s="12"/>
      <c r="XBS11" s="12"/>
      <c r="XBT11" s="12"/>
      <c r="XBU11" s="12"/>
      <c r="XBV11" s="12"/>
      <c r="XBW11" s="12"/>
      <c r="XBX11" s="12"/>
      <c r="XBY11" s="12"/>
      <c r="XBZ11" s="12"/>
      <c r="XCA11" s="12"/>
      <c r="XCB11" s="12"/>
      <c r="XCC11" s="12"/>
      <c r="XCD11" s="12"/>
      <c r="XCE11" s="12"/>
      <c r="XCF11" s="12"/>
      <c r="XCG11" s="12"/>
      <c r="XCH11" s="12"/>
      <c r="XCI11" s="12"/>
      <c r="XCJ11" s="12"/>
      <c r="XCK11" s="12"/>
      <c r="XCL11" s="12"/>
      <c r="XCM11" s="12"/>
      <c r="XCN11" s="12"/>
      <c r="XCO11" s="12"/>
      <c r="XCP11" s="12"/>
      <c r="XCQ11" s="12"/>
      <c r="XCR11" s="12"/>
      <c r="XCS11" s="12"/>
      <c r="XCT11" s="12"/>
      <c r="XCU11" s="12"/>
      <c r="XCV11" s="12"/>
      <c r="XCW11" s="12"/>
      <c r="XCX11" s="12"/>
      <c r="XCY11" s="12"/>
      <c r="XCZ11" s="12"/>
      <c r="XDA11" s="12"/>
      <c r="XDB11" s="12"/>
      <c r="XDC11" s="12"/>
      <c r="XDD11" s="12"/>
      <c r="XDE11" s="12"/>
      <c r="XDF11" s="12"/>
      <c r="XDG11" s="12"/>
      <c r="XDH11" s="12"/>
      <c r="XDI11" s="12"/>
      <c r="XDJ11" s="12"/>
      <c r="XDK11" s="12"/>
      <c r="XDL11" s="12"/>
      <c r="XDM11" s="12"/>
      <c r="XDN11" s="12"/>
    </row>
    <row r="12" spans="1:16342" x14ac:dyDescent="0.35">
      <c r="A12" s="14" t="s">
        <v>866</v>
      </c>
      <c r="B12" s="14" t="s">
        <v>867</v>
      </c>
      <c r="C12" s="16">
        <v>100</v>
      </c>
      <c r="D12" s="14">
        <v>20.14</v>
      </c>
      <c r="E12" s="72" t="s">
        <v>619</v>
      </c>
      <c r="F12" s="44" t="s">
        <v>619</v>
      </c>
      <c r="G12" s="44" t="s">
        <v>619</v>
      </c>
      <c r="H12" s="44" t="s">
        <v>619</v>
      </c>
      <c r="I12" s="19">
        <v>56.01</v>
      </c>
      <c r="J12" s="14">
        <v>164.17</v>
      </c>
      <c r="K12" s="14">
        <v>89.12</v>
      </c>
      <c r="L12" s="45">
        <v>5.73</v>
      </c>
      <c r="M12" s="48" t="s">
        <v>619</v>
      </c>
      <c r="N12" s="44" t="s">
        <v>619</v>
      </c>
      <c r="O12" s="44" t="s">
        <v>624</v>
      </c>
      <c r="P12" s="45">
        <v>0</v>
      </c>
      <c r="Q12" s="45">
        <v>0</v>
      </c>
      <c r="R12" s="49" t="s">
        <v>734</v>
      </c>
      <c r="S12" s="50" t="s">
        <v>619</v>
      </c>
      <c r="T12" s="50" t="s">
        <v>619</v>
      </c>
      <c r="U12" s="14">
        <v>0.12</v>
      </c>
      <c r="V12" s="45">
        <v>0</v>
      </c>
      <c r="W12" s="50" t="s">
        <v>619</v>
      </c>
      <c r="X12" s="50" t="s">
        <v>619</v>
      </c>
      <c r="Y12" s="50" t="s">
        <v>619</v>
      </c>
      <c r="Z12" s="14">
        <v>9.3800000000000008</v>
      </c>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c r="DWP12" s="12"/>
      <c r="DWQ12" s="12"/>
      <c r="DWR12" s="12"/>
      <c r="DWS12" s="12"/>
      <c r="DWT12" s="12"/>
      <c r="DWU12" s="12"/>
      <c r="DWV12" s="12"/>
      <c r="DWW12" s="12"/>
      <c r="DWX12" s="12"/>
      <c r="DWY12" s="12"/>
      <c r="DWZ12" s="12"/>
      <c r="DXA12" s="12"/>
      <c r="DXB12" s="12"/>
      <c r="DXC12" s="12"/>
      <c r="DXD12" s="12"/>
      <c r="DXE12" s="12"/>
      <c r="DXF12" s="12"/>
      <c r="DXG12" s="12"/>
      <c r="DXH12" s="12"/>
      <c r="DXI12" s="12"/>
      <c r="DXJ12" s="12"/>
      <c r="DXK12" s="12"/>
      <c r="DXL12" s="12"/>
      <c r="DXM12" s="12"/>
      <c r="DXN12" s="12"/>
      <c r="DXO12" s="12"/>
      <c r="DXP12" s="12"/>
      <c r="DXQ12" s="12"/>
      <c r="DXR12" s="12"/>
      <c r="DXS12" s="12"/>
      <c r="DXT12" s="12"/>
      <c r="DXU12" s="12"/>
      <c r="DXV12" s="12"/>
      <c r="DXW12" s="12"/>
      <c r="DXX12" s="12"/>
      <c r="DXY12" s="12"/>
      <c r="DXZ12" s="12"/>
      <c r="DYA12" s="12"/>
      <c r="DYB12" s="12"/>
      <c r="DYC12" s="12"/>
      <c r="DYD12" s="12"/>
      <c r="DYE12" s="12"/>
      <c r="DYF12" s="12"/>
      <c r="DYG12" s="12"/>
      <c r="DYH12" s="12"/>
      <c r="DYI12" s="12"/>
      <c r="DYJ12" s="12"/>
      <c r="DYK12" s="12"/>
      <c r="DYL12" s="12"/>
      <c r="DYM12" s="12"/>
      <c r="DYN12" s="12"/>
      <c r="DYO12" s="12"/>
      <c r="DYP12" s="12"/>
      <c r="DYQ12" s="12"/>
      <c r="DYR12" s="12"/>
      <c r="DYS12" s="12"/>
      <c r="DYT12" s="12"/>
      <c r="DYU12" s="12"/>
      <c r="DYV12" s="12"/>
      <c r="DYW12" s="12"/>
      <c r="DYX12" s="12"/>
      <c r="DYY12" s="12"/>
      <c r="DYZ12" s="12"/>
      <c r="DZA12" s="12"/>
      <c r="DZB12" s="12"/>
      <c r="DZC12" s="12"/>
      <c r="DZD12" s="12"/>
      <c r="DZE12" s="12"/>
      <c r="DZF12" s="12"/>
      <c r="DZG12" s="12"/>
      <c r="DZH12" s="12"/>
      <c r="DZI12" s="12"/>
      <c r="DZJ12" s="12"/>
      <c r="DZK12" s="12"/>
      <c r="DZL12" s="12"/>
      <c r="DZM12" s="12"/>
      <c r="DZN12" s="12"/>
      <c r="DZO12" s="12"/>
      <c r="DZP12" s="12"/>
      <c r="DZQ12" s="12"/>
      <c r="DZR12" s="12"/>
      <c r="DZS12" s="12"/>
      <c r="DZT12" s="12"/>
      <c r="DZU12" s="12"/>
      <c r="DZV12" s="12"/>
      <c r="DZW12" s="12"/>
      <c r="DZX12" s="12"/>
      <c r="DZY12" s="12"/>
      <c r="DZZ12" s="12"/>
      <c r="EAA12" s="12"/>
      <c r="EAB12" s="12"/>
      <c r="EAC12" s="12"/>
      <c r="EAD12" s="12"/>
      <c r="EAE12" s="12"/>
      <c r="EAF12" s="12"/>
      <c r="EAG12" s="12"/>
      <c r="EAH12" s="12"/>
      <c r="EAI12" s="12"/>
      <c r="EAJ12" s="12"/>
      <c r="EAK12" s="12"/>
      <c r="EAL12" s="12"/>
      <c r="EAM12" s="12"/>
      <c r="EAN12" s="12"/>
      <c r="EAO12" s="12"/>
      <c r="EAP12" s="12"/>
      <c r="EAQ12" s="12"/>
      <c r="EAR12" s="12"/>
      <c r="EAS12" s="12"/>
      <c r="EAT12" s="12"/>
      <c r="EAU12" s="12"/>
      <c r="EAV12" s="12"/>
      <c r="EAW12" s="12"/>
      <c r="EAX12" s="12"/>
      <c r="EAY12" s="12"/>
      <c r="EAZ12" s="12"/>
      <c r="EBA12" s="12"/>
      <c r="EBB12" s="12"/>
      <c r="EBC12" s="12"/>
      <c r="EBD12" s="12"/>
      <c r="EBE12" s="12"/>
      <c r="EBF12" s="12"/>
      <c r="EBG12" s="12"/>
      <c r="EBH12" s="12"/>
      <c r="EBI12" s="12"/>
      <c r="EBJ12" s="12"/>
      <c r="EBK12" s="12"/>
      <c r="EBL12" s="12"/>
      <c r="EBM12" s="12"/>
      <c r="EBN12" s="12"/>
      <c r="EBO12" s="12"/>
      <c r="EBP12" s="12"/>
      <c r="EBQ12" s="12"/>
      <c r="EBR12" s="12"/>
      <c r="EBS12" s="12"/>
      <c r="EBT12" s="12"/>
      <c r="EBU12" s="12"/>
      <c r="EBV12" s="12"/>
      <c r="EBW12" s="12"/>
      <c r="EBX12" s="12"/>
      <c r="EBY12" s="12"/>
      <c r="EBZ12" s="12"/>
      <c r="ECA12" s="12"/>
      <c r="ECB12" s="12"/>
      <c r="ECC12" s="12"/>
      <c r="ECD12" s="12"/>
      <c r="ECE12" s="12"/>
      <c r="ECF12" s="12"/>
      <c r="ECG12" s="12"/>
      <c r="ECH12" s="12"/>
      <c r="ECI12" s="12"/>
      <c r="ECJ12" s="12"/>
      <c r="ECK12" s="12"/>
      <c r="ECL12" s="12"/>
      <c r="ECM12" s="12"/>
      <c r="ECN12" s="12"/>
      <c r="ECO12" s="12"/>
      <c r="ECP12" s="12"/>
      <c r="ECQ12" s="12"/>
      <c r="ECR12" s="12"/>
      <c r="ECS12" s="12"/>
      <c r="ECT12" s="12"/>
      <c r="ECU12" s="12"/>
      <c r="ECV12" s="12"/>
      <c r="ECW12" s="12"/>
      <c r="ECX12" s="12"/>
      <c r="ECY12" s="12"/>
      <c r="ECZ12" s="12"/>
      <c r="EDA12" s="12"/>
      <c r="EDB12" s="12"/>
      <c r="EDC12" s="12"/>
      <c r="EDD12" s="12"/>
      <c r="EDE12" s="12"/>
      <c r="EDF12" s="12"/>
      <c r="EDG12" s="12"/>
      <c r="EDH12" s="12"/>
      <c r="EDI12" s="12"/>
      <c r="EDJ12" s="12"/>
      <c r="EDK12" s="12"/>
      <c r="EDL12" s="12"/>
      <c r="EDM12" s="12"/>
      <c r="EDN12" s="12"/>
      <c r="EDO12" s="12"/>
      <c r="EDP12" s="12"/>
      <c r="EDQ12" s="12"/>
      <c r="EDR12" s="12"/>
      <c r="EDS12" s="12"/>
      <c r="EDT12" s="12"/>
      <c r="EDU12" s="12"/>
      <c r="EDV12" s="12"/>
      <c r="EDW12" s="12"/>
      <c r="EDX12" s="12"/>
      <c r="EDY12" s="12"/>
      <c r="EDZ12" s="12"/>
      <c r="EEA12" s="12"/>
      <c r="EEB12" s="12"/>
      <c r="EEC12" s="12"/>
      <c r="EED12" s="12"/>
      <c r="EEE12" s="12"/>
      <c r="EEF12" s="12"/>
      <c r="EEG12" s="12"/>
      <c r="EEH12" s="12"/>
      <c r="EEI12" s="12"/>
      <c r="EEJ12" s="12"/>
      <c r="EEK12" s="12"/>
      <c r="EEL12" s="12"/>
      <c r="EEM12" s="12"/>
      <c r="EEN12" s="12"/>
      <c r="EEO12" s="12"/>
      <c r="EEP12" s="12"/>
      <c r="EEQ12" s="12"/>
      <c r="EER12" s="12"/>
      <c r="EES12" s="12"/>
      <c r="EET12" s="12"/>
      <c r="EEU12" s="12"/>
      <c r="EEV12" s="12"/>
      <c r="EEW12" s="12"/>
      <c r="EEX12" s="12"/>
      <c r="EEY12" s="12"/>
      <c r="EEZ12" s="12"/>
      <c r="EFA12" s="12"/>
      <c r="EFB12" s="12"/>
      <c r="EFC12" s="12"/>
      <c r="EFD12" s="12"/>
      <c r="EFE12" s="12"/>
      <c r="EFF12" s="12"/>
      <c r="EFG12" s="12"/>
      <c r="EFH12" s="12"/>
      <c r="EFI12" s="12"/>
      <c r="EFJ12" s="12"/>
      <c r="EFK12" s="12"/>
      <c r="EFL12" s="12"/>
      <c r="EFM12" s="12"/>
      <c r="EFN12" s="12"/>
      <c r="EFO12" s="12"/>
      <c r="EFP12" s="12"/>
      <c r="EFQ12" s="12"/>
      <c r="EFR12" s="12"/>
      <c r="EFS12" s="12"/>
      <c r="EFT12" s="12"/>
      <c r="EFU12" s="12"/>
      <c r="EFV12" s="12"/>
      <c r="EFW12" s="12"/>
      <c r="EFX12" s="12"/>
      <c r="EFY12" s="12"/>
      <c r="EFZ12" s="12"/>
      <c r="EGA12" s="12"/>
      <c r="EGB12" s="12"/>
      <c r="EGC12" s="12"/>
      <c r="EGD12" s="12"/>
      <c r="EGE12" s="12"/>
      <c r="EGF12" s="12"/>
      <c r="EGG12" s="12"/>
      <c r="EGH12" s="12"/>
      <c r="EGI12" s="12"/>
      <c r="EGJ12" s="12"/>
      <c r="EGK12" s="12"/>
      <c r="EGL12" s="12"/>
      <c r="EGM12" s="12"/>
      <c r="EGN12" s="12"/>
      <c r="EGO12" s="12"/>
      <c r="EGP12" s="12"/>
      <c r="EGQ12" s="12"/>
      <c r="EGR12" s="12"/>
      <c r="EGS12" s="12"/>
      <c r="EGT12" s="12"/>
      <c r="EGU12" s="12"/>
      <c r="EGV12" s="12"/>
      <c r="EGW12" s="12"/>
      <c r="EGX12" s="12"/>
      <c r="EGY12" s="12"/>
      <c r="EGZ12" s="12"/>
      <c r="EHA12" s="12"/>
      <c r="EHB12" s="12"/>
      <c r="EHC12" s="12"/>
      <c r="EHD12" s="12"/>
      <c r="EHE12" s="12"/>
      <c r="EHF12" s="12"/>
      <c r="EHG12" s="12"/>
      <c r="EHH12" s="12"/>
      <c r="EHI12" s="12"/>
      <c r="EHJ12" s="12"/>
      <c r="EHK12" s="12"/>
      <c r="EHL12" s="12"/>
      <c r="EHM12" s="12"/>
      <c r="EHN12" s="12"/>
      <c r="EHO12" s="12"/>
      <c r="EHP12" s="12"/>
      <c r="EHQ12" s="12"/>
      <c r="EHR12" s="12"/>
      <c r="EHS12" s="12"/>
      <c r="EHT12" s="12"/>
      <c r="EHU12" s="12"/>
      <c r="EHV12" s="12"/>
      <c r="EHW12" s="12"/>
      <c r="EHX12" s="12"/>
      <c r="EHY12" s="12"/>
      <c r="EHZ12" s="12"/>
      <c r="EIA12" s="12"/>
      <c r="EIB12" s="12"/>
      <c r="EIC12" s="12"/>
      <c r="EID12" s="12"/>
      <c r="EIE12" s="12"/>
      <c r="EIF12" s="12"/>
      <c r="EIG12" s="12"/>
      <c r="EIH12" s="12"/>
      <c r="EII12" s="12"/>
      <c r="EIJ12" s="12"/>
      <c r="EIK12" s="12"/>
      <c r="EIL12" s="12"/>
      <c r="EIM12" s="12"/>
      <c r="EIN12" s="12"/>
      <c r="EIO12" s="12"/>
      <c r="EIP12" s="12"/>
      <c r="EIQ12" s="12"/>
      <c r="EIR12" s="12"/>
      <c r="EIS12" s="12"/>
      <c r="EIT12" s="12"/>
      <c r="EIU12" s="12"/>
      <c r="EIV12" s="12"/>
      <c r="EIW12" s="12"/>
      <c r="EIX12" s="12"/>
      <c r="EIY12" s="12"/>
      <c r="EIZ12" s="12"/>
      <c r="EJA12" s="12"/>
      <c r="EJB12" s="12"/>
      <c r="EJC12" s="12"/>
      <c r="EJD12" s="12"/>
      <c r="EJE12" s="12"/>
      <c r="EJF12" s="12"/>
      <c r="EJG12" s="12"/>
      <c r="EJH12" s="12"/>
      <c r="EJI12" s="12"/>
      <c r="EJJ12" s="12"/>
      <c r="EJK12" s="12"/>
      <c r="EJL12" s="12"/>
      <c r="EJM12" s="12"/>
      <c r="EJN12" s="12"/>
      <c r="EJO12" s="12"/>
      <c r="EJP12" s="12"/>
      <c r="EJQ12" s="12"/>
      <c r="EJR12" s="12"/>
      <c r="EJS12" s="12"/>
      <c r="EJT12" s="12"/>
      <c r="EJU12" s="12"/>
      <c r="EJV12" s="12"/>
      <c r="EJW12" s="12"/>
      <c r="EJX12" s="12"/>
      <c r="EJY12" s="12"/>
      <c r="EJZ12" s="12"/>
      <c r="EKA12" s="12"/>
      <c r="EKB12" s="12"/>
      <c r="EKC12" s="12"/>
      <c r="EKD12" s="12"/>
      <c r="EKE12" s="12"/>
      <c r="EKF12" s="12"/>
      <c r="EKG12" s="12"/>
      <c r="EKH12" s="12"/>
      <c r="EKI12" s="12"/>
      <c r="EKJ12" s="12"/>
      <c r="EKK12" s="12"/>
      <c r="EKL12" s="12"/>
      <c r="EKM12" s="12"/>
      <c r="EKN12" s="12"/>
      <c r="EKO12" s="12"/>
      <c r="EKP12" s="12"/>
      <c r="EKQ12" s="12"/>
      <c r="EKR12" s="12"/>
      <c r="EKS12" s="12"/>
      <c r="EKT12" s="12"/>
      <c r="EKU12" s="12"/>
      <c r="EKV12" s="12"/>
      <c r="EKW12" s="12"/>
      <c r="EKX12" s="12"/>
      <c r="EKY12" s="12"/>
      <c r="EKZ12" s="12"/>
      <c r="ELA12" s="12"/>
      <c r="ELB12" s="12"/>
      <c r="ELC12" s="12"/>
      <c r="ELD12" s="12"/>
      <c r="ELE12" s="12"/>
      <c r="ELF12" s="12"/>
      <c r="ELG12" s="12"/>
      <c r="ELH12" s="12"/>
      <c r="ELI12" s="12"/>
      <c r="ELJ12" s="12"/>
      <c r="ELK12" s="12"/>
      <c r="ELL12" s="12"/>
      <c r="ELM12" s="12"/>
      <c r="ELN12" s="12"/>
      <c r="ELO12" s="12"/>
      <c r="ELP12" s="12"/>
      <c r="ELQ12" s="12"/>
      <c r="ELR12" s="12"/>
      <c r="ELS12" s="12"/>
      <c r="ELT12" s="12"/>
      <c r="ELU12" s="12"/>
      <c r="ELV12" s="12"/>
      <c r="ELW12" s="12"/>
      <c r="ELX12" s="12"/>
      <c r="ELY12" s="12"/>
      <c r="ELZ12" s="12"/>
      <c r="EMA12" s="12"/>
      <c r="EMB12" s="12"/>
      <c r="EMC12" s="12"/>
      <c r="EMD12" s="12"/>
      <c r="EME12" s="12"/>
      <c r="EMF12" s="12"/>
      <c r="EMG12" s="12"/>
      <c r="EMH12" s="12"/>
      <c r="EMI12" s="12"/>
      <c r="EMJ12" s="12"/>
      <c r="EMK12" s="12"/>
      <c r="EML12" s="12"/>
      <c r="EMM12" s="12"/>
      <c r="EMN12" s="12"/>
      <c r="EMO12" s="12"/>
      <c r="EMP12" s="12"/>
      <c r="EMQ12" s="12"/>
      <c r="EMR12" s="12"/>
      <c r="EMS12" s="12"/>
      <c r="EMT12" s="12"/>
      <c r="EMU12" s="12"/>
      <c r="EMV12" s="12"/>
      <c r="EMW12" s="12"/>
      <c r="EMX12" s="12"/>
      <c r="EMY12" s="12"/>
      <c r="EMZ12" s="12"/>
      <c r="ENA12" s="12"/>
      <c r="ENB12" s="12"/>
      <c r="ENC12" s="12"/>
      <c r="END12" s="12"/>
      <c r="ENE12" s="12"/>
      <c r="ENF12" s="12"/>
      <c r="ENG12" s="12"/>
      <c r="ENH12" s="12"/>
      <c r="ENI12" s="12"/>
      <c r="ENJ12" s="12"/>
      <c r="ENK12" s="12"/>
      <c r="ENL12" s="12"/>
      <c r="ENM12" s="12"/>
      <c r="ENN12" s="12"/>
      <c r="ENO12" s="12"/>
      <c r="ENP12" s="12"/>
      <c r="ENQ12" s="12"/>
      <c r="ENR12" s="12"/>
      <c r="ENS12" s="12"/>
      <c r="ENT12" s="12"/>
      <c r="ENU12" s="12"/>
      <c r="ENV12" s="12"/>
      <c r="ENW12" s="12"/>
      <c r="ENX12" s="12"/>
      <c r="ENY12" s="12"/>
      <c r="ENZ12" s="12"/>
      <c r="EOA12" s="12"/>
      <c r="EOB12" s="12"/>
      <c r="EOC12" s="12"/>
      <c r="EOD12" s="12"/>
      <c r="EOE12" s="12"/>
      <c r="EOF12" s="12"/>
      <c r="EOG12" s="12"/>
      <c r="EOH12" s="12"/>
      <c r="EOI12" s="12"/>
      <c r="EOJ12" s="12"/>
      <c r="EOK12" s="12"/>
      <c r="EOL12" s="12"/>
      <c r="EOM12" s="12"/>
      <c r="EON12" s="12"/>
      <c r="EOO12" s="12"/>
      <c r="EOP12" s="12"/>
      <c r="EOQ12" s="12"/>
      <c r="EOR12" s="12"/>
      <c r="EOS12" s="12"/>
      <c r="EOT12" s="12"/>
      <c r="EOU12" s="12"/>
      <c r="EOV12" s="12"/>
      <c r="EOW12" s="12"/>
      <c r="EOX12" s="12"/>
      <c r="EOY12" s="12"/>
      <c r="EOZ12" s="12"/>
      <c r="EPA12" s="12"/>
      <c r="EPB12" s="12"/>
      <c r="EPC12" s="12"/>
      <c r="EPD12" s="12"/>
      <c r="EPE12" s="12"/>
      <c r="EPF12" s="12"/>
      <c r="EPG12" s="12"/>
      <c r="EPH12" s="12"/>
      <c r="EPI12" s="12"/>
      <c r="EPJ12" s="12"/>
      <c r="EPK12" s="12"/>
      <c r="EPL12" s="12"/>
      <c r="EPM12" s="12"/>
      <c r="EPN12" s="12"/>
      <c r="EPO12" s="12"/>
      <c r="EPP12" s="12"/>
      <c r="EPQ12" s="12"/>
      <c r="EPR12" s="12"/>
      <c r="EPS12" s="12"/>
      <c r="EPT12" s="12"/>
      <c r="EPU12" s="12"/>
      <c r="EPV12" s="12"/>
      <c r="EPW12" s="12"/>
      <c r="EPX12" s="12"/>
      <c r="EPY12" s="12"/>
      <c r="EPZ12" s="12"/>
      <c r="EQA12" s="12"/>
      <c r="EQB12" s="12"/>
      <c r="EQC12" s="12"/>
      <c r="EQD12" s="12"/>
      <c r="EQE12" s="12"/>
      <c r="EQF12" s="12"/>
      <c r="EQG12" s="12"/>
      <c r="EQH12" s="12"/>
      <c r="EQI12" s="12"/>
      <c r="EQJ12" s="12"/>
      <c r="EQK12" s="12"/>
      <c r="EQL12" s="12"/>
      <c r="EQM12" s="12"/>
      <c r="EQN12" s="12"/>
      <c r="EQO12" s="12"/>
      <c r="EQP12" s="12"/>
      <c r="EQQ12" s="12"/>
      <c r="EQR12" s="12"/>
      <c r="EQS12" s="12"/>
      <c r="EQT12" s="12"/>
      <c r="EQU12" s="12"/>
      <c r="EQV12" s="12"/>
      <c r="EQW12" s="12"/>
      <c r="EQX12" s="12"/>
      <c r="EQY12" s="12"/>
      <c r="EQZ12" s="12"/>
      <c r="ERA12" s="12"/>
      <c r="ERB12" s="12"/>
      <c r="ERC12" s="12"/>
      <c r="ERD12" s="12"/>
      <c r="ERE12" s="12"/>
      <c r="ERF12" s="12"/>
      <c r="ERG12" s="12"/>
      <c r="ERH12" s="12"/>
      <c r="ERI12" s="12"/>
      <c r="ERJ12" s="12"/>
      <c r="ERK12" s="12"/>
      <c r="ERL12" s="12"/>
      <c r="ERM12" s="12"/>
      <c r="ERN12" s="12"/>
      <c r="ERO12" s="12"/>
      <c r="ERP12" s="12"/>
      <c r="ERQ12" s="12"/>
      <c r="ERR12" s="12"/>
      <c r="ERS12" s="12"/>
      <c r="ERT12" s="12"/>
      <c r="ERU12" s="12"/>
      <c r="ERV12" s="12"/>
      <c r="ERW12" s="12"/>
      <c r="ERX12" s="12"/>
      <c r="ERY12" s="12"/>
      <c r="ERZ12" s="12"/>
      <c r="ESA12" s="12"/>
      <c r="ESB12" s="12"/>
      <c r="ESC12" s="12"/>
      <c r="ESD12" s="12"/>
      <c r="ESE12" s="12"/>
      <c r="ESF12" s="12"/>
      <c r="ESG12" s="12"/>
      <c r="ESH12" s="12"/>
      <c r="ESI12" s="12"/>
      <c r="ESJ12" s="12"/>
      <c r="ESK12" s="12"/>
      <c r="ESL12" s="12"/>
      <c r="ESM12" s="12"/>
      <c r="ESN12" s="12"/>
      <c r="ESO12" s="12"/>
      <c r="ESP12" s="12"/>
      <c r="ESQ12" s="12"/>
      <c r="ESR12" s="12"/>
      <c r="ESS12" s="12"/>
      <c r="EST12" s="12"/>
      <c r="ESU12" s="12"/>
      <c r="ESV12" s="12"/>
      <c r="ESW12" s="12"/>
      <c r="ESX12" s="12"/>
      <c r="ESY12" s="12"/>
      <c r="ESZ12" s="12"/>
      <c r="ETA12" s="12"/>
      <c r="ETB12" s="12"/>
      <c r="ETC12" s="12"/>
      <c r="ETD12" s="12"/>
      <c r="ETE12" s="12"/>
      <c r="ETF12" s="12"/>
      <c r="ETG12" s="12"/>
      <c r="ETH12" s="12"/>
      <c r="ETI12" s="12"/>
      <c r="ETJ12" s="12"/>
      <c r="ETK12" s="12"/>
      <c r="ETL12" s="12"/>
      <c r="ETM12" s="12"/>
      <c r="ETN12" s="12"/>
      <c r="ETO12" s="12"/>
      <c r="ETP12" s="12"/>
      <c r="ETQ12" s="12"/>
      <c r="ETR12" s="12"/>
      <c r="ETS12" s="12"/>
      <c r="ETT12" s="12"/>
      <c r="ETU12" s="12"/>
      <c r="ETV12" s="12"/>
      <c r="ETW12" s="12"/>
      <c r="ETX12" s="12"/>
      <c r="ETY12" s="12"/>
      <c r="ETZ12" s="12"/>
      <c r="EUA12" s="12"/>
      <c r="EUB12" s="12"/>
      <c r="EUC12" s="12"/>
      <c r="EUD12" s="12"/>
      <c r="EUE12" s="12"/>
      <c r="EUF12" s="12"/>
      <c r="EUG12" s="12"/>
      <c r="EUH12" s="12"/>
      <c r="EUI12" s="12"/>
      <c r="EUJ12" s="12"/>
      <c r="EUK12" s="12"/>
      <c r="EUL12" s="12"/>
      <c r="EUM12" s="12"/>
      <c r="EUN12" s="12"/>
      <c r="EUO12" s="12"/>
      <c r="EUP12" s="12"/>
      <c r="EUQ12" s="12"/>
      <c r="EUR12" s="12"/>
      <c r="EUS12" s="12"/>
      <c r="EUT12" s="12"/>
      <c r="EUU12" s="12"/>
      <c r="EUV12" s="12"/>
      <c r="EUW12" s="12"/>
      <c r="EUX12" s="12"/>
      <c r="EUY12" s="12"/>
      <c r="EUZ12" s="12"/>
      <c r="EVA12" s="12"/>
      <c r="EVB12" s="12"/>
      <c r="EVC12" s="12"/>
      <c r="EVD12" s="12"/>
      <c r="EVE12" s="12"/>
      <c r="EVF12" s="12"/>
      <c r="EVG12" s="12"/>
      <c r="EVH12" s="12"/>
      <c r="EVI12" s="12"/>
      <c r="EVJ12" s="12"/>
      <c r="EVK12" s="12"/>
      <c r="EVL12" s="12"/>
      <c r="EVM12" s="12"/>
      <c r="EVN12" s="12"/>
      <c r="EVO12" s="12"/>
      <c r="EVP12" s="12"/>
      <c r="EVQ12" s="12"/>
      <c r="EVR12" s="12"/>
      <c r="EVS12" s="12"/>
      <c r="EVT12" s="12"/>
      <c r="EVU12" s="12"/>
      <c r="EVV12" s="12"/>
      <c r="EVW12" s="12"/>
      <c r="EVX12" s="12"/>
      <c r="EVY12" s="12"/>
      <c r="EVZ12" s="12"/>
      <c r="EWA12" s="12"/>
      <c r="EWB12" s="12"/>
      <c r="EWC12" s="12"/>
      <c r="EWD12" s="12"/>
      <c r="EWE12" s="12"/>
      <c r="EWF12" s="12"/>
      <c r="EWG12" s="12"/>
      <c r="EWH12" s="12"/>
      <c r="EWI12" s="12"/>
      <c r="EWJ12" s="12"/>
      <c r="EWK12" s="12"/>
      <c r="EWL12" s="12"/>
      <c r="EWM12" s="12"/>
      <c r="EWN12" s="12"/>
      <c r="EWO12" s="12"/>
      <c r="EWP12" s="12"/>
      <c r="EWQ12" s="12"/>
      <c r="EWR12" s="12"/>
      <c r="EWS12" s="12"/>
      <c r="EWT12" s="12"/>
      <c r="EWU12" s="12"/>
      <c r="EWV12" s="12"/>
      <c r="EWW12" s="12"/>
      <c r="EWX12" s="12"/>
      <c r="EWY12" s="12"/>
      <c r="EWZ12" s="12"/>
      <c r="EXA12" s="12"/>
      <c r="EXB12" s="12"/>
      <c r="EXC12" s="12"/>
      <c r="EXD12" s="12"/>
      <c r="EXE12" s="12"/>
      <c r="EXF12" s="12"/>
      <c r="EXG12" s="12"/>
      <c r="EXH12" s="12"/>
      <c r="EXI12" s="12"/>
      <c r="EXJ12" s="12"/>
      <c r="EXK12" s="12"/>
      <c r="EXL12" s="12"/>
      <c r="EXM12" s="12"/>
      <c r="EXN12" s="12"/>
      <c r="EXO12" s="12"/>
      <c r="EXP12" s="12"/>
      <c r="EXQ12" s="12"/>
      <c r="EXR12" s="12"/>
      <c r="EXS12" s="12"/>
      <c r="EXT12" s="12"/>
      <c r="EXU12" s="12"/>
      <c r="EXV12" s="12"/>
      <c r="EXW12" s="12"/>
      <c r="EXX12" s="12"/>
      <c r="EXY12" s="12"/>
      <c r="EXZ12" s="12"/>
      <c r="EYA12" s="12"/>
      <c r="EYB12" s="12"/>
      <c r="EYC12" s="12"/>
      <c r="EYD12" s="12"/>
      <c r="EYE12" s="12"/>
      <c r="EYF12" s="12"/>
      <c r="EYG12" s="12"/>
      <c r="EYH12" s="12"/>
      <c r="EYI12" s="12"/>
      <c r="EYJ12" s="12"/>
      <c r="EYK12" s="12"/>
      <c r="EYL12" s="12"/>
      <c r="EYM12" s="12"/>
      <c r="EYN12" s="12"/>
      <c r="EYO12" s="12"/>
      <c r="EYP12" s="12"/>
      <c r="EYQ12" s="12"/>
      <c r="EYR12" s="12"/>
      <c r="EYS12" s="12"/>
      <c r="EYT12" s="12"/>
      <c r="EYU12" s="12"/>
      <c r="EYV12" s="12"/>
      <c r="EYW12" s="12"/>
      <c r="EYX12" s="12"/>
      <c r="EYY12" s="12"/>
      <c r="EYZ12" s="12"/>
      <c r="EZA12" s="12"/>
      <c r="EZB12" s="12"/>
      <c r="EZC12" s="12"/>
      <c r="EZD12" s="12"/>
      <c r="EZE12" s="12"/>
      <c r="EZF12" s="12"/>
      <c r="EZG12" s="12"/>
      <c r="EZH12" s="12"/>
      <c r="EZI12" s="12"/>
      <c r="EZJ12" s="12"/>
      <c r="EZK12" s="12"/>
      <c r="EZL12" s="12"/>
      <c r="EZM12" s="12"/>
      <c r="EZN12" s="12"/>
      <c r="EZO12" s="12"/>
      <c r="EZP12" s="12"/>
      <c r="EZQ12" s="12"/>
      <c r="EZR12" s="12"/>
      <c r="EZS12" s="12"/>
      <c r="EZT12" s="12"/>
      <c r="EZU12" s="12"/>
      <c r="EZV12" s="12"/>
      <c r="EZW12" s="12"/>
      <c r="EZX12" s="12"/>
      <c r="EZY12" s="12"/>
      <c r="EZZ12" s="12"/>
      <c r="FAA12" s="12"/>
      <c r="FAB12" s="12"/>
      <c r="FAC12" s="12"/>
      <c r="FAD12" s="12"/>
      <c r="FAE12" s="12"/>
      <c r="FAF12" s="12"/>
      <c r="FAG12" s="12"/>
      <c r="FAH12" s="12"/>
      <c r="FAI12" s="12"/>
      <c r="FAJ12" s="12"/>
      <c r="FAK12" s="12"/>
      <c r="FAL12" s="12"/>
      <c r="FAM12" s="12"/>
      <c r="FAN12" s="12"/>
      <c r="FAO12" s="12"/>
      <c r="FAP12" s="12"/>
      <c r="FAQ12" s="12"/>
      <c r="FAR12" s="12"/>
      <c r="FAS12" s="12"/>
      <c r="FAT12" s="12"/>
      <c r="FAU12" s="12"/>
      <c r="FAV12" s="12"/>
      <c r="FAW12" s="12"/>
      <c r="FAX12" s="12"/>
      <c r="FAY12" s="12"/>
      <c r="FAZ12" s="12"/>
      <c r="FBA12" s="12"/>
      <c r="FBB12" s="12"/>
      <c r="FBC12" s="12"/>
      <c r="FBD12" s="12"/>
      <c r="FBE12" s="12"/>
      <c r="FBF12" s="12"/>
      <c r="FBG12" s="12"/>
      <c r="FBH12" s="12"/>
      <c r="FBI12" s="12"/>
      <c r="FBJ12" s="12"/>
      <c r="FBK12" s="12"/>
      <c r="FBL12" s="12"/>
      <c r="FBM12" s="12"/>
      <c r="FBN12" s="12"/>
      <c r="FBO12" s="12"/>
      <c r="FBP12" s="12"/>
      <c r="FBQ12" s="12"/>
      <c r="FBR12" s="12"/>
      <c r="FBS12" s="12"/>
      <c r="FBT12" s="12"/>
      <c r="FBU12" s="12"/>
      <c r="FBV12" s="12"/>
      <c r="FBW12" s="12"/>
      <c r="FBX12" s="12"/>
      <c r="FBY12" s="12"/>
      <c r="FBZ12" s="12"/>
      <c r="FCA12" s="12"/>
      <c r="FCB12" s="12"/>
      <c r="FCC12" s="12"/>
      <c r="FCD12" s="12"/>
      <c r="FCE12" s="12"/>
      <c r="FCF12" s="12"/>
      <c r="FCG12" s="12"/>
      <c r="FCH12" s="12"/>
      <c r="FCI12" s="12"/>
      <c r="FCJ12" s="12"/>
      <c r="FCK12" s="12"/>
      <c r="FCL12" s="12"/>
      <c r="FCM12" s="12"/>
      <c r="FCN12" s="12"/>
      <c r="FCO12" s="12"/>
      <c r="FCP12" s="12"/>
      <c r="FCQ12" s="12"/>
      <c r="FCR12" s="12"/>
      <c r="FCS12" s="12"/>
      <c r="FCT12" s="12"/>
      <c r="FCU12" s="12"/>
      <c r="FCV12" s="12"/>
      <c r="FCW12" s="12"/>
      <c r="FCX12" s="12"/>
      <c r="FCY12" s="12"/>
      <c r="FCZ12" s="12"/>
      <c r="FDA12" s="12"/>
      <c r="FDB12" s="12"/>
      <c r="FDC12" s="12"/>
      <c r="FDD12" s="12"/>
      <c r="FDE12" s="12"/>
      <c r="FDF12" s="12"/>
      <c r="FDG12" s="12"/>
      <c r="FDH12" s="12"/>
      <c r="FDI12" s="12"/>
      <c r="FDJ12" s="12"/>
      <c r="FDK12" s="12"/>
      <c r="FDL12" s="12"/>
      <c r="FDM12" s="12"/>
      <c r="FDN12" s="12"/>
      <c r="FDO12" s="12"/>
      <c r="FDP12" s="12"/>
      <c r="FDQ12" s="12"/>
      <c r="FDR12" s="12"/>
      <c r="FDS12" s="12"/>
      <c r="FDT12" s="12"/>
      <c r="FDU12" s="12"/>
      <c r="FDV12" s="12"/>
      <c r="FDW12" s="12"/>
      <c r="FDX12" s="12"/>
      <c r="FDY12" s="12"/>
      <c r="FDZ12" s="12"/>
      <c r="FEA12" s="12"/>
      <c r="FEB12" s="12"/>
      <c r="FEC12" s="12"/>
      <c r="FED12" s="12"/>
      <c r="FEE12" s="12"/>
      <c r="FEF12" s="12"/>
      <c r="FEG12" s="12"/>
      <c r="FEH12" s="12"/>
      <c r="FEI12" s="12"/>
      <c r="FEJ12" s="12"/>
      <c r="FEK12" s="12"/>
      <c r="FEL12" s="12"/>
      <c r="FEM12" s="12"/>
      <c r="FEN12" s="12"/>
      <c r="FEO12" s="12"/>
      <c r="FEP12" s="12"/>
      <c r="FEQ12" s="12"/>
      <c r="FER12" s="12"/>
      <c r="FES12" s="12"/>
      <c r="FET12" s="12"/>
      <c r="FEU12" s="12"/>
      <c r="FEV12" s="12"/>
      <c r="FEW12" s="12"/>
      <c r="FEX12" s="12"/>
      <c r="FEY12" s="12"/>
      <c r="FEZ12" s="12"/>
      <c r="FFA12" s="12"/>
      <c r="FFB12" s="12"/>
      <c r="FFC12" s="12"/>
      <c r="FFD12" s="12"/>
      <c r="FFE12" s="12"/>
      <c r="FFF12" s="12"/>
      <c r="FFG12" s="12"/>
      <c r="FFH12" s="12"/>
      <c r="FFI12" s="12"/>
      <c r="FFJ12" s="12"/>
      <c r="FFK12" s="12"/>
      <c r="FFL12" s="12"/>
      <c r="FFM12" s="12"/>
      <c r="FFN12" s="12"/>
      <c r="FFO12" s="12"/>
      <c r="FFP12" s="12"/>
      <c r="FFQ12" s="12"/>
      <c r="FFR12" s="12"/>
      <c r="FFS12" s="12"/>
      <c r="FFT12" s="12"/>
      <c r="FFU12" s="12"/>
      <c r="FFV12" s="12"/>
      <c r="FFW12" s="12"/>
      <c r="FFX12" s="12"/>
      <c r="FFY12" s="12"/>
      <c r="FFZ12" s="12"/>
      <c r="FGA12" s="12"/>
      <c r="FGB12" s="12"/>
      <c r="FGC12" s="12"/>
      <c r="FGD12" s="12"/>
      <c r="FGE12" s="12"/>
      <c r="FGF12" s="12"/>
      <c r="FGG12" s="12"/>
      <c r="FGH12" s="12"/>
      <c r="FGI12" s="12"/>
      <c r="FGJ12" s="12"/>
      <c r="FGK12" s="12"/>
      <c r="FGL12" s="12"/>
      <c r="FGM12" s="12"/>
      <c r="FGN12" s="12"/>
      <c r="FGO12" s="12"/>
      <c r="FGP12" s="12"/>
      <c r="FGQ12" s="12"/>
      <c r="FGR12" s="12"/>
      <c r="FGS12" s="12"/>
      <c r="FGT12" s="12"/>
      <c r="FGU12" s="12"/>
      <c r="FGV12" s="12"/>
      <c r="FGW12" s="12"/>
      <c r="FGX12" s="12"/>
      <c r="FGY12" s="12"/>
      <c r="FGZ12" s="12"/>
      <c r="FHA12" s="12"/>
      <c r="FHB12" s="12"/>
      <c r="FHC12" s="12"/>
      <c r="FHD12" s="12"/>
      <c r="FHE12" s="12"/>
      <c r="FHF12" s="12"/>
      <c r="FHG12" s="12"/>
      <c r="FHH12" s="12"/>
      <c r="FHI12" s="12"/>
      <c r="FHJ12" s="12"/>
      <c r="FHK12" s="12"/>
      <c r="FHL12" s="12"/>
      <c r="FHM12" s="12"/>
      <c r="FHN12" s="12"/>
      <c r="FHO12" s="12"/>
      <c r="FHP12" s="12"/>
      <c r="FHQ12" s="12"/>
      <c r="FHR12" s="12"/>
      <c r="FHS12" s="12"/>
      <c r="FHT12" s="12"/>
      <c r="FHU12" s="12"/>
      <c r="FHV12" s="12"/>
      <c r="FHW12" s="12"/>
      <c r="FHX12" s="12"/>
      <c r="FHY12" s="12"/>
      <c r="FHZ12" s="12"/>
      <c r="FIA12" s="12"/>
      <c r="FIB12" s="12"/>
      <c r="FIC12" s="12"/>
      <c r="FID12" s="12"/>
      <c r="FIE12" s="12"/>
      <c r="FIF12" s="12"/>
      <c r="FIG12" s="12"/>
      <c r="FIH12" s="12"/>
      <c r="FII12" s="12"/>
      <c r="FIJ12" s="12"/>
      <c r="FIK12" s="12"/>
      <c r="FIL12" s="12"/>
      <c r="FIM12" s="12"/>
      <c r="FIN12" s="12"/>
      <c r="FIO12" s="12"/>
      <c r="FIP12" s="12"/>
      <c r="FIQ12" s="12"/>
      <c r="FIR12" s="12"/>
      <c r="FIS12" s="12"/>
      <c r="FIT12" s="12"/>
      <c r="FIU12" s="12"/>
      <c r="FIV12" s="12"/>
      <c r="FIW12" s="12"/>
      <c r="FIX12" s="12"/>
      <c r="FIY12" s="12"/>
      <c r="FIZ12" s="12"/>
      <c r="FJA12" s="12"/>
      <c r="FJB12" s="12"/>
      <c r="FJC12" s="12"/>
      <c r="FJD12" s="12"/>
      <c r="FJE12" s="12"/>
      <c r="FJF12" s="12"/>
      <c r="FJG12" s="12"/>
      <c r="FJH12" s="12"/>
      <c r="FJI12" s="12"/>
      <c r="FJJ12" s="12"/>
      <c r="FJK12" s="12"/>
      <c r="FJL12" s="12"/>
      <c r="FJM12" s="12"/>
      <c r="FJN12" s="12"/>
      <c r="FJO12" s="12"/>
      <c r="FJP12" s="12"/>
      <c r="FJQ12" s="12"/>
      <c r="FJR12" s="12"/>
      <c r="FJS12" s="12"/>
      <c r="FJT12" s="12"/>
      <c r="FJU12" s="12"/>
      <c r="FJV12" s="12"/>
      <c r="FJW12" s="12"/>
      <c r="FJX12" s="12"/>
      <c r="FJY12" s="12"/>
      <c r="FJZ12" s="12"/>
      <c r="FKA12" s="12"/>
      <c r="FKB12" s="12"/>
      <c r="FKC12" s="12"/>
      <c r="FKD12" s="12"/>
      <c r="FKE12" s="12"/>
      <c r="FKF12" s="12"/>
      <c r="FKG12" s="12"/>
      <c r="FKH12" s="12"/>
      <c r="FKI12" s="12"/>
      <c r="FKJ12" s="12"/>
      <c r="FKK12" s="12"/>
      <c r="FKL12" s="12"/>
      <c r="FKM12" s="12"/>
      <c r="FKN12" s="12"/>
      <c r="FKO12" s="12"/>
      <c r="FKP12" s="12"/>
      <c r="FKQ12" s="12"/>
      <c r="FKR12" s="12"/>
      <c r="FKS12" s="12"/>
      <c r="FKT12" s="12"/>
      <c r="FKU12" s="12"/>
      <c r="FKV12" s="12"/>
      <c r="FKW12" s="12"/>
      <c r="FKX12" s="12"/>
      <c r="FKY12" s="12"/>
      <c r="FKZ12" s="12"/>
      <c r="FLA12" s="12"/>
      <c r="FLB12" s="12"/>
      <c r="FLC12" s="12"/>
      <c r="FLD12" s="12"/>
      <c r="FLE12" s="12"/>
      <c r="FLF12" s="12"/>
      <c r="FLG12" s="12"/>
      <c r="FLH12" s="12"/>
      <c r="FLI12" s="12"/>
      <c r="FLJ12" s="12"/>
      <c r="FLK12" s="12"/>
      <c r="FLL12" s="12"/>
      <c r="FLM12" s="12"/>
      <c r="FLN12" s="12"/>
      <c r="FLO12" s="12"/>
      <c r="FLP12" s="12"/>
      <c r="FLQ12" s="12"/>
      <c r="FLR12" s="12"/>
      <c r="FLS12" s="12"/>
      <c r="FLT12" s="12"/>
      <c r="FLU12" s="12"/>
      <c r="FLV12" s="12"/>
      <c r="FLW12" s="12"/>
      <c r="FLX12" s="12"/>
      <c r="FLY12" s="12"/>
      <c r="FLZ12" s="12"/>
      <c r="FMA12" s="12"/>
      <c r="FMB12" s="12"/>
      <c r="FMC12" s="12"/>
      <c r="FMD12" s="12"/>
      <c r="FME12" s="12"/>
      <c r="FMF12" s="12"/>
      <c r="FMG12" s="12"/>
      <c r="FMH12" s="12"/>
      <c r="FMI12" s="12"/>
      <c r="FMJ12" s="12"/>
      <c r="FMK12" s="12"/>
      <c r="FML12" s="12"/>
      <c r="FMM12" s="12"/>
      <c r="FMN12" s="12"/>
      <c r="FMO12" s="12"/>
      <c r="FMP12" s="12"/>
      <c r="FMQ12" s="12"/>
      <c r="FMR12" s="12"/>
      <c r="FMS12" s="12"/>
      <c r="FMT12" s="12"/>
      <c r="FMU12" s="12"/>
      <c r="FMV12" s="12"/>
      <c r="FMW12" s="12"/>
      <c r="FMX12" s="12"/>
      <c r="FMY12" s="12"/>
      <c r="FMZ12" s="12"/>
      <c r="FNA12" s="12"/>
      <c r="FNB12" s="12"/>
      <c r="FNC12" s="12"/>
      <c r="FND12" s="12"/>
      <c r="FNE12" s="12"/>
      <c r="FNF12" s="12"/>
      <c r="FNG12" s="12"/>
      <c r="FNH12" s="12"/>
      <c r="FNI12" s="12"/>
      <c r="FNJ12" s="12"/>
      <c r="FNK12" s="12"/>
      <c r="FNL12" s="12"/>
      <c r="FNM12" s="12"/>
      <c r="FNN12" s="12"/>
      <c r="FNO12" s="12"/>
      <c r="FNP12" s="12"/>
      <c r="FNQ12" s="12"/>
      <c r="FNR12" s="12"/>
      <c r="FNS12" s="12"/>
      <c r="FNT12" s="12"/>
      <c r="FNU12" s="12"/>
      <c r="FNV12" s="12"/>
      <c r="FNW12" s="12"/>
      <c r="FNX12" s="12"/>
      <c r="FNY12" s="12"/>
      <c r="FNZ12" s="12"/>
      <c r="FOA12" s="12"/>
      <c r="FOB12" s="12"/>
      <c r="FOC12" s="12"/>
      <c r="FOD12" s="12"/>
      <c r="FOE12" s="12"/>
      <c r="FOF12" s="12"/>
      <c r="FOG12" s="12"/>
      <c r="FOH12" s="12"/>
      <c r="FOI12" s="12"/>
      <c r="FOJ12" s="12"/>
      <c r="FOK12" s="12"/>
      <c r="FOL12" s="12"/>
      <c r="FOM12" s="12"/>
      <c r="FON12" s="12"/>
      <c r="FOO12" s="12"/>
      <c r="FOP12" s="12"/>
      <c r="FOQ12" s="12"/>
      <c r="FOR12" s="12"/>
      <c r="FOS12" s="12"/>
      <c r="FOT12" s="12"/>
      <c r="FOU12" s="12"/>
      <c r="FOV12" s="12"/>
      <c r="FOW12" s="12"/>
      <c r="FOX12" s="12"/>
      <c r="FOY12" s="12"/>
      <c r="FOZ12" s="12"/>
      <c r="FPA12" s="12"/>
      <c r="FPB12" s="12"/>
      <c r="FPC12" s="12"/>
      <c r="FPD12" s="12"/>
      <c r="FPE12" s="12"/>
      <c r="FPF12" s="12"/>
      <c r="FPG12" s="12"/>
      <c r="FPH12" s="12"/>
      <c r="FPI12" s="12"/>
      <c r="FPJ12" s="12"/>
      <c r="FPK12" s="12"/>
      <c r="FPL12" s="12"/>
      <c r="FPM12" s="12"/>
      <c r="FPN12" s="12"/>
      <c r="FPO12" s="12"/>
      <c r="FPP12" s="12"/>
      <c r="FPQ12" s="12"/>
      <c r="FPR12" s="12"/>
      <c r="FPS12" s="12"/>
      <c r="FPT12" s="12"/>
      <c r="FPU12" s="12"/>
      <c r="FPV12" s="12"/>
      <c r="FPW12" s="12"/>
      <c r="FPX12" s="12"/>
      <c r="FPY12" s="12"/>
      <c r="FPZ12" s="12"/>
      <c r="FQA12" s="12"/>
      <c r="FQB12" s="12"/>
      <c r="FQC12" s="12"/>
      <c r="FQD12" s="12"/>
      <c r="FQE12" s="12"/>
      <c r="FQF12" s="12"/>
      <c r="FQG12" s="12"/>
      <c r="FQH12" s="12"/>
      <c r="FQI12" s="12"/>
      <c r="FQJ12" s="12"/>
      <c r="FQK12" s="12"/>
      <c r="FQL12" s="12"/>
      <c r="FQM12" s="12"/>
      <c r="FQN12" s="12"/>
      <c r="FQO12" s="12"/>
      <c r="FQP12" s="12"/>
      <c r="FQQ12" s="12"/>
      <c r="FQR12" s="12"/>
      <c r="FQS12" s="12"/>
      <c r="FQT12" s="12"/>
      <c r="FQU12" s="12"/>
      <c r="FQV12" s="12"/>
      <c r="FQW12" s="12"/>
      <c r="FQX12" s="12"/>
      <c r="FQY12" s="12"/>
      <c r="FQZ12" s="12"/>
      <c r="FRA12" s="12"/>
      <c r="FRB12" s="12"/>
      <c r="FRC12" s="12"/>
      <c r="FRD12" s="12"/>
      <c r="FRE12" s="12"/>
      <c r="FRF12" s="12"/>
      <c r="FRG12" s="12"/>
      <c r="FRH12" s="12"/>
      <c r="FRI12" s="12"/>
      <c r="FRJ12" s="12"/>
      <c r="FRK12" s="12"/>
      <c r="FRL12" s="12"/>
      <c r="FRM12" s="12"/>
      <c r="FRN12" s="12"/>
      <c r="FRO12" s="12"/>
      <c r="FRP12" s="12"/>
      <c r="FRQ12" s="12"/>
      <c r="FRR12" s="12"/>
      <c r="FRS12" s="12"/>
      <c r="FRT12" s="12"/>
      <c r="FRU12" s="12"/>
      <c r="FRV12" s="12"/>
      <c r="FRW12" s="12"/>
      <c r="FRX12" s="12"/>
      <c r="FRY12" s="12"/>
      <c r="FRZ12" s="12"/>
      <c r="FSA12" s="12"/>
      <c r="FSB12" s="12"/>
      <c r="FSC12" s="12"/>
      <c r="FSD12" s="12"/>
      <c r="FSE12" s="12"/>
      <c r="FSF12" s="12"/>
      <c r="FSG12" s="12"/>
      <c r="FSH12" s="12"/>
      <c r="FSI12" s="12"/>
      <c r="FSJ12" s="12"/>
      <c r="FSK12" s="12"/>
      <c r="FSL12" s="12"/>
      <c r="FSM12" s="12"/>
      <c r="FSN12" s="12"/>
      <c r="FSO12" s="12"/>
      <c r="FSP12" s="12"/>
      <c r="FSQ12" s="12"/>
      <c r="FSR12" s="12"/>
      <c r="FSS12" s="12"/>
      <c r="FST12" s="12"/>
      <c r="FSU12" s="12"/>
      <c r="FSV12" s="12"/>
      <c r="FSW12" s="12"/>
      <c r="FSX12" s="12"/>
      <c r="FSY12" s="12"/>
      <c r="FSZ12" s="12"/>
      <c r="FTA12" s="12"/>
      <c r="FTB12" s="12"/>
      <c r="FTC12" s="12"/>
      <c r="FTD12" s="12"/>
      <c r="FTE12" s="12"/>
      <c r="FTF12" s="12"/>
      <c r="FTG12" s="12"/>
      <c r="FTH12" s="12"/>
      <c r="FTI12" s="12"/>
      <c r="FTJ12" s="12"/>
      <c r="FTK12" s="12"/>
      <c r="FTL12" s="12"/>
      <c r="FTM12" s="12"/>
      <c r="FTN12" s="12"/>
      <c r="FTO12" s="12"/>
      <c r="FTP12" s="12"/>
      <c r="FTQ12" s="12"/>
      <c r="FTR12" s="12"/>
      <c r="FTS12" s="12"/>
      <c r="FTT12" s="12"/>
      <c r="FTU12" s="12"/>
      <c r="FTV12" s="12"/>
      <c r="FTW12" s="12"/>
      <c r="FTX12" s="12"/>
      <c r="FTY12" s="12"/>
      <c r="FTZ12" s="12"/>
      <c r="FUA12" s="12"/>
      <c r="FUB12" s="12"/>
      <c r="FUC12" s="12"/>
      <c r="FUD12" s="12"/>
      <c r="FUE12" s="12"/>
      <c r="FUF12" s="12"/>
      <c r="FUG12" s="12"/>
      <c r="FUH12" s="12"/>
      <c r="FUI12" s="12"/>
      <c r="FUJ12" s="12"/>
      <c r="FUK12" s="12"/>
      <c r="FUL12" s="12"/>
      <c r="FUM12" s="12"/>
      <c r="FUN12" s="12"/>
      <c r="FUO12" s="12"/>
      <c r="FUP12" s="12"/>
      <c r="FUQ12" s="12"/>
      <c r="FUR12" s="12"/>
      <c r="FUS12" s="12"/>
      <c r="FUT12" s="12"/>
      <c r="FUU12" s="12"/>
      <c r="FUV12" s="12"/>
      <c r="FUW12" s="12"/>
      <c r="FUX12" s="12"/>
      <c r="FUY12" s="12"/>
      <c r="FUZ12" s="12"/>
      <c r="FVA12" s="12"/>
      <c r="FVB12" s="12"/>
      <c r="FVC12" s="12"/>
      <c r="FVD12" s="12"/>
      <c r="FVE12" s="12"/>
      <c r="FVF12" s="12"/>
      <c r="FVG12" s="12"/>
      <c r="FVH12" s="12"/>
      <c r="FVI12" s="12"/>
      <c r="FVJ12" s="12"/>
      <c r="FVK12" s="12"/>
      <c r="FVL12" s="12"/>
      <c r="FVM12" s="12"/>
      <c r="FVN12" s="12"/>
      <c r="FVO12" s="12"/>
      <c r="FVP12" s="12"/>
      <c r="FVQ12" s="12"/>
      <c r="FVR12" s="12"/>
      <c r="FVS12" s="12"/>
      <c r="FVT12" s="12"/>
      <c r="FVU12" s="12"/>
      <c r="FVV12" s="12"/>
      <c r="FVW12" s="12"/>
      <c r="FVX12" s="12"/>
      <c r="FVY12" s="12"/>
      <c r="FVZ12" s="12"/>
      <c r="FWA12" s="12"/>
      <c r="FWB12" s="12"/>
      <c r="FWC12" s="12"/>
      <c r="FWD12" s="12"/>
      <c r="FWE12" s="12"/>
      <c r="FWF12" s="12"/>
      <c r="FWG12" s="12"/>
      <c r="FWH12" s="12"/>
      <c r="FWI12" s="12"/>
      <c r="FWJ12" s="12"/>
      <c r="FWK12" s="12"/>
      <c r="FWL12" s="12"/>
      <c r="FWM12" s="12"/>
      <c r="FWN12" s="12"/>
      <c r="FWO12" s="12"/>
      <c r="FWP12" s="12"/>
      <c r="FWQ12" s="12"/>
      <c r="FWR12" s="12"/>
      <c r="FWS12" s="12"/>
      <c r="FWT12" s="12"/>
      <c r="FWU12" s="12"/>
      <c r="FWV12" s="12"/>
      <c r="FWW12" s="12"/>
      <c r="FWX12" s="12"/>
      <c r="FWY12" s="12"/>
      <c r="FWZ12" s="12"/>
      <c r="FXA12" s="12"/>
      <c r="FXB12" s="12"/>
      <c r="FXC12" s="12"/>
      <c r="FXD12" s="12"/>
      <c r="FXE12" s="12"/>
      <c r="FXF12" s="12"/>
      <c r="FXG12" s="12"/>
      <c r="FXH12" s="12"/>
      <c r="FXI12" s="12"/>
      <c r="FXJ12" s="12"/>
      <c r="FXK12" s="12"/>
      <c r="FXL12" s="12"/>
      <c r="FXM12" s="12"/>
      <c r="FXN12" s="12"/>
      <c r="FXO12" s="12"/>
      <c r="FXP12" s="12"/>
      <c r="FXQ12" s="12"/>
      <c r="FXR12" s="12"/>
      <c r="FXS12" s="12"/>
      <c r="FXT12" s="12"/>
      <c r="FXU12" s="12"/>
      <c r="FXV12" s="12"/>
      <c r="FXW12" s="12"/>
      <c r="FXX12" s="12"/>
      <c r="FXY12" s="12"/>
      <c r="FXZ12" s="12"/>
      <c r="FYA12" s="12"/>
      <c r="FYB12" s="12"/>
      <c r="FYC12" s="12"/>
      <c r="FYD12" s="12"/>
      <c r="FYE12" s="12"/>
      <c r="FYF12" s="12"/>
      <c r="FYG12" s="12"/>
      <c r="FYH12" s="12"/>
      <c r="FYI12" s="12"/>
      <c r="FYJ12" s="12"/>
      <c r="FYK12" s="12"/>
      <c r="FYL12" s="12"/>
      <c r="FYM12" s="12"/>
      <c r="FYN12" s="12"/>
      <c r="FYO12" s="12"/>
      <c r="FYP12" s="12"/>
      <c r="FYQ12" s="12"/>
      <c r="FYR12" s="12"/>
      <c r="FYS12" s="12"/>
      <c r="FYT12" s="12"/>
      <c r="FYU12" s="12"/>
      <c r="FYV12" s="12"/>
      <c r="FYW12" s="12"/>
      <c r="FYX12" s="12"/>
      <c r="FYY12" s="12"/>
      <c r="FYZ12" s="12"/>
      <c r="FZA12" s="12"/>
      <c r="FZB12" s="12"/>
      <c r="FZC12" s="12"/>
      <c r="FZD12" s="12"/>
      <c r="FZE12" s="12"/>
      <c r="FZF12" s="12"/>
      <c r="FZG12" s="12"/>
      <c r="FZH12" s="12"/>
      <c r="FZI12" s="12"/>
      <c r="FZJ12" s="12"/>
      <c r="FZK12" s="12"/>
      <c r="FZL12" s="12"/>
      <c r="FZM12" s="12"/>
      <c r="FZN12" s="12"/>
      <c r="FZO12" s="12"/>
      <c r="FZP12" s="12"/>
      <c r="FZQ12" s="12"/>
      <c r="FZR12" s="12"/>
      <c r="FZS12" s="12"/>
      <c r="FZT12" s="12"/>
      <c r="FZU12" s="12"/>
      <c r="FZV12" s="12"/>
      <c r="FZW12" s="12"/>
      <c r="FZX12" s="12"/>
      <c r="FZY12" s="12"/>
      <c r="FZZ12" s="12"/>
      <c r="GAA12" s="12"/>
      <c r="GAB12" s="12"/>
      <c r="GAC12" s="12"/>
      <c r="GAD12" s="12"/>
      <c r="GAE12" s="12"/>
      <c r="GAF12" s="12"/>
      <c r="GAG12" s="12"/>
      <c r="GAH12" s="12"/>
      <c r="GAI12" s="12"/>
      <c r="GAJ12" s="12"/>
      <c r="GAK12" s="12"/>
      <c r="GAL12" s="12"/>
      <c r="GAM12" s="12"/>
      <c r="GAN12" s="12"/>
      <c r="GAO12" s="12"/>
      <c r="GAP12" s="12"/>
      <c r="GAQ12" s="12"/>
      <c r="GAR12" s="12"/>
      <c r="GAS12" s="12"/>
      <c r="GAT12" s="12"/>
      <c r="GAU12" s="12"/>
      <c r="GAV12" s="12"/>
      <c r="GAW12" s="12"/>
      <c r="GAX12" s="12"/>
      <c r="GAY12" s="12"/>
      <c r="GAZ12" s="12"/>
      <c r="GBA12" s="12"/>
      <c r="GBB12" s="12"/>
      <c r="GBC12" s="12"/>
      <c r="GBD12" s="12"/>
      <c r="GBE12" s="12"/>
      <c r="GBF12" s="12"/>
      <c r="GBG12" s="12"/>
      <c r="GBH12" s="12"/>
      <c r="GBI12" s="12"/>
      <c r="GBJ12" s="12"/>
      <c r="GBK12" s="12"/>
      <c r="GBL12" s="12"/>
      <c r="GBM12" s="12"/>
      <c r="GBN12" s="12"/>
      <c r="GBO12" s="12"/>
      <c r="GBP12" s="12"/>
      <c r="GBQ12" s="12"/>
      <c r="GBR12" s="12"/>
      <c r="GBS12" s="12"/>
      <c r="GBT12" s="12"/>
      <c r="GBU12" s="12"/>
      <c r="GBV12" s="12"/>
      <c r="GBW12" s="12"/>
      <c r="GBX12" s="12"/>
      <c r="GBY12" s="12"/>
      <c r="GBZ12" s="12"/>
      <c r="GCA12" s="12"/>
      <c r="GCB12" s="12"/>
      <c r="GCC12" s="12"/>
      <c r="GCD12" s="12"/>
      <c r="GCE12" s="12"/>
      <c r="GCF12" s="12"/>
      <c r="GCG12" s="12"/>
      <c r="GCH12" s="12"/>
      <c r="GCI12" s="12"/>
      <c r="GCJ12" s="12"/>
      <c r="GCK12" s="12"/>
      <c r="GCL12" s="12"/>
      <c r="GCM12" s="12"/>
      <c r="GCN12" s="12"/>
      <c r="GCO12" s="12"/>
      <c r="GCP12" s="12"/>
      <c r="GCQ12" s="12"/>
      <c r="GCR12" s="12"/>
      <c r="GCS12" s="12"/>
      <c r="GCT12" s="12"/>
      <c r="GCU12" s="12"/>
      <c r="GCV12" s="12"/>
      <c r="GCW12" s="12"/>
      <c r="GCX12" s="12"/>
      <c r="GCY12" s="12"/>
      <c r="GCZ12" s="12"/>
      <c r="GDA12" s="12"/>
      <c r="GDB12" s="12"/>
      <c r="GDC12" s="12"/>
      <c r="GDD12" s="12"/>
      <c r="GDE12" s="12"/>
      <c r="GDF12" s="12"/>
      <c r="GDG12" s="12"/>
      <c r="GDH12" s="12"/>
      <c r="GDI12" s="12"/>
      <c r="GDJ12" s="12"/>
      <c r="GDK12" s="12"/>
      <c r="GDL12" s="12"/>
      <c r="GDM12" s="12"/>
      <c r="GDN12" s="12"/>
      <c r="GDO12" s="12"/>
      <c r="GDP12" s="12"/>
      <c r="GDQ12" s="12"/>
      <c r="GDR12" s="12"/>
      <c r="GDS12" s="12"/>
      <c r="GDT12" s="12"/>
      <c r="GDU12" s="12"/>
      <c r="GDV12" s="12"/>
      <c r="GDW12" s="12"/>
      <c r="GDX12" s="12"/>
      <c r="GDY12" s="12"/>
      <c r="GDZ12" s="12"/>
      <c r="GEA12" s="12"/>
      <c r="GEB12" s="12"/>
      <c r="GEC12" s="12"/>
      <c r="GED12" s="12"/>
      <c r="GEE12" s="12"/>
      <c r="GEF12" s="12"/>
      <c r="GEG12" s="12"/>
      <c r="GEH12" s="12"/>
      <c r="GEI12" s="12"/>
      <c r="GEJ12" s="12"/>
      <c r="GEK12" s="12"/>
      <c r="GEL12" s="12"/>
      <c r="GEM12" s="12"/>
      <c r="GEN12" s="12"/>
      <c r="GEO12" s="12"/>
      <c r="GEP12" s="12"/>
      <c r="GEQ12" s="12"/>
      <c r="GER12" s="12"/>
      <c r="GES12" s="12"/>
      <c r="GET12" s="12"/>
      <c r="GEU12" s="12"/>
      <c r="GEV12" s="12"/>
      <c r="GEW12" s="12"/>
      <c r="GEX12" s="12"/>
      <c r="GEY12" s="12"/>
      <c r="GEZ12" s="12"/>
      <c r="GFA12" s="12"/>
      <c r="GFB12" s="12"/>
      <c r="GFC12" s="12"/>
      <c r="GFD12" s="12"/>
      <c r="GFE12" s="12"/>
      <c r="GFF12" s="12"/>
      <c r="GFG12" s="12"/>
      <c r="GFH12" s="12"/>
      <c r="GFI12" s="12"/>
      <c r="GFJ12" s="12"/>
      <c r="GFK12" s="12"/>
      <c r="GFL12" s="12"/>
      <c r="GFM12" s="12"/>
      <c r="GFN12" s="12"/>
      <c r="GFO12" s="12"/>
      <c r="GFP12" s="12"/>
      <c r="GFQ12" s="12"/>
      <c r="GFR12" s="12"/>
      <c r="GFS12" s="12"/>
      <c r="GFT12" s="12"/>
      <c r="GFU12" s="12"/>
      <c r="GFV12" s="12"/>
      <c r="GFW12" s="12"/>
      <c r="GFX12" s="12"/>
      <c r="GFY12" s="12"/>
      <c r="GFZ12" s="12"/>
      <c r="GGA12" s="12"/>
      <c r="GGB12" s="12"/>
      <c r="GGC12" s="12"/>
      <c r="GGD12" s="12"/>
      <c r="GGE12" s="12"/>
      <c r="GGF12" s="12"/>
      <c r="GGG12" s="12"/>
      <c r="GGH12" s="12"/>
      <c r="GGI12" s="12"/>
      <c r="GGJ12" s="12"/>
      <c r="GGK12" s="12"/>
      <c r="GGL12" s="12"/>
      <c r="GGM12" s="12"/>
      <c r="GGN12" s="12"/>
      <c r="GGO12" s="12"/>
      <c r="GGP12" s="12"/>
      <c r="GGQ12" s="12"/>
      <c r="GGR12" s="12"/>
      <c r="GGS12" s="12"/>
      <c r="GGT12" s="12"/>
      <c r="GGU12" s="12"/>
      <c r="GGV12" s="12"/>
      <c r="GGW12" s="12"/>
      <c r="GGX12" s="12"/>
      <c r="GGY12" s="12"/>
      <c r="GGZ12" s="12"/>
      <c r="GHA12" s="12"/>
      <c r="GHB12" s="12"/>
      <c r="GHC12" s="12"/>
      <c r="GHD12" s="12"/>
      <c r="GHE12" s="12"/>
      <c r="GHF12" s="12"/>
      <c r="GHG12" s="12"/>
      <c r="GHH12" s="12"/>
      <c r="GHI12" s="12"/>
      <c r="GHJ12" s="12"/>
      <c r="GHK12" s="12"/>
      <c r="GHL12" s="12"/>
      <c r="GHM12" s="12"/>
      <c r="GHN12" s="12"/>
      <c r="GHO12" s="12"/>
      <c r="GHP12" s="12"/>
      <c r="GHQ12" s="12"/>
      <c r="GHR12" s="12"/>
      <c r="GHS12" s="12"/>
      <c r="GHT12" s="12"/>
      <c r="GHU12" s="12"/>
      <c r="GHV12" s="12"/>
      <c r="GHW12" s="12"/>
      <c r="GHX12" s="12"/>
      <c r="GHY12" s="12"/>
      <c r="GHZ12" s="12"/>
      <c r="GIA12" s="12"/>
      <c r="GIB12" s="12"/>
      <c r="GIC12" s="12"/>
      <c r="GID12" s="12"/>
      <c r="GIE12" s="12"/>
      <c r="GIF12" s="12"/>
      <c r="GIG12" s="12"/>
      <c r="GIH12" s="12"/>
      <c r="GII12" s="12"/>
      <c r="GIJ12" s="12"/>
      <c r="GIK12" s="12"/>
      <c r="GIL12" s="12"/>
      <c r="GIM12" s="12"/>
      <c r="GIN12" s="12"/>
      <c r="GIO12" s="12"/>
      <c r="GIP12" s="12"/>
      <c r="GIQ12" s="12"/>
      <c r="GIR12" s="12"/>
      <c r="GIS12" s="12"/>
      <c r="GIT12" s="12"/>
      <c r="GIU12" s="12"/>
      <c r="GIV12" s="12"/>
      <c r="GIW12" s="12"/>
      <c r="GIX12" s="12"/>
      <c r="GIY12" s="12"/>
      <c r="GIZ12" s="12"/>
      <c r="GJA12" s="12"/>
      <c r="GJB12" s="12"/>
      <c r="GJC12" s="12"/>
      <c r="GJD12" s="12"/>
      <c r="GJE12" s="12"/>
      <c r="GJF12" s="12"/>
      <c r="GJG12" s="12"/>
      <c r="GJH12" s="12"/>
      <c r="GJI12" s="12"/>
      <c r="GJJ12" s="12"/>
      <c r="GJK12" s="12"/>
      <c r="GJL12" s="12"/>
      <c r="GJM12" s="12"/>
      <c r="GJN12" s="12"/>
      <c r="GJO12" s="12"/>
      <c r="GJP12" s="12"/>
      <c r="GJQ12" s="12"/>
      <c r="GJR12" s="12"/>
      <c r="GJS12" s="12"/>
      <c r="GJT12" s="12"/>
      <c r="GJU12" s="12"/>
      <c r="GJV12" s="12"/>
      <c r="GJW12" s="12"/>
      <c r="GJX12" s="12"/>
      <c r="GJY12" s="12"/>
      <c r="GJZ12" s="12"/>
      <c r="GKA12" s="12"/>
      <c r="GKB12" s="12"/>
      <c r="GKC12" s="12"/>
      <c r="GKD12" s="12"/>
      <c r="GKE12" s="12"/>
      <c r="GKF12" s="12"/>
      <c r="GKG12" s="12"/>
      <c r="GKH12" s="12"/>
      <c r="GKI12" s="12"/>
      <c r="GKJ12" s="12"/>
      <c r="GKK12" s="12"/>
      <c r="GKL12" s="12"/>
      <c r="GKM12" s="12"/>
      <c r="GKN12" s="12"/>
      <c r="GKO12" s="12"/>
      <c r="GKP12" s="12"/>
      <c r="GKQ12" s="12"/>
      <c r="GKR12" s="12"/>
      <c r="GKS12" s="12"/>
      <c r="GKT12" s="12"/>
      <c r="GKU12" s="12"/>
      <c r="GKV12" s="12"/>
      <c r="GKW12" s="12"/>
      <c r="GKX12" s="12"/>
      <c r="GKY12" s="12"/>
      <c r="GKZ12" s="12"/>
      <c r="GLA12" s="12"/>
      <c r="GLB12" s="12"/>
      <c r="GLC12" s="12"/>
      <c r="GLD12" s="12"/>
      <c r="GLE12" s="12"/>
      <c r="GLF12" s="12"/>
      <c r="GLG12" s="12"/>
      <c r="GLH12" s="12"/>
      <c r="GLI12" s="12"/>
      <c r="GLJ12" s="12"/>
      <c r="GLK12" s="12"/>
      <c r="GLL12" s="12"/>
      <c r="GLM12" s="12"/>
      <c r="GLN12" s="12"/>
      <c r="GLO12" s="12"/>
      <c r="GLP12" s="12"/>
      <c r="GLQ12" s="12"/>
      <c r="GLR12" s="12"/>
      <c r="GLS12" s="12"/>
      <c r="GLT12" s="12"/>
      <c r="GLU12" s="12"/>
      <c r="GLV12" s="12"/>
      <c r="GLW12" s="12"/>
      <c r="GLX12" s="12"/>
      <c r="GLY12" s="12"/>
      <c r="GLZ12" s="12"/>
      <c r="GMA12" s="12"/>
      <c r="GMB12" s="12"/>
      <c r="GMC12" s="12"/>
      <c r="GMD12" s="12"/>
      <c r="GME12" s="12"/>
      <c r="GMF12" s="12"/>
      <c r="GMG12" s="12"/>
      <c r="GMH12" s="12"/>
      <c r="GMI12" s="12"/>
      <c r="GMJ12" s="12"/>
      <c r="GMK12" s="12"/>
      <c r="GML12" s="12"/>
      <c r="GMM12" s="12"/>
      <c r="GMN12" s="12"/>
      <c r="GMO12" s="12"/>
      <c r="GMP12" s="12"/>
      <c r="GMQ12" s="12"/>
      <c r="GMR12" s="12"/>
      <c r="GMS12" s="12"/>
      <c r="GMT12" s="12"/>
      <c r="GMU12" s="12"/>
      <c r="GMV12" s="12"/>
      <c r="GMW12" s="12"/>
      <c r="GMX12" s="12"/>
      <c r="GMY12" s="12"/>
      <c r="GMZ12" s="12"/>
      <c r="GNA12" s="12"/>
      <c r="GNB12" s="12"/>
      <c r="GNC12" s="12"/>
      <c r="GND12" s="12"/>
      <c r="GNE12" s="12"/>
      <c r="GNF12" s="12"/>
      <c r="GNG12" s="12"/>
      <c r="GNH12" s="12"/>
      <c r="GNI12" s="12"/>
      <c r="GNJ12" s="12"/>
      <c r="GNK12" s="12"/>
      <c r="GNL12" s="12"/>
      <c r="GNM12" s="12"/>
      <c r="GNN12" s="12"/>
      <c r="GNO12" s="12"/>
      <c r="GNP12" s="12"/>
      <c r="GNQ12" s="12"/>
      <c r="GNR12" s="12"/>
      <c r="GNS12" s="12"/>
      <c r="GNT12" s="12"/>
      <c r="GNU12" s="12"/>
      <c r="GNV12" s="12"/>
      <c r="GNW12" s="12"/>
      <c r="GNX12" s="12"/>
      <c r="GNY12" s="12"/>
      <c r="GNZ12" s="12"/>
      <c r="GOA12" s="12"/>
      <c r="GOB12" s="12"/>
      <c r="GOC12" s="12"/>
      <c r="GOD12" s="12"/>
      <c r="GOE12" s="12"/>
      <c r="GOF12" s="12"/>
      <c r="GOG12" s="12"/>
      <c r="GOH12" s="12"/>
      <c r="GOI12" s="12"/>
      <c r="GOJ12" s="12"/>
      <c r="GOK12" s="12"/>
      <c r="GOL12" s="12"/>
      <c r="GOM12" s="12"/>
      <c r="GON12" s="12"/>
      <c r="GOO12" s="12"/>
      <c r="GOP12" s="12"/>
      <c r="GOQ12" s="12"/>
      <c r="GOR12" s="12"/>
      <c r="GOS12" s="12"/>
      <c r="GOT12" s="12"/>
      <c r="GOU12" s="12"/>
      <c r="GOV12" s="12"/>
      <c r="GOW12" s="12"/>
      <c r="GOX12" s="12"/>
      <c r="GOY12" s="12"/>
      <c r="GOZ12" s="12"/>
      <c r="GPA12" s="12"/>
      <c r="GPB12" s="12"/>
      <c r="GPC12" s="12"/>
      <c r="GPD12" s="12"/>
      <c r="GPE12" s="12"/>
      <c r="GPF12" s="12"/>
      <c r="GPG12" s="12"/>
      <c r="GPH12" s="12"/>
      <c r="GPI12" s="12"/>
      <c r="GPJ12" s="12"/>
      <c r="GPK12" s="12"/>
      <c r="GPL12" s="12"/>
      <c r="GPM12" s="12"/>
      <c r="GPN12" s="12"/>
      <c r="GPO12" s="12"/>
      <c r="GPP12" s="12"/>
      <c r="GPQ12" s="12"/>
      <c r="GPR12" s="12"/>
      <c r="GPS12" s="12"/>
      <c r="GPT12" s="12"/>
      <c r="GPU12" s="12"/>
      <c r="GPV12" s="12"/>
      <c r="GPW12" s="12"/>
      <c r="GPX12" s="12"/>
      <c r="GPY12" s="12"/>
      <c r="GPZ12" s="12"/>
      <c r="GQA12" s="12"/>
      <c r="GQB12" s="12"/>
      <c r="GQC12" s="12"/>
      <c r="GQD12" s="12"/>
      <c r="GQE12" s="12"/>
      <c r="GQF12" s="12"/>
      <c r="GQG12" s="12"/>
      <c r="GQH12" s="12"/>
      <c r="GQI12" s="12"/>
      <c r="GQJ12" s="12"/>
      <c r="GQK12" s="12"/>
      <c r="GQL12" s="12"/>
      <c r="GQM12" s="12"/>
      <c r="GQN12" s="12"/>
      <c r="GQO12" s="12"/>
      <c r="GQP12" s="12"/>
      <c r="GQQ12" s="12"/>
      <c r="GQR12" s="12"/>
      <c r="GQS12" s="12"/>
      <c r="GQT12" s="12"/>
      <c r="GQU12" s="12"/>
      <c r="GQV12" s="12"/>
      <c r="GQW12" s="12"/>
      <c r="GQX12" s="12"/>
      <c r="GQY12" s="12"/>
      <c r="GQZ12" s="12"/>
      <c r="GRA12" s="12"/>
      <c r="GRB12" s="12"/>
      <c r="GRC12" s="12"/>
      <c r="GRD12" s="12"/>
      <c r="GRE12" s="12"/>
      <c r="GRF12" s="12"/>
      <c r="GRG12" s="12"/>
      <c r="GRH12" s="12"/>
      <c r="GRI12" s="12"/>
      <c r="GRJ12" s="12"/>
      <c r="GRK12" s="12"/>
      <c r="GRL12" s="12"/>
      <c r="GRM12" s="12"/>
      <c r="GRN12" s="12"/>
      <c r="GRO12" s="12"/>
      <c r="GRP12" s="12"/>
      <c r="GRQ12" s="12"/>
      <c r="GRR12" s="12"/>
      <c r="GRS12" s="12"/>
      <c r="GRT12" s="12"/>
      <c r="GRU12" s="12"/>
      <c r="GRV12" s="12"/>
      <c r="GRW12" s="12"/>
      <c r="GRX12" s="12"/>
      <c r="GRY12" s="12"/>
      <c r="GRZ12" s="12"/>
      <c r="GSA12" s="12"/>
      <c r="GSB12" s="12"/>
      <c r="GSC12" s="12"/>
      <c r="GSD12" s="12"/>
      <c r="GSE12" s="12"/>
      <c r="GSF12" s="12"/>
      <c r="GSG12" s="12"/>
      <c r="GSH12" s="12"/>
      <c r="GSI12" s="12"/>
      <c r="GSJ12" s="12"/>
      <c r="GSK12" s="12"/>
      <c r="GSL12" s="12"/>
      <c r="GSM12" s="12"/>
      <c r="GSN12" s="12"/>
      <c r="GSO12" s="12"/>
      <c r="GSP12" s="12"/>
      <c r="GSQ12" s="12"/>
      <c r="GSR12" s="12"/>
      <c r="GSS12" s="12"/>
      <c r="GST12" s="12"/>
      <c r="GSU12" s="12"/>
      <c r="GSV12" s="12"/>
      <c r="GSW12" s="12"/>
      <c r="GSX12" s="12"/>
      <c r="GSY12" s="12"/>
      <c r="GSZ12" s="12"/>
      <c r="GTA12" s="12"/>
      <c r="GTB12" s="12"/>
      <c r="GTC12" s="12"/>
      <c r="GTD12" s="12"/>
      <c r="GTE12" s="12"/>
      <c r="GTF12" s="12"/>
      <c r="GTG12" s="12"/>
      <c r="GTH12" s="12"/>
      <c r="GTI12" s="12"/>
      <c r="GTJ12" s="12"/>
      <c r="GTK12" s="12"/>
      <c r="GTL12" s="12"/>
      <c r="GTM12" s="12"/>
      <c r="GTN12" s="12"/>
      <c r="GTO12" s="12"/>
      <c r="GTP12" s="12"/>
      <c r="GTQ12" s="12"/>
      <c r="GTR12" s="12"/>
      <c r="GTS12" s="12"/>
      <c r="GTT12" s="12"/>
      <c r="GTU12" s="12"/>
      <c r="GTV12" s="12"/>
      <c r="GTW12" s="12"/>
      <c r="GTX12" s="12"/>
      <c r="GTY12" s="12"/>
      <c r="GTZ12" s="12"/>
      <c r="GUA12" s="12"/>
      <c r="GUB12" s="12"/>
      <c r="GUC12" s="12"/>
      <c r="GUD12" s="12"/>
      <c r="GUE12" s="12"/>
      <c r="GUF12" s="12"/>
      <c r="GUG12" s="12"/>
      <c r="GUH12" s="12"/>
      <c r="GUI12" s="12"/>
      <c r="GUJ12" s="12"/>
      <c r="GUK12" s="12"/>
      <c r="GUL12" s="12"/>
      <c r="GUM12" s="12"/>
      <c r="GUN12" s="12"/>
      <c r="GUO12" s="12"/>
      <c r="GUP12" s="12"/>
      <c r="GUQ12" s="12"/>
      <c r="GUR12" s="12"/>
      <c r="GUS12" s="12"/>
      <c r="GUT12" s="12"/>
      <c r="GUU12" s="12"/>
      <c r="GUV12" s="12"/>
      <c r="GUW12" s="12"/>
      <c r="GUX12" s="12"/>
      <c r="GUY12" s="12"/>
      <c r="GUZ12" s="12"/>
      <c r="GVA12" s="12"/>
      <c r="GVB12" s="12"/>
      <c r="GVC12" s="12"/>
      <c r="GVD12" s="12"/>
      <c r="GVE12" s="12"/>
      <c r="GVF12" s="12"/>
      <c r="GVG12" s="12"/>
      <c r="GVH12" s="12"/>
      <c r="GVI12" s="12"/>
      <c r="GVJ12" s="12"/>
      <c r="GVK12" s="12"/>
      <c r="GVL12" s="12"/>
      <c r="GVM12" s="12"/>
      <c r="GVN12" s="12"/>
      <c r="GVO12" s="12"/>
      <c r="GVP12" s="12"/>
      <c r="GVQ12" s="12"/>
      <c r="GVR12" s="12"/>
      <c r="GVS12" s="12"/>
      <c r="GVT12" s="12"/>
      <c r="GVU12" s="12"/>
      <c r="GVV12" s="12"/>
      <c r="GVW12" s="12"/>
      <c r="GVX12" s="12"/>
      <c r="GVY12" s="12"/>
      <c r="GVZ12" s="12"/>
      <c r="GWA12" s="12"/>
      <c r="GWB12" s="12"/>
      <c r="GWC12" s="12"/>
      <c r="GWD12" s="12"/>
      <c r="GWE12" s="12"/>
      <c r="GWF12" s="12"/>
      <c r="GWG12" s="12"/>
      <c r="GWH12" s="12"/>
      <c r="GWI12" s="12"/>
      <c r="GWJ12" s="12"/>
      <c r="GWK12" s="12"/>
      <c r="GWL12" s="12"/>
      <c r="GWM12" s="12"/>
      <c r="GWN12" s="12"/>
      <c r="GWO12" s="12"/>
      <c r="GWP12" s="12"/>
      <c r="GWQ12" s="12"/>
      <c r="GWR12" s="12"/>
      <c r="GWS12" s="12"/>
      <c r="GWT12" s="12"/>
      <c r="GWU12" s="12"/>
      <c r="GWV12" s="12"/>
      <c r="GWW12" s="12"/>
      <c r="GWX12" s="12"/>
      <c r="GWY12" s="12"/>
      <c r="GWZ12" s="12"/>
      <c r="GXA12" s="12"/>
      <c r="GXB12" s="12"/>
      <c r="GXC12" s="12"/>
      <c r="GXD12" s="12"/>
      <c r="GXE12" s="12"/>
      <c r="GXF12" s="12"/>
      <c r="GXG12" s="12"/>
      <c r="GXH12" s="12"/>
      <c r="GXI12" s="12"/>
      <c r="GXJ12" s="12"/>
      <c r="GXK12" s="12"/>
      <c r="GXL12" s="12"/>
      <c r="GXM12" s="12"/>
      <c r="GXN12" s="12"/>
      <c r="GXO12" s="12"/>
      <c r="GXP12" s="12"/>
      <c r="GXQ12" s="12"/>
      <c r="GXR12" s="12"/>
      <c r="GXS12" s="12"/>
      <c r="GXT12" s="12"/>
      <c r="GXU12" s="12"/>
      <c r="GXV12" s="12"/>
      <c r="GXW12" s="12"/>
      <c r="GXX12" s="12"/>
      <c r="GXY12" s="12"/>
      <c r="GXZ12" s="12"/>
      <c r="GYA12" s="12"/>
      <c r="GYB12" s="12"/>
      <c r="GYC12" s="12"/>
      <c r="GYD12" s="12"/>
      <c r="GYE12" s="12"/>
      <c r="GYF12" s="12"/>
      <c r="GYG12" s="12"/>
      <c r="GYH12" s="12"/>
      <c r="GYI12" s="12"/>
      <c r="GYJ12" s="12"/>
      <c r="GYK12" s="12"/>
      <c r="GYL12" s="12"/>
      <c r="GYM12" s="12"/>
      <c r="GYN12" s="12"/>
      <c r="GYO12" s="12"/>
      <c r="GYP12" s="12"/>
      <c r="GYQ12" s="12"/>
      <c r="GYR12" s="12"/>
      <c r="GYS12" s="12"/>
      <c r="GYT12" s="12"/>
      <c r="GYU12" s="12"/>
      <c r="GYV12" s="12"/>
      <c r="GYW12" s="12"/>
      <c r="GYX12" s="12"/>
      <c r="GYY12" s="12"/>
      <c r="GYZ12" s="12"/>
      <c r="GZA12" s="12"/>
      <c r="GZB12" s="12"/>
      <c r="GZC12" s="12"/>
      <c r="GZD12" s="12"/>
      <c r="GZE12" s="12"/>
      <c r="GZF12" s="12"/>
      <c r="GZG12" s="12"/>
      <c r="GZH12" s="12"/>
      <c r="GZI12" s="12"/>
      <c r="GZJ12" s="12"/>
      <c r="GZK12" s="12"/>
      <c r="GZL12" s="12"/>
      <c r="GZM12" s="12"/>
      <c r="GZN12" s="12"/>
      <c r="GZO12" s="12"/>
      <c r="GZP12" s="12"/>
      <c r="GZQ12" s="12"/>
      <c r="GZR12" s="12"/>
      <c r="GZS12" s="12"/>
      <c r="GZT12" s="12"/>
      <c r="GZU12" s="12"/>
      <c r="GZV12" s="12"/>
      <c r="GZW12" s="12"/>
      <c r="GZX12" s="12"/>
      <c r="GZY12" s="12"/>
      <c r="GZZ12" s="12"/>
      <c r="HAA12" s="12"/>
      <c r="HAB12" s="12"/>
      <c r="HAC12" s="12"/>
      <c r="HAD12" s="12"/>
      <c r="HAE12" s="12"/>
      <c r="HAF12" s="12"/>
      <c r="HAG12" s="12"/>
      <c r="HAH12" s="12"/>
      <c r="HAI12" s="12"/>
      <c r="HAJ12" s="12"/>
      <c r="HAK12" s="12"/>
      <c r="HAL12" s="12"/>
      <c r="HAM12" s="12"/>
      <c r="HAN12" s="12"/>
      <c r="HAO12" s="12"/>
      <c r="HAP12" s="12"/>
      <c r="HAQ12" s="12"/>
      <c r="HAR12" s="12"/>
      <c r="HAS12" s="12"/>
      <c r="HAT12" s="12"/>
      <c r="HAU12" s="12"/>
      <c r="HAV12" s="12"/>
      <c r="HAW12" s="12"/>
      <c r="HAX12" s="12"/>
      <c r="HAY12" s="12"/>
      <c r="HAZ12" s="12"/>
      <c r="HBA12" s="12"/>
      <c r="HBB12" s="12"/>
      <c r="HBC12" s="12"/>
      <c r="HBD12" s="12"/>
      <c r="HBE12" s="12"/>
      <c r="HBF12" s="12"/>
      <c r="HBG12" s="12"/>
      <c r="HBH12" s="12"/>
      <c r="HBI12" s="12"/>
      <c r="HBJ12" s="12"/>
      <c r="HBK12" s="12"/>
      <c r="HBL12" s="12"/>
      <c r="HBM12" s="12"/>
      <c r="HBN12" s="12"/>
      <c r="HBO12" s="12"/>
      <c r="HBP12" s="12"/>
      <c r="HBQ12" s="12"/>
      <c r="HBR12" s="12"/>
      <c r="HBS12" s="12"/>
      <c r="HBT12" s="12"/>
      <c r="HBU12" s="12"/>
      <c r="HBV12" s="12"/>
      <c r="HBW12" s="12"/>
      <c r="HBX12" s="12"/>
      <c r="HBY12" s="12"/>
      <c r="HBZ12" s="12"/>
      <c r="HCA12" s="12"/>
      <c r="HCB12" s="12"/>
      <c r="HCC12" s="12"/>
      <c r="HCD12" s="12"/>
      <c r="HCE12" s="12"/>
      <c r="HCF12" s="12"/>
      <c r="HCG12" s="12"/>
      <c r="HCH12" s="12"/>
      <c r="HCI12" s="12"/>
      <c r="HCJ12" s="12"/>
      <c r="HCK12" s="12"/>
      <c r="HCL12" s="12"/>
      <c r="HCM12" s="12"/>
      <c r="HCN12" s="12"/>
      <c r="HCO12" s="12"/>
      <c r="HCP12" s="12"/>
      <c r="HCQ12" s="12"/>
      <c r="HCR12" s="12"/>
      <c r="HCS12" s="12"/>
      <c r="HCT12" s="12"/>
      <c r="HCU12" s="12"/>
      <c r="HCV12" s="12"/>
      <c r="HCW12" s="12"/>
      <c r="HCX12" s="12"/>
      <c r="HCY12" s="12"/>
      <c r="HCZ12" s="12"/>
      <c r="HDA12" s="12"/>
      <c r="HDB12" s="12"/>
      <c r="HDC12" s="12"/>
      <c r="HDD12" s="12"/>
      <c r="HDE12" s="12"/>
      <c r="HDF12" s="12"/>
      <c r="HDG12" s="12"/>
      <c r="HDH12" s="12"/>
      <c r="HDI12" s="12"/>
      <c r="HDJ12" s="12"/>
      <c r="HDK12" s="12"/>
      <c r="HDL12" s="12"/>
      <c r="HDM12" s="12"/>
      <c r="HDN12" s="12"/>
      <c r="HDO12" s="12"/>
      <c r="HDP12" s="12"/>
      <c r="HDQ12" s="12"/>
      <c r="HDR12" s="12"/>
      <c r="HDS12" s="12"/>
      <c r="HDT12" s="12"/>
      <c r="HDU12" s="12"/>
      <c r="HDV12" s="12"/>
      <c r="HDW12" s="12"/>
      <c r="HDX12" s="12"/>
      <c r="HDY12" s="12"/>
      <c r="HDZ12" s="12"/>
      <c r="HEA12" s="12"/>
      <c r="HEB12" s="12"/>
      <c r="HEC12" s="12"/>
      <c r="HED12" s="12"/>
      <c r="HEE12" s="12"/>
      <c r="HEF12" s="12"/>
      <c r="HEG12" s="12"/>
      <c r="HEH12" s="12"/>
      <c r="HEI12" s="12"/>
      <c r="HEJ12" s="12"/>
      <c r="HEK12" s="12"/>
      <c r="HEL12" s="12"/>
      <c r="HEM12" s="12"/>
      <c r="HEN12" s="12"/>
      <c r="HEO12" s="12"/>
      <c r="HEP12" s="12"/>
      <c r="HEQ12" s="12"/>
      <c r="HER12" s="12"/>
      <c r="HES12" s="12"/>
      <c r="HET12" s="12"/>
      <c r="HEU12" s="12"/>
      <c r="HEV12" s="12"/>
      <c r="HEW12" s="12"/>
      <c r="HEX12" s="12"/>
      <c r="HEY12" s="12"/>
      <c r="HEZ12" s="12"/>
      <c r="HFA12" s="12"/>
      <c r="HFB12" s="12"/>
      <c r="HFC12" s="12"/>
      <c r="HFD12" s="12"/>
      <c r="HFE12" s="12"/>
      <c r="HFF12" s="12"/>
      <c r="HFG12" s="12"/>
      <c r="HFH12" s="12"/>
      <c r="HFI12" s="12"/>
      <c r="HFJ12" s="12"/>
      <c r="HFK12" s="12"/>
      <c r="HFL12" s="12"/>
      <c r="HFM12" s="12"/>
      <c r="HFN12" s="12"/>
      <c r="HFO12" s="12"/>
      <c r="HFP12" s="12"/>
      <c r="HFQ12" s="12"/>
      <c r="HFR12" s="12"/>
      <c r="HFS12" s="12"/>
      <c r="HFT12" s="12"/>
      <c r="HFU12" s="12"/>
      <c r="HFV12" s="12"/>
      <c r="HFW12" s="12"/>
      <c r="HFX12" s="12"/>
      <c r="HFY12" s="12"/>
      <c r="HFZ12" s="12"/>
      <c r="HGA12" s="12"/>
      <c r="HGB12" s="12"/>
      <c r="HGC12" s="12"/>
      <c r="HGD12" s="12"/>
      <c r="HGE12" s="12"/>
      <c r="HGF12" s="12"/>
      <c r="HGG12" s="12"/>
      <c r="HGH12" s="12"/>
      <c r="HGI12" s="12"/>
      <c r="HGJ12" s="12"/>
      <c r="HGK12" s="12"/>
      <c r="HGL12" s="12"/>
      <c r="HGM12" s="12"/>
      <c r="HGN12" s="12"/>
      <c r="HGO12" s="12"/>
      <c r="HGP12" s="12"/>
      <c r="HGQ12" s="12"/>
      <c r="HGR12" s="12"/>
      <c r="HGS12" s="12"/>
      <c r="HGT12" s="12"/>
      <c r="HGU12" s="12"/>
      <c r="HGV12" s="12"/>
      <c r="HGW12" s="12"/>
      <c r="HGX12" s="12"/>
      <c r="HGY12" s="12"/>
      <c r="HGZ12" s="12"/>
      <c r="HHA12" s="12"/>
      <c r="HHB12" s="12"/>
      <c r="HHC12" s="12"/>
      <c r="HHD12" s="12"/>
      <c r="HHE12" s="12"/>
      <c r="HHF12" s="12"/>
      <c r="HHG12" s="12"/>
      <c r="HHH12" s="12"/>
      <c r="HHI12" s="12"/>
      <c r="HHJ12" s="12"/>
      <c r="HHK12" s="12"/>
      <c r="HHL12" s="12"/>
      <c r="HHM12" s="12"/>
      <c r="HHN12" s="12"/>
      <c r="HHO12" s="12"/>
      <c r="HHP12" s="12"/>
      <c r="HHQ12" s="12"/>
      <c r="HHR12" s="12"/>
      <c r="HHS12" s="12"/>
      <c r="HHT12" s="12"/>
      <c r="HHU12" s="12"/>
      <c r="HHV12" s="12"/>
      <c r="HHW12" s="12"/>
      <c r="HHX12" s="12"/>
      <c r="HHY12" s="12"/>
      <c r="HHZ12" s="12"/>
      <c r="HIA12" s="12"/>
      <c r="HIB12" s="12"/>
      <c r="HIC12" s="12"/>
      <c r="HID12" s="12"/>
      <c r="HIE12" s="12"/>
      <c r="HIF12" s="12"/>
      <c r="HIG12" s="12"/>
      <c r="HIH12" s="12"/>
      <c r="HII12" s="12"/>
      <c r="HIJ12" s="12"/>
      <c r="HIK12" s="12"/>
      <c r="HIL12" s="12"/>
      <c r="HIM12" s="12"/>
      <c r="HIN12" s="12"/>
      <c r="HIO12" s="12"/>
      <c r="HIP12" s="12"/>
      <c r="HIQ12" s="12"/>
      <c r="HIR12" s="12"/>
      <c r="HIS12" s="12"/>
      <c r="HIT12" s="12"/>
      <c r="HIU12" s="12"/>
      <c r="HIV12" s="12"/>
      <c r="HIW12" s="12"/>
      <c r="HIX12" s="12"/>
      <c r="HIY12" s="12"/>
      <c r="HIZ12" s="12"/>
      <c r="HJA12" s="12"/>
      <c r="HJB12" s="12"/>
      <c r="HJC12" s="12"/>
      <c r="HJD12" s="12"/>
      <c r="HJE12" s="12"/>
      <c r="HJF12" s="12"/>
      <c r="HJG12" s="12"/>
      <c r="HJH12" s="12"/>
      <c r="HJI12" s="12"/>
      <c r="HJJ12" s="12"/>
      <c r="HJK12" s="12"/>
      <c r="HJL12" s="12"/>
      <c r="HJM12" s="12"/>
      <c r="HJN12" s="12"/>
      <c r="HJO12" s="12"/>
      <c r="HJP12" s="12"/>
      <c r="HJQ12" s="12"/>
      <c r="HJR12" s="12"/>
      <c r="HJS12" s="12"/>
      <c r="HJT12" s="12"/>
      <c r="HJU12" s="12"/>
      <c r="HJV12" s="12"/>
      <c r="HJW12" s="12"/>
      <c r="HJX12" s="12"/>
      <c r="HJY12" s="12"/>
      <c r="HJZ12" s="12"/>
      <c r="HKA12" s="12"/>
      <c r="HKB12" s="12"/>
      <c r="HKC12" s="12"/>
      <c r="HKD12" s="12"/>
      <c r="HKE12" s="12"/>
      <c r="HKF12" s="12"/>
      <c r="HKG12" s="12"/>
      <c r="HKH12" s="12"/>
      <c r="HKI12" s="12"/>
      <c r="HKJ12" s="12"/>
      <c r="HKK12" s="12"/>
      <c r="HKL12" s="12"/>
      <c r="HKM12" s="12"/>
      <c r="HKN12" s="12"/>
      <c r="HKO12" s="12"/>
      <c r="HKP12" s="12"/>
      <c r="HKQ12" s="12"/>
      <c r="HKR12" s="12"/>
      <c r="HKS12" s="12"/>
      <c r="HKT12" s="12"/>
      <c r="HKU12" s="12"/>
      <c r="HKV12" s="12"/>
      <c r="HKW12" s="12"/>
      <c r="HKX12" s="12"/>
      <c r="HKY12" s="12"/>
      <c r="HKZ12" s="12"/>
      <c r="HLA12" s="12"/>
      <c r="HLB12" s="12"/>
      <c r="HLC12" s="12"/>
      <c r="HLD12" s="12"/>
      <c r="HLE12" s="12"/>
      <c r="HLF12" s="12"/>
      <c r="HLG12" s="12"/>
      <c r="HLH12" s="12"/>
      <c r="HLI12" s="12"/>
      <c r="HLJ12" s="12"/>
      <c r="HLK12" s="12"/>
      <c r="HLL12" s="12"/>
      <c r="HLM12" s="12"/>
      <c r="HLN12" s="12"/>
      <c r="HLO12" s="12"/>
      <c r="HLP12" s="12"/>
      <c r="HLQ12" s="12"/>
      <c r="HLR12" s="12"/>
      <c r="HLS12" s="12"/>
      <c r="HLT12" s="12"/>
      <c r="HLU12" s="12"/>
      <c r="HLV12" s="12"/>
      <c r="HLW12" s="12"/>
      <c r="HLX12" s="12"/>
      <c r="HLY12" s="12"/>
      <c r="HLZ12" s="12"/>
      <c r="HMA12" s="12"/>
      <c r="HMB12" s="12"/>
      <c r="HMC12" s="12"/>
      <c r="HMD12" s="12"/>
      <c r="HME12" s="12"/>
      <c r="HMF12" s="12"/>
      <c r="HMG12" s="12"/>
      <c r="HMH12" s="12"/>
      <c r="HMI12" s="12"/>
      <c r="HMJ12" s="12"/>
      <c r="HMK12" s="12"/>
      <c r="HML12" s="12"/>
      <c r="HMM12" s="12"/>
      <c r="HMN12" s="12"/>
      <c r="HMO12" s="12"/>
      <c r="HMP12" s="12"/>
      <c r="HMQ12" s="12"/>
      <c r="HMR12" s="12"/>
      <c r="HMS12" s="12"/>
      <c r="HMT12" s="12"/>
      <c r="HMU12" s="12"/>
      <c r="HMV12" s="12"/>
      <c r="HMW12" s="12"/>
      <c r="HMX12" s="12"/>
      <c r="HMY12" s="12"/>
      <c r="HMZ12" s="12"/>
      <c r="HNA12" s="12"/>
      <c r="HNB12" s="12"/>
      <c r="HNC12" s="12"/>
      <c r="HND12" s="12"/>
      <c r="HNE12" s="12"/>
      <c r="HNF12" s="12"/>
      <c r="HNG12" s="12"/>
      <c r="HNH12" s="12"/>
      <c r="HNI12" s="12"/>
      <c r="HNJ12" s="12"/>
      <c r="HNK12" s="12"/>
      <c r="HNL12" s="12"/>
      <c r="HNM12" s="12"/>
      <c r="HNN12" s="12"/>
      <c r="HNO12" s="12"/>
      <c r="HNP12" s="12"/>
      <c r="HNQ12" s="12"/>
      <c r="HNR12" s="12"/>
      <c r="HNS12" s="12"/>
      <c r="HNT12" s="12"/>
      <c r="HNU12" s="12"/>
      <c r="HNV12" s="12"/>
      <c r="HNW12" s="12"/>
      <c r="HNX12" s="12"/>
      <c r="HNY12" s="12"/>
      <c r="HNZ12" s="12"/>
      <c r="HOA12" s="12"/>
      <c r="HOB12" s="12"/>
      <c r="HOC12" s="12"/>
      <c r="HOD12" s="12"/>
      <c r="HOE12" s="12"/>
      <c r="HOF12" s="12"/>
      <c r="HOG12" s="12"/>
      <c r="HOH12" s="12"/>
      <c r="HOI12" s="12"/>
      <c r="HOJ12" s="12"/>
      <c r="HOK12" s="12"/>
      <c r="HOL12" s="12"/>
      <c r="HOM12" s="12"/>
      <c r="HON12" s="12"/>
      <c r="HOO12" s="12"/>
      <c r="HOP12" s="12"/>
      <c r="HOQ12" s="12"/>
      <c r="HOR12" s="12"/>
      <c r="HOS12" s="12"/>
      <c r="HOT12" s="12"/>
      <c r="HOU12" s="12"/>
      <c r="HOV12" s="12"/>
      <c r="HOW12" s="12"/>
      <c r="HOX12" s="12"/>
      <c r="HOY12" s="12"/>
      <c r="HOZ12" s="12"/>
      <c r="HPA12" s="12"/>
      <c r="HPB12" s="12"/>
      <c r="HPC12" s="12"/>
      <c r="HPD12" s="12"/>
      <c r="HPE12" s="12"/>
      <c r="HPF12" s="12"/>
      <c r="HPG12" s="12"/>
      <c r="HPH12" s="12"/>
      <c r="HPI12" s="12"/>
      <c r="HPJ12" s="12"/>
      <c r="HPK12" s="12"/>
      <c r="HPL12" s="12"/>
      <c r="HPM12" s="12"/>
      <c r="HPN12" s="12"/>
      <c r="HPO12" s="12"/>
      <c r="HPP12" s="12"/>
      <c r="HPQ12" s="12"/>
      <c r="HPR12" s="12"/>
      <c r="HPS12" s="12"/>
      <c r="HPT12" s="12"/>
      <c r="HPU12" s="12"/>
      <c r="HPV12" s="12"/>
      <c r="HPW12" s="12"/>
      <c r="HPX12" s="12"/>
      <c r="HPY12" s="12"/>
      <c r="HPZ12" s="12"/>
      <c r="HQA12" s="12"/>
      <c r="HQB12" s="12"/>
      <c r="HQC12" s="12"/>
      <c r="HQD12" s="12"/>
      <c r="HQE12" s="12"/>
      <c r="HQF12" s="12"/>
      <c r="HQG12" s="12"/>
      <c r="HQH12" s="12"/>
      <c r="HQI12" s="12"/>
      <c r="HQJ12" s="12"/>
      <c r="HQK12" s="12"/>
      <c r="HQL12" s="12"/>
      <c r="HQM12" s="12"/>
      <c r="HQN12" s="12"/>
      <c r="HQO12" s="12"/>
      <c r="HQP12" s="12"/>
      <c r="HQQ12" s="12"/>
      <c r="HQR12" s="12"/>
      <c r="HQS12" s="12"/>
      <c r="HQT12" s="12"/>
      <c r="HQU12" s="12"/>
      <c r="HQV12" s="12"/>
      <c r="HQW12" s="12"/>
      <c r="HQX12" s="12"/>
      <c r="HQY12" s="12"/>
      <c r="HQZ12" s="12"/>
      <c r="HRA12" s="12"/>
      <c r="HRB12" s="12"/>
      <c r="HRC12" s="12"/>
      <c r="HRD12" s="12"/>
      <c r="HRE12" s="12"/>
      <c r="HRF12" s="12"/>
      <c r="HRG12" s="12"/>
      <c r="HRH12" s="12"/>
      <c r="HRI12" s="12"/>
      <c r="HRJ12" s="12"/>
      <c r="HRK12" s="12"/>
      <c r="HRL12" s="12"/>
      <c r="HRM12" s="12"/>
      <c r="HRN12" s="12"/>
      <c r="HRO12" s="12"/>
      <c r="HRP12" s="12"/>
      <c r="HRQ12" s="12"/>
      <c r="HRR12" s="12"/>
      <c r="HRS12" s="12"/>
      <c r="HRT12" s="12"/>
      <c r="HRU12" s="12"/>
      <c r="HRV12" s="12"/>
      <c r="HRW12" s="12"/>
      <c r="HRX12" s="12"/>
      <c r="HRY12" s="12"/>
      <c r="HRZ12" s="12"/>
      <c r="HSA12" s="12"/>
      <c r="HSB12" s="12"/>
      <c r="HSC12" s="12"/>
      <c r="HSD12" s="12"/>
      <c r="HSE12" s="12"/>
      <c r="HSF12" s="12"/>
      <c r="HSG12" s="12"/>
      <c r="HSH12" s="12"/>
      <c r="HSI12" s="12"/>
      <c r="HSJ12" s="12"/>
      <c r="HSK12" s="12"/>
      <c r="HSL12" s="12"/>
      <c r="HSM12" s="12"/>
      <c r="HSN12" s="12"/>
      <c r="HSO12" s="12"/>
      <c r="HSP12" s="12"/>
      <c r="HSQ12" s="12"/>
      <c r="HSR12" s="12"/>
      <c r="HSS12" s="12"/>
      <c r="HST12" s="12"/>
      <c r="HSU12" s="12"/>
      <c r="HSV12" s="12"/>
      <c r="HSW12" s="12"/>
      <c r="HSX12" s="12"/>
      <c r="HSY12" s="12"/>
      <c r="HSZ12" s="12"/>
      <c r="HTA12" s="12"/>
      <c r="HTB12" s="12"/>
      <c r="HTC12" s="12"/>
      <c r="HTD12" s="12"/>
      <c r="HTE12" s="12"/>
      <c r="HTF12" s="12"/>
      <c r="HTG12" s="12"/>
      <c r="HTH12" s="12"/>
      <c r="HTI12" s="12"/>
      <c r="HTJ12" s="12"/>
      <c r="HTK12" s="12"/>
      <c r="HTL12" s="12"/>
      <c r="HTM12" s="12"/>
      <c r="HTN12" s="12"/>
      <c r="HTO12" s="12"/>
      <c r="HTP12" s="12"/>
      <c r="HTQ12" s="12"/>
      <c r="HTR12" s="12"/>
      <c r="HTS12" s="12"/>
      <c r="HTT12" s="12"/>
      <c r="HTU12" s="12"/>
      <c r="HTV12" s="12"/>
      <c r="HTW12" s="12"/>
      <c r="HTX12" s="12"/>
      <c r="HTY12" s="12"/>
      <c r="HTZ12" s="12"/>
      <c r="HUA12" s="12"/>
      <c r="HUB12" s="12"/>
      <c r="HUC12" s="12"/>
      <c r="HUD12" s="12"/>
      <c r="HUE12" s="12"/>
      <c r="HUF12" s="12"/>
      <c r="HUG12" s="12"/>
      <c r="HUH12" s="12"/>
      <c r="HUI12" s="12"/>
      <c r="HUJ12" s="12"/>
      <c r="HUK12" s="12"/>
      <c r="HUL12" s="12"/>
      <c r="HUM12" s="12"/>
      <c r="HUN12" s="12"/>
      <c r="HUO12" s="12"/>
      <c r="HUP12" s="12"/>
      <c r="HUQ12" s="12"/>
      <c r="HUR12" s="12"/>
      <c r="HUS12" s="12"/>
      <c r="HUT12" s="12"/>
      <c r="HUU12" s="12"/>
      <c r="HUV12" s="12"/>
      <c r="HUW12" s="12"/>
      <c r="HUX12" s="12"/>
      <c r="HUY12" s="12"/>
      <c r="HUZ12" s="12"/>
      <c r="HVA12" s="12"/>
      <c r="HVB12" s="12"/>
      <c r="HVC12" s="12"/>
      <c r="HVD12" s="12"/>
      <c r="HVE12" s="12"/>
      <c r="HVF12" s="12"/>
      <c r="HVG12" s="12"/>
      <c r="HVH12" s="12"/>
      <c r="HVI12" s="12"/>
      <c r="HVJ12" s="12"/>
      <c r="HVK12" s="12"/>
      <c r="HVL12" s="12"/>
      <c r="HVM12" s="12"/>
      <c r="HVN12" s="12"/>
      <c r="HVO12" s="12"/>
      <c r="HVP12" s="12"/>
      <c r="HVQ12" s="12"/>
      <c r="HVR12" s="12"/>
      <c r="HVS12" s="12"/>
      <c r="HVT12" s="12"/>
      <c r="HVU12" s="12"/>
      <c r="HVV12" s="12"/>
      <c r="HVW12" s="12"/>
      <c r="HVX12" s="12"/>
      <c r="HVY12" s="12"/>
      <c r="HVZ12" s="12"/>
      <c r="HWA12" s="12"/>
      <c r="HWB12" s="12"/>
      <c r="HWC12" s="12"/>
      <c r="HWD12" s="12"/>
      <c r="HWE12" s="12"/>
      <c r="HWF12" s="12"/>
      <c r="HWG12" s="12"/>
      <c r="HWH12" s="12"/>
      <c r="HWI12" s="12"/>
      <c r="HWJ12" s="12"/>
      <c r="HWK12" s="12"/>
      <c r="HWL12" s="12"/>
      <c r="HWM12" s="12"/>
      <c r="HWN12" s="12"/>
      <c r="HWO12" s="12"/>
      <c r="HWP12" s="12"/>
      <c r="HWQ12" s="12"/>
      <c r="HWR12" s="12"/>
      <c r="HWS12" s="12"/>
      <c r="HWT12" s="12"/>
      <c r="HWU12" s="12"/>
      <c r="HWV12" s="12"/>
      <c r="HWW12" s="12"/>
      <c r="HWX12" s="12"/>
      <c r="HWY12" s="12"/>
      <c r="HWZ12" s="12"/>
      <c r="HXA12" s="12"/>
      <c r="HXB12" s="12"/>
      <c r="HXC12" s="12"/>
      <c r="HXD12" s="12"/>
      <c r="HXE12" s="12"/>
      <c r="HXF12" s="12"/>
      <c r="HXG12" s="12"/>
      <c r="HXH12" s="12"/>
      <c r="HXI12" s="12"/>
      <c r="HXJ12" s="12"/>
      <c r="HXK12" s="12"/>
      <c r="HXL12" s="12"/>
      <c r="HXM12" s="12"/>
      <c r="HXN12" s="12"/>
      <c r="HXO12" s="12"/>
      <c r="HXP12" s="12"/>
      <c r="HXQ12" s="12"/>
      <c r="HXR12" s="12"/>
      <c r="HXS12" s="12"/>
      <c r="HXT12" s="12"/>
      <c r="HXU12" s="12"/>
      <c r="HXV12" s="12"/>
      <c r="HXW12" s="12"/>
      <c r="HXX12" s="12"/>
      <c r="HXY12" s="12"/>
      <c r="HXZ12" s="12"/>
      <c r="HYA12" s="12"/>
      <c r="HYB12" s="12"/>
      <c r="HYC12" s="12"/>
      <c r="HYD12" s="12"/>
      <c r="HYE12" s="12"/>
      <c r="HYF12" s="12"/>
      <c r="HYG12" s="12"/>
      <c r="HYH12" s="12"/>
      <c r="HYI12" s="12"/>
      <c r="HYJ12" s="12"/>
      <c r="HYK12" s="12"/>
      <c r="HYL12" s="12"/>
      <c r="HYM12" s="12"/>
      <c r="HYN12" s="12"/>
      <c r="HYO12" s="12"/>
      <c r="HYP12" s="12"/>
      <c r="HYQ12" s="12"/>
      <c r="HYR12" s="12"/>
      <c r="HYS12" s="12"/>
      <c r="HYT12" s="12"/>
      <c r="HYU12" s="12"/>
      <c r="HYV12" s="12"/>
      <c r="HYW12" s="12"/>
      <c r="HYX12" s="12"/>
      <c r="HYY12" s="12"/>
      <c r="HYZ12" s="12"/>
      <c r="HZA12" s="12"/>
      <c r="HZB12" s="12"/>
      <c r="HZC12" s="12"/>
      <c r="HZD12" s="12"/>
      <c r="HZE12" s="12"/>
      <c r="HZF12" s="12"/>
      <c r="HZG12" s="12"/>
      <c r="HZH12" s="12"/>
      <c r="HZI12" s="12"/>
      <c r="HZJ12" s="12"/>
      <c r="HZK12" s="12"/>
      <c r="HZL12" s="12"/>
      <c r="HZM12" s="12"/>
      <c r="HZN12" s="12"/>
      <c r="HZO12" s="12"/>
      <c r="HZP12" s="12"/>
      <c r="HZQ12" s="12"/>
      <c r="HZR12" s="12"/>
      <c r="HZS12" s="12"/>
      <c r="HZT12" s="12"/>
      <c r="HZU12" s="12"/>
      <c r="HZV12" s="12"/>
      <c r="HZW12" s="12"/>
      <c r="HZX12" s="12"/>
      <c r="HZY12" s="12"/>
      <c r="HZZ12" s="12"/>
      <c r="IAA12" s="12"/>
      <c r="IAB12" s="12"/>
      <c r="IAC12" s="12"/>
      <c r="IAD12" s="12"/>
      <c r="IAE12" s="12"/>
      <c r="IAF12" s="12"/>
      <c r="IAG12" s="12"/>
      <c r="IAH12" s="12"/>
      <c r="IAI12" s="12"/>
      <c r="IAJ12" s="12"/>
      <c r="IAK12" s="12"/>
      <c r="IAL12" s="12"/>
      <c r="IAM12" s="12"/>
      <c r="IAN12" s="12"/>
      <c r="IAO12" s="12"/>
      <c r="IAP12" s="12"/>
      <c r="IAQ12" s="12"/>
      <c r="IAR12" s="12"/>
      <c r="IAS12" s="12"/>
      <c r="IAT12" s="12"/>
      <c r="IAU12" s="12"/>
      <c r="IAV12" s="12"/>
      <c r="IAW12" s="12"/>
      <c r="IAX12" s="12"/>
      <c r="IAY12" s="12"/>
      <c r="IAZ12" s="12"/>
      <c r="IBA12" s="12"/>
      <c r="IBB12" s="12"/>
      <c r="IBC12" s="12"/>
      <c r="IBD12" s="12"/>
      <c r="IBE12" s="12"/>
      <c r="IBF12" s="12"/>
      <c r="IBG12" s="12"/>
      <c r="IBH12" s="12"/>
      <c r="IBI12" s="12"/>
      <c r="IBJ12" s="12"/>
      <c r="IBK12" s="12"/>
      <c r="IBL12" s="12"/>
      <c r="IBM12" s="12"/>
      <c r="IBN12" s="12"/>
      <c r="IBO12" s="12"/>
      <c r="IBP12" s="12"/>
      <c r="IBQ12" s="12"/>
      <c r="IBR12" s="12"/>
      <c r="IBS12" s="12"/>
      <c r="IBT12" s="12"/>
      <c r="IBU12" s="12"/>
      <c r="IBV12" s="12"/>
      <c r="IBW12" s="12"/>
      <c r="IBX12" s="12"/>
      <c r="IBY12" s="12"/>
      <c r="IBZ12" s="12"/>
      <c r="ICA12" s="12"/>
      <c r="ICB12" s="12"/>
      <c r="ICC12" s="12"/>
      <c r="ICD12" s="12"/>
      <c r="ICE12" s="12"/>
      <c r="ICF12" s="12"/>
      <c r="ICG12" s="12"/>
      <c r="ICH12" s="12"/>
      <c r="ICI12" s="12"/>
      <c r="ICJ12" s="12"/>
      <c r="ICK12" s="12"/>
      <c r="ICL12" s="12"/>
      <c r="ICM12" s="12"/>
      <c r="ICN12" s="12"/>
      <c r="ICO12" s="12"/>
      <c r="ICP12" s="12"/>
      <c r="ICQ12" s="12"/>
      <c r="ICR12" s="12"/>
      <c r="ICS12" s="12"/>
      <c r="ICT12" s="12"/>
      <c r="ICU12" s="12"/>
      <c r="ICV12" s="12"/>
      <c r="ICW12" s="12"/>
      <c r="ICX12" s="12"/>
      <c r="ICY12" s="12"/>
      <c r="ICZ12" s="12"/>
      <c r="IDA12" s="12"/>
      <c r="IDB12" s="12"/>
      <c r="IDC12" s="12"/>
      <c r="IDD12" s="12"/>
      <c r="IDE12" s="12"/>
      <c r="IDF12" s="12"/>
      <c r="IDG12" s="12"/>
      <c r="IDH12" s="12"/>
      <c r="IDI12" s="12"/>
      <c r="IDJ12" s="12"/>
      <c r="IDK12" s="12"/>
      <c r="IDL12" s="12"/>
      <c r="IDM12" s="12"/>
      <c r="IDN12" s="12"/>
      <c r="IDO12" s="12"/>
      <c r="IDP12" s="12"/>
      <c r="IDQ12" s="12"/>
      <c r="IDR12" s="12"/>
      <c r="IDS12" s="12"/>
      <c r="IDT12" s="12"/>
      <c r="IDU12" s="12"/>
      <c r="IDV12" s="12"/>
      <c r="IDW12" s="12"/>
      <c r="IDX12" s="12"/>
      <c r="IDY12" s="12"/>
      <c r="IDZ12" s="12"/>
      <c r="IEA12" s="12"/>
      <c r="IEB12" s="12"/>
      <c r="IEC12" s="12"/>
      <c r="IED12" s="12"/>
      <c r="IEE12" s="12"/>
      <c r="IEF12" s="12"/>
      <c r="IEG12" s="12"/>
      <c r="IEH12" s="12"/>
      <c r="IEI12" s="12"/>
      <c r="IEJ12" s="12"/>
      <c r="IEK12" s="12"/>
      <c r="IEL12" s="12"/>
      <c r="IEM12" s="12"/>
      <c r="IEN12" s="12"/>
      <c r="IEO12" s="12"/>
      <c r="IEP12" s="12"/>
      <c r="IEQ12" s="12"/>
      <c r="IER12" s="12"/>
      <c r="IES12" s="12"/>
      <c r="IET12" s="12"/>
      <c r="IEU12" s="12"/>
      <c r="IEV12" s="12"/>
      <c r="IEW12" s="12"/>
      <c r="IEX12" s="12"/>
      <c r="IEY12" s="12"/>
      <c r="IEZ12" s="12"/>
      <c r="IFA12" s="12"/>
      <c r="IFB12" s="12"/>
      <c r="IFC12" s="12"/>
      <c r="IFD12" s="12"/>
      <c r="IFE12" s="12"/>
      <c r="IFF12" s="12"/>
      <c r="IFG12" s="12"/>
      <c r="IFH12" s="12"/>
      <c r="IFI12" s="12"/>
      <c r="IFJ12" s="12"/>
      <c r="IFK12" s="12"/>
      <c r="IFL12" s="12"/>
      <c r="IFM12" s="12"/>
      <c r="IFN12" s="12"/>
      <c r="IFO12" s="12"/>
      <c r="IFP12" s="12"/>
      <c r="IFQ12" s="12"/>
      <c r="IFR12" s="12"/>
      <c r="IFS12" s="12"/>
      <c r="IFT12" s="12"/>
      <c r="IFU12" s="12"/>
      <c r="IFV12" s="12"/>
      <c r="IFW12" s="12"/>
      <c r="IFX12" s="12"/>
      <c r="IFY12" s="12"/>
      <c r="IFZ12" s="12"/>
      <c r="IGA12" s="12"/>
      <c r="IGB12" s="12"/>
      <c r="IGC12" s="12"/>
      <c r="IGD12" s="12"/>
      <c r="IGE12" s="12"/>
      <c r="IGF12" s="12"/>
      <c r="IGG12" s="12"/>
      <c r="IGH12" s="12"/>
      <c r="IGI12" s="12"/>
      <c r="IGJ12" s="12"/>
      <c r="IGK12" s="12"/>
      <c r="IGL12" s="12"/>
      <c r="IGM12" s="12"/>
      <c r="IGN12" s="12"/>
      <c r="IGO12" s="12"/>
      <c r="IGP12" s="12"/>
      <c r="IGQ12" s="12"/>
      <c r="IGR12" s="12"/>
      <c r="IGS12" s="12"/>
      <c r="IGT12" s="12"/>
      <c r="IGU12" s="12"/>
      <c r="IGV12" s="12"/>
      <c r="IGW12" s="12"/>
      <c r="IGX12" s="12"/>
      <c r="IGY12" s="12"/>
      <c r="IGZ12" s="12"/>
      <c r="IHA12" s="12"/>
      <c r="IHB12" s="12"/>
      <c r="IHC12" s="12"/>
      <c r="IHD12" s="12"/>
      <c r="IHE12" s="12"/>
      <c r="IHF12" s="12"/>
      <c r="IHG12" s="12"/>
      <c r="IHH12" s="12"/>
      <c r="IHI12" s="12"/>
      <c r="IHJ12" s="12"/>
      <c r="IHK12" s="12"/>
      <c r="IHL12" s="12"/>
      <c r="IHM12" s="12"/>
      <c r="IHN12" s="12"/>
      <c r="IHO12" s="12"/>
      <c r="IHP12" s="12"/>
      <c r="IHQ12" s="12"/>
      <c r="IHR12" s="12"/>
      <c r="IHS12" s="12"/>
      <c r="IHT12" s="12"/>
      <c r="IHU12" s="12"/>
      <c r="IHV12" s="12"/>
      <c r="IHW12" s="12"/>
      <c r="IHX12" s="12"/>
      <c r="IHY12" s="12"/>
      <c r="IHZ12" s="12"/>
      <c r="IIA12" s="12"/>
      <c r="IIB12" s="12"/>
      <c r="IIC12" s="12"/>
      <c r="IID12" s="12"/>
      <c r="IIE12" s="12"/>
      <c r="IIF12" s="12"/>
      <c r="IIG12" s="12"/>
      <c r="IIH12" s="12"/>
      <c r="III12" s="12"/>
      <c r="IIJ12" s="12"/>
      <c r="IIK12" s="12"/>
      <c r="IIL12" s="12"/>
      <c r="IIM12" s="12"/>
      <c r="IIN12" s="12"/>
      <c r="IIO12" s="12"/>
      <c r="IIP12" s="12"/>
      <c r="IIQ12" s="12"/>
      <c r="IIR12" s="12"/>
      <c r="IIS12" s="12"/>
      <c r="IIT12" s="12"/>
      <c r="IIU12" s="12"/>
      <c r="IIV12" s="12"/>
      <c r="IIW12" s="12"/>
      <c r="IIX12" s="12"/>
      <c r="IIY12" s="12"/>
      <c r="IIZ12" s="12"/>
      <c r="IJA12" s="12"/>
      <c r="IJB12" s="12"/>
      <c r="IJC12" s="12"/>
      <c r="IJD12" s="12"/>
      <c r="IJE12" s="12"/>
      <c r="IJF12" s="12"/>
      <c r="IJG12" s="12"/>
      <c r="IJH12" s="12"/>
      <c r="IJI12" s="12"/>
      <c r="IJJ12" s="12"/>
      <c r="IJK12" s="12"/>
      <c r="IJL12" s="12"/>
      <c r="IJM12" s="12"/>
      <c r="IJN12" s="12"/>
      <c r="IJO12" s="12"/>
      <c r="IJP12" s="12"/>
      <c r="IJQ12" s="12"/>
      <c r="IJR12" s="12"/>
      <c r="IJS12" s="12"/>
      <c r="IJT12" s="12"/>
      <c r="IJU12" s="12"/>
      <c r="IJV12" s="12"/>
      <c r="IJW12" s="12"/>
      <c r="IJX12" s="12"/>
      <c r="IJY12" s="12"/>
      <c r="IJZ12" s="12"/>
      <c r="IKA12" s="12"/>
      <c r="IKB12" s="12"/>
      <c r="IKC12" s="12"/>
      <c r="IKD12" s="12"/>
      <c r="IKE12" s="12"/>
      <c r="IKF12" s="12"/>
      <c r="IKG12" s="12"/>
      <c r="IKH12" s="12"/>
      <c r="IKI12" s="12"/>
      <c r="IKJ12" s="12"/>
      <c r="IKK12" s="12"/>
      <c r="IKL12" s="12"/>
      <c r="IKM12" s="12"/>
      <c r="IKN12" s="12"/>
      <c r="IKO12" s="12"/>
      <c r="IKP12" s="12"/>
      <c r="IKQ12" s="12"/>
      <c r="IKR12" s="12"/>
      <c r="IKS12" s="12"/>
      <c r="IKT12" s="12"/>
      <c r="IKU12" s="12"/>
      <c r="IKV12" s="12"/>
      <c r="IKW12" s="12"/>
      <c r="IKX12" s="12"/>
      <c r="IKY12" s="12"/>
      <c r="IKZ12" s="12"/>
      <c r="ILA12" s="12"/>
      <c r="ILB12" s="12"/>
      <c r="ILC12" s="12"/>
      <c r="ILD12" s="12"/>
      <c r="ILE12" s="12"/>
      <c r="ILF12" s="12"/>
      <c r="ILG12" s="12"/>
      <c r="ILH12" s="12"/>
      <c r="ILI12" s="12"/>
      <c r="ILJ12" s="12"/>
      <c r="ILK12" s="12"/>
      <c r="ILL12" s="12"/>
      <c r="ILM12" s="12"/>
      <c r="ILN12" s="12"/>
      <c r="ILO12" s="12"/>
      <c r="ILP12" s="12"/>
      <c r="ILQ12" s="12"/>
      <c r="ILR12" s="12"/>
      <c r="ILS12" s="12"/>
      <c r="ILT12" s="12"/>
      <c r="ILU12" s="12"/>
      <c r="ILV12" s="12"/>
      <c r="ILW12" s="12"/>
      <c r="ILX12" s="12"/>
      <c r="ILY12" s="12"/>
      <c r="ILZ12" s="12"/>
      <c r="IMA12" s="12"/>
      <c r="IMB12" s="12"/>
      <c r="IMC12" s="12"/>
      <c r="IMD12" s="12"/>
      <c r="IME12" s="12"/>
      <c r="IMF12" s="12"/>
      <c r="IMG12" s="12"/>
      <c r="IMH12" s="12"/>
      <c r="IMI12" s="12"/>
      <c r="IMJ12" s="12"/>
      <c r="IMK12" s="12"/>
      <c r="IML12" s="12"/>
      <c r="IMM12" s="12"/>
      <c r="IMN12" s="12"/>
      <c r="IMO12" s="12"/>
      <c r="IMP12" s="12"/>
      <c r="IMQ12" s="12"/>
      <c r="IMR12" s="12"/>
      <c r="IMS12" s="12"/>
      <c r="IMT12" s="12"/>
      <c r="IMU12" s="12"/>
      <c r="IMV12" s="12"/>
      <c r="IMW12" s="12"/>
      <c r="IMX12" s="12"/>
      <c r="IMY12" s="12"/>
      <c r="IMZ12" s="12"/>
      <c r="INA12" s="12"/>
      <c r="INB12" s="12"/>
      <c r="INC12" s="12"/>
      <c r="IND12" s="12"/>
      <c r="INE12" s="12"/>
      <c r="INF12" s="12"/>
      <c r="ING12" s="12"/>
      <c r="INH12" s="12"/>
      <c r="INI12" s="12"/>
      <c r="INJ12" s="12"/>
      <c r="INK12" s="12"/>
      <c r="INL12" s="12"/>
      <c r="INM12" s="12"/>
      <c r="INN12" s="12"/>
      <c r="INO12" s="12"/>
      <c r="INP12" s="12"/>
      <c r="INQ12" s="12"/>
      <c r="INR12" s="12"/>
      <c r="INS12" s="12"/>
      <c r="INT12" s="12"/>
      <c r="INU12" s="12"/>
      <c r="INV12" s="12"/>
      <c r="INW12" s="12"/>
      <c r="INX12" s="12"/>
      <c r="INY12" s="12"/>
      <c r="INZ12" s="12"/>
      <c r="IOA12" s="12"/>
      <c r="IOB12" s="12"/>
      <c r="IOC12" s="12"/>
      <c r="IOD12" s="12"/>
      <c r="IOE12" s="12"/>
      <c r="IOF12" s="12"/>
      <c r="IOG12" s="12"/>
      <c r="IOH12" s="12"/>
      <c r="IOI12" s="12"/>
      <c r="IOJ12" s="12"/>
      <c r="IOK12" s="12"/>
      <c r="IOL12" s="12"/>
      <c r="IOM12" s="12"/>
      <c r="ION12" s="12"/>
      <c r="IOO12" s="12"/>
      <c r="IOP12" s="12"/>
      <c r="IOQ12" s="12"/>
      <c r="IOR12" s="12"/>
      <c r="IOS12" s="12"/>
      <c r="IOT12" s="12"/>
      <c r="IOU12" s="12"/>
      <c r="IOV12" s="12"/>
      <c r="IOW12" s="12"/>
      <c r="IOX12" s="12"/>
      <c r="IOY12" s="12"/>
      <c r="IOZ12" s="12"/>
      <c r="IPA12" s="12"/>
      <c r="IPB12" s="12"/>
      <c r="IPC12" s="12"/>
      <c r="IPD12" s="12"/>
      <c r="IPE12" s="12"/>
      <c r="IPF12" s="12"/>
      <c r="IPG12" s="12"/>
      <c r="IPH12" s="12"/>
      <c r="IPI12" s="12"/>
      <c r="IPJ12" s="12"/>
      <c r="IPK12" s="12"/>
      <c r="IPL12" s="12"/>
      <c r="IPM12" s="12"/>
      <c r="IPN12" s="12"/>
      <c r="IPO12" s="12"/>
      <c r="IPP12" s="12"/>
      <c r="IPQ12" s="12"/>
      <c r="IPR12" s="12"/>
      <c r="IPS12" s="12"/>
      <c r="IPT12" s="12"/>
      <c r="IPU12" s="12"/>
      <c r="IPV12" s="12"/>
      <c r="IPW12" s="12"/>
      <c r="IPX12" s="12"/>
      <c r="IPY12" s="12"/>
      <c r="IPZ12" s="12"/>
      <c r="IQA12" s="12"/>
      <c r="IQB12" s="12"/>
      <c r="IQC12" s="12"/>
      <c r="IQD12" s="12"/>
      <c r="IQE12" s="12"/>
      <c r="IQF12" s="12"/>
      <c r="IQG12" s="12"/>
      <c r="IQH12" s="12"/>
      <c r="IQI12" s="12"/>
      <c r="IQJ12" s="12"/>
      <c r="IQK12" s="12"/>
      <c r="IQL12" s="12"/>
      <c r="IQM12" s="12"/>
      <c r="IQN12" s="12"/>
      <c r="IQO12" s="12"/>
      <c r="IQP12" s="12"/>
      <c r="IQQ12" s="12"/>
      <c r="IQR12" s="12"/>
      <c r="IQS12" s="12"/>
      <c r="IQT12" s="12"/>
      <c r="IQU12" s="12"/>
      <c r="IQV12" s="12"/>
      <c r="IQW12" s="12"/>
      <c r="IQX12" s="12"/>
      <c r="IQY12" s="12"/>
      <c r="IQZ12" s="12"/>
      <c r="IRA12" s="12"/>
      <c r="IRB12" s="12"/>
      <c r="IRC12" s="12"/>
      <c r="IRD12" s="12"/>
      <c r="IRE12" s="12"/>
      <c r="IRF12" s="12"/>
      <c r="IRG12" s="12"/>
      <c r="IRH12" s="12"/>
      <c r="IRI12" s="12"/>
      <c r="IRJ12" s="12"/>
      <c r="IRK12" s="12"/>
      <c r="IRL12" s="12"/>
      <c r="IRM12" s="12"/>
      <c r="IRN12" s="12"/>
      <c r="IRO12" s="12"/>
      <c r="IRP12" s="12"/>
      <c r="IRQ12" s="12"/>
      <c r="IRR12" s="12"/>
      <c r="IRS12" s="12"/>
      <c r="IRT12" s="12"/>
      <c r="IRU12" s="12"/>
      <c r="IRV12" s="12"/>
      <c r="IRW12" s="12"/>
      <c r="IRX12" s="12"/>
      <c r="IRY12" s="12"/>
      <c r="IRZ12" s="12"/>
      <c r="ISA12" s="12"/>
      <c r="ISB12" s="12"/>
      <c r="ISC12" s="12"/>
      <c r="ISD12" s="12"/>
      <c r="ISE12" s="12"/>
      <c r="ISF12" s="12"/>
      <c r="ISG12" s="12"/>
      <c r="ISH12" s="12"/>
      <c r="ISI12" s="12"/>
      <c r="ISJ12" s="12"/>
      <c r="ISK12" s="12"/>
      <c r="ISL12" s="12"/>
      <c r="ISM12" s="12"/>
      <c r="ISN12" s="12"/>
      <c r="ISO12" s="12"/>
      <c r="ISP12" s="12"/>
      <c r="ISQ12" s="12"/>
      <c r="ISR12" s="12"/>
      <c r="ISS12" s="12"/>
      <c r="IST12" s="12"/>
      <c r="ISU12" s="12"/>
      <c r="ISV12" s="12"/>
      <c r="ISW12" s="12"/>
      <c r="ISX12" s="12"/>
      <c r="ISY12" s="12"/>
      <c r="ISZ12" s="12"/>
      <c r="ITA12" s="12"/>
      <c r="ITB12" s="12"/>
      <c r="ITC12" s="12"/>
      <c r="ITD12" s="12"/>
      <c r="ITE12" s="12"/>
      <c r="ITF12" s="12"/>
      <c r="ITG12" s="12"/>
      <c r="ITH12" s="12"/>
      <c r="ITI12" s="12"/>
      <c r="ITJ12" s="12"/>
      <c r="ITK12" s="12"/>
      <c r="ITL12" s="12"/>
      <c r="ITM12" s="12"/>
      <c r="ITN12" s="12"/>
      <c r="ITO12" s="12"/>
      <c r="ITP12" s="12"/>
      <c r="ITQ12" s="12"/>
      <c r="ITR12" s="12"/>
      <c r="ITS12" s="12"/>
      <c r="ITT12" s="12"/>
      <c r="ITU12" s="12"/>
      <c r="ITV12" s="12"/>
      <c r="ITW12" s="12"/>
      <c r="ITX12" s="12"/>
      <c r="ITY12" s="12"/>
      <c r="ITZ12" s="12"/>
      <c r="IUA12" s="12"/>
      <c r="IUB12" s="12"/>
      <c r="IUC12" s="12"/>
      <c r="IUD12" s="12"/>
      <c r="IUE12" s="12"/>
      <c r="IUF12" s="12"/>
      <c r="IUG12" s="12"/>
      <c r="IUH12" s="12"/>
      <c r="IUI12" s="12"/>
      <c r="IUJ12" s="12"/>
      <c r="IUK12" s="12"/>
      <c r="IUL12" s="12"/>
      <c r="IUM12" s="12"/>
      <c r="IUN12" s="12"/>
      <c r="IUO12" s="12"/>
      <c r="IUP12" s="12"/>
      <c r="IUQ12" s="12"/>
      <c r="IUR12" s="12"/>
      <c r="IUS12" s="12"/>
      <c r="IUT12" s="12"/>
      <c r="IUU12" s="12"/>
      <c r="IUV12" s="12"/>
      <c r="IUW12" s="12"/>
      <c r="IUX12" s="12"/>
      <c r="IUY12" s="12"/>
      <c r="IUZ12" s="12"/>
      <c r="IVA12" s="12"/>
      <c r="IVB12" s="12"/>
      <c r="IVC12" s="12"/>
      <c r="IVD12" s="12"/>
      <c r="IVE12" s="12"/>
      <c r="IVF12" s="12"/>
      <c r="IVG12" s="12"/>
      <c r="IVH12" s="12"/>
      <c r="IVI12" s="12"/>
      <c r="IVJ12" s="12"/>
      <c r="IVK12" s="12"/>
      <c r="IVL12" s="12"/>
      <c r="IVM12" s="12"/>
      <c r="IVN12" s="12"/>
      <c r="IVO12" s="12"/>
      <c r="IVP12" s="12"/>
      <c r="IVQ12" s="12"/>
      <c r="IVR12" s="12"/>
      <c r="IVS12" s="12"/>
      <c r="IVT12" s="12"/>
      <c r="IVU12" s="12"/>
      <c r="IVV12" s="12"/>
      <c r="IVW12" s="12"/>
      <c r="IVX12" s="12"/>
      <c r="IVY12" s="12"/>
      <c r="IVZ12" s="12"/>
      <c r="IWA12" s="12"/>
      <c r="IWB12" s="12"/>
      <c r="IWC12" s="12"/>
      <c r="IWD12" s="12"/>
      <c r="IWE12" s="12"/>
      <c r="IWF12" s="12"/>
      <c r="IWG12" s="12"/>
      <c r="IWH12" s="12"/>
      <c r="IWI12" s="12"/>
      <c r="IWJ12" s="12"/>
      <c r="IWK12" s="12"/>
      <c r="IWL12" s="12"/>
      <c r="IWM12" s="12"/>
      <c r="IWN12" s="12"/>
      <c r="IWO12" s="12"/>
      <c r="IWP12" s="12"/>
      <c r="IWQ12" s="12"/>
      <c r="IWR12" s="12"/>
      <c r="IWS12" s="12"/>
      <c r="IWT12" s="12"/>
      <c r="IWU12" s="12"/>
      <c r="IWV12" s="12"/>
      <c r="IWW12" s="12"/>
      <c r="IWX12" s="12"/>
      <c r="IWY12" s="12"/>
      <c r="IWZ12" s="12"/>
      <c r="IXA12" s="12"/>
      <c r="IXB12" s="12"/>
      <c r="IXC12" s="12"/>
      <c r="IXD12" s="12"/>
      <c r="IXE12" s="12"/>
      <c r="IXF12" s="12"/>
      <c r="IXG12" s="12"/>
      <c r="IXH12" s="12"/>
      <c r="IXI12" s="12"/>
      <c r="IXJ12" s="12"/>
      <c r="IXK12" s="12"/>
      <c r="IXL12" s="12"/>
      <c r="IXM12" s="12"/>
      <c r="IXN12" s="12"/>
      <c r="IXO12" s="12"/>
      <c r="IXP12" s="12"/>
      <c r="IXQ12" s="12"/>
      <c r="IXR12" s="12"/>
      <c r="IXS12" s="12"/>
      <c r="IXT12" s="12"/>
      <c r="IXU12" s="12"/>
      <c r="IXV12" s="12"/>
      <c r="IXW12" s="12"/>
      <c r="IXX12" s="12"/>
      <c r="IXY12" s="12"/>
      <c r="IXZ12" s="12"/>
      <c r="IYA12" s="12"/>
      <c r="IYB12" s="12"/>
      <c r="IYC12" s="12"/>
      <c r="IYD12" s="12"/>
      <c r="IYE12" s="12"/>
      <c r="IYF12" s="12"/>
      <c r="IYG12" s="12"/>
      <c r="IYH12" s="12"/>
      <c r="IYI12" s="12"/>
      <c r="IYJ12" s="12"/>
      <c r="IYK12" s="12"/>
      <c r="IYL12" s="12"/>
      <c r="IYM12" s="12"/>
      <c r="IYN12" s="12"/>
      <c r="IYO12" s="12"/>
      <c r="IYP12" s="12"/>
      <c r="IYQ12" s="12"/>
      <c r="IYR12" s="12"/>
      <c r="IYS12" s="12"/>
      <c r="IYT12" s="12"/>
      <c r="IYU12" s="12"/>
      <c r="IYV12" s="12"/>
      <c r="IYW12" s="12"/>
      <c r="IYX12" s="12"/>
      <c r="IYY12" s="12"/>
      <c r="IYZ12" s="12"/>
      <c r="IZA12" s="12"/>
      <c r="IZB12" s="12"/>
      <c r="IZC12" s="12"/>
      <c r="IZD12" s="12"/>
      <c r="IZE12" s="12"/>
      <c r="IZF12" s="12"/>
      <c r="IZG12" s="12"/>
      <c r="IZH12" s="12"/>
      <c r="IZI12" s="12"/>
      <c r="IZJ12" s="12"/>
      <c r="IZK12" s="12"/>
      <c r="IZL12" s="12"/>
      <c r="IZM12" s="12"/>
      <c r="IZN12" s="12"/>
      <c r="IZO12" s="12"/>
      <c r="IZP12" s="12"/>
      <c r="IZQ12" s="12"/>
      <c r="IZR12" s="12"/>
      <c r="IZS12" s="12"/>
      <c r="IZT12" s="12"/>
      <c r="IZU12" s="12"/>
      <c r="IZV12" s="12"/>
      <c r="IZW12" s="12"/>
      <c r="IZX12" s="12"/>
      <c r="IZY12" s="12"/>
      <c r="IZZ12" s="12"/>
      <c r="JAA12" s="12"/>
      <c r="JAB12" s="12"/>
      <c r="JAC12" s="12"/>
      <c r="JAD12" s="12"/>
      <c r="JAE12" s="12"/>
      <c r="JAF12" s="12"/>
      <c r="JAG12" s="12"/>
      <c r="JAH12" s="12"/>
      <c r="JAI12" s="12"/>
      <c r="JAJ12" s="12"/>
      <c r="JAK12" s="12"/>
      <c r="JAL12" s="12"/>
      <c r="JAM12" s="12"/>
      <c r="JAN12" s="12"/>
      <c r="JAO12" s="12"/>
      <c r="JAP12" s="12"/>
      <c r="JAQ12" s="12"/>
      <c r="JAR12" s="12"/>
      <c r="JAS12" s="12"/>
      <c r="JAT12" s="12"/>
      <c r="JAU12" s="12"/>
      <c r="JAV12" s="12"/>
      <c r="JAW12" s="12"/>
      <c r="JAX12" s="12"/>
      <c r="JAY12" s="12"/>
      <c r="JAZ12" s="12"/>
      <c r="JBA12" s="12"/>
      <c r="JBB12" s="12"/>
      <c r="JBC12" s="12"/>
      <c r="JBD12" s="12"/>
      <c r="JBE12" s="12"/>
      <c r="JBF12" s="12"/>
      <c r="JBG12" s="12"/>
      <c r="JBH12" s="12"/>
      <c r="JBI12" s="12"/>
      <c r="JBJ12" s="12"/>
      <c r="JBK12" s="12"/>
      <c r="JBL12" s="12"/>
      <c r="JBM12" s="12"/>
      <c r="JBN12" s="12"/>
      <c r="JBO12" s="12"/>
      <c r="JBP12" s="12"/>
      <c r="JBQ12" s="12"/>
      <c r="JBR12" s="12"/>
      <c r="JBS12" s="12"/>
      <c r="JBT12" s="12"/>
      <c r="JBU12" s="12"/>
      <c r="JBV12" s="12"/>
      <c r="JBW12" s="12"/>
      <c r="JBX12" s="12"/>
      <c r="JBY12" s="12"/>
      <c r="JBZ12" s="12"/>
      <c r="JCA12" s="12"/>
      <c r="JCB12" s="12"/>
      <c r="JCC12" s="12"/>
      <c r="JCD12" s="12"/>
      <c r="JCE12" s="12"/>
      <c r="JCF12" s="12"/>
      <c r="JCG12" s="12"/>
      <c r="JCH12" s="12"/>
      <c r="JCI12" s="12"/>
      <c r="JCJ12" s="12"/>
      <c r="JCK12" s="12"/>
      <c r="JCL12" s="12"/>
      <c r="JCM12" s="12"/>
      <c r="JCN12" s="12"/>
      <c r="JCO12" s="12"/>
      <c r="JCP12" s="12"/>
      <c r="JCQ12" s="12"/>
      <c r="JCR12" s="12"/>
      <c r="JCS12" s="12"/>
      <c r="JCT12" s="12"/>
      <c r="JCU12" s="12"/>
      <c r="JCV12" s="12"/>
      <c r="JCW12" s="12"/>
      <c r="JCX12" s="12"/>
      <c r="JCY12" s="12"/>
      <c r="JCZ12" s="12"/>
      <c r="JDA12" s="12"/>
      <c r="JDB12" s="12"/>
      <c r="JDC12" s="12"/>
      <c r="JDD12" s="12"/>
      <c r="JDE12" s="12"/>
      <c r="JDF12" s="12"/>
      <c r="JDG12" s="12"/>
      <c r="JDH12" s="12"/>
      <c r="JDI12" s="12"/>
      <c r="JDJ12" s="12"/>
      <c r="JDK12" s="12"/>
      <c r="JDL12" s="12"/>
      <c r="JDM12" s="12"/>
      <c r="JDN12" s="12"/>
      <c r="JDO12" s="12"/>
      <c r="JDP12" s="12"/>
      <c r="JDQ12" s="12"/>
      <c r="JDR12" s="12"/>
      <c r="JDS12" s="12"/>
      <c r="JDT12" s="12"/>
      <c r="JDU12" s="12"/>
      <c r="JDV12" s="12"/>
      <c r="JDW12" s="12"/>
      <c r="JDX12" s="12"/>
      <c r="JDY12" s="12"/>
      <c r="JDZ12" s="12"/>
      <c r="JEA12" s="12"/>
      <c r="JEB12" s="12"/>
      <c r="JEC12" s="12"/>
      <c r="JED12" s="12"/>
      <c r="JEE12" s="12"/>
      <c r="JEF12" s="12"/>
      <c r="JEG12" s="12"/>
      <c r="JEH12" s="12"/>
      <c r="JEI12" s="12"/>
      <c r="JEJ12" s="12"/>
      <c r="JEK12" s="12"/>
      <c r="JEL12" s="12"/>
      <c r="JEM12" s="12"/>
      <c r="JEN12" s="12"/>
      <c r="JEO12" s="12"/>
      <c r="JEP12" s="12"/>
      <c r="JEQ12" s="12"/>
      <c r="JER12" s="12"/>
      <c r="JES12" s="12"/>
      <c r="JET12" s="12"/>
      <c r="JEU12" s="12"/>
      <c r="JEV12" s="12"/>
      <c r="JEW12" s="12"/>
      <c r="JEX12" s="12"/>
      <c r="JEY12" s="12"/>
      <c r="JEZ12" s="12"/>
      <c r="JFA12" s="12"/>
      <c r="JFB12" s="12"/>
      <c r="JFC12" s="12"/>
      <c r="JFD12" s="12"/>
      <c r="JFE12" s="12"/>
      <c r="JFF12" s="12"/>
      <c r="JFG12" s="12"/>
      <c r="JFH12" s="12"/>
      <c r="JFI12" s="12"/>
      <c r="JFJ12" s="12"/>
      <c r="JFK12" s="12"/>
      <c r="JFL12" s="12"/>
      <c r="JFM12" s="12"/>
      <c r="JFN12" s="12"/>
      <c r="JFO12" s="12"/>
      <c r="JFP12" s="12"/>
      <c r="JFQ12" s="12"/>
      <c r="JFR12" s="12"/>
      <c r="JFS12" s="12"/>
      <c r="JFT12" s="12"/>
      <c r="JFU12" s="12"/>
      <c r="JFV12" s="12"/>
      <c r="JFW12" s="12"/>
      <c r="JFX12" s="12"/>
      <c r="JFY12" s="12"/>
      <c r="JFZ12" s="12"/>
      <c r="JGA12" s="12"/>
      <c r="JGB12" s="12"/>
      <c r="JGC12" s="12"/>
      <c r="JGD12" s="12"/>
      <c r="JGE12" s="12"/>
      <c r="JGF12" s="12"/>
      <c r="JGG12" s="12"/>
      <c r="JGH12" s="12"/>
      <c r="JGI12" s="12"/>
      <c r="JGJ12" s="12"/>
      <c r="JGK12" s="12"/>
      <c r="JGL12" s="12"/>
      <c r="JGM12" s="12"/>
      <c r="JGN12" s="12"/>
      <c r="JGO12" s="12"/>
      <c r="JGP12" s="12"/>
      <c r="JGQ12" s="12"/>
      <c r="JGR12" s="12"/>
      <c r="JGS12" s="12"/>
      <c r="JGT12" s="12"/>
      <c r="JGU12" s="12"/>
      <c r="JGV12" s="12"/>
      <c r="JGW12" s="12"/>
      <c r="JGX12" s="12"/>
      <c r="JGY12" s="12"/>
      <c r="JGZ12" s="12"/>
      <c r="JHA12" s="12"/>
      <c r="JHB12" s="12"/>
      <c r="JHC12" s="12"/>
      <c r="JHD12" s="12"/>
      <c r="JHE12" s="12"/>
      <c r="JHF12" s="12"/>
      <c r="JHG12" s="12"/>
      <c r="JHH12" s="12"/>
      <c r="JHI12" s="12"/>
      <c r="JHJ12" s="12"/>
      <c r="JHK12" s="12"/>
      <c r="JHL12" s="12"/>
      <c r="JHM12" s="12"/>
      <c r="JHN12" s="12"/>
      <c r="JHO12" s="12"/>
      <c r="JHP12" s="12"/>
      <c r="JHQ12" s="12"/>
      <c r="JHR12" s="12"/>
      <c r="JHS12" s="12"/>
      <c r="JHT12" s="12"/>
      <c r="JHU12" s="12"/>
      <c r="JHV12" s="12"/>
      <c r="JHW12" s="12"/>
      <c r="JHX12" s="12"/>
      <c r="JHY12" s="12"/>
      <c r="JHZ12" s="12"/>
      <c r="JIA12" s="12"/>
      <c r="JIB12" s="12"/>
      <c r="JIC12" s="12"/>
      <c r="JID12" s="12"/>
      <c r="JIE12" s="12"/>
      <c r="JIF12" s="12"/>
      <c r="JIG12" s="12"/>
      <c r="JIH12" s="12"/>
      <c r="JII12" s="12"/>
      <c r="JIJ12" s="12"/>
      <c r="JIK12" s="12"/>
      <c r="JIL12" s="12"/>
      <c r="JIM12" s="12"/>
      <c r="JIN12" s="12"/>
      <c r="JIO12" s="12"/>
      <c r="JIP12" s="12"/>
      <c r="JIQ12" s="12"/>
      <c r="JIR12" s="12"/>
      <c r="JIS12" s="12"/>
      <c r="JIT12" s="12"/>
      <c r="JIU12" s="12"/>
      <c r="JIV12" s="12"/>
      <c r="JIW12" s="12"/>
      <c r="JIX12" s="12"/>
      <c r="JIY12" s="12"/>
      <c r="JIZ12" s="12"/>
      <c r="JJA12" s="12"/>
      <c r="JJB12" s="12"/>
      <c r="JJC12" s="12"/>
      <c r="JJD12" s="12"/>
      <c r="JJE12" s="12"/>
      <c r="JJF12" s="12"/>
      <c r="JJG12" s="12"/>
      <c r="JJH12" s="12"/>
      <c r="JJI12" s="12"/>
      <c r="JJJ12" s="12"/>
      <c r="JJK12" s="12"/>
      <c r="JJL12" s="12"/>
      <c r="JJM12" s="12"/>
      <c r="JJN12" s="12"/>
      <c r="JJO12" s="12"/>
      <c r="JJP12" s="12"/>
      <c r="JJQ12" s="12"/>
      <c r="JJR12" s="12"/>
      <c r="JJS12" s="12"/>
      <c r="JJT12" s="12"/>
      <c r="JJU12" s="12"/>
      <c r="JJV12" s="12"/>
      <c r="JJW12" s="12"/>
      <c r="JJX12" s="12"/>
      <c r="JJY12" s="12"/>
      <c r="JJZ12" s="12"/>
      <c r="JKA12" s="12"/>
      <c r="JKB12" s="12"/>
      <c r="JKC12" s="12"/>
      <c r="JKD12" s="12"/>
      <c r="JKE12" s="12"/>
      <c r="JKF12" s="12"/>
      <c r="JKG12" s="12"/>
      <c r="JKH12" s="12"/>
      <c r="JKI12" s="12"/>
      <c r="JKJ12" s="12"/>
      <c r="JKK12" s="12"/>
      <c r="JKL12" s="12"/>
      <c r="JKM12" s="12"/>
      <c r="JKN12" s="12"/>
      <c r="JKO12" s="12"/>
      <c r="JKP12" s="12"/>
      <c r="JKQ12" s="12"/>
      <c r="JKR12" s="12"/>
      <c r="JKS12" s="12"/>
      <c r="JKT12" s="12"/>
      <c r="JKU12" s="12"/>
      <c r="JKV12" s="12"/>
      <c r="JKW12" s="12"/>
      <c r="JKX12" s="12"/>
      <c r="JKY12" s="12"/>
      <c r="JKZ12" s="12"/>
      <c r="JLA12" s="12"/>
      <c r="JLB12" s="12"/>
      <c r="JLC12" s="12"/>
      <c r="JLD12" s="12"/>
      <c r="JLE12" s="12"/>
      <c r="JLF12" s="12"/>
      <c r="JLG12" s="12"/>
      <c r="JLH12" s="12"/>
      <c r="JLI12" s="12"/>
      <c r="JLJ12" s="12"/>
      <c r="JLK12" s="12"/>
      <c r="JLL12" s="12"/>
      <c r="JLM12" s="12"/>
      <c r="JLN12" s="12"/>
      <c r="JLO12" s="12"/>
      <c r="JLP12" s="12"/>
      <c r="JLQ12" s="12"/>
      <c r="JLR12" s="12"/>
      <c r="JLS12" s="12"/>
      <c r="JLT12" s="12"/>
      <c r="JLU12" s="12"/>
      <c r="JLV12" s="12"/>
      <c r="JLW12" s="12"/>
      <c r="JLX12" s="12"/>
      <c r="JLY12" s="12"/>
      <c r="JLZ12" s="12"/>
      <c r="JMA12" s="12"/>
      <c r="JMB12" s="12"/>
      <c r="JMC12" s="12"/>
      <c r="JMD12" s="12"/>
      <c r="JME12" s="12"/>
      <c r="JMF12" s="12"/>
      <c r="JMG12" s="12"/>
      <c r="JMH12" s="12"/>
      <c r="JMI12" s="12"/>
      <c r="JMJ12" s="12"/>
      <c r="JMK12" s="12"/>
      <c r="JML12" s="12"/>
      <c r="JMM12" s="12"/>
      <c r="JMN12" s="12"/>
      <c r="JMO12" s="12"/>
      <c r="JMP12" s="12"/>
      <c r="JMQ12" s="12"/>
      <c r="JMR12" s="12"/>
      <c r="JMS12" s="12"/>
      <c r="JMT12" s="12"/>
      <c r="JMU12" s="12"/>
      <c r="JMV12" s="12"/>
      <c r="JMW12" s="12"/>
      <c r="JMX12" s="12"/>
      <c r="JMY12" s="12"/>
      <c r="JMZ12" s="12"/>
      <c r="JNA12" s="12"/>
      <c r="JNB12" s="12"/>
      <c r="JNC12" s="12"/>
      <c r="JND12" s="12"/>
      <c r="JNE12" s="12"/>
      <c r="JNF12" s="12"/>
      <c r="JNG12" s="12"/>
      <c r="JNH12" s="12"/>
      <c r="JNI12" s="12"/>
      <c r="JNJ12" s="12"/>
      <c r="JNK12" s="12"/>
      <c r="JNL12" s="12"/>
      <c r="JNM12" s="12"/>
      <c r="JNN12" s="12"/>
      <c r="JNO12" s="12"/>
      <c r="JNP12" s="12"/>
      <c r="JNQ12" s="12"/>
      <c r="JNR12" s="12"/>
      <c r="JNS12" s="12"/>
      <c r="JNT12" s="12"/>
      <c r="JNU12" s="12"/>
      <c r="JNV12" s="12"/>
      <c r="JNW12" s="12"/>
      <c r="JNX12" s="12"/>
      <c r="JNY12" s="12"/>
      <c r="JNZ12" s="12"/>
      <c r="JOA12" s="12"/>
      <c r="JOB12" s="12"/>
      <c r="JOC12" s="12"/>
      <c r="JOD12" s="12"/>
      <c r="JOE12" s="12"/>
      <c r="JOF12" s="12"/>
      <c r="JOG12" s="12"/>
      <c r="JOH12" s="12"/>
      <c r="JOI12" s="12"/>
      <c r="JOJ12" s="12"/>
      <c r="JOK12" s="12"/>
      <c r="JOL12" s="12"/>
      <c r="JOM12" s="12"/>
      <c r="JON12" s="12"/>
      <c r="JOO12" s="12"/>
      <c r="JOP12" s="12"/>
      <c r="JOQ12" s="12"/>
      <c r="JOR12" s="12"/>
      <c r="JOS12" s="12"/>
      <c r="JOT12" s="12"/>
      <c r="JOU12" s="12"/>
      <c r="JOV12" s="12"/>
      <c r="JOW12" s="12"/>
      <c r="JOX12" s="12"/>
      <c r="JOY12" s="12"/>
      <c r="JOZ12" s="12"/>
      <c r="JPA12" s="12"/>
      <c r="JPB12" s="12"/>
      <c r="JPC12" s="12"/>
      <c r="JPD12" s="12"/>
      <c r="JPE12" s="12"/>
      <c r="JPF12" s="12"/>
      <c r="JPG12" s="12"/>
      <c r="JPH12" s="12"/>
      <c r="JPI12" s="12"/>
      <c r="JPJ12" s="12"/>
      <c r="JPK12" s="12"/>
      <c r="JPL12" s="12"/>
      <c r="JPM12" s="12"/>
      <c r="JPN12" s="12"/>
      <c r="JPO12" s="12"/>
      <c r="JPP12" s="12"/>
      <c r="JPQ12" s="12"/>
      <c r="JPR12" s="12"/>
      <c r="JPS12" s="12"/>
      <c r="JPT12" s="12"/>
      <c r="JPU12" s="12"/>
      <c r="JPV12" s="12"/>
      <c r="JPW12" s="12"/>
      <c r="JPX12" s="12"/>
      <c r="JPY12" s="12"/>
      <c r="JPZ12" s="12"/>
      <c r="JQA12" s="12"/>
      <c r="JQB12" s="12"/>
      <c r="JQC12" s="12"/>
      <c r="JQD12" s="12"/>
      <c r="JQE12" s="12"/>
      <c r="JQF12" s="12"/>
      <c r="JQG12" s="12"/>
      <c r="JQH12" s="12"/>
      <c r="JQI12" s="12"/>
      <c r="JQJ12" s="12"/>
      <c r="JQK12" s="12"/>
      <c r="JQL12" s="12"/>
      <c r="JQM12" s="12"/>
      <c r="JQN12" s="12"/>
      <c r="JQO12" s="12"/>
      <c r="JQP12" s="12"/>
      <c r="JQQ12" s="12"/>
      <c r="JQR12" s="12"/>
      <c r="JQS12" s="12"/>
      <c r="JQT12" s="12"/>
      <c r="JQU12" s="12"/>
      <c r="JQV12" s="12"/>
      <c r="JQW12" s="12"/>
      <c r="JQX12" s="12"/>
      <c r="JQY12" s="12"/>
      <c r="JQZ12" s="12"/>
      <c r="JRA12" s="12"/>
      <c r="JRB12" s="12"/>
      <c r="JRC12" s="12"/>
      <c r="JRD12" s="12"/>
      <c r="JRE12" s="12"/>
      <c r="JRF12" s="12"/>
      <c r="JRG12" s="12"/>
      <c r="JRH12" s="12"/>
      <c r="JRI12" s="12"/>
      <c r="JRJ12" s="12"/>
      <c r="JRK12" s="12"/>
      <c r="JRL12" s="12"/>
      <c r="JRM12" s="12"/>
      <c r="JRN12" s="12"/>
      <c r="JRO12" s="12"/>
      <c r="JRP12" s="12"/>
      <c r="JRQ12" s="12"/>
      <c r="JRR12" s="12"/>
      <c r="JRS12" s="12"/>
      <c r="JRT12" s="12"/>
      <c r="JRU12" s="12"/>
      <c r="JRV12" s="12"/>
      <c r="JRW12" s="12"/>
      <c r="JRX12" s="12"/>
      <c r="JRY12" s="12"/>
      <c r="JRZ12" s="12"/>
      <c r="JSA12" s="12"/>
      <c r="JSB12" s="12"/>
      <c r="JSC12" s="12"/>
      <c r="JSD12" s="12"/>
      <c r="JSE12" s="12"/>
      <c r="JSF12" s="12"/>
      <c r="JSG12" s="12"/>
      <c r="JSH12" s="12"/>
      <c r="JSI12" s="12"/>
      <c r="JSJ12" s="12"/>
      <c r="JSK12" s="12"/>
      <c r="JSL12" s="12"/>
      <c r="JSM12" s="12"/>
      <c r="JSN12" s="12"/>
      <c r="JSO12" s="12"/>
      <c r="JSP12" s="12"/>
      <c r="JSQ12" s="12"/>
      <c r="JSR12" s="12"/>
      <c r="JSS12" s="12"/>
      <c r="JST12" s="12"/>
      <c r="JSU12" s="12"/>
      <c r="JSV12" s="12"/>
      <c r="JSW12" s="12"/>
      <c r="JSX12" s="12"/>
      <c r="JSY12" s="12"/>
      <c r="JSZ12" s="12"/>
      <c r="JTA12" s="12"/>
      <c r="JTB12" s="12"/>
      <c r="JTC12" s="12"/>
      <c r="JTD12" s="12"/>
      <c r="JTE12" s="12"/>
      <c r="JTF12" s="12"/>
      <c r="JTG12" s="12"/>
      <c r="JTH12" s="12"/>
      <c r="JTI12" s="12"/>
      <c r="JTJ12" s="12"/>
      <c r="JTK12" s="12"/>
      <c r="JTL12" s="12"/>
      <c r="JTM12" s="12"/>
      <c r="JTN12" s="12"/>
      <c r="JTO12" s="12"/>
      <c r="JTP12" s="12"/>
      <c r="JTQ12" s="12"/>
      <c r="JTR12" s="12"/>
      <c r="JTS12" s="12"/>
      <c r="JTT12" s="12"/>
      <c r="JTU12" s="12"/>
      <c r="JTV12" s="12"/>
      <c r="JTW12" s="12"/>
      <c r="JTX12" s="12"/>
      <c r="JTY12" s="12"/>
      <c r="JTZ12" s="12"/>
      <c r="JUA12" s="12"/>
      <c r="JUB12" s="12"/>
      <c r="JUC12" s="12"/>
      <c r="JUD12" s="12"/>
      <c r="JUE12" s="12"/>
      <c r="JUF12" s="12"/>
      <c r="JUG12" s="12"/>
      <c r="JUH12" s="12"/>
      <c r="JUI12" s="12"/>
      <c r="JUJ12" s="12"/>
      <c r="JUK12" s="12"/>
      <c r="JUL12" s="12"/>
      <c r="JUM12" s="12"/>
      <c r="JUN12" s="12"/>
      <c r="JUO12" s="12"/>
      <c r="JUP12" s="12"/>
      <c r="JUQ12" s="12"/>
      <c r="JUR12" s="12"/>
      <c r="JUS12" s="12"/>
      <c r="JUT12" s="12"/>
      <c r="JUU12" s="12"/>
      <c r="JUV12" s="12"/>
      <c r="JUW12" s="12"/>
      <c r="JUX12" s="12"/>
      <c r="JUY12" s="12"/>
      <c r="JUZ12" s="12"/>
      <c r="JVA12" s="12"/>
      <c r="JVB12" s="12"/>
      <c r="JVC12" s="12"/>
      <c r="JVD12" s="12"/>
      <c r="JVE12" s="12"/>
      <c r="JVF12" s="12"/>
      <c r="JVG12" s="12"/>
      <c r="JVH12" s="12"/>
      <c r="JVI12" s="12"/>
      <c r="JVJ12" s="12"/>
      <c r="JVK12" s="12"/>
      <c r="JVL12" s="12"/>
      <c r="JVM12" s="12"/>
      <c r="JVN12" s="12"/>
      <c r="JVO12" s="12"/>
      <c r="JVP12" s="12"/>
      <c r="JVQ12" s="12"/>
      <c r="JVR12" s="12"/>
      <c r="JVS12" s="12"/>
      <c r="JVT12" s="12"/>
      <c r="JVU12" s="12"/>
      <c r="JVV12" s="12"/>
      <c r="JVW12" s="12"/>
      <c r="JVX12" s="12"/>
      <c r="JVY12" s="12"/>
      <c r="JVZ12" s="12"/>
      <c r="JWA12" s="12"/>
      <c r="JWB12" s="12"/>
      <c r="JWC12" s="12"/>
      <c r="JWD12" s="12"/>
      <c r="JWE12" s="12"/>
      <c r="JWF12" s="12"/>
      <c r="JWG12" s="12"/>
      <c r="JWH12" s="12"/>
      <c r="JWI12" s="12"/>
      <c r="JWJ12" s="12"/>
      <c r="JWK12" s="12"/>
      <c r="JWL12" s="12"/>
      <c r="JWM12" s="12"/>
      <c r="JWN12" s="12"/>
      <c r="JWO12" s="12"/>
      <c r="JWP12" s="12"/>
      <c r="JWQ12" s="12"/>
      <c r="JWR12" s="12"/>
      <c r="JWS12" s="12"/>
      <c r="JWT12" s="12"/>
      <c r="JWU12" s="12"/>
      <c r="JWV12" s="12"/>
      <c r="JWW12" s="12"/>
      <c r="JWX12" s="12"/>
      <c r="JWY12" s="12"/>
      <c r="JWZ12" s="12"/>
      <c r="JXA12" s="12"/>
      <c r="JXB12" s="12"/>
      <c r="JXC12" s="12"/>
      <c r="JXD12" s="12"/>
      <c r="JXE12" s="12"/>
      <c r="JXF12" s="12"/>
      <c r="JXG12" s="12"/>
      <c r="JXH12" s="12"/>
      <c r="JXI12" s="12"/>
      <c r="JXJ12" s="12"/>
      <c r="JXK12" s="12"/>
      <c r="JXL12" s="12"/>
      <c r="JXM12" s="12"/>
      <c r="JXN12" s="12"/>
      <c r="JXO12" s="12"/>
      <c r="JXP12" s="12"/>
      <c r="JXQ12" s="12"/>
      <c r="JXR12" s="12"/>
      <c r="JXS12" s="12"/>
      <c r="JXT12" s="12"/>
      <c r="JXU12" s="12"/>
      <c r="JXV12" s="12"/>
      <c r="JXW12" s="12"/>
      <c r="JXX12" s="12"/>
      <c r="JXY12" s="12"/>
      <c r="JXZ12" s="12"/>
      <c r="JYA12" s="12"/>
      <c r="JYB12" s="12"/>
      <c r="JYC12" s="12"/>
      <c r="JYD12" s="12"/>
      <c r="JYE12" s="12"/>
      <c r="JYF12" s="12"/>
      <c r="JYG12" s="12"/>
      <c r="JYH12" s="12"/>
      <c r="JYI12" s="12"/>
      <c r="JYJ12" s="12"/>
      <c r="JYK12" s="12"/>
      <c r="JYL12" s="12"/>
      <c r="JYM12" s="12"/>
      <c r="JYN12" s="12"/>
      <c r="JYO12" s="12"/>
      <c r="JYP12" s="12"/>
      <c r="JYQ12" s="12"/>
      <c r="JYR12" s="12"/>
      <c r="JYS12" s="12"/>
      <c r="JYT12" s="12"/>
      <c r="JYU12" s="12"/>
      <c r="JYV12" s="12"/>
      <c r="JYW12" s="12"/>
      <c r="JYX12" s="12"/>
      <c r="JYY12" s="12"/>
      <c r="JYZ12" s="12"/>
      <c r="JZA12" s="12"/>
      <c r="JZB12" s="12"/>
      <c r="JZC12" s="12"/>
      <c r="JZD12" s="12"/>
      <c r="JZE12" s="12"/>
      <c r="JZF12" s="12"/>
      <c r="JZG12" s="12"/>
      <c r="JZH12" s="12"/>
      <c r="JZI12" s="12"/>
      <c r="JZJ12" s="12"/>
      <c r="JZK12" s="12"/>
      <c r="JZL12" s="12"/>
      <c r="JZM12" s="12"/>
      <c r="JZN12" s="12"/>
      <c r="JZO12" s="12"/>
      <c r="JZP12" s="12"/>
      <c r="JZQ12" s="12"/>
      <c r="JZR12" s="12"/>
      <c r="JZS12" s="12"/>
      <c r="JZT12" s="12"/>
      <c r="JZU12" s="12"/>
      <c r="JZV12" s="12"/>
      <c r="JZW12" s="12"/>
      <c r="JZX12" s="12"/>
      <c r="JZY12" s="12"/>
      <c r="JZZ12" s="12"/>
      <c r="KAA12" s="12"/>
      <c r="KAB12" s="12"/>
      <c r="KAC12" s="12"/>
      <c r="KAD12" s="12"/>
      <c r="KAE12" s="12"/>
      <c r="KAF12" s="12"/>
      <c r="KAG12" s="12"/>
      <c r="KAH12" s="12"/>
      <c r="KAI12" s="12"/>
      <c r="KAJ12" s="12"/>
      <c r="KAK12" s="12"/>
      <c r="KAL12" s="12"/>
      <c r="KAM12" s="12"/>
      <c r="KAN12" s="12"/>
      <c r="KAO12" s="12"/>
      <c r="KAP12" s="12"/>
      <c r="KAQ12" s="12"/>
      <c r="KAR12" s="12"/>
      <c r="KAS12" s="12"/>
      <c r="KAT12" s="12"/>
      <c r="KAU12" s="12"/>
      <c r="KAV12" s="12"/>
      <c r="KAW12" s="12"/>
      <c r="KAX12" s="12"/>
      <c r="KAY12" s="12"/>
      <c r="KAZ12" s="12"/>
      <c r="KBA12" s="12"/>
      <c r="KBB12" s="12"/>
      <c r="KBC12" s="12"/>
      <c r="KBD12" s="12"/>
      <c r="KBE12" s="12"/>
      <c r="KBF12" s="12"/>
      <c r="KBG12" s="12"/>
      <c r="KBH12" s="12"/>
      <c r="KBI12" s="12"/>
      <c r="KBJ12" s="12"/>
      <c r="KBK12" s="12"/>
      <c r="KBL12" s="12"/>
      <c r="KBM12" s="12"/>
      <c r="KBN12" s="12"/>
      <c r="KBO12" s="12"/>
      <c r="KBP12" s="12"/>
      <c r="KBQ12" s="12"/>
      <c r="KBR12" s="12"/>
      <c r="KBS12" s="12"/>
      <c r="KBT12" s="12"/>
      <c r="KBU12" s="12"/>
      <c r="KBV12" s="12"/>
      <c r="KBW12" s="12"/>
      <c r="KBX12" s="12"/>
      <c r="KBY12" s="12"/>
      <c r="KBZ12" s="12"/>
      <c r="KCA12" s="12"/>
      <c r="KCB12" s="12"/>
      <c r="KCC12" s="12"/>
      <c r="KCD12" s="12"/>
      <c r="KCE12" s="12"/>
      <c r="KCF12" s="12"/>
      <c r="KCG12" s="12"/>
      <c r="KCH12" s="12"/>
      <c r="KCI12" s="12"/>
      <c r="KCJ12" s="12"/>
      <c r="KCK12" s="12"/>
      <c r="KCL12" s="12"/>
      <c r="KCM12" s="12"/>
      <c r="KCN12" s="12"/>
      <c r="KCO12" s="12"/>
      <c r="KCP12" s="12"/>
      <c r="KCQ12" s="12"/>
      <c r="KCR12" s="12"/>
      <c r="KCS12" s="12"/>
      <c r="KCT12" s="12"/>
      <c r="KCU12" s="12"/>
      <c r="KCV12" s="12"/>
      <c r="KCW12" s="12"/>
      <c r="KCX12" s="12"/>
      <c r="KCY12" s="12"/>
      <c r="KCZ12" s="12"/>
      <c r="KDA12" s="12"/>
      <c r="KDB12" s="12"/>
      <c r="KDC12" s="12"/>
      <c r="KDD12" s="12"/>
      <c r="KDE12" s="12"/>
      <c r="KDF12" s="12"/>
      <c r="KDG12" s="12"/>
      <c r="KDH12" s="12"/>
      <c r="KDI12" s="12"/>
      <c r="KDJ12" s="12"/>
      <c r="KDK12" s="12"/>
      <c r="KDL12" s="12"/>
      <c r="KDM12" s="12"/>
      <c r="KDN12" s="12"/>
      <c r="KDO12" s="12"/>
      <c r="KDP12" s="12"/>
      <c r="KDQ12" s="12"/>
      <c r="KDR12" s="12"/>
      <c r="KDS12" s="12"/>
      <c r="KDT12" s="12"/>
      <c r="KDU12" s="12"/>
      <c r="KDV12" s="12"/>
      <c r="KDW12" s="12"/>
      <c r="KDX12" s="12"/>
      <c r="KDY12" s="12"/>
      <c r="KDZ12" s="12"/>
      <c r="KEA12" s="12"/>
      <c r="KEB12" s="12"/>
      <c r="KEC12" s="12"/>
      <c r="KED12" s="12"/>
      <c r="KEE12" s="12"/>
      <c r="KEF12" s="12"/>
      <c r="KEG12" s="12"/>
      <c r="KEH12" s="12"/>
      <c r="KEI12" s="12"/>
      <c r="KEJ12" s="12"/>
      <c r="KEK12" s="12"/>
      <c r="KEL12" s="12"/>
      <c r="KEM12" s="12"/>
      <c r="KEN12" s="12"/>
      <c r="KEO12" s="12"/>
      <c r="KEP12" s="12"/>
      <c r="KEQ12" s="12"/>
      <c r="KER12" s="12"/>
      <c r="KES12" s="12"/>
      <c r="KET12" s="12"/>
      <c r="KEU12" s="12"/>
      <c r="KEV12" s="12"/>
      <c r="KEW12" s="12"/>
      <c r="KEX12" s="12"/>
      <c r="KEY12" s="12"/>
      <c r="KEZ12" s="12"/>
      <c r="KFA12" s="12"/>
      <c r="KFB12" s="12"/>
      <c r="KFC12" s="12"/>
      <c r="KFD12" s="12"/>
      <c r="KFE12" s="12"/>
      <c r="KFF12" s="12"/>
      <c r="KFG12" s="12"/>
      <c r="KFH12" s="12"/>
      <c r="KFI12" s="12"/>
      <c r="KFJ12" s="12"/>
      <c r="KFK12" s="12"/>
      <c r="KFL12" s="12"/>
      <c r="KFM12" s="12"/>
      <c r="KFN12" s="12"/>
      <c r="KFO12" s="12"/>
      <c r="KFP12" s="12"/>
      <c r="KFQ12" s="12"/>
      <c r="KFR12" s="12"/>
      <c r="KFS12" s="12"/>
      <c r="KFT12" s="12"/>
      <c r="KFU12" s="12"/>
      <c r="KFV12" s="12"/>
      <c r="KFW12" s="12"/>
      <c r="KFX12" s="12"/>
      <c r="KFY12" s="12"/>
      <c r="KFZ12" s="12"/>
      <c r="KGA12" s="12"/>
      <c r="KGB12" s="12"/>
      <c r="KGC12" s="12"/>
      <c r="KGD12" s="12"/>
      <c r="KGE12" s="12"/>
      <c r="KGF12" s="12"/>
      <c r="KGG12" s="12"/>
      <c r="KGH12" s="12"/>
      <c r="KGI12" s="12"/>
      <c r="KGJ12" s="12"/>
      <c r="KGK12" s="12"/>
      <c r="KGL12" s="12"/>
      <c r="KGM12" s="12"/>
      <c r="KGN12" s="12"/>
      <c r="KGO12" s="12"/>
      <c r="KGP12" s="12"/>
      <c r="KGQ12" s="12"/>
      <c r="KGR12" s="12"/>
      <c r="KGS12" s="12"/>
      <c r="KGT12" s="12"/>
      <c r="KGU12" s="12"/>
      <c r="KGV12" s="12"/>
      <c r="KGW12" s="12"/>
      <c r="KGX12" s="12"/>
      <c r="KGY12" s="12"/>
      <c r="KGZ12" s="12"/>
      <c r="KHA12" s="12"/>
      <c r="KHB12" s="12"/>
      <c r="KHC12" s="12"/>
      <c r="KHD12" s="12"/>
      <c r="KHE12" s="12"/>
      <c r="KHF12" s="12"/>
      <c r="KHG12" s="12"/>
      <c r="KHH12" s="12"/>
      <c r="KHI12" s="12"/>
      <c r="KHJ12" s="12"/>
      <c r="KHK12" s="12"/>
      <c r="KHL12" s="12"/>
      <c r="KHM12" s="12"/>
      <c r="KHN12" s="12"/>
      <c r="KHO12" s="12"/>
      <c r="KHP12" s="12"/>
      <c r="KHQ12" s="12"/>
      <c r="KHR12" s="12"/>
      <c r="KHS12" s="12"/>
      <c r="KHT12" s="12"/>
      <c r="KHU12" s="12"/>
      <c r="KHV12" s="12"/>
      <c r="KHW12" s="12"/>
      <c r="KHX12" s="12"/>
      <c r="KHY12" s="12"/>
      <c r="KHZ12" s="12"/>
      <c r="KIA12" s="12"/>
      <c r="KIB12" s="12"/>
      <c r="KIC12" s="12"/>
      <c r="KID12" s="12"/>
      <c r="KIE12" s="12"/>
      <c r="KIF12" s="12"/>
      <c r="KIG12" s="12"/>
      <c r="KIH12" s="12"/>
      <c r="KII12" s="12"/>
      <c r="KIJ12" s="12"/>
      <c r="KIK12" s="12"/>
      <c r="KIL12" s="12"/>
      <c r="KIM12" s="12"/>
      <c r="KIN12" s="12"/>
      <c r="KIO12" s="12"/>
      <c r="KIP12" s="12"/>
      <c r="KIQ12" s="12"/>
      <c r="KIR12" s="12"/>
      <c r="KIS12" s="12"/>
      <c r="KIT12" s="12"/>
      <c r="KIU12" s="12"/>
      <c r="KIV12" s="12"/>
      <c r="KIW12" s="12"/>
      <c r="KIX12" s="12"/>
      <c r="KIY12" s="12"/>
      <c r="KIZ12" s="12"/>
      <c r="KJA12" s="12"/>
      <c r="KJB12" s="12"/>
      <c r="KJC12" s="12"/>
      <c r="KJD12" s="12"/>
      <c r="KJE12" s="12"/>
      <c r="KJF12" s="12"/>
      <c r="KJG12" s="12"/>
      <c r="KJH12" s="12"/>
      <c r="KJI12" s="12"/>
      <c r="KJJ12" s="12"/>
      <c r="KJK12" s="12"/>
      <c r="KJL12" s="12"/>
      <c r="KJM12" s="12"/>
      <c r="KJN12" s="12"/>
      <c r="KJO12" s="12"/>
      <c r="KJP12" s="12"/>
      <c r="KJQ12" s="12"/>
      <c r="KJR12" s="12"/>
      <c r="KJS12" s="12"/>
      <c r="KJT12" s="12"/>
      <c r="KJU12" s="12"/>
      <c r="KJV12" s="12"/>
      <c r="KJW12" s="12"/>
      <c r="KJX12" s="12"/>
      <c r="KJY12" s="12"/>
      <c r="KJZ12" s="12"/>
      <c r="KKA12" s="12"/>
      <c r="KKB12" s="12"/>
      <c r="KKC12" s="12"/>
      <c r="KKD12" s="12"/>
      <c r="KKE12" s="12"/>
      <c r="KKF12" s="12"/>
      <c r="KKG12" s="12"/>
      <c r="KKH12" s="12"/>
      <c r="KKI12" s="12"/>
      <c r="KKJ12" s="12"/>
      <c r="KKK12" s="12"/>
      <c r="KKL12" s="12"/>
      <c r="KKM12" s="12"/>
      <c r="KKN12" s="12"/>
      <c r="KKO12" s="12"/>
      <c r="KKP12" s="12"/>
      <c r="KKQ12" s="12"/>
      <c r="KKR12" s="12"/>
      <c r="KKS12" s="12"/>
      <c r="KKT12" s="12"/>
      <c r="KKU12" s="12"/>
      <c r="KKV12" s="12"/>
      <c r="KKW12" s="12"/>
      <c r="KKX12" s="12"/>
      <c r="KKY12" s="12"/>
      <c r="KKZ12" s="12"/>
      <c r="KLA12" s="12"/>
      <c r="KLB12" s="12"/>
      <c r="KLC12" s="12"/>
      <c r="KLD12" s="12"/>
      <c r="KLE12" s="12"/>
      <c r="KLF12" s="12"/>
      <c r="KLG12" s="12"/>
      <c r="KLH12" s="12"/>
      <c r="KLI12" s="12"/>
      <c r="KLJ12" s="12"/>
      <c r="KLK12" s="12"/>
      <c r="KLL12" s="12"/>
      <c r="KLM12" s="12"/>
      <c r="KLN12" s="12"/>
      <c r="KLO12" s="12"/>
      <c r="KLP12" s="12"/>
      <c r="KLQ12" s="12"/>
      <c r="KLR12" s="12"/>
      <c r="KLS12" s="12"/>
      <c r="KLT12" s="12"/>
      <c r="KLU12" s="12"/>
      <c r="KLV12" s="12"/>
      <c r="KLW12" s="12"/>
      <c r="KLX12" s="12"/>
      <c r="KLY12" s="12"/>
      <c r="KLZ12" s="12"/>
      <c r="KMA12" s="12"/>
      <c r="KMB12" s="12"/>
      <c r="KMC12" s="12"/>
      <c r="KMD12" s="12"/>
      <c r="KME12" s="12"/>
      <c r="KMF12" s="12"/>
      <c r="KMG12" s="12"/>
      <c r="KMH12" s="12"/>
      <c r="KMI12" s="12"/>
      <c r="KMJ12" s="12"/>
      <c r="KMK12" s="12"/>
      <c r="KML12" s="12"/>
      <c r="KMM12" s="12"/>
      <c r="KMN12" s="12"/>
      <c r="KMO12" s="12"/>
      <c r="KMP12" s="12"/>
      <c r="KMQ12" s="12"/>
      <c r="KMR12" s="12"/>
      <c r="KMS12" s="12"/>
      <c r="KMT12" s="12"/>
      <c r="KMU12" s="12"/>
      <c r="KMV12" s="12"/>
      <c r="KMW12" s="12"/>
      <c r="KMX12" s="12"/>
      <c r="KMY12" s="12"/>
      <c r="KMZ12" s="12"/>
      <c r="KNA12" s="12"/>
      <c r="KNB12" s="12"/>
      <c r="KNC12" s="12"/>
      <c r="KND12" s="12"/>
      <c r="KNE12" s="12"/>
      <c r="KNF12" s="12"/>
      <c r="KNG12" s="12"/>
      <c r="KNH12" s="12"/>
      <c r="KNI12" s="12"/>
      <c r="KNJ12" s="12"/>
      <c r="KNK12" s="12"/>
      <c r="KNL12" s="12"/>
      <c r="KNM12" s="12"/>
      <c r="KNN12" s="12"/>
      <c r="KNO12" s="12"/>
      <c r="KNP12" s="12"/>
      <c r="KNQ12" s="12"/>
      <c r="KNR12" s="12"/>
      <c r="KNS12" s="12"/>
      <c r="KNT12" s="12"/>
      <c r="KNU12" s="12"/>
      <c r="KNV12" s="12"/>
      <c r="KNW12" s="12"/>
      <c r="KNX12" s="12"/>
      <c r="KNY12" s="12"/>
      <c r="KNZ12" s="12"/>
      <c r="KOA12" s="12"/>
      <c r="KOB12" s="12"/>
      <c r="KOC12" s="12"/>
      <c r="KOD12" s="12"/>
      <c r="KOE12" s="12"/>
      <c r="KOF12" s="12"/>
      <c r="KOG12" s="12"/>
      <c r="KOH12" s="12"/>
      <c r="KOI12" s="12"/>
      <c r="KOJ12" s="12"/>
      <c r="KOK12" s="12"/>
      <c r="KOL12" s="12"/>
      <c r="KOM12" s="12"/>
      <c r="KON12" s="12"/>
      <c r="KOO12" s="12"/>
      <c r="KOP12" s="12"/>
      <c r="KOQ12" s="12"/>
      <c r="KOR12" s="12"/>
      <c r="KOS12" s="12"/>
      <c r="KOT12" s="12"/>
      <c r="KOU12" s="12"/>
      <c r="KOV12" s="12"/>
      <c r="KOW12" s="12"/>
      <c r="KOX12" s="12"/>
      <c r="KOY12" s="12"/>
      <c r="KOZ12" s="12"/>
      <c r="KPA12" s="12"/>
      <c r="KPB12" s="12"/>
      <c r="KPC12" s="12"/>
      <c r="KPD12" s="12"/>
      <c r="KPE12" s="12"/>
      <c r="KPF12" s="12"/>
      <c r="KPG12" s="12"/>
      <c r="KPH12" s="12"/>
      <c r="KPI12" s="12"/>
      <c r="KPJ12" s="12"/>
      <c r="KPK12" s="12"/>
      <c r="KPL12" s="12"/>
      <c r="KPM12" s="12"/>
      <c r="KPN12" s="12"/>
      <c r="KPO12" s="12"/>
      <c r="KPP12" s="12"/>
      <c r="KPQ12" s="12"/>
      <c r="KPR12" s="12"/>
      <c r="KPS12" s="12"/>
      <c r="KPT12" s="12"/>
      <c r="KPU12" s="12"/>
      <c r="KPV12" s="12"/>
      <c r="KPW12" s="12"/>
      <c r="KPX12" s="12"/>
      <c r="KPY12" s="12"/>
      <c r="KPZ12" s="12"/>
      <c r="KQA12" s="12"/>
      <c r="KQB12" s="12"/>
      <c r="KQC12" s="12"/>
      <c r="KQD12" s="12"/>
      <c r="KQE12" s="12"/>
      <c r="KQF12" s="12"/>
      <c r="KQG12" s="12"/>
      <c r="KQH12" s="12"/>
      <c r="KQI12" s="12"/>
      <c r="KQJ12" s="12"/>
      <c r="KQK12" s="12"/>
      <c r="KQL12" s="12"/>
      <c r="KQM12" s="12"/>
      <c r="KQN12" s="12"/>
      <c r="KQO12" s="12"/>
      <c r="KQP12" s="12"/>
      <c r="KQQ12" s="12"/>
      <c r="KQR12" s="12"/>
      <c r="KQS12" s="12"/>
      <c r="KQT12" s="12"/>
      <c r="KQU12" s="12"/>
      <c r="KQV12" s="12"/>
      <c r="KQW12" s="12"/>
      <c r="KQX12" s="12"/>
      <c r="KQY12" s="12"/>
      <c r="KQZ12" s="12"/>
      <c r="KRA12" s="12"/>
      <c r="KRB12" s="12"/>
      <c r="KRC12" s="12"/>
      <c r="KRD12" s="12"/>
      <c r="KRE12" s="12"/>
      <c r="KRF12" s="12"/>
      <c r="KRG12" s="12"/>
      <c r="KRH12" s="12"/>
      <c r="KRI12" s="12"/>
      <c r="KRJ12" s="12"/>
      <c r="KRK12" s="12"/>
      <c r="KRL12" s="12"/>
      <c r="KRM12" s="12"/>
      <c r="KRN12" s="12"/>
      <c r="KRO12" s="12"/>
      <c r="KRP12" s="12"/>
      <c r="KRQ12" s="12"/>
      <c r="KRR12" s="12"/>
      <c r="KRS12" s="12"/>
      <c r="KRT12" s="12"/>
      <c r="KRU12" s="12"/>
      <c r="KRV12" s="12"/>
      <c r="KRW12" s="12"/>
      <c r="KRX12" s="12"/>
      <c r="KRY12" s="12"/>
      <c r="KRZ12" s="12"/>
      <c r="KSA12" s="12"/>
      <c r="KSB12" s="12"/>
      <c r="KSC12" s="12"/>
      <c r="KSD12" s="12"/>
      <c r="KSE12" s="12"/>
      <c r="KSF12" s="12"/>
      <c r="KSG12" s="12"/>
      <c r="KSH12" s="12"/>
      <c r="KSI12" s="12"/>
      <c r="KSJ12" s="12"/>
      <c r="KSK12" s="12"/>
      <c r="KSL12" s="12"/>
      <c r="KSM12" s="12"/>
      <c r="KSN12" s="12"/>
      <c r="KSO12" s="12"/>
      <c r="KSP12" s="12"/>
      <c r="KSQ12" s="12"/>
      <c r="KSR12" s="12"/>
      <c r="KSS12" s="12"/>
      <c r="KST12" s="12"/>
      <c r="KSU12" s="12"/>
      <c r="KSV12" s="12"/>
      <c r="KSW12" s="12"/>
      <c r="KSX12" s="12"/>
      <c r="KSY12" s="12"/>
      <c r="KSZ12" s="12"/>
      <c r="KTA12" s="12"/>
      <c r="KTB12" s="12"/>
      <c r="KTC12" s="12"/>
      <c r="KTD12" s="12"/>
      <c r="KTE12" s="12"/>
      <c r="KTF12" s="12"/>
      <c r="KTG12" s="12"/>
      <c r="KTH12" s="12"/>
      <c r="KTI12" s="12"/>
      <c r="KTJ12" s="12"/>
      <c r="KTK12" s="12"/>
      <c r="KTL12" s="12"/>
      <c r="KTM12" s="12"/>
      <c r="KTN12" s="12"/>
      <c r="KTO12" s="12"/>
      <c r="KTP12" s="12"/>
      <c r="KTQ12" s="12"/>
      <c r="KTR12" s="12"/>
      <c r="KTS12" s="12"/>
      <c r="KTT12" s="12"/>
      <c r="KTU12" s="12"/>
      <c r="KTV12" s="12"/>
      <c r="KTW12" s="12"/>
      <c r="KTX12" s="12"/>
      <c r="KTY12" s="12"/>
      <c r="KTZ12" s="12"/>
      <c r="KUA12" s="12"/>
      <c r="KUB12" s="12"/>
      <c r="KUC12" s="12"/>
      <c r="KUD12" s="12"/>
      <c r="KUE12" s="12"/>
      <c r="KUF12" s="12"/>
      <c r="KUG12" s="12"/>
      <c r="KUH12" s="12"/>
      <c r="KUI12" s="12"/>
      <c r="KUJ12" s="12"/>
      <c r="KUK12" s="12"/>
      <c r="KUL12" s="12"/>
      <c r="KUM12" s="12"/>
      <c r="KUN12" s="12"/>
      <c r="KUO12" s="12"/>
      <c r="KUP12" s="12"/>
      <c r="KUQ12" s="12"/>
      <c r="KUR12" s="12"/>
      <c r="KUS12" s="12"/>
      <c r="KUT12" s="12"/>
      <c r="KUU12" s="12"/>
      <c r="KUV12" s="12"/>
      <c r="KUW12" s="12"/>
      <c r="KUX12" s="12"/>
      <c r="KUY12" s="12"/>
      <c r="KUZ12" s="12"/>
      <c r="KVA12" s="12"/>
      <c r="KVB12" s="12"/>
      <c r="KVC12" s="12"/>
      <c r="KVD12" s="12"/>
      <c r="KVE12" s="12"/>
      <c r="KVF12" s="12"/>
      <c r="KVG12" s="12"/>
      <c r="KVH12" s="12"/>
      <c r="KVI12" s="12"/>
      <c r="KVJ12" s="12"/>
      <c r="KVK12" s="12"/>
      <c r="KVL12" s="12"/>
      <c r="KVM12" s="12"/>
      <c r="KVN12" s="12"/>
      <c r="KVO12" s="12"/>
      <c r="KVP12" s="12"/>
      <c r="KVQ12" s="12"/>
      <c r="KVR12" s="12"/>
      <c r="KVS12" s="12"/>
      <c r="KVT12" s="12"/>
      <c r="KVU12" s="12"/>
      <c r="KVV12" s="12"/>
      <c r="KVW12" s="12"/>
      <c r="KVX12" s="12"/>
      <c r="KVY12" s="12"/>
      <c r="KVZ12" s="12"/>
      <c r="KWA12" s="12"/>
      <c r="KWB12" s="12"/>
      <c r="KWC12" s="12"/>
      <c r="KWD12" s="12"/>
      <c r="KWE12" s="12"/>
      <c r="KWF12" s="12"/>
      <c r="KWG12" s="12"/>
      <c r="KWH12" s="12"/>
      <c r="KWI12" s="12"/>
      <c r="KWJ12" s="12"/>
      <c r="KWK12" s="12"/>
      <c r="KWL12" s="12"/>
      <c r="KWM12" s="12"/>
      <c r="KWN12" s="12"/>
      <c r="KWO12" s="12"/>
      <c r="KWP12" s="12"/>
      <c r="KWQ12" s="12"/>
      <c r="KWR12" s="12"/>
      <c r="KWS12" s="12"/>
      <c r="KWT12" s="12"/>
      <c r="KWU12" s="12"/>
      <c r="KWV12" s="12"/>
      <c r="KWW12" s="12"/>
      <c r="KWX12" s="12"/>
      <c r="KWY12" s="12"/>
      <c r="KWZ12" s="12"/>
      <c r="KXA12" s="12"/>
      <c r="KXB12" s="12"/>
      <c r="KXC12" s="12"/>
      <c r="KXD12" s="12"/>
      <c r="KXE12" s="12"/>
      <c r="KXF12" s="12"/>
      <c r="KXG12" s="12"/>
      <c r="KXH12" s="12"/>
      <c r="KXI12" s="12"/>
      <c r="KXJ12" s="12"/>
      <c r="KXK12" s="12"/>
      <c r="KXL12" s="12"/>
      <c r="KXM12" s="12"/>
      <c r="KXN12" s="12"/>
      <c r="KXO12" s="12"/>
      <c r="KXP12" s="12"/>
      <c r="KXQ12" s="12"/>
      <c r="KXR12" s="12"/>
      <c r="KXS12" s="12"/>
      <c r="KXT12" s="12"/>
      <c r="KXU12" s="12"/>
      <c r="KXV12" s="12"/>
      <c r="KXW12" s="12"/>
      <c r="KXX12" s="12"/>
      <c r="KXY12" s="12"/>
      <c r="KXZ12" s="12"/>
      <c r="KYA12" s="12"/>
      <c r="KYB12" s="12"/>
      <c r="KYC12" s="12"/>
      <c r="KYD12" s="12"/>
      <c r="KYE12" s="12"/>
      <c r="KYF12" s="12"/>
      <c r="KYG12" s="12"/>
      <c r="KYH12" s="12"/>
      <c r="KYI12" s="12"/>
      <c r="KYJ12" s="12"/>
      <c r="KYK12" s="12"/>
      <c r="KYL12" s="12"/>
      <c r="KYM12" s="12"/>
      <c r="KYN12" s="12"/>
      <c r="KYO12" s="12"/>
      <c r="KYP12" s="12"/>
      <c r="KYQ12" s="12"/>
      <c r="KYR12" s="12"/>
      <c r="KYS12" s="12"/>
      <c r="KYT12" s="12"/>
      <c r="KYU12" s="12"/>
      <c r="KYV12" s="12"/>
      <c r="KYW12" s="12"/>
      <c r="KYX12" s="12"/>
      <c r="KYY12" s="12"/>
      <c r="KYZ12" s="12"/>
      <c r="KZA12" s="12"/>
      <c r="KZB12" s="12"/>
      <c r="KZC12" s="12"/>
      <c r="KZD12" s="12"/>
      <c r="KZE12" s="12"/>
      <c r="KZF12" s="12"/>
      <c r="KZG12" s="12"/>
      <c r="KZH12" s="12"/>
      <c r="KZI12" s="12"/>
      <c r="KZJ12" s="12"/>
      <c r="KZK12" s="12"/>
      <c r="KZL12" s="12"/>
      <c r="KZM12" s="12"/>
      <c r="KZN12" s="12"/>
      <c r="KZO12" s="12"/>
      <c r="KZP12" s="12"/>
      <c r="KZQ12" s="12"/>
      <c r="KZR12" s="12"/>
      <c r="KZS12" s="12"/>
      <c r="KZT12" s="12"/>
      <c r="KZU12" s="12"/>
      <c r="KZV12" s="12"/>
      <c r="KZW12" s="12"/>
      <c r="KZX12" s="12"/>
      <c r="KZY12" s="12"/>
      <c r="KZZ12" s="12"/>
      <c r="LAA12" s="12"/>
      <c r="LAB12" s="12"/>
      <c r="LAC12" s="12"/>
      <c r="LAD12" s="12"/>
      <c r="LAE12" s="12"/>
      <c r="LAF12" s="12"/>
      <c r="LAG12" s="12"/>
      <c r="LAH12" s="12"/>
      <c r="LAI12" s="12"/>
      <c r="LAJ12" s="12"/>
      <c r="LAK12" s="12"/>
      <c r="LAL12" s="12"/>
      <c r="LAM12" s="12"/>
      <c r="LAN12" s="12"/>
      <c r="LAO12" s="12"/>
      <c r="LAP12" s="12"/>
      <c r="LAQ12" s="12"/>
      <c r="LAR12" s="12"/>
      <c r="LAS12" s="12"/>
      <c r="LAT12" s="12"/>
      <c r="LAU12" s="12"/>
      <c r="LAV12" s="12"/>
      <c r="LAW12" s="12"/>
      <c r="LAX12" s="12"/>
      <c r="LAY12" s="12"/>
      <c r="LAZ12" s="12"/>
      <c r="LBA12" s="12"/>
      <c r="LBB12" s="12"/>
      <c r="LBC12" s="12"/>
      <c r="LBD12" s="12"/>
      <c r="LBE12" s="12"/>
      <c r="LBF12" s="12"/>
      <c r="LBG12" s="12"/>
      <c r="LBH12" s="12"/>
      <c r="LBI12" s="12"/>
      <c r="LBJ12" s="12"/>
      <c r="LBK12" s="12"/>
      <c r="LBL12" s="12"/>
      <c r="LBM12" s="12"/>
      <c r="LBN12" s="12"/>
      <c r="LBO12" s="12"/>
      <c r="LBP12" s="12"/>
      <c r="LBQ12" s="12"/>
      <c r="LBR12" s="12"/>
      <c r="LBS12" s="12"/>
      <c r="LBT12" s="12"/>
      <c r="LBU12" s="12"/>
      <c r="LBV12" s="12"/>
      <c r="LBW12" s="12"/>
      <c r="LBX12" s="12"/>
      <c r="LBY12" s="12"/>
      <c r="LBZ12" s="12"/>
      <c r="LCA12" s="12"/>
      <c r="LCB12" s="12"/>
      <c r="LCC12" s="12"/>
      <c r="LCD12" s="12"/>
      <c r="LCE12" s="12"/>
      <c r="LCF12" s="12"/>
      <c r="LCG12" s="12"/>
      <c r="LCH12" s="12"/>
      <c r="LCI12" s="12"/>
      <c r="LCJ12" s="12"/>
      <c r="LCK12" s="12"/>
      <c r="LCL12" s="12"/>
      <c r="LCM12" s="12"/>
      <c r="LCN12" s="12"/>
      <c r="LCO12" s="12"/>
      <c r="LCP12" s="12"/>
      <c r="LCQ12" s="12"/>
      <c r="LCR12" s="12"/>
      <c r="LCS12" s="12"/>
      <c r="LCT12" s="12"/>
      <c r="LCU12" s="12"/>
      <c r="LCV12" s="12"/>
      <c r="LCW12" s="12"/>
      <c r="LCX12" s="12"/>
      <c r="LCY12" s="12"/>
      <c r="LCZ12" s="12"/>
      <c r="LDA12" s="12"/>
      <c r="LDB12" s="12"/>
      <c r="LDC12" s="12"/>
      <c r="LDD12" s="12"/>
      <c r="LDE12" s="12"/>
      <c r="LDF12" s="12"/>
      <c r="LDG12" s="12"/>
      <c r="LDH12" s="12"/>
      <c r="LDI12" s="12"/>
      <c r="LDJ12" s="12"/>
      <c r="LDK12" s="12"/>
      <c r="LDL12" s="12"/>
      <c r="LDM12" s="12"/>
      <c r="LDN12" s="12"/>
      <c r="LDO12" s="12"/>
      <c r="LDP12" s="12"/>
      <c r="LDQ12" s="12"/>
      <c r="LDR12" s="12"/>
      <c r="LDS12" s="12"/>
      <c r="LDT12" s="12"/>
      <c r="LDU12" s="12"/>
      <c r="LDV12" s="12"/>
      <c r="LDW12" s="12"/>
      <c r="LDX12" s="12"/>
      <c r="LDY12" s="12"/>
      <c r="LDZ12" s="12"/>
      <c r="LEA12" s="12"/>
      <c r="LEB12" s="12"/>
      <c r="LEC12" s="12"/>
      <c r="LED12" s="12"/>
      <c r="LEE12" s="12"/>
      <c r="LEF12" s="12"/>
      <c r="LEG12" s="12"/>
      <c r="LEH12" s="12"/>
      <c r="LEI12" s="12"/>
      <c r="LEJ12" s="12"/>
      <c r="LEK12" s="12"/>
      <c r="LEL12" s="12"/>
      <c r="LEM12" s="12"/>
      <c r="LEN12" s="12"/>
      <c r="LEO12" s="12"/>
      <c r="LEP12" s="12"/>
      <c r="LEQ12" s="12"/>
      <c r="LER12" s="12"/>
      <c r="LES12" s="12"/>
      <c r="LET12" s="12"/>
      <c r="LEU12" s="12"/>
      <c r="LEV12" s="12"/>
      <c r="LEW12" s="12"/>
      <c r="LEX12" s="12"/>
      <c r="LEY12" s="12"/>
      <c r="LEZ12" s="12"/>
      <c r="LFA12" s="12"/>
      <c r="LFB12" s="12"/>
      <c r="LFC12" s="12"/>
      <c r="LFD12" s="12"/>
      <c r="LFE12" s="12"/>
      <c r="LFF12" s="12"/>
      <c r="LFG12" s="12"/>
      <c r="LFH12" s="12"/>
      <c r="LFI12" s="12"/>
      <c r="LFJ12" s="12"/>
      <c r="LFK12" s="12"/>
      <c r="LFL12" s="12"/>
      <c r="LFM12" s="12"/>
      <c r="LFN12" s="12"/>
      <c r="LFO12" s="12"/>
      <c r="LFP12" s="12"/>
      <c r="LFQ12" s="12"/>
      <c r="LFR12" s="12"/>
      <c r="LFS12" s="12"/>
      <c r="LFT12" s="12"/>
      <c r="LFU12" s="12"/>
      <c r="LFV12" s="12"/>
      <c r="LFW12" s="12"/>
      <c r="LFX12" s="12"/>
      <c r="LFY12" s="12"/>
      <c r="LFZ12" s="12"/>
      <c r="LGA12" s="12"/>
      <c r="LGB12" s="12"/>
      <c r="LGC12" s="12"/>
      <c r="LGD12" s="12"/>
      <c r="LGE12" s="12"/>
      <c r="LGF12" s="12"/>
      <c r="LGG12" s="12"/>
      <c r="LGH12" s="12"/>
      <c r="LGI12" s="12"/>
      <c r="LGJ12" s="12"/>
      <c r="LGK12" s="12"/>
      <c r="LGL12" s="12"/>
      <c r="LGM12" s="12"/>
      <c r="LGN12" s="12"/>
      <c r="LGO12" s="12"/>
      <c r="LGP12" s="12"/>
      <c r="LGQ12" s="12"/>
      <c r="LGR12" s="12"/>
      <c r="LGS12" s="12"/>
      <c r="LGT12" s="12"/>
      <c r="LGU12" s="12"/>
      <c r="LGV12" s="12"/>
      <c r="LGW12" s="12"/>
      <c r="LGX12" s="12"/>
      <c r="LGY12" s="12"/>
      <c r="LGZ12" s="12"/>
      <c r="LHA12" s="12"/>
      <c r="LHB12" s="12"/>
      <c r="LHC12" s="12"/>
      <c r="LHD12" s="12"/>
      <c r="LHE12" s="12"/>
      <c r="LHF12" s="12"/>
      <c r="LHG12" s="12"/>
      <c r="LHH12" s="12"/>
      <c r="LHI12" s="12"/>
      <c r="LHJ12" s="12"/>
      <c r="LHK12" s="12"/>
      <c r="LHL12" s="12"/>
      <c r="LHM12" s="12"/>
      <c r="LHN12" s="12"/>
      <c r="LHO12" s="12"/>
      <c r="LHP12" s="12"/>
      <c r="LHQ12" s="12"/>
      <c r="LHR12" s="12"/>
      <c r="LHS12" s="12"/>
      <c r="LHT12" s="12"/>
      <c r="LHU12" s="12"/>
      <c r="LHV12" s="12"/>
      <c r="LHW12" s="12"/>
      <c r="LHX12" s="12"/>
      <c r="LHY12" s="12"/>
      <c r="LHZ12" s="12"/>
      <c r="LIA12" s="12"/>
      <c r="LIB12" s="12"/>
      <c r="LIC12" s="12"/>
      <c r="LID12" s="12"/>
      <c r="LIE12" s="12"/>
      <c r="LIF12" s="12"/>
      <c r="LIG12" s="12"/>
      <c r="LIH12" s="12"/>
      <c r="LII12" s="12"/>
      <c r="LIJ12" s="12"/>
      <c r="LIK12" s="12"/>
      <c r="LIL12" s="12"/>
      <c r="LIM12" s="12"/>
      <c r="LIN12" s="12"/>
      <c r="LIO12" s="12"/>
      <c r="LIP12" s="12"/>
      <c r="LIQ12" s="12"/>
      <c r="LIR12" s="12"/>
      <c r="LIS12" s="12"/>
      <c r="LIT12" s="12"/>
      <c r="LIU12" s="12"/>
      <c r="LIV12" s="12"/>
      <c r="LIW12" s="12"/>
      <c r="LIX12" s="12"/>
      <c r="LIY12" s="12"/>
      <c r="LIZ12" s="12"/>
      <c r="LJA12" s="12"/>
      <c r="LJB12" s="12"/>
      <c r="LJC12" s="12"/>
      <c r="LJD12" s="12"/>
      <c r="LJE12" s="12"/>
      <c r="LJF12" s="12"/>
      <c r="LJG12" s="12"/>
      <c r="LJH12" s="12"/>
      <c r="LJI12" s="12"/>
      <c r="LJJ12" s="12"/>
      <c r="LJK12" s="12"/>
      <c r="LJL12" s="12"/>
      <c r="LJM12" s="12"/>
      <c r="LJN12" s="12"/>
      <c r="LJO12" s="12"/>
      <c r="LJP12" s="12"/>
      <c r="LJQ12" s="12"/>
      <c r="LJR12" s="12"/>
      <c r="LJS12" s="12"/>
      <c r="LJT12" s="12"/>
      <c r="LJU12" s="12"/>
      <c r="LJV12" s="12"/>
      <c r="LJW12" s="12"/>
      <c r="LJX12" s="12"/>
      <c r="LJY12" s="12"/>
      <c r="LJZ12" s="12"/>
      <c r="LKA12" s="12"/>
      <c r="LKB12" s="12"/>
      <c r="LKC12" s="12"/>
      <c r="LKD12" s="12"/>
      <c r="LKE12" s="12"/>
      <c r="LKF12" s="12"/>
      <c r="LKG12" s="12"/>
      <c r="LKH12" s="12"/>
      <c r="LKI12" s="12"/>
      <c r="LKJ12" s="12"/>
      <c r="LKK12" s="12"/>
      <c r="LKL12" s="12"/>
      <c r="LKM12" s="12"/>
      <c r="LKN12" s="12"/>
      <c r="LKO12" s="12"/>
      <c r="LKP12" s="12"/>
      <c r="LKQ12" s="12"/>
      <c r="LKR12" s="12"/>
      <c r="LKS12" s="12"/>
      <c r="LKT12" s="12"/>
      <c r="LKU12" s="12"/>
      <c r="LKV12" s="12"/>
      <c r="LKW12" s="12"/>
      <c r="LKX12" s="12"/>
      <c r="LKY12" s="12"/>
      <c r="LKZ12" s="12"/>
      <c r="LLA12" s="12"/>
      <c r="LLB12" s="12"/>
      <c r="LLC12" s="12"/>
      <c r="LLD12" s="12"/>
      <c r="LLE12" s="12"/>
      <c r="LLF12" s="12"/>
      <c r="LLG12" s="12"/>
      <c r="LLH12" s="12"/>
      <c r="LLI12" s="12"/>
      <c r="LLJ12" s="12"/>
      <c r="LLK12" s="12"/>
      <c r="LLL12" s="12"/>
      <c r="LLM12" s="12"/>
      <c r="LLN12" s="12"/>
      <c r="LLO12" s="12"/>
      <c r="LLP12" s="12"/>
      <c r="LLQ12" s="12"/>
      <c r="LLR12" s="12"/>
      <c r="LLS12" s="12"/>
      <c r="LLT12" s="12"/>
      <c r="LLU12" s="12"/>
      <c r="LLV12" s="12"/>
      <c r="LLW12" s="12"/>
      <c r="LLX12" s="12"/>
      <c r="LLY12" s="12"/>
      <c r="LLZ12" s="12"/>
      <c r="LMA12" s="12"/>
      <c r="LMB12" s="12"/>
      <c r="LMC12" s="12"/>
      <c r="LMD12" s="12"/>
      <c r="LME12" s="12"/>
      <c r="LMF12" s="12"/>
      <c r="LMG12" s="12"/>
      <c r="LMH12" s="12"/>
      <c r="LMI12" s="12"/>
      <c r="LMJ12" s="12"/>
      <c r="LMK12" s="12"/>
      <c r="LML12" s="12"/>
      <c r="LMM12" s="12"/>
      <c r="LMN12" s="12"/>
      <c r="LMO12" s="12"/>
      <c r="LMP12" s="12"/>
      <c r="LMQ12" s="12"/>
      <c r="LMR12" s="12"/>
      <c r="LMS12" s="12"/>
      <c r="LMT12" s="12"/>
      <c r="LMU12" s="12"/>
      <c r="LMV12" s="12"/>
      <c r="LMW12" s="12"/>
      <c r="LMX12" s="12"/>
      <c r="LMY12" s="12"/>
      <c r="LMZ12" s="12"/>
      <c r="LNA12" s="12"/>
      <c r="LNB12" s="12"/>
      <c r="LNC12" s="12"/>
      <c r="LND12" s="12"/>
      <c r="LNE12" s="12"/>
      <c r="LNF12" s="12"/>
      <c r="LNG12" s="12"/>
      <c r="LNH12" s="12"/>
      <c r="LNI12" s="12"/>
      <c r="LNJ12" s="12"/>
      <c r="LNK12" s="12"/>
      <c r="LNL12" s="12"/>
      <c r="LNM12" s="12"/>
      <c r="LNN12" s="12"/>
      <c r="LNO12" s="12"/>
      <c r="LNP12" s="12"/>
      <c r="LNQ12" s="12"/>
      <c r="LNR12" s="12"/>
      <c r="LNS12" s="12"/>
      <c r="LNT12" s="12"/>
      <c r="LNU12" s="12"/>
      <c r="LNV12" s="12"/>
      <c r="LNW12" s="12"/>
      <c r="LNX12" s="12"/>
      <c r="LNY12" s="12"/>
      <c r="LNZ12" s="12"/>
      <c r="LOA12" s="12"/>
      <c r="LOB12" s="12"/>
      <c r="LOC12" s="12"/>
      <c r="LOD12" s="12"/>
      <c r="LOE12" s="12"/>
      <c r="LOF12" s="12"/>
      <c r="LOG12" s="12"/>
      <c r="LOH12" s="12"/>
      <c r="LOI12" s="12"/>
      <c r="LOJ12" s="12"/>
      <c r="LOK12" s="12"/>
      <c r="LOL12" s="12"/>
      <c r="LOM12" s="12"/>
      <c r="LON12" s="12"/>
      <c r="LOO12" s="12"/>
      <c r="LOP12" s="12"/>
      <c r="LOQ12" s="12"/>
      <c r="LOR12" s="12"/>
      <c r="LOS12" s="12"/>
      <c r="LOT12" s="12"/>
      <c r="LOU12" s="12"/>
      <c r="LOV12" s="12"/>
      <c r="LOW12" s="12"/>
      <c r="LOX12" s="12"/>
      <c r="LOY12" s="12"/>
      <c r="LOZ12" s="12"/>
      <c r="LPA12" s="12"/>
      <c r="LPB12" s="12"/>
      <c r="LPC12" s="12"/>
      <c r="LPD12" s="12"/>
      <c r="LPE12" s="12"/>
      <c r="LPF12" s="12"/>
      <c r="LPG12" s="12"/>
      <c r="LPH12" s="12"/>
      <c r="LPI12" s="12"/>
      <c r="LPJ12" s="12"/>
      <c r="LPK12" s="12"/>
      <c r="LPL12" s="12"/>
      <c r="LPM12" s="12"/>
      <c r="LPN12" s="12"/>
      <c r="LPO12" s="12"/>
      <c r="LPP12" s="12"/>
      <c r="LPQ12" s="12"/>
      <c r="LPR12" s="12"/>
      <c r="LPS12" s="12"/>
      <c r="LPT12" s="12"/>
      <c r="LPU12" s="12"/>
      <c r="LPV12" s="12"/>
      <c r="LPW12" s="12"/>
      <c r="LPX12" s="12"/>
      <c r="LPY12" s="12"/>
      <c r="LPZ12" s="12"/>
      <c r="LQA12" s="12"/>
      <c r="LQB12" s="12"/>
      <c r="LQC12" s="12"/>
      <c r="LQD12" s="12"/>
      <c r="LQE12" s="12"/>
      <c r="LQF12" s="12"/>
      <c r="LQG12" s="12"/>
      <c r="LQH12" s="12"/>
      <c r="LQI12" s="12"/>
      <c r="LQJ12" s="12"/>
      <c r="LQK12" s="12"/>
      <c r="LQL12" s="12"/>
      <c r="LQM12" s="12"/>
      <c r="LQN12" s="12"/>
      <c r="LQO12" s="12"/>
      <c r="LQP12" s="12"/>
      <c r="LQQ12" s="12"/>
      <c r="LQR12" s="12"/>
      <c r="LQS12" s="12"/>
      <c r="LQT12" s="12"/>
      <c r="LQU12" s="12"/>
      <c r="LQV12" s="12"/>
      <c r="LQW12" s="12"/>
      <c r="LQX12" s="12"/>
      <c r="LQY12" s="12"/>
      <c r="LQZ12" s="12"/>
      <c r="LRA12" s="12"/>
      <c r="LRB12" s="12"/>
      <c r="LRC12" s="12"/>
      <c r="LRD12" s="12"/>
      <c r="LRE12" s="12"/>
      <c r="LRF12" s="12"/>
      <c r="LRG12" s="12"/>
      <c r="LRH12" s="12"/>
      <c r="LRI12" s="12"/>
      <c r="LRJ12" s="12"/>
      <c r="LRK12" s="12"/>
      <c r="LRL12" s="12"/>
      <c r="LRM12" s="12"/>
      <c r="LRN12" s="12"/>
      <c r="LRO12" s="12"/>
      <c r="LRP12" s="12"/>
      <c r="LRQ12" s="12"/>
      <c r="LRR12" s="12"/>
      <c r="LRS12" s="12"/>
      <c r="LRT12" s="12"/>
      <c r="LRU12" s="12"/>
      <c r="LRV12" s="12"/>
      <c r="LRW12" s="12"/>
      <c r="LRX12" s="12"/>
      <c r="LRY12" s="12"/>
      <c r="LRZ12" s="12"/>
      <c r="LSA12" s="12"/>
      <c r="LSB12" s="12"/>
      <c r="LSC12" s="12"/>
      <c r="LSD12" s="12"/>
      <c r="LSE12" s="12"/>
      <c r="LSF12" s="12"/>
      <c r="LSG12" s="12"/>
      <c r="LSH12" s="12"/>
      <c r="LSI12" s="12"/>
      <c r="LSJ12" s="12"/>
      <c r="LSK12" s="12"/>
      <c r="LSL12" s="12"/>
      <c r="LSM12" s="12"/>
      <c r="LSN12" s="12"/>
      <c r="LSO12" s="12"/>
      <c r="LSP12" s="12"/>
      <c r="LSQ12" s="12"/>
      <c r="LSR12" s="12"/>
      <c r="LSS12" s="12"/>
      <c r="LST12" s="12"/>
      <c r="LSU12" s="12"/>
      <c r="LSV12" s="12"/>
      <c r="LSW12" s="12"/>
      <c r="LSX12" s="12"/>
      <c r="LSY12" s="12"/>
      <c r="LSZ12" s="12"/>
      <c r="LTA12" s="12"/>
      <c r="LTB12" s="12"/>
      <c r="LTC12" s="12"/>
      <c r="LTD12" s="12"/>
      <c r="LTE12" s="12"/>
      <c r="LTF12" s="12"/>
      <c r="LTG12" s="12"/>
      <c r="LTH12" s="12"/>
      <c r="LTI12" s="12"/>
      <c r="LTJ12" s="12"/>
      <c r="LTK12" s="12"/>
      <c r="LTL12" s="12"/>
      <c r="LTM12" s="12"/>
      <c r="LTN12" s="12"/>
      <c r="LTO12" s="12"/>
      <c r="LTP12" s="12"/>
      <c r="LTQ12" s="12"/>
      <c r="LTR12" s="12"/>
      <c r="LTS12" s="12"/>
      <c r="LTT12" s="12"/>
      <c r="LTU12" s="12"/>
      <c r="LTV12" s="12"/>
      <c r="LTW12" s="12"/>
      <c r="LTX12" s="12"/>
      <c r="LTY12" s="12"/>
      <c r="LTZ12" s="12"/>
      <c r="LUA12" s="12"/>
      <c r="LUB12" s="12"/>
      <c r="LUC12" s="12"/>
      <c r="LUD12" s="12"/>
      <c r="LUE12" s="12"/>
      <c r="LUF12" s="12"/>
      <c r="LUG12" s="12"/>
      <c r="LUH12" s="12"/>
      <c r="LUI12" s="12"/>
      <c r="LUJ12" s="12"/>
      <c r="LUK12" s="12"/>
      <c r="LUL12" s="12"/>
      <c r="LUM12" s="12"/>
      <c r="LUN12" s="12"/>
      <c r="LUO12" s="12"/>
      <c r="LUP12" s="12"/>
      <c r="LUQ12" s="12"/>
      <c r="LUR12" s="12"/>
      <c r="LUS12" s="12"/>
      <c r="LUT12" s="12"/>
      <c r="LUU12" s="12"/>
      <c r="LUV12" s="12"/>
      <c r="LUW12" s="12"/>
      <c r="LUX12" s="12"/>
      <c r="LUY12" s="12"/>
      <c r="LUZ12" s="12"/>
      <c r="LVA12" s="12"/>
      <c r="LVB12" s="12"/>
      <c r="LVC12" s="12"/>
      <c r="LVD12" s="12"/>
      <c r="LVE12" s="12"/>
      <c r="LVF12" s="12"/>
      <c r="LVG12" s="12"/>
      <c r="LVH12" s="12"/>
      <c r="LVI12" s="12"/>
      <c r="LVJ12" s="12"/>
      <c r="LVK12" s="12"/>
      <c r="LVL12" s="12"/>
      <c r="LVM12" s="12"/>
      <c r="LVN12" s="12"/>
      <c r="LVO12" s="12"/>
      <c r="LVP12" s="12"/>
      <c r="LVQ12" s="12"/>
      <c r="LVR12" s="12"/>
      <c r="LVS12" s="12"/>
      <c r="LVT12" s="12"/>
      <c r="LVU12" s="12"/>
      <c r="LVV12" s="12"/>
      <c r="LVW12" s="12"/>
      <c r="LVX12" s="12"/>
      <c r="LVY12" s="12"/>
      <c r="LVZ12" s="12"/>
      <c r="LWA12" s="12"/>
      <c r="LWB12" s="12"/>
      <c r="LWC12" s="12"/>
      <c r="LWD12" s="12"/>
      <c r="LWE12" s="12"/>
      <c r="LWF12" s="12"/>
      <c r="LWG12" s="12"/>
      <c r="LWH12" s="12"/>
      <c r="LWI12" s="12"/>
      <c r="LWJ12" s="12"/>
      <c r="LWK12" s="12"/>
      <c r="LWL12" s="12"/>
      <c r="LWM12" s="12"/>
      <c r="LWN12" s="12"/>
      <c r="LWO12" s="12"/>
      <c r="LWP12" s="12"/>
      <c r="LWQ12" s="12"/>
      <c r="LWR12" s="12"/>
      <c r="LWS12" s="12"/>
      <c r="LWT12" s="12"/>
      <c r="LWU12" s="12"/>
      <c r="LWV12" s="12"/>
      <c r="LWW12" s="12"/>
      <c r="LWX12" s="12"/>
      <c r="LWY12" s="12"/>
      <c r="LWZ12" s="12"/>
      <c r="LXA12" s="12"/>
      <c r="LXB12" s="12"/>
      <c r="LXC12" s="12"/>
      <c r="LXD12" s="12"/>
      <c r="LXE12" s="12"/>
      <c r="LXF12" s="12"/>
      <c r="LXG12" s="12"/>
      <c r="LXH12" s="12"/>
      <c r="LXI12" s="12"/>
      <c r="LXJ12" s="12"/>
      <c r="LXK12" s="12"/>
      <c r="LXL12" s="12"/>
      <c r="LXM12" s="12"/>
      <c r="LXN12" s="12"/>
      <c r="LXO12" s="12"/>
      <c r="LXP12" s="12"/>
      <c r="LXQ12" s="12"/>
      <c r="LXR12" s="12"/>
      <c r="LXS12" s="12"/>
      <c r="LXT12" s="12"/>
      <c r="LXU12" s="12"/>
      <c r="LXV12" s="12"/>
      <c r="LXW12" s="12"/>
      <c r="LXX12" s="12"/>
      <c r="LXY12" s="12"/>
      <c r="LXZ12" s="12"/>
      <c r="LYA12" s="12"/>
      <c r="LYB12" s="12"/>
      <c r="LYC12" s="12"/>
      <c r="LYD12" s="12"/>
      <c r="LYE12" s="12"/>
      <c r="LYF12" s="12"/>
      <c r="LYG12" s="12"/>
      <c r="LYH12" s="12"/>
      <c r="LYI12" s="12"/>
      <c r="LYJ12" s="12"/>
      <c r="LYK12" s="12"/>
      <c r="LYL12" s="12"/>
      <c r="LYM12" s="12"/>
      <c r="LYN12" s="12"/>
      <c r="LYO12" s="12"/>
      <c r="LYP12" s="12"/>
      <c r="LYQ12" s="12"/>
      <c r="LYR12" s="12"/>
      <c r="LYS12" s="12"/>
      <c r="LYT12" s="12"/>
      <c r="LYU12" s="12"/>
      <c r="LYV12" s="12"/>
      <c r="LYW12" s="12"/>
      <c r="LYX12" s="12"/>
      <c r="LYY12" s="12"/>
      <c r="LYZ12" s="12"/>
      <c r="LZA12" s="12"/>
      <c r="LZB12" s="12"/>
      <c r="LZC12" s="12"/>
      <c r="LZD12" s="12"/>
      <c r="LZE12" s="12"/>
      <c r="LZF12" s="12"/>
      <c r="LZG12" s="12"/>
      <c r="LZH12" s="12"/>
      <c r="LZI12" s="12"/>
      <c r="LZJ12" s="12"/>
      <c r="LZK12" s="12"/>
      <c r="LZL12" s="12"/>
      <c r="LZM12" s="12"/>
      <c r="LZN12" s="12"/>
      <c r="LZO12" s="12"/>
      <c r="LZP12" s="12"/>
      <c r="LZQ12" s="12"/>
      <c r="LZR12" s="12"/>
      <c r="LZS12" s="12"/>
      <c r="LZT12" s="12"/>
      <c r="LZU12" s="12"/>
      <c r="LZV12" s="12"/>
      <c r="LZW12" s="12"/>
      <c r="LZX12" s="12"/>
      <c r="LZY12" s="12"/>
      <c r="LZZ12" s="12"/>
      <c r="MAA12" s="12"/>
      <c r="MAB12" s="12"/>
      <c r="MAC12" s="12"/>
      <c r="MAD12" s="12"/>
      <c r="MAE12" s="12"/>
      <c r="MAF12" s="12"/>
      <c r="MAG12" s="12"/>
      <c r="MAH12" s="12"/>
      <c r="MAI12" s="12"/>
      <c r="MAJ12" s="12"/>
      <c r="MAK12" s="12"/>
      <c r="MAL12" s="12"/>
      <c r="MAM12" s="12"/>
      <c r="MAN12" s="12"/>
      <c r="MAO12" s="12"/>
      <c r="MAP12" s="12"/>
      <c r="MAQ12" s="12"/>
      <c r="MAR12" s="12"/>
      <c r="MAS12" s="12"/>
      <c r="MAT12" s="12"/>
      <c r="MAU12" s="12"/>
      <c r="MAV12" s="12"/>
      <c r="MAW12" s="12"/>
      <c r="MAX12" s="12"/>
      <c r="MAY12" s="12"/>
      <c r="MAZ12" s="12"/>
      <c r="MBA12" s="12"/>
      <c r="MBB12" s="12"/>
      <c r="MBC12" s="12"/>
      <c r="MBD12" s="12"/>
      <c r="MBE12" s="12"/>
      <c r="MBF12" s="12"/>
      <c r="MBG12" s="12"/>
      <c r="MBH12" s="12"/>
      <c r="MBI12" s="12"/>
      <c r="MBJ12" s="12"/>
      <c r="MBK12" s="12"/>
      <c r="MBL12" s="12"/>
      <c r="MBM12" s="12"/>
      <c r="MBN12" s="12"/>
      <c r="MBO12" s="12"/>
      <c r="MBP12" s="12"/>
      <c r="MBQ12" s="12"/>
      <c r="MBR12" s="12"/>
      <c r="MBS12" s="12"/>
      <c r="MBT12" s="12"/>
      <c r="MBU12" s="12"/>
      <c r="MBV12" s="12"/>
      <c r="MBW12" s="12"/>
      <c r="MBX12" s="12"/>
      <c r="MBY12" s="12"/>
      <c r="MBZ12" s="12"/>
      <c r="MCA12" s="12"/>
      <c r="MCB12" s="12"/>
      <c r="MCC12" s="12"/>
      <c r="MCD12" s="12"/>
      <c r="MCE12" s="12"/>
      <c r="MCF12" s="12"/>
      <c r="MCG12" s="12"/>
      <c r="MCH12" s="12"/>
      <c r="MCI12" s="12"/>
      <c r="MCJ12" s="12"/>
      <c r="MCK12" s="12"/>
      <c r="MCL12" s="12"/>
      <c r="MCM12" s="12"/>
      <c r="MCN12" s="12"/>
      <c r="MCO12" s="12"/>
      <c r="MCP12" s="12"/>
      <c r="MCQ12" s="12"/>
      <c r="MCR12" s="12"/>
      <c r="MCS12" s="12"/>
      <c r="MCT12" s="12"/>
      <c r="MCU12" s="12"/>
      <c r="MCV12" s="12"/>
      <c r="MCW12" s="12"/>
      <c r="MCX12" s="12"/>
      <c r="MCY12" s="12"/>
      <c r="MCZ12" s="12"/>
      <c r="MDA12" s="12"/>
      <c r="MDB12" s="12"/>
      <c r="MDC12" s="12"/>
      <c r="MDD12" s="12"/>
      <c r="MDE12" s="12"/>
      <c r="MDF12" s="12"/>
      <c r="MDG12" s="12"/>
      <c r="MDH12" s="12"/>
      <c r="MDI12" s="12"/>
      <c r="MDJ12" s="12"/>
      <c r="MDK12" s="12"/>
      <c r="MDL12" s="12"/>
      <c r="MDM12" s="12"/>
      <c r="MDN12" s="12"/>
      <c r="MDO12" s="12"/>
      <c r="MDP12" s="12"/>
      <c r="MDQ12" s="12"/>
      <c r="MDR12" s="12"/>
      <c r="MDS12" s="12"/>
      <c r="MDT12" s="12"/>
      <c r="MDU12" s="12"/>
      <c r="MDV12" s="12"/>
      <c r="MDW12" s="12"/>
      <c r="MDX12" s="12"/>
      <c r="MDY12" s="12"/>
      <c r="MDZ12" s="12"/>
      <c r="MEA12" s="12"/>
      <c r="MEB12" s="12"/>
      <c r="MEC12" s="12"/>
      <c r="MED12" s="12"/>
      <c r="MEE12" s="12"/>
      <c r="MEF12" s="12"/>
      <c r="MEG12" s="12"/>
      <c r="MEH12" s="12"/>
      <c r="MEI12" s="12"/>
      <c r="MEJ12" s="12"/>
      <c r="MEK12" s="12"/>
      <c r="MEL12" s="12"/>
      <c r="MEM12" s="12"/>
      <c r="MEN12" s="12"/>
      <c r="MEO12" s="12"/>
      <c r="MEP12" s="12"/>
      <c r="MEQ12" s="12"/>
      <c r="MER12" s="12"/>
      <c r="MES12" s="12"/>
      <c r="MET12" s="12"/>
      <c r="MEU12" s="12"/>
      <c r="MEV12" s="12"/>
      <c r="MEW12" s="12"/>
      <c r="MEX12" s="12"/>
      <c r="MEY12" s="12"/>
      <c r="MEZ12" s="12"/>
      <c r="MFA12" s="12"/>
      <c r="MFB12" s="12"/>
      <c r="MFC12" s="12"/>
      <c r="MFD12" s="12"/>
      <c r="MFE12" s="12"/>
      <c r="MFF12" s="12"/>
      <c r="MFG12" s="12"/>
      <c r="MFH12" s="12"/>
      <c r="MFI12" s="12"/>
      <c r="MFJ12" s="12"/>
      <c r="MFK12" s="12"/>
      <c r="MFL12" s="12"/>
      <c r="MFM12" s="12"/>
      <c r="MFN12" s="12"/>
      <c r="MFO12" s="12"/>
      <c r="MFP12" s="12"/>
      <c r="MFQ12" s="12"/>
      <c r="MFR12" s="12"/>
      <c r="MFS12" s="12"/>
      <c r="MFT12" s="12"/>
      <c r="MFU12" s="12"/>
      <c r="MFV12" s="12"/>
      <c r="MFW12" s="12"/>
      <c r="MFX12" s="12"/>
      <c r="MFY12" s="12"/>
      <c r="MFZ12" s="12"/>
      <c r="MGA12" s="12"/>
      <c r="MGB12" s="12"/>
      <c r="MGC12" s="12"/>
      <c r="MGD12" s="12"/>
      <c r="MGE12" s="12"/>
      <c r="MGF12" s="12"/>
      <c r="MGG12" s="12"/>
      <c r="MGH12" s="12"/>
      <c r="MGI12" s="12"/>
      <c r="MGJ12" s="12"/>
      <c r="MGK12" s="12"/>
      <c r="MGL12" s="12"/>
      <c r="MGM12" s="12"/>
      <c r="MGN12" s="12"/>
      <c r="MGO12" s="12"/>
      <c r="MGP12" s="12"/>
      <c r="MGQ12" s="12"/>
      <c r="MGR12" s="12"/>
      <c r="MGS12" s="12"/>
      <c r="MGT12" s="12"/>
      <c r="MGU12" s="12"/>
      <c r="MGV12" s="12"/>
      <c r="MGW12" s="12"/>
      <c r="MGX12" s="12"/>
      <c r="MGY12" s="12"/>
      <c r="MGZ12" s="12"/>
      <c r="MHA12" s="12"/>
      <c r="MHB12" s="12"/>
      <c r="MHC12" s="12"/>
      <c r="MHD12" s="12"/>
      <c r="MHE12" s="12"/>
      <c r="MHF12" s="12"/>
      <c r="MHG12" s="12"/>
      <c r="MHH12" s="12"/>
      <c r="MHI12" s="12"/>
      <c r="MHJ12" s="12"/>
      <c r="MHK12" s="12"/>
      <c r="MHL12" s="12"/>
      <c r="MHM12" s="12"/>
      <c r="MHN12" s="12"/>
      <c r="MHO12" s="12"/>
      <c r="MHP12" s="12"/>
      <c r="MHQ12" s="12"/>
      <c r="MHR12" s="12"/>
      <c r="MHS12" s="12"/>
      <c r="MHT12" s="12"/>
      <c r="MHU12" s="12"/>
      <c r="MHV12" s="12"/>
      <c r="MHW12" s="12"/>
      <c r="MHX12" s="12"/>
      <c r="MHY12" s="12"/>
      <c r="MHZ12" s="12"/>
      <c r="MIA12" s="12"/>
      <c r="MIB12" s="12"/>
      <c r="MIC12" s="12"/>
      <c r="MID12" s="12"/>
      <c r="MIE12" s="12"/>
      <c r="MIF12" s="12"/>
      <c r="MIG12" s="12"/>
      <c r="MIH12" s="12"/>
      <c r="MII12" s="12"/>
      <c r="MIJ12" s="12"/>
      <c r="MIK12" s="12"/>
      <c r="MIL12" s="12"/>
      <c r="MIM12" s="12"/>
      <c r="MIN12" s="12"/>
      <c r="MIO12" s="12"/>
      <c r="MIP12" s="12"/>
      <c r="MIQ12" s="12"/>
      <c r="MIR12" s="12"/>
      <c r="MIS12" s="12"/>
      <c r="MIT12" s="12"/>
      <c r="MIU12" s="12"/>
      <c r="MIV12" s="12"/>
      <c r="MIW12" s="12"/>
      <c r="MIX12" s="12"/>
      <c r="MIY12" s="12"/>
      <c r="MIZ12" s="12"/>
      <c r="MJA12" s="12"/>
      <c r="MJB12" s="12"/>
      <c r="MJC12" s="12"/>
      <c r="MJD12" s="12"/>
      <c r="MJE12" s="12"/>
      <c r="MJF12" s="12"/>
      <c r="MJG12" s="12"/>
      <c r="MJH12" s="12"/>
      <c r="MJI12" s="12"/>
      <c r="MJJ12" s="12"/>
      <c r="MJK12" s="12"/>
      <c r="MJL12" s="12"/>
      <c r="MJM12" s="12"/>
      <c r="MJN12" s="12"/>
      <c r="MJO12" s="12"/>
      <c r="MJP12" s="12"/>
      <c r="MJQ12" s="12"/>
      <c r="MJR12" s="12"/>
      <c r="MJS12" s="12"/>
      <c r="MJT12" s="12"/>
      <c r="MJU12" s="12"/>
      <c r="MJV12" s="12"/>
      <c r="MJW12" s="12"/>
      <c r="MJX12" s="12"/>
      <c r="MJY12" s="12"/>
      <c r="MJZ12" s="12"/>
      <c r="MKA12" s="12"/>
      <c r="MKB12" s="12"/>
      <c r="MKC12" s="12"/>
      <c r="MKD12" s="12"/>
      <c r="MKE12" s="12"/>
      <c r="MKF12" s="12"/>
      <c r="MKG12" s="12"/>
      <c r="MKH12" s="12"/>
      <c r="MKI12" s="12"/>
      <c r="MKJ12" s="12"/>
      <c r="MKK12" s="12"/>
      <c r="MKL12" s="12"/>
      <c r="MKM12" s="12"/>
      <c r="MKN12" s="12"/>
      <c r="MKO12" s="12"/>
      <c r="MKP12" s="12"/>
      <c r="MKQ12" s="12"/>
      <c r="MKR12" s="12"/>
      <c r="MKS12" s="12"/>
      <c r="MKT12" s="12"/>
      <c r="MKU12" s="12"/>
      <c r="MKV12" s="12"/>
      <c r="MKW12" s="12"/>
      <c r="MKX12" s="12"/>
      <c r="MKY12" s="12"/>
      <c r="MKZ12" s="12"/>
      <c r="MLA12" s="12"/>
      <c r="MLB12" s="12"/>
      <c r="MLC12" s="12"/>
      <c r="MLD12" s="12"/>
      <c r="MLE12" s="12"/>
      <c r="MLF12" s="12"/>
      <c r="MLG12" s="12"/>
      <c r="MLH12" s="12"/>
      <c r="MLI12" s="12"/>
      <c r="MLJ12" s="12"/>
      <c r="MLK12" s="12"/>
      <c r="MLL12" s="12"/>
      <c r="MLM12" s="12"/>
      <c r="MLN12" s="12"/>
      <c r="MLO12" s="12"/>
      <c r="MLP12" s="12"/>
      <c r="MLQ12" s="12"/>
      <c r="MLR12" s="12"/>
      <c r="MLS12" s="12"/>
      <c r="MLT12" s="12"/>
      <c r="MLU12" s="12"/>
      <c r="MLV12" s="12"/>
      <c r="MLW12" s="12"/>
      <c r="MLX12" s="12"/>
      <c r="MLY12" s="12"/>
      <c r="MLZ12" s="12"/>
      <c r="MMA12" s="12"/>
      <c r="MMB12" s="12"/>
      <c r="MMC12" s="12"/>
      <c r="MMD12" s="12"/>
      <c r="MME12" s="12"/>
      <c r="MMF12" s="12"/>
      <c r="MMG12" s="12"/>
      <c r="MMH12" s="12"/>
      <c r="MMI12" s="12"/>
      <c r="MMJ12" s="12"/>
      <c r="MMK12" s="12"/>
      <c r="MML12" s="12"/>
      <c r="MMM12" s="12"/>
      <c r="MMN12" s="12"/>
      <c r="MMO12" s="12"/>
      <c r="MMP12" s="12"/>
      <c r="MMQ12" s="12"/>
      <c r="MMR12" s="12"/>
      <c r="MMS12" s="12"/>
      <c r="MMT12" s="12"/>
      <c r="MMU12" s="12"/>
      <c r="MMV12" s="12"/>
      <c r="MMW12" s="12"/>
      <c r="MMX12" s="12"/>
      <c r="MMY12" s="12"/>
      <c r="MMZ12" s="12"/>
      <c r="MNA12" s="12"/>
      <c r="MNB12" s="12"/>
      <c r="MNC12" s="12"/>
      <c r="MND12" s="12"/>
      <c r="MNE12" s="12"/>
      <c r="MNF12" s="12"/>
      <c r="MNG12" s="12"/>
      <c r="MNH12" s="12"/>
      <c r="MNI12" s="12"/>
      <c r="MNJ12" s="12"/>
      <c r="MNK12" s="12"/>
      <c r="MNL12" s="12"/>
      <c r="MNM12" s="12"/>
      <c r="MNN12" s="12"/>
      <c r="MNO12" s="12"/>
      <c r="MNP12" s="12"/>
      <c r="MNQ12" s="12"/>
      <c r="MNR12" s="12"/>
      <c r="MNS12" s="12"/>
      <c r="MNT12" s="12"/>
      <c r="MNU12" s="12"/>
      <c r="MNV12" s="12"/>
      <c r="MNW12" s="12"/>
      <c r="MNX12" s="12"/>
      <c r="MNY12" s="12"/>
      <c r="MNZ12" s="12"/>
      <c r="MOA12" s="12"/>
      <c r="MOB12" s="12"/>
      <c r="MOC12" s="12"/>
      <c r="MOD12" s="12"/>
      <c r="MOE12" s="12"/>
      <c r="MOF12" s="12"/>
      <c r="MOG12" s="12"/>
      <c r="MOH12" s="12"/>
      <c r="MOI12" s="12"/>
      <c r="MOJ12" s="12"/>
      <c r="MOK12" s="12"/>
      <c r="MOL12" s="12"/>
      <c r="MOM12" s="12"/>
      <c r="MON12" s="12"/>
      <c r="MOO12" s="12"/>
      <c r="MOP12" s="12"/>
      <c r="MOQ12" s="12"/>
      <c r="MOR12" s="12"/>
      <c r="MOS12" s="12"/>
      <c r="MOT12" s="12"/>
      <c r="MOU12" s="12"/>
      <c r="MOV12" s="12"/>
      <c r="MOW12" s="12"/>
      <c r="MOX12" s="12"/>
      <c r="MOY12" s="12"/>
      <c r="MOZ12" s="12"/>
      <c r="MPA12" s="12"/>
      <c r="MPB12" s="12"/>
      <c r="MPC12" s="12"/>
      <c r="MPD12" s="12"/>
      <c r="MPE12" s="12"/>
      <c r="MPF12" s="12"/>
      <c r="MPG12" s="12"/>
      <c r="MPH12" s="12"/>
      <c r="MPI12" s="12"/>
      <c r="MPJ12" s="12"/>
      <c r="MPK12" s="12"/>
      <c r="MPL12" s="12"/>
      <c r="MPM12" s="12"/>
      <c r="MPN12" s="12"/>
      <c r="MPO12" s="12"/>
      <c r="MPP12" s="12"/>
      <c r="MPQ12" s="12"/>
      <c r="MPR12" s="12"/>
      <c r="MPS12" s="12"/>
      <c r="MPT12" s="12"/>
      <c r="MPU12" s="12"/>
      <c r="MPV12" s="12"/>
      <c r="MPW12" s="12"/>
      <c r="MPX12" s="12"/>
      <c r="MPY12" s="12"/>
      <c r="MPZ12" s="12"/>
      <c r="MQA12" s="12"/>
      <c r="MQB12" s="12"/>
      <c r="MQC12" s="12"/>
      <c r="MQD12" s="12"/>
      <c r="MQE12" s="12"/>
      <c r="MQF12" s="12"/>
      <c r="MQG12" s="12"/>
      <c r="MQH12" s="12"/>
      <c r="MQI12" s="12"/>
      <c r="MQJ12" s="12"/>
      <c r="MQK12" s="12"/>
      <c r="MQL12" s="12"/>
      <c r="MQM12" s="12"/>
      <c r="MQN12" s="12"/>
      <c r="MQO12" s="12"/>
      <c r="MQP12" s="12"/>
      <c r="MQQ12" s="12"/>
      <c r="MQR12" s="12"/>
      <c r="MQS12" s="12"/>
      <c r="MQT12" s="12"/>
      <c r="MQU12" s="12"/>
      <c r="MQV12" s="12"/>
      <c r="MQW12" s="12"/>
      <c r="MQX12" s="12"/>
      <c r="MQY12" s="12"/>
      <c r="MQZ12" s="12"/>
      <c r="MRA12" s="12"/>
      <c r="MRB12" s="12"/>
      <c r="MRC12" s="12"/>
      <c r="MRD12" s="12"/>
      <c r="MRE12" s="12"/>
      <c r="MRF12" s="12"/>
      <c r="MRG12" s="12"/>
      <c r="MRH12" s="12"/>
      <c r="MRI12" s="12"/>
      <c r="MRJ12" s="12"/>
      <c r="MRK12" s="12"/>
      <c r="MRL12" s="12"/>
      <c r="MRM12" s="12"/>
      <c r="MRN12" s="12"/>
      <c r="MRO12" s="12"/>
      <c r="MRP12" s="12"/>
      <c r="MRQ12" s="12"/>
      <c r="MRR12" s="12"/>
      <c r="MRS12" s="12"/>
      <c r="MRT12" s="12"/>
      <c r="MRU12" s="12"/>
      <c r="MRV12" s="12"/>
      <c r="MRW12" s="12"/>
      <c r="MRX12" s="12"/>
      <c r="MRY12" s="12"/>
      <c r="MRZ12" s="12"/>
      <c r="MSA12" s="12"/>
      <c r="MSB12" s="12"/>
      <c r="MSC12" s="12"/>
      <c r="MSD12" s="12"/>
      <c r="MSE12" s="12"/>
      <c r="MSF12" s="12"/>
      <c r="MSG12" s="12"/>
      <c r="MSH12" s="12"/>
      <c r="MSI12" s="12"/>
      <c r="MSJ12" s="12"/>
      <c r="MSK12" s="12"/>
      <c r="MSL12" s="12"/>
      <c r="MSM12" s="12"/>
      <c r="MSN12" s="12"/>
      <c r="MSO12" s="12"/>
      <c r="MSP12" s="12"/>
      <c r="MSQ12" s="12"/>
      <c r="MSR12" s="12"/>
      <c r="MSS12" s="12"/>
      <c r="MST12" s="12"/>
      <c r="MSU12" s="12"/>
      <c r="MSV12" s="12"/>
      <c r="MSW12" s="12"/>
      <c r="MSX12" s="12"/>
      <c r="MSY12" s="12"/>
      <c r="MSZ12" s="12"/>
      <c r="MTA12" s="12"/>
      <c r="MTB12" s="12"/>
      <c r="MTC12" s="12"/>
      <c r="MTD12" s="12"/>
      <c r="MTE12" s="12"/>
      <c r="MTF12" s="12"/>
      <c r="MTG12" s="12"/>
      <c r="MTH12" s="12"/>
      <c r="MTI12" s="12"/>
      <c r="MTJ12" s="12"/>
      <c r="MTK12" s="12"/>
      <c r="MTL12" s="12"/>
      <c r="MTM12" s="12"/>
      <c r="MTN12" s="12"/>
      <c r="MTO12" s="12"/>
      <c r="MTP12" s="12"/>
      <c r="MTQ12" s="12"/>
      <c r="MTR12" s="12"/>
      <c r="MTS12" s="12"/>
      <c r="MTT12" s="12"/>
      <c r="MTU12" s="12"/>
      <c r="MTV12" s="12"/>
      <c r="MTW12" s="12"/>
      <c r="MTX12" s="12"/>
      <c r="MTY12" s="12"/>
      <c r="MTZ12" s="12"/>
      <c r="MUA12" s="12"/>
      <c r="MUB12" s="12"/>
      <c r="MUC12" s="12"/>
      <c r="MUD12" s="12"/>
      <c r="MUE12" s="12"/>
      <c r="MUF12" s="12"/>
      <c r="MUG12" s="12"/>
      <c r="MUH12" s="12"/>
      <c r="MUI12" s="12"/>
      <c r="MUJ12" s="12"/>
      <c r="MUK12" s="12"/>
      <c r="MUL12" s="12"/>
      <c r="MUM12" s="12"/>
      <c r="MUN12" s="12"/>
      <c r="MUO12" s="12"/>
      <c r="MUP12" s="12"/>
      <c r="MUQ12" s="12"/>
      <c r="MUR12" s="12"/>
      <c r="MUS12" s="12"/>
      <c r="MUT12" s="12"/>
      <c r="MUU12" s="12"/>
      <c r="MUV12" s="12"/>
      <c r="MUW12" s="12"/>
      <c r="MUX12" s="12"/>
      <c r="MUY12" s="12"/>
      <c r="MUZ12" s="12"/>
      <c r="MVA12" s="12"/>
      <c r="MVB12" s="12"/>
      <c r="MVC12" s="12"/>
      <c r="MVD12" s="12"/>
      <c r="MVE12" s="12"/>
      <c r="MVF12" s="12"/>
      <c r="MVG12" s="12"/>
      <c r="MVH12" s="12"/>
      <c r="MVI12" s="12"/>
      <c r="MVJ12" s="12"/>
      <c r="MVK12" s="12"/>
      <c r="MVL12" s="12"/>
      <c r="MVM12" s="12"/>
      <c r="MVN12" s="12"/>
      <c r="MVO12" s="12"/>
      <c r="MVP12" s="12"/>
      <c r="MVQ12" s="12"/>
      <c r="MVR12" s="12"/>
      <c r="MVS12" s="12"/>
      <c r="MVT12" s="12"/>
      <c r="MVU12" s="12"/>
      <c r="MVV12" s="12"/>
      <c r="MVW12" s="12"/>
      <c r="MVX12" s="12"/>
      <c r="MVY12" s="12"/>
      <c r="MVZ12" s="12"/>
      <c r="MWA12" s="12"/>
      <c r="MWB12" s="12"/>
      <c r="MWC12" s="12"/>
      <c r="MWD12" s="12"/>
      <c r="MWE12" s="12"/>
      <c r="MWF12" s="12"/>
      <c r="MWG12" s="12"/>
      <c r="MWH12" s="12"/>
      <c r="MWI12" s="12"/>
      <c r="MWJ12" s="12"/>
      <c r="MWK12" s="12"/>
      <c r="MWL12" s="12"/>
      <c r="MWM12" s="12"/>
      <c r="MWN12" s="12"/>
      <c r="MWO12" s="12"/>
      <c r="MWP12" s="12"/>
      <c r="MWQ12" s="12"/>
      <c r="MWR12" s="12"/>
      <c r="MWS12" s="12"/>
      <c r="MWT12" s="12"/>
      <c r="MWU12" s="12"/>
      <c r="MWV12" s="12"/>
      <c r="MWW12" s="12"/>
      <c r="MWX12" s="12"/>
      <c r="MWY12" s="12"/>
      <c r="MWZ12" s="12"/>
      <c r="MXA12" s="12"/>
      <c r="MXB12" s="12"/>
      <c r="MXC12" s="12"/>
      <c r="MXD12" s="12"/>
      <c r="MXE12" s="12"/>
      <c r="MXF12" s="12"/>
      <c r="MXG12" s="12"/>
      <c r="MXH12" s="12"/>
      <c r="MXI12" s="12"/>
      <c r="MXJ12" s="12"/>
      <c r="MXK12" s="12"/>
      <c r="MXL12" s="12"/>
      <c r="MXM12" s="12"/>
      <c r="MXN12" s="12"/>
      <c r="MXO12" s="12"/>
      <c r="MXP12" s="12"/>
      <c r="MXQ12" s="12"/>
      <c r="MXR12" s="12"/>
      <c r="MXS12" s="12"/>
      <c r="MXT12" s="12"/>
      <c r="MXU12" s="12"/>
      <c r="MXV12" s="12"/>
      <c r="MXW12" s="12"/>
      <c r="MXX12" s="12"/>
      <c r="MXY12" s="12"/>
      <c r="MXZ12" s="12"/>
      <c r="MYA12" s="12"/>
      <c r="MYB12" s="12"/>
      <c r="MYC12" s="12"/>
      <c r="MYD12" s="12"/>
      <c r="MYE12" s="12"/>
      <c r="MYF12" s="12"/>
      <c r="MYG12" s="12"/>
      <c r="MYH12" s="12"/>
      <c r="MYI12" s="12"/>
      <c r="MYJ12" s="12"/>
      <c r="MYK12" s="12"/>
      <c r="MYL12" s="12"/>
      <c r="MYM12" s="12"/>
      <c r="MYN12" s="12"/>
      <c r="MYO12" s="12"/>
      <c r="MYP12" s="12"/>
      <c r="MYQ12" s="12"/>
      <c r="MYR12" s="12"/>
      <c r="MYS12" s="12"/>
      <c r="MYT12" s="12"/>
      <c r="MYU12" s="12"/>
      <c r="MYV12" s="12"/>
      <c r="MYW12" s="12"/>
      <c r="MYX12" s="12"/>
      <c r="MYY12" s="12"/>
      <c r="MYZ12" s="12"/>
      <c r="MZA12" s="12"/>
      <c r="MZB12" s="12"/>
      <c r="MZC12" s="12"/>
      <c r="MZD12" s="12"/>
      <c r="MZE12" s="12"/>
      <c r="MZF12" s="12"/>
      <c r="MZG12" s="12"/>
      <c r="MZH12" s="12"/>
      <c r="MZI12" s="12"/>
      <c r="MZJ12" s="12"/>
      <c r="MZK12" s="12"/>
      <c r="MZL12" s="12"/>
      <c r="MZM12" s="12"/>
      <c r="MZN12" s="12"/>
      <c r="MZO12" s="12"/>
      <c r="MZP12" s="12"/>
      <c r="MZQ12" s="12"/>
      <c r="MZR12" s="12"/>
      <c r="MZS12" s="12"/>
      <c r="MZT12" s="12"/>
      <c r="MZU12" s="12"/>
      <c r="MZV12" s="12"/>
      <c r="MZW12" s="12"/>
      <c r="MZX12" s="12"/>
      <c r="MZY12" s="12"/>
      <c r="MZZ12" s="12"/>
      <c r="NAA12" s="12"/>
      <c r="NAB12" s="12"/>
      <c r="NAC12" s="12"/>
      <c r="NAD12" s="12"/>
      <c r="NAE12" s="12"/>
      <c r="NAF12" s="12"/>
      <c r="NAG12" s="12"/>
      <c r="NAH12" s="12"/>
      <c r="NAI12" s="12"/>
      <c r="NAJ12" s="12"/>
      <c r="NAK12" s="12"/>
      <c r="NAL12" s="12"/>
      <c r="NAM12" s="12"/>
      <c r="NAN12" s="12"/>
      <c r="NAO12" s="12"/>
      <c r="NAP12" s="12"/>
      <c r="NAQ12" s="12"/>
      <c r="NAR12" s="12"/>
      <c r="NAS12" s="12"/>
      <c r="NAT12" s="12"/>
      <c r="NAU12" s="12"/>
      <c r="NAV12" s="12"/>
      <c r="NAW12" s="12"/>
      <c r="NAX12" s="12"/>
      <c r="NAY12" s="12"/>
      <c r="NAZ12" s="12"/>
      <c r="NBA12" s="12"/>
      <c r="NBB12" s="12"/>
      <c r="NBC12" s="12"/>
      <c r="NBD12" s="12"/>
      <c r="NBE12" s="12"/>
      <c r="NBF12" s="12"/>
      <c r="NBG12" s="12"/>
      <c r="NBH12" s="12"/>
      <c r="NBI12" s="12"/>
      <c r="NBJ12" s="12"/>
      <c r="NBK12" s="12"/>
      <c r="NBL12" s="12"/>
      <c r="NBM12" s="12"/>
      <c r="NBN12" s="12"/>
      <c r="NBO12" s="12"/>
      <c r="NBP12" s="12"/>
      <c r="NBQ12" s="12"/>
      <c r="NBR12" s="12"/>
      <c r="NBS12" s="12"/>
      <c r="NBT12" s="12"/>
      <c r="NBU12" s="12"/>
      <c r="NBV12" s="12"/>
      <c r="NBW12" s="12"/>
      <c r="NBX12" s="12"/>
      <c r="NBY12" s="12"/>
      <c r="NBZ12" s="12"/>
      <c r="NCA12" s="12"/>
      <c r="NCB12" s="12"/>
      <c r="NCC12" s="12"/>
      <c r="NCD12" s="12"/>
      <c r="NCE12" s="12"/>
      <c r="NCF12" s="12"/>
      <c r="NCG12" s="12"/>
      <c r="NCH12" s="12"/>
      <c r="NCI12" s="12"/>
      <c r="NCJ12" s="12"/>
      <c r="NCK12" s="12"/>
      <c r="NCL12" s="12"/>
      <c r="NCM12" s="12"/>
      <c r="NCN12" s="12"/>
      <c r="NCO12" s="12"/>
      <c r="NCP12" s="12"/>
      <c r="NCQ12" s="12"/>
      <c r="NCR12" s="12"/>
      <c r="NCS12" s="12"/>
      <c r="NCT12" s="12"/>
      <c r="NCU12" s="12"/>
      <c r="NCV12" s="12"/>
      <c r="NCW12" s="12"/>
      <c r="NCX12" s="12"/>
      <c r="NCY12" s="12"/>
      <c r="NCZ12" s="12"/>
      <c r="NDA12" s="12"/>
      <c r="NDB12" s="12"/>
      <c r="NDC12" s="12"/>
      <c r="NDD12" s="12"/>
      <c r="NDE12" s="12"/>
      <c r="NDF12" s="12"/>
      <c r="NDG12" s="12"/>
      <c r="NDH12" s="12"/>
      <c r="NDI12" s="12"/>
      <c r="NDJ12" s="12"/>
      <c r="NDK12" s="12"/>
      <c r="NDL12" s="12"/>
      <c r="NDM12" s="12"/>
      <c r="NDN12" s="12"/>
      <c r="NDO12" s="12"/>
      <c r="NDP12" s="12"/>
      <c r="NDQ12" s="12"/>
      <c r="NDR12" s="12"/>
      <c r="NDS12" s="12"/>
      <c r="NDT12" s="12"/>
      <c r="NDU12" s="12"/>
      <c r="NDV12" s="12"/>
      <c r="NDW12" s="12"/>
      <c r="NDX12" s="12"/>
      <c r="NDY12" s="12"/>
      <c r="NDZ12" s="12"/>
      <c r="NEA12" s="12"/>
      <c r="NEB12" s="12"/>
      <c r="NEC12" s="12"/>
      <c r="NED12" s="12"/>
      <c r="NEE12" s="12"/>
      <c r="NEF12" s="12"/>
      <c r="NEG12" s="12"/>
      <c r="NEH12" s="12"/>
      <c r="NEI12" s="12"/>
      <c r="NEJ12" s="12"/>
      <c r="NEK12" s="12"/>
      <c r="NEL12" s="12"/>
      <c r="NEM12" s="12"/>
      <c r="NEN12" s="12"/>
      <c r="NEO12" s="12"/>
      <c r="NEP12" s="12"/>
      <c r="NEQ12" s="12"/>
      <c r="NER12" s="12"/>
      <c r="NES12" s="12"/>
      <c r="NET12" s="12"/>
      <c r="NEU12" s="12"/>
      <c r="NEV12" s="12"/>
      <c r="NEW12" s="12"/>
      <c r="NEX12" s="12"/>
      <c r="NEY12" s="12"/>
      <c r="NEZ12" s="12"/>
      <c r="NFA12" s="12"/>
      <c r="NFB12" s="12"/>
      <c r="NFC12" s="12"/>
      <c r="NFD12" s="12"/>
      <c r="NFE12" s="12"/>
      <c r="NFF12" s="12"/>
      <c r="NFG12" s="12"/>
      <c r="NFH12" s="12"/>
      <c r="NFI12" s="12"/>
      <c r="NFJ12" s="12"/>
      <c r="NFK12" s="12"/>
      <c r="NFL12" s="12"/>
      <c r="NFM12" s="12"/>
      <c r="NFN12" s="12"/>
      <c r="NFO12" s="12"/>
      <c r="NFP12" s="12"/>
      <c r="NFQ12" s="12"/>
      <c r="NFR12" s="12"/>
      <c r="NFS12" s="12"/>
      <c r="NFT12" s="12"/>
      <c r="NFU12" s="12"/>
      <c r="NFV12" s="12"/>
      <c r="NFW12" s="12"/>
      <c r="NFX12" s="12"/>
      <c r="NFY12" s="12"/>
      <c r="NFZ12" s="12"/>
      <c r="NGA12" s="12"/>
      <c r="NGB12" s="12"/>
      <c r="NGC12" s="12"/>
      <c r="NGD12" s="12"/>
      <c r="NGE12" s="12"/>
      <c r="NGF12" s="12"/>
      <c r="NGG12" s="12"/>
      <c r="NGH12" s="12"/>
      <c r="NGI12" s="12"/>
      <c r="NGJ12" s="12"/>
      <c r="NGK12" s="12"/>
      <c r="NGL12" s="12"/>
      <c r="NGM12" s="12"/>
      <c r="NGN12" s="12"/>
      <c r="NGO12" s="12"/>
      <c r="NGP12" s="12"/>
      <c r="NGQ12" s="12"/>
      <c r="NGR12" s="12"/>
      <c r="NGS12" s="12"/>
      <c r="NGT12" s="12"/>
      <c r="NGU12" s="12"/>
      <c r="NGV12" s="12"/>
      <c r="NGW12" s="12"/>
      <c r="NGX12" s="12"/>
      <c r="NGY12" s="12"/>
      <c r="NGZ12" s="12"/>
      <c r="NHA12" s="12"/>
      <c r="NHB12" s="12"/>
      <c r="NHC12" s="12"/>
      <c r="NHD12" s="12"/>
      <c r="NHE12" s="12"/>
      <c r="NHF12" s="12"/>
      <c r="NHG12" s="12"/>
      <c r="NHH12" s="12"/>
      <c r="NHI12" s="12"/>
      <c r="NHJ12" s="12"/>
      <c r="NHK12" s="12"/>
      <c r="NHL12" s="12"/>
      <c r="NHM12" s="12"/>
      <c r="NHN12" s="12"/>
      <c r="NHO12" s="12"/>
      <c r="NHP12" s="12"/>
      <c r="NHQ12" s="12"/>
      <c r="NHR12" s="12"/>
      <c r="NHS12" s="12"/>
      <c r="NHT12" s="12"/>
      <c r="NHU12" s="12"/>
      <c r="NHV12" s="12"/>
      <c r="NHW12" s="12"/>
      <c r="NHX12" s="12"/>
      <c r="NHY12" s="12"/>
      <c r="NHZ12" s="12"/>
      <c r="NIA12" s="12"/>
      <c r="NIB12" s="12"/>
      <c r="NIC12" s="12"/>
      <c r="NID12" s="12"/>
      <c r="NIE12" s="12"/>
      <c r="NIF12" s="12"/>
      <c r="NIG12" s="12"/>
      <c r="NIH12" s="12"/>
      <c r="NII12" s="12"/>
      <c r="NIJ12" s="12"/>
      <c r="NIK12" s="12"/>
      <c r="NIL12" s="12"/>
      <c r="NIM12" s="12"/>
      <c r="NIN12" s="12"/>
      <c r="NIO12" s="12"/>
      <c r="NIP12" s="12"/>
      <c r="NIQ12" s="12"/>
      <c r="NIR12" s="12"/>
      <c r="NIS12" s="12"/>
      <c r="NIT12" s="12"/>
      <c r="NIU12" s="12"/>
      <c r="NIV12" s="12"/>
      <c r="NIW12" s="12"/>
      <c r="NIX12" s="12"/>
      <c r="NIY12" s="12"/>
      <c r="NIZ12" s="12"/>
      <c r="NJA12" s="12"/>
      <c r="NJB12" s="12"/>
      <c r="NJC12" s="12"/>
      <c r="NJD12" s="12"/>
      <c r="NJE12" s="12"/>
      <c r="NJF12" s="12"/>
      <c r="NJG12" s="12"/>
      <c r="NJH12" s="12"/>
      <c r="NJI12" s="12"/>
      <c r="NJJ12" s="12"/>
      <c r="NJK12" s="12"/>
      <c r="NJL12" s="12"/>
      <c r="NJM12" s="12"/>
      <c r="NJN12" s="12"/>
      <c r="NJO12" s="12"/>
      <c r="NJP12" s="12"/>
      <c r="NJQ12" s="12"/>
      <c r="NJR12" s="12"/>
      <c r="NJS12" s="12"/>
      <c r="NJT12" s="12"/>
      <c r="NJU12" s="12"/>
      <c r="NJV12" s="12"/>
      <c r="NJW12" s="12"/>
      <c r="NJX12" s="12"/>
      <c r="NJY12" s="12"/>
      <c r="NJZ12" s="12"/>
      <c r="NKA12" s="12"/>
      <c r="NKB12" s="12"/>
      <c r="NKC12" s="12"/>
      <c r="NKD12" s="12"/>
      <c r="NKE12" s="12"/>
      <c r="NKF12" s="12"/>
      <c r="NKG12" s="12"/>
      <c r="NKH12" s="12"/>
      <c r="NKI12" s="12"/>
      <c r="NKJ12" s="12"/>
      <c r="NKK12" s="12"/>
      <c r="NKL12" s="12"/>
      <c r="NKM12" s="12"/>
      <c r="NKN12" s="12"/>
      <c r="NKO12" s="12"/>
      <c r="NKP12" s="12"/>
      <c r="NKQ12" s="12"/>
      <c r="NKR12" s="12"/>
      <c r="NKS12" s="12"/>
      <c r="NKT12" s="12"/>
      <c r="NKU12" s="12"/>
      <c r="NKV12" s="12"/>
      <c r="NKW12" s="12"/>
      <c r="NKX12" s="12"/>
      <c r="NKY12" s="12"/>
      <c r="NKZ12" s="12"/>
      <c r="NLA12" s="12"/>
      <c r="NLB12" s="12"/>
      <c r="NLC12" s="12"/>
      <c r="NLD12" s="12"/>
      <c r="NLE12" s="12"/>
      <c r="NLF12" s="12"/>
      <c r="NLG12" s="12"/>
      <c r="NLH12" s="12"/>
      <c r="NLI12" s="12"/>
      <c r="NLJ12" s="12"/>
      <c r="NLK12" s="12"/>
      <c r="NLL12" s="12"/>
      <c r="NLM12" s="12"/>
      <c r="NLN12" s="12"/>
      <c r="NLO12" s="12"/>
      <c r="NLP12" s="12"/>
      <c r="NLQ12" s="12"/>
      <c r="NLR12" s="12"/>
      <c r="NLS12" s="12"/>
      <c r="NLT12" s="12"/>
      <c r="NLU12" s="12"/>
      <c r="NLV12" s="12"/>
      <c r="NLW12" s="12"/>
      <c r="NLX12" s="12"/>
      <c r="NLY12" s="12"/>
      <c r="NLZ12" s="12"/>
      <c r="NMA12" s="12"/>
      <c r="NMB12" s="12"/>
      <c r="NMC12" s="12"/>
      <c r="NMD12" s="12"/>
      <c r="NME12" s="12"/>
      <c r="NMF12" s="12"/>
      <c r="NMG12" s="12"/>
      <c r="NMH12" s="12"/>
      <c r="NMI12" s="12"/>
      <c r="NMJ12" s="12"/>
      <c r="NMK12" s="12"/>
      <c r="NML12" s="12"/>
      <c r="NMM12" s="12"/>
      <c r="NMN12" s="12"/>
      <c r="NMO12" s="12"/>
      <c r="NMP12" s="12"/>
      <c r="NMQ12" s="12"/>
      <c r="NMR12" s="12"/>
      <c r="NMS12" s="12"/>
      <c r="NMT12" s="12"/>
      <c r="NMU12" s="12"/>
      <c r="NMV12" s="12"/>
      <c r="NMW12" s="12"/>
      <c r="NMX12" s="12"/>
      <c r="NMY12" s="12"/>
      <c r="NMZ12" s="12"/>
      <c r="NNA12" s="12"/>
      <c r="NNB12" s="12"/>
      <c r="NNC12" s="12"/>
      <c r="NND12" s="12"/>
      <c r="NNE12" s="12"/>
      <c r="NNF12" s="12"/>
      <c r="NNG12" s="12"/>
      <c r="NNH12" s="12"/>
      <c r="NNI12" s="12"/>
      <c r="NNJ12" s="12"/>
      <c r="NNK12" s="12"/>
      <c r="NNL12" s="12"/>
      <c r="NNM12" s="12"/>
      <c r="NNN12" s="12"/>
      <c r="NNO12" s="12"/>
      <c r="NNP12" s="12"/>
      <c r="NNQ12" s="12"/>
      <c r="NNR12" s="12"/>
      <c r="NNS12" s="12"/>
      <c r="NNT12" s="12"/>
      <c r="NNU12" s="12"/>
      <c r="NNV12" s="12"/>
      <c r="NNW12" s="12"/>
      <c r="NNX12" s="12"/>
      <c r="NNY12" s="12"/>
      <c r="NNZ12" s="12"/>
      <c r="NOA12" s="12"/>
      <c r="NOB12" s="12"/>
      <c r="NOC12" s="12"/>
      <c r="NOD12" s="12"/>
      <c r="NOE12" s="12"/>
      <c r="NOF12" s="12"/>
      <c r="NOG12" s="12"/>
      <c r="NOH12" s="12"/>
      <c r="NOI12" s="12"/>
      <c r="NOJ12" s="12"/>
      <c r="NOK12" s="12"/>
      <c r="NOL12" s="12"/>
      <c r="NOM12" s="12"/>
      <c r="NON12" s="12"/>
      <c r="NOO12" s="12"/>
      <c r="NOP12" s="12"/>
      <c r="NOQ12" s="12"/>
      <c r="NOR12" s="12"/>
      <c r="NOS12" s="12"/>
      <c r="NOT12" s="12"/>
      <c r="NOU12" s="12"/>
      <c r="NOV12" s="12"/>
      <c r="NOW12" s="12"/>
      <c r="NOX12" s="12"/>
      <c r="NOY12" s="12"/>
      <c r="NOZ12" s="12"/>
      <c r="NPA12" s="12"/>
      <c r="NPB12" s="12"/>
      <c r="NPC12" s="12"/>
      <c r="NPD12" s="12"/>
      <c r="NPE12" s="12"/>
      <c r="NPF12" s="12"/>
      <c r="NPG12" s="12"/>
      <c r="NPH12" s="12"/>
      <c r="NPI12" s="12"/>
      <c r="NPJ12" s="12"/>
      <c r="NPK12" s="12"/>
      <c r="NPL12" s="12"/>
      <c r="NPM12" s="12"/>
      <c r="NPN12" s="12"/>
      <c r="NPO12" s="12"/>
      <c r="NPP12" s="12"/>
      <c r="NPQ12" s="12"/>
      <c r="NPR12" s="12"/>
      <c r="NPS12" s="12"/>
      <c r="NPT12" s="12"/>
      <c r="NPU12" s="12"/>
      <c r="NPV12" s="12"/>
      <c r="NPW12" s="12"/>
      <c r="NPX12" s="12"/>
      <c r="NPY12" s="12"/>
      <c r="NPZ12" s="12"/>
      <c r="NQA12" s="12"/>
      <c r="NQB12" s="12"/>
      <c r="NQC12" s="12"/>
      <c r="NQD12" s="12"/>
      <c r="NQE12" s="12"/>
      <c r="NQF12" s="12"/>
      <c r="NQG12" s="12"/>
      <c r="NQH12" s="12"/>
      <c r="NQI12" s="12"/>
      <c r="NQJ12" s="12"/>
      <c r="NQK12" s="12"/>
      <c r="NQL12" s="12"/>
      <c r="NQM12" s="12"/>
      <c r="NQN12" s="12"/>
      <c r="NQO12" s="12"/>
      <c r="NQP12" s="12"/>
      <c r="NQQ12" s="12"/>
      <c r="NQR12" s="12"/>
      <c r="NQS12" s="12"/>
      <c r="NQT12" s="12"/>
      <c r="NQU12" s="12"/>
      <c r="NQV12" s="12"/>
      <c r="NQW12" s="12"/>
      <c r="NQX12" s="12"/>
      <c r="NQY12" s="12"/>
      <c r="NQZ12" s="12"/>
      <c r="NRA12" s="12"/>
      <c r="NRB12" s="12"/>
      <c r="NRC12" s="12"/>
      <c r="NRD12" s="12"/>
      <c r="NRE12" s="12"/>
      <c r="NRF12" s="12"/>
      <c r="NRG12" s="12"/>
      <c r="NRH12" s="12"/>
      <c r="NRI12" s="12"/>
      <c r="NRJ12" s="12"/>
      <c r="NRK12" s="12"/>
      <c r="NRL12" s="12"/>
      <c r="NRM12" s="12"/>
      <c r="NRN12" s="12"/>
      <c r="NRO12" s="12"/>
      <c r="NRP12" s="12"/>
      <c r="NRQ12" s="12"/>
      <c r="NRR12" s="12"/>
      <c r="NRS12" s="12"/>
      <c r="NRT12" s="12"/>
      <c r="NRU12" s="12"/>
      <c r="NRV12" s="12"/>
      <c r="NRW12" s="12"/>
      <c r="NRX12" s="12"/>
      <c r="NRY12" s="12"/>
      <c r="NRZ12" s="12"/>
      <c r="NSA12" s="12"/>
      <c r="NSB12" s="12"/>
      <c r="NSC12" s="12"/>
      <c r="NSD12" s="12"/>
      <c r="NSE12" s="12"/>
      <c r="NSF12" s="12"/>
      <c r="NSG12" s="12"/>
      <c r="NSH12" s="12"/>
      <c r="NSI12" s="12"/>
      <c r="NSJ12" s="12"/>
      <c r="NSK12" s="12"/>
      <c r="NSL12" s="12"/>
      <c r="NSM12" s="12"/>
      <c r="NSN12" s="12"/>
      <c r="NSO12" s="12"/>
      <c r="NSP12" s="12"/>
      <c r="NSQ12" s="12"/>
      <c r="NSR12" s="12"/>
      <c r="NSS12" s="12"/>
      <c r="NST12" s="12"/>
      <c r="NSU12" s="12"/>
      <c r="NSV12" s="12"/>
      <c r="NSW12" s="12"/>
      <c r="NSX12" s="12"/>
      <c r="NSY12" s="12"/>
      <c r="NSZ12" s="12"/>
      <c r="NTA12" s="12"/>
      <c r="NTB12" s="12"/>
      <c r="NTC12" s="12"/>
      <c r="NTD12" s="12"/>
      <c r="NTE12" s="12"/>
      <c r="NTF12" s="12"/>
      <c r="NTG12" s="12"/>
      <c r="NTH12" s="12"/>
      <c r="NTI12" s="12"/>
      <c r="NTJ12" s="12"/>
      <c r="NTK12" s="12"/>
      <c r="NTL12" s="12"/>
      <c r="NTM12" s="12"/>
      <c r="NTN12" s="12"/>
      <c r="NTO12" s="12"/>
      <c r="NTP12" s="12"/>
      <c r="NTQ12" s="12"/>
      <c r="NTR12" s="12"/>
      <c r="NTS12" s="12"/>
      <c r="NTT12" s="12"/>
      <c r="NTU12" s="12"/>
      <c r="NTV12" s="12"/>
      <c r="NTW12" s="12"/>
      <c r="NTX12" s="12"/>
      <c r="NTY12" s="12"/>
      <c r="NTZ12" s="12"/>
      <c r="NUA12" s="12"/>
      <c r="NUB12" s="12"/>
      <c r="NUC12" s="12"/>
      <c r="NUD12" s="12"/>
      <c r="NUE12" s="12"/>
      <c r="NUF12" s="12"/>
      <c r="NUG12" s="12"/>
      <c r="NUH12" s="12"/>
      <c r="NUI12" s="12"/>
      <c r="NUJ12" s="12"/>
      <c r="NUK12" s="12"/>
      <c r="NUL12" s="12"/>
      <c r="NUM12" s="12"/>
      <c r="NUN12" s="12"/>
      <c r="NUO12" s="12"/>
      <c r="NUP12" s="12"/>
      <c r="NUQ12" s="12"/>
      <c r="NUR12" s="12"/>
      <c r="NUS12" s="12"/>
      <c r="NUT12" s="12"/>
      <c r="NUU12" s="12"/>
      <c r="NUV12" s="12"/>
      <c r="NUW12" s="12"/>
      <c r="NUX12" s="12"/>
      <c r="NUY12" s="12"/>
      <c r="NUZ12" s="12"/>
      <c r="NVA12" s="12"/>
      <c r="NVB12" s="12"/>
      <c r="NVC12" s="12"/>
      <c r="NVD12" s="12"/>
      <c r="NVE12" s="12"/>
      <c r="NVF12" s="12"/>
      <c r="NVG12" s="12"/>
      <c r="NVH12" s="12"/>
      <c r="NVI12" s="12"/>
      <c r="NVJ12" s="12"/>
      <c r="NVK12" s="12"/>
      <c r="NVL12" s="12"/>
      <c r="NVM12" s="12"/>
      <c r="NVN12" s="12"/>
      <c r="NVO12" s="12"/>
      <c r="NVP12" s="12"/>
      <c r="NVQ12" s="12"/>
      <c r="NVR12" s="12"/>
      <c r="NVS12" s="12"/>
      <c r="NVT12" s="12"/>
      <c r="NVU12" s="12"/>
      <c r="NVV12" s="12"/>
      <c r="NVW12" s="12"/>
      <c r="NVX12" s="12"/>
      <c r="NVY12" s="12"/>
      <c r="NVZ12" s="12"/>
      <c r="NWA12" s="12"/>
      <c r="NWB12" s="12"/>
      <c r="NWC12" s="12"/>
      <c r="NWD12" s="12"/>
      <c r="NWE12" s="12"/>
      <c r="NWF12" s="12"/>
      <c r="NWG12" s="12"/>
      <c r="NWH12" s="12"/>
      <c r="NWI12" s="12"/>
      <c r="NWJ12" s="12"/>
      <c r="NWK12" s="12"/>
      <c r="NWL12" s="12"/>
      <c r="NWM12" s="12"/>
      <c r="NWN12" s="12"/>
      <c r="NWO12" s="12"/>
      <c r="NWP12" s="12"/>
      <c r="NWQ12" s="12"/>
      <c r="NWR12" s="12"/>
      <c r="NWS12" s="12"/>
      <c r="NWT12" s="12"/>
      <c r="NWU12" s="12"/>
      <c r="NWV12" s="12"/>
      <c r="NWW12" s="12"/>
      <c r="NWX12" s="12"/>
      <c r="NWY12" s="12"/>
      <c r="NWZ12" s="12"/>
      <c r="NXA12" s="12"/>
      <c r="NXB12" s="12"/>
      <c r="NXC12" s="12"/>
      <c r="NXD12" s="12"/>
      <c r="NXE12" s="12"/>
      <c r="NXF12" s="12"/>
      <c r="NXG12" s="12"/>
      <c r="NXH12" s="12"/>
      <c r="NXI12" s="12"/>
      <c r="NXJ12" s="12"/>
      <c r="NXK12" s="12"/>
      <c r="NXL12" s="12"/>
      <c r="NXM12" s="12"/>
      <c r="NXN12" s="12"/>
      <c r="NXO12" s="12"/>
      <c r="NXP12" s="12"/>
      <c r="NXQ12" s="12"/>
      <c r="NXR12" s="12"/>
      <c r="NXS12" s="12"/>
      <c r="NXT12" s="12"/>
      <c r="NXU12" s="12"/>
      <c r="NXV12" s="12"/>
      <c r="NXW12" s="12"/>
      <c r="NXX12" s="12"/>
      <c r="NXY12" s="12"/>
      <c r="NXZ12" s="12"/>
      <c r="NYA12" s="12"/>
      <c r="NYB12" s="12"/>
      <c r="NYC12" s="12"/>
      <c r="NYD12" s="12"/>
      <c r="NYE12" s="12"/>
      <c r="NYF12" s="12"/>
      <c r="NYG12" s="12"/>
      <c r="NYH12" s="12"/>
      <c r="NYI12" s="12"/>
      <c r="NYJ12" s="12"/>
      <c r="NYK12" s="12"/>
      <c r="NYL12" s="12"/>
      <c r="NYM12" s="12"/>
      <c r="NYN12" s="12"/>
      <c r="NYO12" s="12"/>
      <c r="NYP12" s="12"/>
      <c r="NYQ12" s="12"/>
      <c r="NYR12" s="12"/>
      <c r="NYS12" s="12"/>
      <c r="NYT12" s="12"/>
      <c r="NYU12" s="12"/>
      <c r="NYV12" s="12"/>
      <c r="NYW12" s="12"/>
      <c r="NYX12" s="12"/>
      <c r="NYY12" s="12"/>
      <c r="NYZ12" s="12"/>
      <c r="NZA12" s="12"/>
      <c r="NZB12" s="12"/>
      <c r="NZC12" s="12"/>
      <c r="NZD12" s="12"/>
      <c r="NZE12" s="12"/>
      <c r="NZF12" s="12"/>
      <c r="NZG12" s="12"/>
      <c r="NZH12" s="12"/>
      <c r="NZI12" s="12"/>
      <c r="NZJ12" s="12"/>
      <c r="NZK12" s="12"/>
      <c r="NZL12" s="12"/>
      <c r="NZM12" s="12"/>
      <c r="NZN12" s="12"/>
      <c r="NZO12" s="12"/>
      <c r="NZP12" s="12"/>
      <c r="NZQ12" s="12"/>
      <c r="NZR12" s="12"/>
      <c r="NZS12" s="12"/>
      <c r="NZT12" s="12"/>
      <c r="NZU12" s="12"/>
      <c r="NZV12" s="12"/>
      <c r="NZW12" s="12"/>
      <c r="NZX12" s="12"/>
      <c r="NZY12" s="12"/>
      <c r="NZZ12" s="12"/>
      <c r="OAA12" s="12"/>
      <c r="OAB12" s="12"/>
      <c r="OAC12" s="12"/>
      <c r="OAD12" s="12"/>
      <c r="OAE12" s="12"/>
      <c r="OAF12" s="12"/>
      <c r="OAG12" s="12"/>
      <c r="OAH12" s="12"/>
      <c r="OAI12" s="12"/>
      <c r="OAJ12" s="12"/>
      <c r="OAK12" s="12"/>
      <c r="OAL12" s="12"/>
      <c r="OAM12" s="12"/>
      <c r="OAN12" s="12"/>
      <c r="OAO12" s="12"/>
      <c r="OAP12" s="12"/>
      <c r="OAQ12" s="12"/>
      <c r="OAR12" s="12"/>
      <c r="OAS12" s="12"/>
      <c r="OAT12" s="12"/>
      <c r="OAU12" s="12"/>
      <c r="OAV12" s="12"/>
      <c r="OAW12" s="12"/>
      <c r="OAX12" s="12"/>
      <c r="OAY12" s="12"/>
      <c r="OAZ12" s="12"/>
      <c r="OBA12" s="12"/>
      <c r="OBB12" s="12"/>
      <c r="OBC12" s="12"/>
      <c r="OBD12" s="12"/>
      <c r="OBE12" s="12"/>
      <c r="OBF12" s="12"/>
      <c r="OBG12" s="12"/>
      <c r="OBH12" s="12"/>
      <c r="OBI12" s="12"/>
      <c r="OBJ12" s="12"/>
      <c r="OBK12" s="12"/>
      <c r="OBL12" s="12"/>
      <c r="OBM12" s="12"/>
      <c r="OBN12" s="12"/>
      <c r="OBO12" s="12"/>
      <c r="OBP12" s="12"/>
      <c r="OBQ12" s="12"/>
      <c r="OBR12" s="12"/>
      <c r="OBS12" s="12"/>
      <c r="OBT12" s="12"/>
      <c r="OBU12" s="12"/>
      <c r="OBV12" s="12"/>
      <c r="OBW12" s="12"/>
      <c r="OBX12" s="12"/>
      <c r="OBY12" s="12"/>
      <c r="OBZ12" s="12"/>
      <c r="OCA12" s="12"/>
      <c r="OCB12" s="12"/>
      <c r="OCC12" s="12"/>
      <c r="OCD12" s="12"/>
      <c r="OCE12" s="12"/>
      <c r="OCF12" s="12"/>
      <c r="OCG12" s="12"/>
      <c r="OCH12" s="12"/>
      <c r="OCI12" s="12"/>
      <c r="OCJ12" s="12"/>
      <c r="OCK12" s="12"/>
      <c r="OCL12" s="12"/>
      <c r="OCM12" s="12"/>
      <c r="OCN12" s="12"/>
      <c r="OCO12" s="12"/>
      <c r="OCP12" s="12"/>
      <c r="OCQ12" s="12"/>
      <c r="OCR12" s="12"/>
      <c r="OCS12" s="12"/>
      <c r="OCT12" s="12"/>
      <c r="OCU12" s="12"/>
      <c r="OCV12" s="12"/>
      <c r="OCW12" s="12"/>
      <c r="OCX12" s="12"/>
      <c r="OCY12" s="12"/>
      <c r="OCZ12" s="12"/>
      <c r="ODA12" s="12"/>
      <c r="ODB12" s="12"/>
      <c r="ODC12" s="12"/>
      <c r="ODD12" s="12"/>
      <c r="ODE12" s="12"/>
      <c r="ODF12" s="12"/>
      <c r="ODG12" s="12"/>
      <c r="ODH12" s="12"/>
      <c r="ODI12" s="12"/>
      <c r="ODJ12" s="12"/>
      <c r="ODK12" s="12"/>
      <c r="ODL12" s="12"/>
      <c r="ODM12" s="12"/>
      <c r="ODN12" s="12"/>
      <c r="ODO12" s="12"/>
      <c r="ODP12" s="12"/>
      <c r="ODQ12" s="12"/>
      <c r="ODR12" s="12"/>
      <c r="ODS12" s="12"/>
      <c r="ODT12" s="12"/>
      <c r="ODU12" s="12"/>
      <c r="ODV12" s="12"/>
      <c r="ODW12" s="12"/>
      <c r="ODX12" s="12"/>
      <c r="ODY12" s="12"/>
      <c r="ODZ12" s="12"/>
      <c r="OEA12" s="12"/>
      <c r="OEB12" s="12"/>
      <c r="OEC12" s="12"/>
      <c r="OED12" s="12"/>
      <c r="OEE12" s="12"/>
      <c r="OEF12" s="12"/>
      <c r="OEG12" s="12"/>
      <c r="OEH12" s="12"/>
      <c r="OEI12" s="12"/>
      <c r="OEJ12" s="12"/>
      <c r="OEK12" s="12"/>
      <c r="OEL12" s="12"/>
      <c r="OEM12" s="12"/>
      <c r="OEN12" s="12"/>
      <c r="OEO12" s="12"/>
      <c r="OEP12" s="12"/>
      <c r="OEQ12" s="12"/>
      <c r="OER12" s="12"/>
      <c r="OES12" s="12"/>
      <c r="OET12" s="12"/>
      <c r="OEU12" s="12"/>
      <c r="OEV12" s="12"/>
      <c r="OEW12" s="12"/>
      <c r="OEX12" s="12"/>
      <c r="OEY12" s="12"/>
      <c r="OEZ12" s="12"/>
      <c r="OFA12" s="12"/>
      <c r="OFB12" s="12"/>
      <c r="OFC12" s="12"/>
      <c r="OFD12" s="12"/>
      <c r="OFE12" s="12"/>
      <c r="OFF12" s="12"/>
      <c r="OFG12" s="12"/>
      <c r="OFH12" s="12"/>
      <c r="OFI12" s="12"/>
      <c r="OFJ12" s="12"/>
      <c r="OFK12" s="12"/>
      <c r="OFL12" s="12"/>
      <c r="OFM12" s="12"/>
      <c r="OFN12" s="12"/>
      <c r="OFO12" s="12"/>
      <c r="OFP12" s="12"/>
      <c r="OFQ12" s="12"/>
      <c r="OFR12" s="12"/>
      <c r="OFS12" s="12"/>
      <c r="OFT12" s="12"/>
      <c r="OFU12" s="12"/>
      <c r="OFV12" s="12"/>
      <c r="OFW12" s="12"/>
      <c r="OFX12" s="12"/>
      <c r="OFY12" s="12"/>
      <c r="OFZ12" s="12"/>
      <c r="OGA12" s="12"/>
      <c r="OGB12" s="12"/>
      <c r="OGC12" s="12"/>
      <c r="OGD12" s="12"/>
      <c r="OGE12" s="12"/>
      <c r="OGF12" s="12"/>
      <c r="OGG12" s="12"/>
      <c r="OGH12" s="12"/>
      <c r="OGI12" s="12"/>
      <c r="OGJ12" s="12"/>
      <c r="OGK12" s="12"/>
      <c r="OGL12" s="12"/>
      <c r="OGM12" s="12"/>
      <c r="OGN12" s="12"/>
      <c r="OGO12" s="12"/>
      <c r="OGP12" s="12"/>
      <c r="OGQ12" s="12"/>
      <c r="OGR12" s="12"/>
      <c r="OGS12" s="12"/>
      <c r="OGT12" s="12"/>
      <c r="OGU12" s="12"/>
      <c r="OGV12" s="12"/>
      <c r="OGW12" s="12"/>
      <c r="OGX12" s="12"/>
      <c r="OGY12" s="12"/>
      <c r="OGZ12" s="12"/>
      <c r="OHA12" s="12"/>
      <c r="OHB12" s="12"/>
      <c r="OHC12" s="12"/>
      <c r="OHD12" s="12"/>
      <c r="OHE12" s="12"/>
      <c r="OHF12" s="12"/>
      <c r="OHG12" s="12"/>
      <c r="OHH12" s="12"/>
      <c r="OHI12" s="12"/>
      <c r="OHJ12" s="12"/>
      <c r="OHK12" s="12"/>
      <c r="OHL12" s="12"/>
      <c r="OHM12" s="12"/>
      <c r="OHN12" s="12"/>
      <c r="OHO12" s="12"/>
      <c r="OHP12" s="12"/>
      <c r="OHQ12" s="12"/>
      <c r="OHR12" s="12"/>
      <c r="OHS12" s="12"/>
      <c r="OHT12" s="12"/>
      <c r="OHU12" s="12"/>
      <c r="OHV12" s="12"/>
      <c r="OHW12" s="12"/>
      <c r="OHX12" s="12"/>
      <c r="OHY12" s="12"/>
      <c r="OHZ12" s="12"/>
      <c r="OIA12" s="12"/>
      <c r="OIB12" s="12"/>
      <c r="OIC12" s="12"/>
      <c r="OID12" s="12"/>
      <c r="OIE12" s="12"/>
      <c r="OIF12" s="12"/>
      <c r="OIG12" s="12"/>
      <c r="OIH12" s="12"/>
      <c r="OII12" s="12"/>
      <c r="OIJ12" s="12"/>
      <c r="OIK12" s="12"/>
      <c r="OIL12" s="12"/>
      <c r="OIM12" s="12"/>
      <c r="OIN12" s="12"/>
      <c r="OIO12" s="12"/>
      <c r="OIP12" s="12"/>
      <c r="OIQ12" s="12"/>
      <c r="OIR12" s="12"/>
      <c r="OIS12" s="12"/>
      <c r="OIT12" s="12"/>
      <c r="OIU12" s="12"/>
      <c r="OIV12" s="12"/>
      <c r="OIW12" s="12"/>
      <c r="OIX12" s="12"/>
      <c r="OIY12" s="12"/>
      <c r="OIZ12" s="12"/>
      <c r="OJA12" s="12"/>
      <c r="OJB12" s="12"/>
      <c r="OJC12" s="12"/>
      <c r="OJD12" s="12"/>
      <c r="OJE12" s="12"/>
      <c r="OJF12" s="12"/>
      <c r="OJG12" s="12"/>
      <c r="OJH12" s="12"/>
      <c r="OJI12" s="12"/>
      <c r="OJJ12" s="12"/>
      <c r="OJK12" s="12"/>
      <c r="OJL12" s="12"/>
      <c r="OJM12" s="12"/>
      <c r="OJN12" s="12"/>
      <c r="OJO12" s="12"/>
      <c r="OJP12" s="12"/>
      <c r="OJQ12" s="12"/>
      <c r="OJR12" s="12"/>
      <c r="OJS12" s="12"/>
      <c r="OJT12" s="12"/>
      <c r="OJU12" s="12"/>
      <c r="OJV12" s="12"/>
      <c r="OJW12" s="12"/>
      <c r="OJX12" s="12"/>
      <c r="OJY12" s="12"/>
      <c r="OJZ12" s="12"/>
      <c r="OKA12" s="12"/>
      <c r="OKB12" s="12"/>
      <c r="OKC12" s="12"/>
      <c r="OKD12" s="12"/>
      <c r="OKE12" s="12"/>
      <c r="OKF12" s="12"/>
      <c r="OKG12" s="12"/>
      <c r="OKH12" s="12"/>
      <c r="OKI12" s="12"/>
      <c r="OKJ12" s="12"/>
      <c r="OKK12" s="12"/>
      <c r="OKL12" s="12"/>
      <c r="OKM12" s="12"/>
      <c r="OKN12" s="12"/>
      <c r="OKO12" s="12"/>
      <c r="OKP12" s="12"/>
      <c r="OKQ12" s="12"/>
      <c r="OKR12" s="12"/>
      <c r="OKS12" s="12"/>
      <c r="OKT12" s="12"/>
      <c r="OKU12" s="12"/>
      <c r="OKV12" s="12"/>
      <c r="OKW12" s="12"/>
      <c r="OKX12" s="12"/>
      <c r="OKY12" s="12"/>
      <c r="OKZ12" s="12"/>
      <c r="OLA12" s="12"/>
      <c r="OLB12" s="12"/>
      <c r="OLC12" s="12"/>
      <c r="OLD12" s="12"/>
      <c r="OLE12" s="12"/>
      <c r="OLF12" s="12"/>
      <c r="OLG12" s="12"/>
      <c r="OLH12" s="12"/>
      <c r="OLI12" s="12"/>
      <c r="OLJ12" s="12"/>
      <c r="OLK12" s="12"/>
      <c r="OLL12" s="12"/>
      <c r="OLM12" s="12"/>
      <c r="OLN12" s="12"/>
      <c r="OLO12" s="12"/>
      <c r="OLP12" s="12"/>
      <c r="OLQ12" s="12"/>
      <c r="OLR12" s="12"/>
      <c r="OLS12" s="12"/>
      <c r="OLT12" s="12"/>
      <c r="OLU12" s="12"/>
      <c r="OLV12" s="12"/>
      <c r="OLW12" s="12"/>
      <c r="OLX12" s="12"/>
      <c r="OLY12" s="12"/>
      <c r="OLZ12" s="12"/>
      <c r="OMA12" s="12"/>
      <c r="OMB12" s="12"/>
      <c r="OMC12" s="12"/>
      <c r="OMD12" s="12"/>
      <c r="OME12" s="12"/>
      <c r="OMF12" s="12"/>
      <c r="OMG12" s="12"/>
      <c r="OMH12" s="12"/>
      <c r="OMI12" s="12"/>
      <c r="OMJ12" s="12"/>
      <c r="OMK12" s="12"/>
      <c r="OML12" s="12"/>
      <c r="OMM12" s="12"/>
      <c r="OMN12" s="12"/>
      <c r="OMO12" s="12"/>
      <c r="OMP12" s="12"/>
      <c r="OMQ12" s="12"/>
      <c r="OMR12" s="12"/>
      <c r="OMS12" s="12"/>
      <c r="OMT12" s="12"/>
      <c r="OMU12" s="12"/>
      <c r="OMV12" s="12"/>
      <c r="OMW12" s="12"/>
      <c r="OMX12" s="12"/>
      <c r="OMY12" s="12"/>
      <c r="OMZ12" s="12"/>
      <c r="ONA12" s="12"/>
      <c r="ONB12" s="12"/>
      <c r="ONC12" s="12"/>
      <c r="OND12" s="12"/>
      <c r="ONE12" s="12"/>
      <c r="ONF12" s="12"/>
      <c r="ONG12" s="12"/>
      <c r="ONH12" s="12"/>
      <c r="ONI12" s="12"/>
      <c r="ONJ12" s="12"/>
      <c r="ONK12" s="12"/>
      <c r="ONL12" s="12"/>
      <c r="ONM12" s="12"/>
      <c r="ONN12" s="12"/>
      <c r="ONO12" s="12"/>
      <c r="ONP12" s="12"/>
      <c r="ONQ12" s="12"/>
      <c r="ONR12" s="12"/>
      <c r="ONS12" s="12"/>
      <c r="ONT12" s="12"/>
      <c r="ONU12" s="12"/>
      <c r="ONV12" s="12"/>
      <c r="ONW12" s="12"/>
      <c r="ONX12" s="12"/>
      <c r="ONY12" s="12"/>
      <c r="ONZ12" s="12"/>
      <c r="OOA12" s="12"/>
      <c r="OOB12" s="12"/>
      <c r="OOC12" s="12"/>
      <c r="OOD12" s="12"/>
      <c r="OOE12" s="12"/>
      <c r="OOF12" s="12"/>
      <c r="OOG12" s="12"/>
      <c r="OOH12" s="12"/>
      <c r="OOI12" s="12"/>
      <c r="OOJ12" s="12"/>
      <c r="OOK12" s="12"/>
      <c r="OOL12" s="12"/>
      <c r="OOM12" s="12"/>
      <c r="OON12" s="12"/>
      <c r="OOO12" s="12"/>
      <c r="OOP12" s="12"/>
      <c r="OOQ12" s="12"/>
      <c r="OOR12" s="12"/>
      <c r="OOS12" s="12"/>
      <c r="OOT12" s="12"/>
      <c r="OOU12" s="12"/>
      <c r="OOV12" s="12"/>
      <c r="OOW12" s="12"/>
      <c r="OOX12" s="12"/>
      <c r="OOY12" s="12"/>
      <c r="OOZ12" s="12"/>
      <c r="OPA12" s="12"/>
      <c r="OPB12" s="12"/>
      <c r="OPC12" s="12"/>
      <c r="OPD12" s="12"/>
      <c r="OPE12" s="12"/>
      <c r="OPF12" s="12"/>
      <c r="OPG12" s="12"/>
      <c r="OPH12" s="12"/>
      <c r="OPI12" s="12"/>
      <c r="OPJ12" s="12"/>
      <c r="OPK12" s="12"/>
      <c r="OPL12" s="12"/>
      <c r="OPM12" s="12"/>
      <c r="OPN12" s="12"/>
      <c r="OPO12" s="12"/>
      <c r="OPP12" s="12"/>
      <c r="OPQ12" s="12"/>
      <c r="OPR12" s="12"/>
      <c r="OPS12" s="12"/>
      <c r="OPT12" s="12"/>
      <c r="OPU12" s="12"/>
      <c r="OPV12" s="12"/>
      <c r="OPW12" s="12"/>
      <c r="OPX12" s="12"/>
      <c r="OPY12" s="12"/>
      <c r="OPZ12" s="12"/>
      <c r="OQA12" s="12"/>
      <c r="OQB12" s="12"/>
      <c r="OQC12" s="12"/>
      <c r="OQD12" s="12"/>
      <c r="OQE12" s="12"/>
      <c r="OQF12" s="12"/>
      <c r="OQG12" s="12"/>
      <c r="OQH12" s="12"/>
      <c r="OQI12" s="12"/>
      <c r="OQJ12" s="12"/>
      <c r="OQK12" s="12"/>
      <c r="OQL12" s="12"/>
      <c r="OQM12" s="12"/>
      <c r="OQN12" s="12"/>
      <c r="OQO12" s="12"/>
      <c r="OQP12" s="12"/>
      <c r="OQQ12" s="12"/>
      <c r="OQR12" s="12"/>
      <c r="OQS12" s="12"/>
      <c r="OQT12" s="12"/>
      <c r="OQU12" s="12"/>
      <c r="OQV12" s="12"/>
      <c r="OQW12" s="12"/>
      <c r="OQX12" s="12"/>
      <c r="OQY12" s="12"/>
      <c r="OQZ12" s="12"/>
      <c r="ORA12" s="12"/>
      <c r="ORB12" s="12"/>
      <c r="ORC12" s="12"/>
      <c r="ORD12" s="12"/>
      <c r="ORE12" s="12"/>
      <c r="ORF12" s="12"/>
      <c r="ORG12" s="12"/>
      <c r="ORH12" s="12"/>
      <c r="ORI12" s="12"/>
      <c r="ORJ12" s="12"/>
      <c r="ORK12" s="12"/>
      <c r="ORL12" s="12"/>
      <c r="ORM12" s="12"/>
      <c r="ORN12" s="12"/>
      <c r="ORO12" s="12"/>
      <c r="ORP12" s="12"/>
      <c r="ORQ12" s="12"/>
      <c r="ORR12" s="12"/>
      <c r="ORS12" s="12"/>
      <c r="ORT12" s="12"/>
      <c r="ORU12" s="12"/>
      <c r="ORV12" s="12"/>
      <c r="ORW12" s="12"/>
      <c r="ORX12" s="12"/>
      <c r="ORY12" s="12"/>
      <c r="ORZ12" s="12"/>
      <c r="OSA12" s="12"/>
      <c r="OSB12" s="12"/>
      <c r="OSC12" s="12"/>
      <c r="OSD12" s="12"/>
      <c r="OSE12" s="12"/>
      <c r="OSF12" s="12"/>
      <c r="OSG12" s="12"/>
      <c r="OSH12" s="12"/>
      <c r="OSI12" s="12"/>
      <c r="OSJ12" s="12"/>
      <c r="OSK12" s="12"/>
      <c r="OSL12" s="12"/>
      <c r="OSM12" s="12"/>
      <c r="OSN12" s="12"/>
      <c r="OSO12" s="12"/>
      <c r="OSP12" s="12"/>
      <c r="OSQ12" s="12"/>
      <c r="OSR12" s="12"/>
      <c r="OSS12" s="12"/>
      <c r="OST12" s="12"/>
      <c r="OSU12" s="12"/>
      <c r="OSV12" s="12"/>
      <c r="OSW12" s="12"/>
      <c r="OSX12" s="12"/>
      <c r="OSY12" s="12"/>
      <c r="OSZ12" s="12"/>
      <c r="OTA12" s="12"/>
      <c r="OTB12" s="12"/>
      <c r="OTC12" s="12"/>
      <c r="OTD12" s="12"/>
      <c r="OTE12" s="12"/>
      <c r="OTF12" s="12"/>
      <c r="OTG12" s="12"/>
      <c r="OTH12" s="12"/>
      <c r="OTI12" s="12"/>
      <c r="OTJ12" s="12"/>
      <c r="OTK12" s="12"/>
      <c r="OTL12" s="12"/>
      <c r="OTM12" s="12"/>
      <c r="OTN12" s="12"/>
      <c r="OTO12" s="12"/>
      <c r="OTP12" s="12"/>
      <c r="OTQ12" s="12"/>
      <c r="OTR12" s="12"/>
      <c r="OTS12" s="12"/>
      <c r="OTT12" s="12"/>
      <c r="OTU12" s="12"/>
      <c r="OTV12" s="12"/>
      <c r="OTW12" s="12"/>
      <c r="OTX12" s="12"/>
      <c r="OTY12" s="12"/>
      <c r="OTZ12" s="12"/>
      <c r="OUA12" s="12"/>
      <c r="OUB12" s="12"/>
      <c r="OUC12" s="12"/>
      <c r="OUD12" s="12"/>
      <c r="OUE12" s="12"/>
      <c r="OUF12" s="12"/>
      <c r="OUG12" s="12"/>
      <c r="OUH12" s="12"/>
      <c r="OUI12" s="12"/>
      <c r="OUJ12" s="12"/>
      <c r="OUK12" s="12"/>
      <c r="OUL12" s="12"/>
      <c r="OUM12" s="12"/>
      <c r="OUN12" s="12"/>
      <c r="OUO12" s="12"/>
      <c r="OUP12" s="12"/>
      <c r="OUQ12" s="12"/>
      <c r="OUR12" s="12"/>
      <c r="OUS12" s="12"/>
      <c r="OUT12" s="12"/>
      <c r="OUU12" s="12"/>
      <c r="OUV12" s="12"/>
      <c r="OUW12" s="12"/>
      <c r="OUX12" s="12"/>
      <c r="OUY12" s="12"/>
      <c r="OUZ12" s="12"/>
      <c r="OVA12" s="12"/>
      <c r="OVB12" s="12"/>
      <c r="OVC12" s="12"/>
      <c r="OVD12" s="12"/>
      <c r="OVE12" s="12"/>
      <c r="OVF12" s="12"/>
      <c r="OVG12" s="12"/>
      <c r="OVH12" s="12"/>
      <c r="OVI12" s="12"/>
      <c r="OVJ12" s="12"/>
      <c r="OVK12" s="12"/>
      <c r="OVL12" s="12"/>
      <c r="OVM12" s="12"/>
      <c r="OVN12" s="12"/>
      <c r="OVO12" s="12"/>
      <c r="OVP12" s="12"/>
      <c r="OVQ12" s="12"/>
      <c r="OVR12" s="12"/>
      <c r="OVS12" s="12"/>
      <c r="OVT12" s="12"/>
      <c r="OVU12" s="12"/>
      <c r="OVV12" s="12"/>
      <c r="OVW12" s="12"/>
      <c r="OVX12" s="12"/>
      <c r="OVY12" s="12"/>
      <c r="OVZ12" s="12"/>
      <c r="OWA12" s="12"/>
      <c r="OWB12" s="12"/>
      <c r="OWC12" s="12"/>
      <c r="OWD12" s="12"/>
      <c r="OWE12" s="12"/>
      <c r="OWF12" s="12"/>
      <c r="OWG12" s="12"/>
      <c r="OWH12" s="12"/>
      <c r="OWI12" s="12"/>
      <c r="OWJ12" s="12"/>
      <c r="OWK12" s="12"/>
      <c r="OWL12" s="12"/>
      <c r="OWM12" s="12"/>
      <c r="OWN12" s="12"/>
      <c r="OWO12" s="12"/>
      <c r="OWP12" s="12"/>
      <c r="OWQ12" s="12"/>
      <c r="OWR12" s="12"/>
      <c r="OWS12" s="12"/>
      <c r="OWT12" s="12"/>
      <c r="OWU12" s="12"/>
      <c r="OWV12" s="12"/>
      <c r="OWW12" s="12"/>
      <c r="OWX12" s="12"/>
      <c r="OWY12" s="12"/>
      <c r="OWZ12" s="12"/>
      <c r="OXA12" s="12"/>
      <c r="OXB12" s="12"/>
      <c r="OXC12" s="12"/>
      <c r="OXD12" s="12"/>
      <c r="OXE12" s="12"/>
      <c r="OXF12" s="12"/>
      <c r="OXG12" s="12"/>
      <c r="OXH12" s="12"/>
      <c r="OXI12" s="12"/>
      <c r="OXJ12" s="12"/>
      <c r="OXK12" s="12"/>
      <c r="OXL12" s="12"/>
      <c r="OXM12" s="12"/>
      <c r="OXN12" s="12"/>
      <c r="OXO12" s="12"/>
      <c r="OXP12" s="12"/>
      <c r="OXQ12" s="12"/>
      <c r="OXR12" s="12"/>
      <c r="OXS12" s="12"/>
      <c r="OXT12" s="12"/>
      <c r="OXU12" s="12"/>
      <c r="OXV12" s="12"/>
      <c r="OXW12" s="12"/>
      <c r="OXX12" s="12"/>
      <c r="OXY12" s="12"/>
      <c r="OXZ12" s="12"/>
      <c r="OYA12" s="12"/>
      <c r="OYB12" s="12"/>
      <c r="OYC12" s="12"/>
      <c r="OYD12" s="12"/>
      <c r="OYE12" s="12"/>
      <c r="OYF12" s="12"/>
      <c r="OYG12" s="12"/>
      <c r="OYH12" s="12"/>
      <c r="OYI12" s="12"/>
      <c r="OYJ12" s="12"/>
      <c r="OYK12" s="12"/>
      <c r="OYL12" s="12"/>
      <c r="OYM12" s="12"/>
      <c r="OYN12" s="12"/>
      <c r="OYO12" s="12"/>
      <c r="OYP12" s="12"/>
      <c r="OYQ12" s="12"/>
      <c r="OYR12" s="12"/>
      <c r="OYS12" s="12"/>
      <c r="OYT12" s="12"/>
      <c r="OYU12" s="12"/>
      <c r="OYV12" s="12"/>
      <c r="OYW12" s="12"/>
      <c r="OYX12" s="12"/>
      <c r="OYY12" s="12"/>
      <c r="OYZ12" s="12"/>
      <c r="OZA12" s="12"/>
      <c r="OZB12" s="12"/>
      <c r="OZC12" s="12"/>
      <c r="OZD12" s="12"/>
      <c r="OZE12" s="12"/>
      <c r="OZF12" s="12"/>
      <c r="OZG12" s="12"/>
      <c r="OZH12" s="12"/>
      <c r="OZI12" s="12"/>
      <c r="OZJ12" s="12"/>
      <c r="OZK12" s="12"/>
      <c r="OZL12" s="12"/>
      <c r="OZM12" s="12"/>
      <c r="OZN12" s="12"/>
      <c r="OZO12" s="12"/>
      <c r="OZP12" s="12"/>
      <c r="OZQ12" s="12"/>
      <c r="OZR12" s="12"/>
      <c r="OZS12" s="12"/>
      <c r="OZT12" s="12"/>
      <c r="OZU12" s="12"/>
      <c r="OZV12" s="12"/>
      <c r="OZW12" s="12"/>
      <c r="OZX12" s="12"/>
      <c r="OZY12" s="12"/>
      <c r="OZZ12" s="12"/>
      <c r="PAA12" s="12"/>
      <c r="PAB12" s="12"/>
      <c r="PAC12" s="12"/>
      <c r="PAD12" s="12"/>
      <c r="PAE12" s="12"/>
      <c r="PAF12" s="12"/>
      <c r="PAG12" s="12"/>
      <c r="PAH12" s="12"/>
      <c r="PAI12" s="12"/>
      <c r="PAJ12" s="12"/>
      <c r="PAK12" s="12"/>
      <c r="PAL12" s="12"/>
      <c r="PAM12" s="12"/>
      <c r="PAN12" s="12"/>
      <c r="PAO12" s="12"/>
      <c r="PAP12" s="12"/>
      <c r="PAQ12" s="12"/>
      <c r="PAR12" s="12"/>
      <c r="PAS12" s="12"/>
      <c r="PAT12" s="12"/>
      <c r="PAU12" s="12"/>
      <c r="PAV12" s="12"/>
      <c r="PAW12" s="12"/>
      <c r="PAX12" s="12"/>
      <c r="PAY12" s="12"/>
      <c r="PAZ12" s="12"/>
      <c r="PBA12" s="12"/>
      <c r="PBB12" s="12"/>
      <c r="PBC12" s="12"/>
      <c r="PBD12" s="12"/>
      <c r="PBE12" s="12"/>
      <c r="PBF12" s="12"/>
      <c r="PBG12" s="12"/>
      <c r="PBH12" s="12"/>
      <c r="PBI12" s="12"/>
      <c r="PBJ12" s="12"/>
      <c r="PBK12" s="12"/>
      <c r="PBL12" s="12"/>
      <c r="PBM12" s="12"/>
      <c r="PBN12" s="12"/>
      <c r="PBO12" s="12"/>
      <c r="PBP12" s="12"/>
      <c r="PBQ12" s="12"/>
      <c r="PBR12" s="12"/>
      <c r="PBS12" s="12"/>
      <c r="PBT12" s="12"/>
      <c r="PBU12" s="12"/>
      <c r="PBV12" s="12"/>
      <c r="PBW12" s="12"/>
      <c r="PBX12" s="12"/>
      <c r="PBY12" s="12"/>
      <c r="PBZ12" s="12"/>
      <c r="PCA12" s="12"/>
      <c r="PCB12" s="12"/>
      <c r="PCC12" s="12"/>
      <c r="PCD12" s="12"/>
      <c r="PCE12" s="12"/>
      <c r="PCF12" s="12"/>
      <c r="PCG12" s="12"/>
      <c r="PCH12" s="12"/>
      <c r="PCI12" s="12"/>
      <c r="PCJ12" s="12"/>
      <c r="PCK12" s="12"/>
      <c r="PCL12" s="12"/>
      <c r="PCM12" s="12"/>
      <c r="PCN12" s="12"/>
      <c r="PCO12" s="12"/>
      <c r="PCP12" s="12"/>
      <c r="PCQ12" s="12"/>
      <c r="PCR12" s="12"/>
      <c r="PCS12" s="12"/>
      <c r="PCT12" s="12"/>
      <c r="PCU12" s="12"/>
      <c r="PCV12" s="12"/>
      <c r="PCW12" s="12"/>
      <c r="PCX12" s="12"/>
      <c r="PCY12" s="12"/>
      <c r="PCZ12" s="12"/>
      <c r="PDA12" s="12"/>
      <c r="PDB12" s="12"/>
      <c r="PDC12" s="12"/>
      <c r="PDD12" s="12"/>
      <c r="PDE12" s="12"/>
      <c r="PDF12" s="12"/>
      <c r="PDG12" s="12"/>
      <c r="PDH12" s="12"/>
      <c r="PDI12" s="12"/>
      <c r="PDJ12" s="12"/>
      <c r="PDK12" s="12"/>
      <c r="PDL12" s="12"/>
      <c r="PDM12" s="12"/>
      <c r="PDN12" s="12"/>
      <c r="PDO12" s="12"/>
      <c r="PDP12" s="12"/>
      <c r="PDQ12" s="12"/>
      <c r="PDR12" s="12"/>
      <c r="PDS12" s="12"/>
      <c r="PDT12" s="12"/>
      <c r="PDU12" s="12"/>
      <c r="PDV12" s="12"/>
      <c r="PDW12" s="12"/>
      <c r="PDX12" s="12"/>
      <c r="PDY12" s="12"/>
      <c r="PDZ12" s="12"/>
      <c r="PEA12" s="12"/>
      <c r="PEB12" s="12"/>
      <c r="PEC12" s="12"/>
      <c r="PED12" s="12"/>
      <c r="PEE12" s="12"/>
      <c r="PEF12" s="12"/>
      <c r="PEG12" s="12"/>
      <c r="PEH12" s="12"/>
      <c r="PEI12" s="12"/>
      <c r="PEJ12" s="12"/>
      <c r="PEK12" s="12"/>
      <c r="PEL12" s="12"/>
      <c r="PEM12" s="12"/>
      <c r="PEN12" s="12"/>
      <c r="PEO12" s="12"/>
      <c r="PEP12" s="12"/>
      <c r="PEQ12" s="12"/>
      <c r="PER12" s="12"/>
      <c r="PES12" s="12"/>
      <c r="PET12" s="12"/>
      <c r="PEU12" s="12"/>
      <c r="PEV12" s="12"/>
      <c r="PEW12" s="12"/>
      <c r="PEX12" s="12"/>
      <c r="PEY12" s="12"/>
      <c r="PEZ12" s="12"/>
      <c r="PFA12" s="12"/>
      <c r="PFB12" s="12"/>
      <c r="PFC12" s="12"/>
      <c r="PFD12" s="12"/>
      <c r="PFE12" s="12"/>
      <c r="PFF12" s="12"/>
      <c r="PFG12" s="12"/>
      <c r="PFH12" s="12"/>
      <c r="PFI12" s="12"/>
      <c r="PFJ12" s="12"/>
      <c r="PFK12" s="12"/>
      <c r="PFL12" s="12"/>
      <c r="PFM12" s="12"/>
      <c r="PFN12" s="12"/>
      <c r="PFO12" s="12"/>
      <c r="PFP12" s="12"/>
      <c r="PFQ12" s="12"/>
      <c r="PFR12" s="12"/>
      <c r="PFS12" s="12"/>
      <c r="PFT12" s="12"/>
      <c r="PFU12" s="12"/>
      <c r="PFV12" s="12"/>
      <c r="PFW12" s="12"/>
      <c r="PFX12" s="12"/>
      <c r="PFY12" s="12"/>
      <c r="PFZ12" s="12"/>
      <c r="PGA12" s="12"/>
      <c r="PGB12" s="12"/>
      <c r="PGC12" s="12"/>
      <c r="PGD12" s="12"/>
      <c r="PGE12" s="12"/>
      <c r="PGF12" s="12"/>
      <c r="PGG12" s="12"/>
      <c r="PGH12" s="12"/>
      <c r="PGI12" s="12"/>
      <c r="PGJ12" s="12"/>
      <c r="PGK12" s="12"/>
      <c r="PGL12" s="12"/>
      <c r="PGM12" s="12"/>
      <c r="PGN12" s="12"/>
      <c r="PGO12" s="12"/>
      <c r="PGP12" s="12"/>
      <c r="PGQ12" s="12"/>
      <c r="PGR12" s="12"/>
      <c r="PGS12" s="12"/>
      <c r="PGT12" s="12"/>
      <c r="PGU12" s="12"/>
      <c r="PGV12" s="12"/>
      <c r="PGW12" s="12"/>
      <c r="PGX12" s="12"/>
      <c r="PGY12" s="12"/>
      <c r="PGZ12" s="12"/>
      <c r="PHA12" s="12"/>
      <c r="PHB12" s="12"/>
      <c r="PHC12" s="12"/>
      <c r="PHD12" s="12"/>
      <c r="PHE12" s="12"/>
      <c r="PHF12" s="12"/>
      <c r="PHG12" s="12"/>
      <c r="PHH12" s="12"/>
      <c r="PHI12" s="12"/>
      <c r="PHJ12" s="12"/>
      <c r="PHK12" s="12"/>
      <c r="PHL12" s="12"/>
      <c r="PHM12" s="12"/>
      <c r="PHN12" s="12"/>
      <c r="PHO12" s="12"/>
      <c r="PHP12" s="12"/>
      <c r="PHQ12" s="12"/>
      <c r="PHR12" s="12"/>
      <c r="PHS12" s="12"/>
      <c r="PHT12" s="12"/>
      <c r="PHU12" s="12"/>
      <c r="PHV12" s="12"/>
      <c r="PHW12" s="12"/>
      <c r="PHX12" s="12"/>
      <c r="PHY12" s="12"/>
      <c r="PHZ12" s="12"/>
      <c r="PIA12" s="12"/>
      <c r="PIB12" s="12"/>
      <c r="PIC12" s="12"/>
      <c r="PID12" s="12"/>
      <c r="PIE12" s="12"/>
      <c r="PIF12" s="12"/>
      <c r="PIG12" s="12"/>
      <c r="PIH12" s="12"/>
      <c r="PII12" s="12"/>
      <c r="PIJ12" s="12"/>
      <c r="PIK12" s="12"/>
      <c r="PIL12" s="12"/>
      <c r="PIM12" s="12"/>
      <c r="PIN12" s="12"/>
      <c r="PIO12" s="12"/>
      <c r="PIP12" s="12"/>
      <c r="PIQ12" s="12"/>
      <c r="PIR12" s="12"/>
      <c r="PIS12" s="12"/>
      <c r="PIT12" s="12"/>
      <c r="PIU12" s="12"/>
      <c r="PIV12" s="12"/>
      <c r="PIW12" s="12"/>
      <c r="PIX12" s="12"/>
      <c r="PIY12" s="12"/>
      <c r="PIZ12" s="12"/>
      <c r="PJA12" s="12"/>
      <c r="PJB12" s="12"/>
      <c r="PJC12" s="12"/>
      <c r="PJD12" s="12"/>
      <c r="PJE12" s="12"/>
      <c r="PJF12" s="12"/>
      <c r="PJG12" s="12"/>
      <c r="PJH12" s="12"/>
      <c r="PJI12" s="12"/>
      <c r="PJJ12" s="12"/>
      <c r="PJK12" s="12"/>
      <c r="PJL12" s="12"/>
      <c r="PJM12" s="12"/>
      <c r="PJN12" s="12"/>
      <c r="PJO12" s="12"/>
      <c r="PJP12" s="12"/>
      <c r="PJQ12" s="12"/>
      <c r="PJR12" s="12"/>
      <c r="PJS12" s="12"/>
      <c r="PJT12" s="12"/>
      <c r="PJU12" s="12"/>
      <c r="PJV12" s="12"/>
      <c r="PJW12" s="12"/>
      <c r="PJX12" s="12"/>
      <c r="PJY12" s="12"/>
      <c r="PJZ12" s="12"/>
      <c r="PKA12" s="12"/>
      <c r="PKB12" s="12"/>
      <c r="PKC12" s="12"/>
      <c r="PKD12" s="12"/>
      <c r="PKE12" s="12"/>
      <c r="PKF12" s="12"/>
      <c r="PKG12" s="12"/>
      <c r="PKH12" s="12"/>
      <c r="PKI12" s="12"/>
      <c r="PKJ12" s="12"/>
      <c r="PKK12" s="12"/>
      <c r="PKL12" s="12"/>
      <c r="PKM12" s="12"/>
      <c r="PKN12" s="12"/>
      <c r="PKO12" s="12"/>
      <c r="PKP12" s="12"/>
      <c r="PKQ12" s="12"/>
      <c r="PKR12" s="12"/>
      <c r="PKS12" s="12"/>
      <c r="PKT12" s="12"/>
      <c r="PKU12" s="12"/>
      <c r="PKV12" s="12"/>
      <c r="PKW12" s="12"/>
      <c r="PKX12" s="12"/>
      <c r="PKY12" s="12"/>
      <c r="PKZ12" s="12"/>
      <c r="PLA12" s="12"/>
      <c r="PLB12" s="12"/>
      <c r="PLC12" s="12"/>
      <c r="PLD12" s="12"/>
      <c r="PLE12" s="12"/>
      <c r="PLF12" s="12"/>
      <c r="PLG12" s="12"/>
      <c r="PLH12" s="12"/>
      <c r="PLI12" s="12"/>
      <c r="PLJ12" s="12"/>
      <c r="PLK12" s="12"/>
      <c r="PLL12" s="12"/>
      <c r="PLM12" s="12"/>
      <c r="PLN12" s="12"/>
      <c r="PLO12" s="12"/>
      <c r="PLP12" s="12"/>
      <c r="PLQ12" s="12"/>
      <c r="PLR12" s="12"/>
      <c r="PLS12" s="12"/>
      <c r="PLT12" s="12"/>
      <c r="PLU12" s="12"/>
      <c r="PLV12" s="12"/>
      <c r="PLW12" s="12"/>
      <c r="PLX12" s="12"/>
      <c r="PLY12" s="12"/>
      <c r="PLZ12" s="12"/>
      <c r="PMA12" s="12"/>
      <c r="PMB12" s="12"/>
      <c r="PMC12" s="12"/>
      <c r="PMD12" s="12"/>
      <c r="PME12" s="12"/>
      <c r="PMF12" s="12"/>
      <c r="PMG12" s="12"/>
      <c r="PMH12" s="12"/>
      <c r="PMI12" s="12"/>
      <c r="PMJ12" s="12"/>
      <c r="PMK12" s="12"/>
      <c r="PML12" s="12"/>
      <c r="PMM12" s="12"/>
      <c r="PMN12" s="12"/>
      <c r="PMO12" s="12"/>
      <c r="PMP12" s="12"/>
      <c r="PMQ12" s="12"/>
      <c r="PMR12" s="12"/>
      <c r="PMS12" s="12"/>
      <c r="PMT12" s="12"/>
      <c r="PMU12" s="12"/>
      <c r="PMV12" s="12"/>
      <c r="PMW12" s="12"/>
      <c r="PMX12" s="12"/>
      <c r="PMY12" s="12"/>
      <c r="PMZ12" s="12"/>
      <c r="PNA12" s="12"/>
      <c r="PNB12" s="12"/>
      <c r="PNC12" s="12"/>
      <c r="PND12" s="12"/>
      <c r="PNE12" s="12"/>
      <c r="PNF12" s="12"/>
      <c r="PNG12" s="12"/>
      <c r="PNH12" s="12"/>
      <c r="PNI12" s="12"/>
      <c r="PNJ12" s="12"/>
      <c r="PNK12" s="12"/>
      <c r="PNL12" s="12"/>
      <c r="PNM12" s="12"/>
      <c r="PNN12" s="12"/>
      <c r="PNO12" s="12"/>
      <c r="PNP12" s="12"/>
      <c r="PNQ12" s="12"/>
      <c r="PNR12" s="12"/>
      <c r="PNS12" s="12"/>
      <c r="PNT12" s="12"/>
      <c r="PNU12" s="12"/>
      <c r="PNV12" s="12"/>
      <c r="PNW12" s="12"/>
      <c r="PNX12" s="12"/>
      <c r="PNY12" s="12"/>
      <c r="PNZ12" s="12"/>
      <c r="POA12" s="12"/>
      <c r="POB12" s="12"/>
      <c r="POC12" s="12"/>
      <c r="POD12" s="12"/>
      <c r="POE12" s="12"/>
      <c r="POF12" s="12"/>
      <c r="POG12" s="12"/>
      <c r="POH12" s="12"/>
      <c r="POI12" s="12"/>
      <c r="POJ12" s="12"/>
      <c r="POK12" s="12"/>
      <c r="POL12" s="12"/>
      <c r="POM12" s="12"/>
      <c r="PON12" s="12"/>
      <c r="POO12" s="12"/>
      <c r="POP12" s="12"/>
      <c r="POQ12" s="12"/>
      <c r="POR12" s="12"/>
      <c r="POS12" s="12"/>
      <c r="POT12" s="12"/>
      <c r="POU12" s="12"/>
      <c r="POV12" s="12"/>
      <c r="POW12" s="12"/>
      <c r="POX12" s="12"/>
      <c r="POY12" s="12"/>
      <c r="POZ12" s="12"/>
      <c r="PPA12" s="12"/>
      <c r="PPB12" s="12"/>
      <c r="PPC12" s="12"/>
      <c r="PPD12" s="12"/>
      <c r="PPE12" s="12"/>
      <c r="PPF12" s="12"/>
      <c r="PPG12" s="12"/>
      <c r="PPH12" s="12"/>
      <c r="PPI12" s="12"/>
      <c r="PPJ12" s="12"/>
      <c r="PPK12" s="12"/>
      <c r="PPL12" s="12"/>
      <c r="PPM12" s="12"/>
      <c r="PPN12" s="12"/>
      <c r="PPO12" s="12"/>
      <c r="PPP12" s="12"/>
      <c r="PPQ12" s="12"/>
      <c r="PPR12" s="12"/>
      <c r="PPS12" s="12"/>
      <c r="PPT12" s="12"/>
      <c r="PPU12" s="12"/>
      <c r="PPV12" s="12"/>
      <c r="PPW12" s="12"/>
      <c r="PPX12" s="12"/>
      <c r="PPY12" s="12"/>
      <c r="PPZ12" s="12"/>
      <c r="PQA12" s="12"/>
      <c r="PQB12" s="12"/>
      <c r="PQC12" s="12"/>
      <c r="PQD12" s="12"/>
      <c r="PQE12" s="12"/>
      <c r="PQF12" s="12"/>
      <c r="PQG12" s="12"/>
      <c r="PQH12" s="12"/>
      <c r="PQI12" s="12"/>
      <c r="PQJ12" s="12"/>
      <c r="PQK12" s="12"/>
      <c r="PQL12" s="12"/>
      <c r="PQM12" s="12"/>
      <c r="PQN12" s="12"/>
      <c r="PQO12" s="12"/>
      <c r="PQP12" s="12"/>
      <c r="PQQ12" s="12"/>
      <c r="PQR12" s="12"/>
      <c r="PQS12" s="12"/>
      <c r="PQT12" s="12"/>
      <c r="PQU12" s="12"/>
      <c r="PQV12" s="12"/>
      <c r="PQW12" s="12"/>
      <c r="PQX12" s="12"/>
      <c r="PQY12" s="12"/>
      <c r="PQZ12" s="12"/>
      <c r="PRA12" s="12"/>
      <c r="PRB12" s="12"/>
      <c r="PRC12" s="12"/>
      <c r="PRD12" s="12"/>
      <c r="PRE12" s="12"/>
      <c r="PRF12" s="12"/>
      <c r="PRG12" s="12"/>
      <c r="PRH12" s="12"/>
      <c r="PRI12" s="12"/>
      <c r="PRJ12" s="12"/>
      <c r="PRK12" s="12"/>
      <c r="PRL12" s="12"/>
      <c r="PRM12" s="12"/>
      <c r="PRN12" s="12"/>
      <c r="PRO12" s="12"/>
      <c r="PRP12" s="12"/>
      <c r="PRQ12" s="12"/>
      <c r="PRR12" s="12"/>
      <c r="PRS12" s="12"/>
      <c r="PRT12" s="12"/>
      <c r="PRU12" s="12"/>
      <c r="PRV12" s="12"/>
      <c r="PRW12" s="12"/>
      <c r="PRX12" s="12"/>
      <c r="PRY12" s="12"/>
      <c r="PRZ12" s="12"/>
      <c r="PSA12" s="12"/>
      <c r="PSB12" s="12"/>
      <c r="PSC12" s="12"/>
      <c r="PSD12" s="12"/>
      <c r="PSE12" s="12"/>
      <c r="PSF12" s="12"/>
      <c r="PSG12" s="12"/>
      <c r="PSH12" s="12"/>
      <c r="PSI12" s="12"/>
      <c r="PSJ12" s="12"/>
      <c r="PSK12" s="12"/>
      <c r="PSL12" s="12"/>
      <c r="PSM12" s="12"/>
      <c r="PSN12" s="12"/>
      <c r="PSO12" s="12"/>
      <c r="PSP12" s="12"/>
      <c r="PSQ12" s="12"/>
      <c r="PSR12" s="12"/>
      <c r="PSS12" s="12"/>
      <c r="PST12" s="12"/>
      <c r="PSU12" s="12"/>
      <c r="PSV12" s="12"/>
      <c r="PSW12" s="12"/>
      <c r="PSX12" s="12"/>
      <c r="PSY12" s="12"/>
      <c r="PSZ12" s="12"/>
      <c r="PTA12" s="12"/>
      <c r="PTB12" s="12"/>
      <c r="PTC12" s="12"/>
      <c r="PTD12" s="12"/>
      <c r="PTE12" s="12"/>
      <c r="PTF12" s="12"/>
      <c r="PTG12" s="12"/>
      <c r="PTH12" s="12"/>
      <c r="PTI12" s="12"/>
      <c r="PTJ12" s="12"/>
      <c r="PTK12" s="12"/>
      <c r="PTL12" s="12"/>
      <c r="PTM12" s="12"/>
      <c r="PTN12" s="12"/>
      <c r="PTO12" s="12"/>
      <c r="PTP12" s="12"/>
      <c r="PTQ12" s="12"/>
      <c r="PTR12" s="12"/>
      <c r="PTS12" s="12"/>
      <c r="PTT12" s="12"/>
      <c r="PTU12" s="12"/>
      <c r="PTV12" s="12"/>
      <c r="PTW12" s="12"/>
      <c r="PTX12" s="12"/>
      <c r="PTY12" s="12"/>
      <c r="PTZ12" s="12"/>
      <c r="PUA12" s="12"/>
      <c r="PUB12" s="12"/>
      <c r="PUC12" s="12"/>
      <c r="PUD12" s="12"/>
      <c r="PUE12" s="12"/>
      <c r="PUF12" s="12"/>
      <c r="PUG12" s="12"/>
      <c r="PUH12" s="12"/>
      <c r="PUI12" s="12"/>
      <c r="PUJ12" s="12"/>
      <c r="PUK12" s="12"/>
      <c r="PUL12" s="12"/>
      <c r="PUM12" s="12"/>
      <c r="PUN12" s="12"/>
      <c r="PUO12" s="12"/>
      <c r="PUP12" s="12"/>
      <c r="PUQ12" s="12"/>
      <c r="PUR12" s="12"/>
      <c r="PUS12" s="12"/>
      <c r="PUT12" s="12"/>
      <c r="PUU12" s="12"/>
      <c r="PUV12" s="12"/>
      <c r="PUW12" s="12"/>
      <c r="PUX12" s="12"/>
      <c r="PUY12" s="12"/>
      <c r="PUZ12" s="12"/>
      <c r="PVA12" s="12"/>
      <c r="PVB12" s="12"/>
      <c r="PVC12" s="12"/>
      <c r="PVD12" s="12"/>
      <c r="PVE12" s="12"/>
      <c r="PVF12" s="12"/>
      <c r="PVG12" s="12"/>
      <c r="PVH12" s="12"/>
      <c r="PVI12" s="12"/>
      <c r="PVJ12" s="12"/>
      <c r="PVK12" s="12"/>
      <c r="PVL12" s="12"/>
      <c r="PVM12" s="12"/>
      <c r="PVN12" s="12"/>
      <c r="PVO12" s="12"/>
      <c r="PVP12" s="12"/>
      <c r="PVQ12" s="12"/>
      <c r="PVR12" s="12"/>
      <c r="PVS12" s="12"/>
      <c r="PVT12" s="12"/>
      <c r="PVU12" s="12"/>
      <c r="PVV12" s="12"/>
      <c r="PVW12" s="12"/>
      <c r="PVX12" s="12"/>
      <c r="PVY12" s="12"/>
      <c r="PVZ12" s="12"/>
      <c r="PWA12" s="12"/>
      <c r="PWB12" s="12"/>
      <c r="PWC12" s="12"/>
      <c r="PWD12" s="12"/>
      <c r="PWE12" s="12"/>
      <c r="PWF12" s="12"/>
      <c r="PWG12" s="12"/>
      <c r="PWH12" s="12"/>
      <c r="PWI12" s="12"/>
      <c r="PWJ12" s="12"/>
      <c r="PWK12" s="12"/>
      <c r="PWL12" s="12"/>
      <c r="PWM12" s="12"/>
      <c r="PWN12" s="12"/>
      <c r="PWO12" s="12"/>
      <c r="PWP12" s="12"/>
      <c r="PWQ12" s="12"/>
      <c r="PWR12" s="12"/>
      <c r="PWS12" s="12"/>
      <c r="PWT12" s="12"/>
      <c r="PWU12" s="12"/>
      <c r="PWV12" s="12"/>
      <c r="PWW12" s="12"/>
      <c r="PWX12" s="12"/>
      <c r="PWY12" s="12"/>
      <c r="PWZ12" s="12"/>
      <c r="PXA12" s="12"/>
      <c r="PXB12" s="12"/>
      <c r="PXC12" s="12"/>
      <c r="PXD12" s="12"/>
      <c r="PXE12" s="12"/>
      <c r="PXF12" s="12"/>
      <c r="PXG12" s="12"/>
      <c r="PXH12" s="12"/>
      <c r="PXI12" s="12"/>
      <c r="PXJ12" s="12"/>
      <c r="PXK12" s="12"/>
      <c r="PXL12" s="12"/>
      <c r="PXM12" s="12"/>
      <c r="PXN12" s="12"/>
      <c r="PXO12" s="12"/>
      <c r="PXP12" s="12"/>
      <c r="PXQ12" s="12"/>
      <c r="PXR12" s="12"/>
      <c r="PXS12" s="12"/>
      <c r="PXT12" s="12"/>
      <c r="PXU12" s="12"/>
      <c r="PXV12" s="12"/>
      <c r="PXW12" s="12"/>
      <c r="PXX12" s="12"/>
      <c r="PXY12" s="12"/>
      <c r="PXZ12" s="12"/>
      <c r="PYA12" s="12"/>
      <c r="PYB12" s="12"/>
      <c r="PYC12" s="12"/>
      <c r="PYD12" s="12"/>
      <c r="PYE12" s="12"/>
      <c r="PYF12" s="12"/>
      <c r="PYG12" s="12"/>
      <c r="PYH12" s="12"/>
      <c r="PYI12" s="12"/>
      <c r="PYJ12" s="12"/>
      <c r="PYK12" s="12"/>
      <c r="PYL12" s="12"/>
      <c r="PYM12" s="12"/>
      <c r="PYN12" s="12"/>
      <c r="PYO12" s="12"/>
      <c r="PYP12" s="12"/>
      <c r="PYQ12" s="12"/>
      <c r="PYR12" s="12"/>
      <c r="PYS12" s="12"/>
      <c r="PYT12" s="12"/>
      <c r="PYU12" s="12"/>
      <c r="PYV12" s="12"/>
      <c r="PYW12" s="12"/>
      <c r="PYX12" s="12"/>
      <c r="PYY12" s="12"/>
      <c r="PYZ12" s="12"/>
      <c r="PZA12" s="12"/>
      <c r="PZB12" s="12"/>
      <c r="PZC12" s="12"/>
      <c r="PZD12" s="12"/>
      <c r="PZE12" s="12"/>
      <c r="PZF12" s="12"/>
      <c r="PZG12" s="12"/>
      <c r="PZH12" s="12"/>
      <c r="PZI12" s="12"/>
      <c r="PZJ12" s="12"/>
      <c r="PZK12" s="12"/>
      <c r="PZL12" s="12"/>
      <c r="PZM12" s="12"/>
      <c r="PZN12" s="12"/>
      <c r="PZO12" s="12"/>
      <c r="PZP12" s="12"/>
      <c r="PZQ12" s="12"/>
      <c r="PZR12" s="12"/>
      <c r="PZS12" s="12"/>
      <c r="PZT12" s="12"/>
      <c r="PZU12" s="12"/>
      <c r="PZV12" s="12"/>
      <c r="PZW12" s="12"/>
      <c r="PZX12" s="12"/>
      <c r="PZY12" s="12"/>
      <c r="PZZ12" s="12"/>
      <c r="QAA12" s="12"/>
      <c r="QAB12" s="12"/>
      <c r="QAC12" s="12"/>
      <c r="QAD12" s="12"/>
      <c r="QAE12" s="12"/>
      <c r="QAF12" s="12"/>
      <c r="QAG12" s="12"/>
      <c r="QAH12" s="12"/>
      <c r="QAI12" s="12"/>
      <c r="QAJ12" s="12"/>
      <c r="QAK12" s="12"/>
      <c r="QAL12" s="12"/>
      <c r="QAM12" s="12"/>
      <c r="QAN12" s="12"/>
      <c r="QAO12" s="12"/>
      <c r="QAP12" s="12"/>
      <c r="QAQ12" s="12"/>
      <c r="QAR12" s="12"/>
      <c r="QAS12" s="12"/>
      <c r="QAT12" s="12"/>
      <c r="QAU12" s="12"/>
      <c r="QAV12" s="12"/>
      <c r="QAW12" s="12"/>
      <c r="QAX12" s="12"/>
      <c r="QAY12" s="12"/>
      <c r="QAZ12" s="12"/>
      <c r="QBA12" s="12"/>
      <c r="QBB12" s="12"/>
      <c r="QBC12" s="12"/>
      <c r="QBD12" s="12"/>
      <c r="QBE12" s="12"/>
      <c r="QBF12" s="12"/>
      <c r="QBG12" s="12"/>
      <c r="QBH12" s="12"/>
      <c r="QBI12" s="12"/>
      <c r="QBJ12" s="12"/>
      <c r="QBK12" s="12"/>
      <c r="QBL12" s="12"/>
      <c r="QBM12" s="12"/>
      <c r="QBN12" s="12"/>
      <c r="QBO12" s="12"/>
      <c r="QBP12" s="12"/>
      <c r="QBQ12" s="12"/>
      <c r="QBR12" s="12"/>
      <c r="QBS12" s="12"/>
      <c r="QBT12" s="12"/>
      <c r="QBU12" s="12"/>
      <c r="QBV12" s="12"/>
      <c r="QBW12" s="12"/>
      <c r="QBX12" s="12"/>
      <c r="QBY12" s="12"/>
      <c r="QBZ12" s="12"/>
      <c r="QCA12" s="12"/>
      <c r="QCB12" s="12"/>
      <c r="QCC12" s="12"/>
      <c r="QCD12" s="12"/>
      <c r="QCE12" s="12"/>
      <c r="QCF12" s="12"/>
      <c r="QCG12" s="12"/>
      <c r="QCH12" s="12"/>
      <c r="QCI12" s="12"/>
      <c r="QCJ12" s="12"/>
      <c r="QCK12" s="12"/>
      <c r="QCL12" s="12"/>
      <c r="QCM12" s="12"/>
      <c r="QCN12" s="12"/>
      <c r="QCO12" s="12"/>
      <c r="QCP12" s="12"/>
      <c r="QCQ12" s="12"/>
      <c r="QCR12" s="12"/>
      <c r="QCS12" s="12"/>
      <c r="QCT12" s="12"/>
      <c r="QCU12" s="12"/>
      <c r="QCV12" s="12"/>
      <c r="QCW12" s="12"/>
      <c r="QCX12" s="12"/>
      <c r="QCY12" s="12"/>
      <c r="QCZ12" s="12"/>
      <c r="QDA12" s="12"/>
      <c r="QDB12" s="12"/>
      <c r="QDC12" s="12"/>
      <c r="QDD12" s="12"/>
      <c r="QDE12" s="12"/>
      <c r="QDF12" s="12"/>
      <c r="QDG12" s="12"/>
      <c r="QDH12" s="12"/>
      <c r="QDI12" s="12"/>
      <c r="QDJ12" s="12"/>
      <c r="QDK12" s="12"/>
      <c r="QDL12" s="12"/>
      <c r="QDM12" s="12"/>
      <c r="QDN12" s="12"/>
      <c r="QDO12" s="12"/>
      <c r="QDP12" s="12"/>
      <c r="QDQ12" s="12"/>
      <c r="QDR12" s="12"/>
      <c r="QDS12" s="12"/>
      <c r="QDT12" s="12"/>
      <c r="QDU12" s="12"/>
      <c r="QDV12" s="12"/>
      <c r="QDW12" s="12"/>
      <c r="QDX12" s="12"/>
      <c r="QDY12" s="12"/>
      <c r="QDZ12" s="12"/>
      <c r="QEA12" s="12"/>
      <c r="QEB12" s="12"/>
      <c r="QEC12" s="12"/>
      <c r="QED12" s="12"/>
      <c r="QEE12" s="12"/>
      <c r="QEF12" s="12"/>
      <c r="QEG12" s="12"/>
      <c r="QEH12" s="12"/>
      <c r="QEI12" s="12"/>
      <c r="QEJ12" s="12"/>
      <c r="QEK12" s="12"/>
      <c r="QEL12" s="12"/>
      <c r="QEM12" s="12"/>
      <c r="QEN12" s="12"/>
      <c r="QEO12" s="12"/>
      <c r="QEP12" s="12"/>
      <c r="QEQ12" s="12"/>
      <c r="QER12" s="12"/>
      <c r="QES12" s="12"/>
      <c r="QET12" s="12"/>
      <c r="QEU12" s="12"/>
      <c r="QEV12" s="12"/>
      <c r="QEW12" s="12"/>
      <c r="QEX12" s="12"/>
      <c r="QEY12" s="12"/>
      <c r="QEZ12" s="12"/>
      <c r="QFA12" s="12"/>
      <c r="QFB12" s="12"/>
      <c r="QFC12" s="12"/>
      <c r="QFD12" s="12"/>
      <c r="QFE12" s="12"/>
      <c r="QFF12" s="12"/>
      <c r="QFG12" s="12"/>
      <c r="QFH12" s="12"/>
      <c r="QFI12" s="12"/>
      <c r="QFJ12" s="12"/>
      <c r="QFK12" s="12"/>
      <c r="QFL12" s="12"/>
      <c r="QFM12" s="12"/>
      <c r="QFN12" s="12"/>
      <c r="QFO12" s="12"/>
      <c r="QFP12" s="12"/>
      <c r="QFQ12" s="12"/>
      <c r="QFR12" s="12"/>
      <c r="QFS12" s="12"/>
      <c r="QFT12" s="12"/>
      <c r="QFU12" s="12"/>
      <c r="QFV12" s="12"/>
      <c r="QFW12" s="12"/>
      <c r="QFX12" s="12"/>
      <c r="QFY12" s="12"/>
      <c r="QFZ12" s="12"/>
      <c r="QGA12" s="12"/>
      <c r="QGB12" s="12"/>
      <c r="QGC12" s="12"/>
      <c r="QGD12" s="12"/>
      <c r="QGE12" s="12"/>
      <c r="QGF12" s="12"/>
      <c r="QGG12" s="12"/>
      <c r="QGH12" s="12"/>
      <c r="QGI12" s="12"/>
      <c r="QGJ12" s="12"/>
      <c r="QGK12" s="12"/>
      <c r="QGL12" s="12"/>
      <c r="QGM12" s="12"/>
      <c r="QGN12" s="12"/>
      <c r="QGO12" s="12"/>
      <c r="QGP12" s="12"/>
      <c r="QGQ12" s="12"/>
      <c r="QGR12" s="12"/>
      <c r="QGS12" s="12"/>
      <c r="QGT12" s="12"/>
      <c r="QGU12" s="12"/>
      <c r="QGV12" s="12"/>
      <c r="QGW12" s="12"/>
      <c r="QGX12" s="12"/>
      <c r="QGY12" s="12"/>
      <c r="QGZ12" s="12"/>
      <c r="QHA12" s="12"/>
      <c r="QHB12" s="12"/>
      <c r="QHC12" s="12"/>
      <c r="QHD12" s="12"/>
      <c r="QHE12" s="12"/>
      <c r="QHF12" s="12"/>
      <c r="QHG12" s="12"/>
      <c r="QHH12" s="12"/>
      <c r="QHI12" s="12"/>
      <c r="QHJ12" s="12"/>
      <c r="QHK12" s="12"/>
      <c r="QHL12" s="12"/>
      <c r="QHM12" s="12"/>
      <c r="QHN12" s="12"/>
      <c r="QHO12" s="12"/>
      <c r="QHP12" s="12"/>
      <c r="QHQ12" s="12"/>
      <c r="QHR12" s="12"/>
      <c r="QHS12" s="12"/>
      <c r="QHT12" s="12"/>
      <c r="QHU12" s="12"/>
      <c r="QHV12" s="12"/>
      <c r="QHW12" s="12"/>
      <c r="QHX12" s="12"/>
      <c r="QHY12" s="12"/>
      <c r="QHZ12" s="12"/>
      <c r="QIA12" s="12"/>
      <c r="QIB12" s="12"/>
      <c r="QIC12" s="12"/>
      <c r="QID12" s="12"/>
      <c r="QIE12" s="12"/>
      <c r="QIF12" s="12"/>
      <c r="QIG12" s="12"/>
      <c r="QIH12" s="12"/>
      <c r="QII12" s="12"/>
      <c r="QIJ12" s="12"/>
      <c r="QIK12" s="12"/>
      <c r="QIL12" s="12"/>
      <c r="QIM12" s="12"/>
      <c r="QIN12" s="12"/>
      <c r="QIO12" s="12"/>
      <c r="QIP12" s="12"/>
      <c r="QIQ12" s="12"/>
      <c r="QIR12" s="12"/>
      <c r="QIS12" s="12"/>
      <c r="QIT12" s="12"/>
      <c r="QIU12" s="12"/>
      <c r="QIV12" s="12"/>
      <c r="QIW12" s="12"/>
      <c r="QIX12" s="12"/>
      <c r="QIY12" s="12"/>
      <c r="QIZ12" s="12"/>
      <c r="QJA12" s="12"/>
      <c r="QJB12" s="12"/>
      <c r="QJC12" s="12"/>
      <c r="QJD12" s="12"/>
      <c r="QJE12" s="12"/>
      <c r="QJF12" s="12"/>
      <c r="QJG12" s="12"/>
      <c r="QJH12" s="12"/>
      <c r="QJI12" s="12"/>
      <c r="QJJ12" s="12"/>
      <c r="QJK12" s="12"/>
      <c r="QJL12" s="12"/>
      <c r="QJM12" s="12"/>
      <c r="QJN12" s="12"/>
      <c r="QJO12" s="12"/>
      <c r="QJP12" s="12"/>
      <c r="QJQ12" s="12"/>
      <c r="QJR12" s="12"/>
      <c r="QJS12" s="12"/>
      <c r="QJT12" s="12"/>
      <c r="QJU12" s="12"/>
      <c r="QJV12" s="12"/>
      <c r="QJW12" s="12"/>
      <c r="QJX12" s="12"/>
      <c r="QJY12" s="12"/>
      <c r="QJZ12" s="12"/>
      <c r="QKA12" s="12"/>
      <c r="QKB12" s="12"/>
      <c r="QKC12" s="12"/>
      <c r="QKD12" s="12"/>
      <c r="QKE12" s="12"/>
      <c r="QKF12" s="12"/>
      <c r="QKG12" s="12"/>
      <c r="QKH12" s="12"/>
      <c r="QKI12" s="12"/>
      <c r="QKJ12" s="12"/>
      <c r="QKK12" s="12"/>
      <c r="QKL12" s="12"/>
      <c r="QKM12" s="12"/>
      <c r="QKN12" s="12"/>
      <c r="QKO12" s="12"/>
      <c r="QKP12" s="12"/>
      <c r="QKQ12" s="12"/>
      <c r="QKR12" s="12"/>
      <c r="QKS12" s="12"/>
      <c r="QKT12" s="12"/>
      <c r="QKU12" s="12"/>
      <c r="QKV12" s="12"/>
      <c r="QKW12" s="12"/>
      <c r="QKX12" s="12"/>
      <c r="QKY12" s="12"/>
      <c r="QKZ12" s="12"/>
      <c r="QLA12" s="12"/>
      <c r="QLB12" s="12"/>
      <c r="QLC12" s="12"/>
      <c r="QLD12" s="12"/>
      <c r="QLE12" s="12"/>
      <c r="QLF12" s="12"/>
      <c r="QLG12" s="12"/>
      <c r="QLH12" s="12"/>
      <c r="QLI12" s="12"/>
      <c r="QLJ12" s="12"/>
      <c r="QLK12" s="12"/>
      <c r="QLL12" s="12"/>
      <c r="QLM12" s="12"/>
      <c r="QLN12" s="12"/>
      <c r="QLO12" s="12"/>
      <c r="QLP12" s="12"/>
      <c r="QLQ12" s="12"/>
      <c r="QLR12" s="12"/>
      <c r="QLS12" s="12"/>
      <c r="QLT12" s="12"/>
      <c r="QLU12" s="12"/>
      <c r="QLV12" s="12"/>
      <c r="QLW12" s="12"/>
      <c r="QLX12" s="12"/>
      <c r="QLY12" s="12"/>
      <c r="QLZ12" s="12"/>
      <c r="QMA12" s="12"/>
      <c r="QMB12" s="12"/>
      <c r="QMC12" s="12"/>
      <c r="QMD12" s="12"/>
      <c r="QME12" s="12"/>
      <c r="QMF12" s="12"/>
      <c r="QMG12" s="12"/>
      <c r="QMH12" s="12"/>
      <c r="QMI12" s="12"/>
      <c r="QMJ12" s="12"/>
      <c r="QMK12" s="12"/>
      <c r="QML12" s="12"/>
      <c r="QMM12" s="12"/>
      <c r="QMN12" s="12"/>
      <c r="QMO12" s="12"/>
      <c r="QMP12" s="12"/>
      <c r="QMQ12" s="12"/>
      <c r="QMR12" s="12"/>
      <c r="QMS12" s="12"/>
      <c r="QMT12" s="12"/>
      <c r="QMU12" s="12"/>
      <c r="QMV12" s="12"/>
      <c r="QMW12" s="12"/>
      <c r="QMX12" s="12"/>
      <c r="QMY12" s="12"/>
      <c r="QMZ12" s="12"/>
      <c r="QNA12" s="12"/>
      <c r="QNB12" s="12"/>
      <c r="QNC12" s="12"/>
      <c r="QND12" s="12"/>
      <c r="QNE12" s="12"/>
      <c r="QNF12" s="12"/>
      <c r="QNG12" s="12"/>
      <c r="QNH12" s="12"/>
      <c r="QNI12" s="12"/>
      <c r="QNJ12" s="12"/>
      <c r="QNK12" s="12"/>
      <c r="QNL12" s="12"/>
      <c r="QNM12" s="12"/>
      <c r="QNN12" s="12"/>
      <c r="QNO12" s="12"/>
      <c r="QNP12" s="12"/>
      <c r="QNQ12" s="12"/>
      <c r="QNR12" s="12"/>
      <c r="QNS12" s="12"/>
      <c r="QNT12" s="12"/>
      <c r="QNU12" s="12"/>
      <c r="QNV12" s="12"/>
      <c r="QNW12" s="12"/>
      <c r="QNX12" s="12"/>
      <c r="QNY12" s="12"/>
      <c r="QNZ12" s="12"/>
      <c r="QOA12" s="12"/>
      <c r="QOB12" s="12"/>
      <c r="QOC12" s="12"/>
      <c r="QOD12" s="12"/>
      <c r="QOE12" s="12"/>
      <c r="QOF12" s="12"/>
      <c r="QOG12" s="12"/>
      <c r="QOH12" s="12"/>
      <c r="QOI12" s="12"/>
      <c r="QOJ12" s="12"/>
      <c r="QOK12" s="12"/>
      <c r="QOL12" s="12"/>
      <c r="QOM12" s="12"/>
      <c r="QON12" s="12"/>
      <c r="QOO12" s="12"/>
      <c r="QOP12" s="12"/>
      <c r="QOQ12" s="12"/>
      <c r="QOR12" s="12"/>
      <c r="QOS12" s="12"/>
      <c r="QOT12" s="12"/>
      <c r="QOU12" s="12"/>
      <c r="QOV12" s="12"/>
      <c r="QOW12" s="12"/>
      <c r="QOX12" s="12"/>
      <c r="QOY12" s="12"/>
      <c r="QOZ12" s="12"/>
      <c r="QPA12" s="12"/>
      <c r="QPB12" s="12"/>
      <c r="QPC12" s="12"/>
      <c r="QPD12" s="12"/>
      <c r="QPE12" s="12"/>
      <c r="QPF12" s="12"/>
      <c r="QPG12" s="12"/>
      <c r="QPH12" s="12"/>
      <c r="QPI12" s="12"/>
      <c r="QPJ12" s="12"/>
      <c r="QPK12" s="12"/>
      <c r="QPL12" s="12"/>
      <c r="QPM12" s="12"/>
      <c r="QPN12" s="12"/>
      <c r="QPO12" s="12"/>
      <c r="QPP12" s="12"/>
      <c r="QPQ12" s="12"/>
      <c r="QPR12" s="12"/>
      <c r="QPS12" s="12"/>
      <c r="QPT12" s="12"/>
      <c r="QPU12" s="12"/>
      <c r="QPV12" s="12"/>
      <c r="QPW12" s="12"/>
      <c r="QPX12" s="12"/>
      <c r="QPY12" s="12"/>
      <c r="QPZ12" s="12"/>
      <c r="QQA12" s="12"/>
      <c r="QQB12" s="12"/>
      <c r="QQC12" s="12"/>
      <c r="QQD12" s="12"/>
      <c r="QQE12" s="12"/>
      <c r="QQF12" s="12"/>
      <c r="QQG12" s="12"/>
      <c r="QQH12" s="12"/>
      <c r="QQI12" s="12"/>
      <c r="QQJ12" s="12"/>
      <c r="QQK12" s="12"/>
      <c r="QQL12" s="12"/>
      <c r="QQM12" s="12"/>
      <c r="QQN12" s="12"/>
      <c r="QQO12" s="12"/>
      <c r="QQP12" s="12"/>
      <c r="QQQ12" s="12"/>
      <c r="QQR12" s="12"/>
      <c r="QQS12" s="12"/>
      <c r="QQT12" s="12"/>
      <c r="QQU12" s="12"/>
      <c r="QQV12" s="12"/>
      <c r="QQW12" s="12"/>
      <c r="QQX12" s="12"/>
      <c r="QQY12" s="12"/>
      <c r="QQZ12" s="12"/>
      <c r="QRA12" s="12"/>
      <c r="QRB12" s="12"/>
      <c r="QRC12" s="12"/>
      <c r="QRD12" s="12"/>
      <c r="QRE12" s="12"/>
      <c r="QRF12" s="12"/>
      <c r="QRG12" s="12"/>
      <c r="QRH12" s="12"/>
      <c r="QRI12" s="12"/>
      <c r="QRJ12" s="12"/>
      <c r="QRK12" s="12"/>
      <c r="QRL12" s="12"/>
      <c r="QRM12" s="12"/>
      <c r="QRN12" s="12"/>
      <c r="QRO12" s="12"/>
      <c r="QRP12" s="12"/>
      <c r="QRQ12" s="12"/>
      <c r="QRR12" s="12"/>
      <c r="QRS12" s="12"/>
      <c r="QRT12" s="12"/>
      <c r="QRU12" s="12"/>
      <c r="QRV12" s="12"/>
      <c r="QRW12" s="12"/>
      <c r="QRX12" s="12"/>
      <c r="QRY12" s="12"/>
      <c r="QRZ12" s="12"/>
      <c r="QSA12" s="12"/>
      <c r="QSB12" s="12"/>
      <c r="QSC12" s="12"/>
      <c r="QSD12" s="12"/>
      <c r="QSE12" s="12"/>
      <c r="QSF12" s="12"/>
      <c r="QSG12" s="12"/>
      <c r="QSH12" s="12"/>
      <c r="QSI12" s="12"/>
      <c r="QSJ12" s="12"/>
      <c r="QSK12" s="12"/>
      <c r="QSL12" s="12"/>
      <c r="QSM12" s="12"/>
      <c r="QSN12" s="12"/>
      <c r="QSO12" s="12"/>
      <c r="QSP12" s="12"/>
      <c r="QSQ12" s="12"/>
      <c r="QSR12" s="12"/>
      <c r="QSS12" s="12"/>
      <c r="QST12" s="12"/>
      <c r="QSU12" s="12"/>
      <c r="QSV12" s="12"/>
      <c r="QSW12" s="12"/>
      <c r="QSX12" s="12"/>
      <c r="QSY12" s="12"/>
      <c r="QSZ12" s="12"/>
      <c r="QTA12" s="12"/>
      <c r="QTB12" s="12"/>
      <c r="QTC12" s="12"/>
      <c r="QTD12" s="12"/>
      <c r="QTE12" s="12"/>
      <c r="QTF12" s="12"/>
      <c r="QTG12" s="12"/>
      <c r="QTH12" s="12"/>
      <c r="QTI12" s="12"/>
      <c r="QTJ12" s="12"/>
      <c r="QTK12" s="12"/>
      <c r="QTL12" s="12"/>
      <c r="QTM12" s="12"/>
      <c r="QTN12" s="12"/>
      <c r="QTO12" s="12"/>
      <c r="QTP12" s="12"/>
      <c r="QTQ12" s="12"/>
      <c r="QTR12" s="12"/>
      <c r="QTS12" s="12"/>
      <c r="QTT12" s="12"/>
      <c r="QTU12" s="12"/>
      <c r="QTV12" s="12"/>
      <c r="QTW12" s="12"/>
      <c r="QTX12" s="12"/>
      <c r="QTY12" s="12"/>
      <c r="QTZ12" s="12"/>
      <c r="QUA12" s="12"/>
      <c r="QUB12" s="12"/>
      <c r="QUC12" s="12"/>
      <c r="QUD12" s="12"/>
      <c r="QUE12" s="12"/>
      <c r="QUF12" s="12"/>
      <c r="QUG12" s="12"/>
      <c r="QUH12" s="12"/>
      <c r="QUI12" s="12"/>
      <c r="QUJ12" s="12"/>
      <c r="QUK12" s="12"/>
      <c r="QUL12" s="12"/>
      <c r="QUM12" s="12"/>
      <c r="QUN12" s="12"/>
      <c r="QUO12" s="12"/>
      <c r="QUP12" s="12"/>
      <c r="QUQ12" s="12"/>
      <c r="QUR12" s="12"/>
      <c r="QUS12" s="12"/>
      <c r="QUT12" s="12"/>
      <c r="QUU12" s="12"/>
      <c r="QUV12" s="12"/>
      <c r="QUW12" s="12"/>
      <c r="QUX12" s="12"/>
      <c r="QUY12" s="12"/>
      <c r="QUZ12" s="12"/>
      <c r="QVA12" s="12"/>
      <c r="QVB12" s="12"/>
      <c r="QVC12" s="12"/>
      <c r="QVD12" s="12"/>
      <c r="QVE12" s="12"/>
      <c r="QVF12" s="12"/>
      <c r="QVG12" s="12"/>
      <c r="QVH12" s="12"/>
      <c r="QVI12" s="12"/>
      <c r="QVJ12" s="12"/>
      <c r="QVK12" s="12"/>
      <c r="QVL12" s="12"/>
      <c r="QVM12" s="12"/>
      <c r="QVN12" s="12"/>
      <c r="QVO12" s="12"/>
      <c r="QVP12" s="12"/>
      <c r="QVQ12" s="12"/>
      <c r="QVR12" s="12"/>
      <c r="QVS12" s="12"/>
      <c r="QVT12" s="12"/>
      <c r="QVU12" s="12"/>
      <c r="QVV12" s="12"/>
      <c r="QVW12" s="12"/>
      <c r="QVX12" s="12"/>
      <c r="QVY12" s="12"/>
      <c r="QVZ12" s="12"/>
      <c r="QWA12" s="12"/>
      <c r="QWB12" s="12"/>
      <c r="QWC12" s="12"/>
      <c r="QWD12" s="12"/>
      <c r="QWE12" s="12"/>
      <c r="QWF12" s="12"/>
      <c r="QWG12" s="12"/>
      <c r="QWH12" s="12"/>
      <c r="QWI12" s="12"/>
      <c r="QWJ12" s="12"/>
      <c r="QWK12" s="12"/>
      <c r="QWL12" s="12"/>
      <c r="QWM12" s="12"/>
      <c r="QWN12" s="12"/>
      <c r="QWO12" s="12"/>
      <c r="QWP12" s="12"/>
      <c r="QWQ12" s="12"/>
      <c r="QWR12" s="12"/>
      <c r="QWS12" s="12"/>
      <c r="QWT12" s="12"/>
      <c r="QWU12" s="12"/>
      <c r="QWV12" s="12"/>
      <c r="QWW12" s="12"/>
      <c r="QWX12" s="12"/>
      <c r="QWY12" s="12"/>
      <c r="QWZ12" s="12"/>
      <c r="QXA12" s="12"/>
      <c r="QXB12" s="12"/>
      <c r="QXC12" s="12"/>
      <c r="QXD12" s="12"/>
      <c r="QXE12" s="12"/>
      <c r="QXF12" s="12"/>
      <c r="QXG12" s="12"/>
      <c r="QXH12" s="12"/>
      <c r="QXI12" s="12"/>
      <c r="QXJ12" s="12"/>
      <c r="QXK12" s="12"/>
      <c r="QXL12" s="12"/>
      <c r="QXM12" s="12"/>
      <c r="QXN12" s="12"/>
      <c r="QXO12" s="12"/>
      <c r="QXP12" s="12"/>
      <c r="QXQ12" s="12"/>
      <c r="QXR12" s="12"/>
      <c r="QXS12" s="12"/>
      <c r="QXT12" s="12"/>
      <c r="QXU12" s="12"/>
      <c r="QXV12" s="12"/>
      <c r="QXW12" s="12"/>
      <c r="QXX12" s="12"/>
      <c r="QXY12" s="12"/>
      <c r="QXZ12" s="12"/>
      <c r="QYA12" s="12"/>
      <c r="QYB12" s="12"/>
      <c r="QYC12" s="12"/>
      <c r="QYD12" s="12"/>
      <c r="QYE12" s="12"/>
      <c r="QYF12" s="12"/>
      <c r="QYG12" s="12"/>
      <c r="QYH12" s="12"/>
      <c r="QYI12" s="12"/>
      <c r="QYJ12" s="12"/>
      <c r="QYK12" s="12"/>
      <c r="QYL12" s="12"/>
      <c r="QYM12" s="12"/>
      <c r="QYN12" s="12"/>
      <c r="QYO12" s="12"/>
      <c r="QYP12" s="12"/>
      <c r="QYQ12" s="12"/>
      <c r="QYR12" s="12"/>
      <c r="QYS12" s="12"/>
      <c r="QYT12" s="12"/>
      <c r="QYU12" s="12"/>
      <c r="QYV12" s="12"/>
      <c r="QYW12" s="12"/>
      <c r="QYX12" s="12"/>
      <c r="QYY12" s="12"/>
      <c r="QYZ12" s="12"/>
      <c r="QZA12" s="12"/>
      <c r="QZB12" s="12"/>
      <c r="QZC12" s="12"/>
      <c r="QZD12" s="12"/>
      <c r="QZE12" s="12"/>
      <c r="QZF12" s="12"/>
      <c r="QZG12" s="12"/>
      <c r="QZH12" s="12"/>
      <c r="QZI12" s="12"/>
      <c r="QZJ12" s="12"/>
      <c r="QZK12" s="12"/>
      <c r="QZL12" s="12"/>
      <c r="QZM12" s="12"/>
      <c r="QZN12" s="12"/>
      <c r="QZO12" s="12"/>
      <c r="QZP12" s="12"/>
      <c r="QZQ12" s="12"/>
      <c r="QZR12" s="12"/>
      <c r="QZS12" s="12"/>
      <c r="QZT12" s="12"/>
      <c r="QZU12" s="12"/>
      <c r="QZV12" s="12"/>
      <c r="QZW12" s="12"/>
      <c r="QZX12" s="12"/>
      <c r="QZY12" s="12"/>
      <c r="QZZ12" s="12"/>
      <c r="RAA12" s="12"/>
      <c r="RAB12" s="12"/>
      <c r="RAC12" s="12"/>
      <c r="RAD12" s="12"/>
      <c r="RAE12" s="12"/>
      <c r="RAF12" s="12"/>
      <c r="RAG12" s="12"/>
      <c r="RAH12" s="12"/>
      <c r="RAI12" s="12"/>
      <c r="RAJ12" s="12"/>
      <c r="RAK12" s="12"/>
      <c r="RAL12" s="12"/>
      <c r="RAM12" s="12"/>
      <c r="RAN12" s="12"/>
      <c r="RAO12" s="12"/>
      <c r="RAP12" s="12"/>
      <c r="RAQ12" s="12"/>
      <c r="RAR12" s="12"/>
      <c r="RAS12" s="12"/>
      <c r="RAT12" s="12"/>
      <c r="RAU12" s="12"/>
      <c r="RAV12" s="12"/>
      <c r="RAW12" s="12"/>
      <c r="RAX12" s="12"/>
      <c r="RAY12" s="12"/>
      <c r="RAZ12" s="12"/>
      <c r="RBA12" s="12"/>
      <c r="RBB12" s="12"/>
      <c r="RBC12" s="12"/>
      <c r="RBD12" s="12"/>
      <c r="RBE12" s="12"/>
      <c r="RBF12" s="12"/>
      <c r="RBG12" s="12"/>
      <c r="RBH12" s="12"/>
      <c r="RBI12" s="12"/>
      <c r="RBJ12" s="12"/>
      <c r="RBK12" s="12"/>
      <c r="RBL12" s="12"/>
      <c r="RBM12" s="12"/>
      <c r="RBN12" s="12"/>
      <c r="RBO12" s="12"/>
      <c r="RBP12" s="12"/>
      <c r="RBQ12" s="12"/>
      <c r="RBR12" s="12"/>
      <c r="RBS12" s="12"/>
      <c r="RBT12" s="12"/>
      <c r="RBU12" s="12"/>
      <c r="RBV12" s="12"/>
      <c r="RBW12" s="12"/>
      <c r="RBX12" s="12"/>
      <c r="RBY12" s="12"/>
      <c r="RBZ12" s="12"/>
      <c r="RCA12" s="12"/>
      <c r="RCB12" s="12"/>
      <c r="RCC12" s="12"/>
      <c r="RCD12" s="12"/>
      <c r="RCE12" s="12"/>
      <c r="RCF12" s="12"/>
      <c r="RCG12" s="12"/>
      <c r="RCH12" s="12"/>
      <c r="RCI12" s="12"/>
      <c r="RCJ12" s="12"/>
      <c r="RCK12" s="12"/>
      <c r="RCL12" s="12"/>
      <c r="RCM12" s="12"/>
      <c r="RCN12" s="12"/>
      <c r="RCO12" s="12"/>
      <c r="RCP12" s="12"/>
      <c r="RCQ12" s="12"/>
      <c r="RCR12" s="12"/>
      <c r="RCS12" s="12"/>
      <c r="RCT12" s="12"/>
      <c r="RCU12" s="12"/>
      <c r="RCV12" s="12"/>
      <c r="RCW12" s="12"/>
      <c r="RCX12" s="12"/>
      <c r="RCY12" s="12"/>
      <c r="RCZ12" s="12"/>
      <c r="RDA12" s="12"/>
      <c r="RDB12" s="12"/>
      <c r="RDC12" s="12"/>
      <c r="RDD12" s="12"/>
      <c r="RDE12" s="12"/>
      <c r="RDF12" s="12"/>
      <c r="RDG12" s="12"/>
      <c r="RDH12" s="12"/>
      <c r="RDI12" s="12"/>
      <c r="RDJ12" s="12"/>
      <c r="RDK12" s="12"/>
      <c r="RDL12" s="12"/>
      <c r="RDM12" s="12"/>
      <c r="RDN12" s="12"/>
      <c r="RDO12" s="12"/>
      <c r="RDP12" s="12"/>
      <c r="RDQ12" s="12"/>
      <c r="RDR12" s="12"/>
      <c r="RDS12" s="12"/>
      <c r="RDT12" s="12"/>
      <c r="RDU12" s="12"/>
      <c r="RDV12" s="12"/>
      <c r="RDW12" s="12"/>
      <c r="RDX12" s="12"/>
      <c r="RDY12" s="12"/>
      <c r="RDZ12" s="12"/>
      <c r="REA12" s="12"/>
      <c r="REB12" s="12"/>
      <c r="REC12" s="12"/>
      <c r="RED12" s="12"/>
      <c r="REE12" s="12"/>
      <c r="REF12" s="12"/>
      <c r="REG12" s="12"/>
      <c r="REH12" s="12"/>
      <c r="REI12" s="12"/>
      <c r="REJ12" s="12"/>
      <c r="REK12" s="12"/>
      <c r="REL12" s="12"/>
      <c r="REM12" s="12"/>
      <c r="REN12" s="12"/>
      <c r="REO12" s="12"/>
      <c r="REP12" s="12"/>
      <c r="REQ12" s="12"/>
      <c r="RER12" s="12"/>
      <c r="RES12" s="12"/>
      <c r="RET12" s="12"/>
      <c r="REU12" s="12"/>
      <c r="REV12" s="12"/>
      <c r="REW12" s="12"/>
      <c r="REX12" s="12"/>
      <c r="REY12" s="12"/>
      <c r="REZ12" s="12"/>
      <c r="RFA12" s="12"/>
      <c r="RFB12" s="12"/>
      <c r="RFC12" s="12"/>
      <c r="RFD12" s="12"/>
      <c r="RFE12" s="12"/>
      <c r="RFF12" s="12"/>
      <c r="RFG12" s="12"/>
      <c r="RFH12" s="12"/>
      <c r="RFI12" s="12"/>
      <c r="RFJ12" s="12"/>
      <c r="RFK12" s="12"/>
      <c r="RFL12" s="12"/>
      <c r="RFM12" s="12"/>
      <c r="RFN12" s="12"/>
      <c r="RFO12" s="12"/>
      <c r="RFP12" s="12"/>
      <c r="RFQ12" s="12"/>
      <c r="RFR12" s="12"/>
      <c r="RFS12" s="12"/>
      <c r="RFT12" s="12"/>
      <c r="RFU12" s="12"/>
      <c r="RFV12" s="12"/>
      <c r="RFW12" s="12"/>
      <c r="RFX12" s="12"/>
      <c r="RFY12" s="12"/>
      <c r="RFZ12" s="12"/>
      <c r="RGA12" s="12"/>
      <c r="RGB12" s="12"/>
      <c r="RGC12" s="12"/>
      <c r="RGD12" s="12"/>
      <c r="RGE12" s="12"/>
      <c r="RGF12" s="12"/>
      <c r="RGG12" s="12"/>
      <c r="RGH12" s="12"/>
      <c r="RGI12" s="12"/>
      <c r="RGJ12" s="12"/>
      <c r="RGK12" s="12"/>
      <c r="RGL12" s="12"/>
      <c r="RGM12" s="12"/>
      <c r="RGN12" s="12"/>
      <c r="RGO12" s="12"/>
      <c r="RGP12" s="12"/>
      <c r="RGQ12" s="12"/>
      <c r="RGR12" s="12"/>
      <c r="RGS12" s="12"/>
      <c r="RGT12" s="12"/>
      <c r="RGU12" s="12"/>
      <c r="RGV12" s="12"/>
      <c r="RGW12" s="12"/>
      <c r="RGX12" s="12"/>
      <c r="RGY12" s="12"/>
      <c r="RGZ12" s="12"/>
      <c r="RHA12" s="12"/>
      <c r="RHB12" s="12"/>
      <c r="RHC12" s="12"/>
      <c r="RHD12" s="12"/>
      <c r="RHE12" s="12"/>
      <c r="RHF12" s="12"/>
      <c r="RHG12" s="12"/>
      <c r="RHH12" s="12"/>
      <c r="RHI12" s="12"/>
      <c r="RHJ12" s="12"/>
      <c r="RHK12" s="12"/>
      <c r="RHL12" s="12"/>
      <c r="RHM12" s="12"/>
      <c r="RHN12" s="12"/>
      <c r="RHO12" s="12"/>
      <c r="RHP12" s="12"/>
      <c r="RHQ12" s="12"/>
      <c r="RHR12" s="12"/>
      <c r="RHS12" s="12"/>
      <c r="RHT12" s="12"/>
      <c r="RHU12" s="12"/>
      <c r="RHV12" s="12"/>
      <c r="RHW12" s="12"/>
      <c r="RHX12" s="12"/>
      <c r="RHY12" s="12"/>
      <c r="RHZ12" s="12"/>
      <c r="RIA12" s="12"/>
      <c r="RIB12" s="12"/>
      <c r="RIC12" s="12"/>
      <c r="RID12" s="12"/>
      <c r="RIE12" s="12"/>
      <c r="RIF12" s="12"/>
      <c r="RIG12" s="12"/>
      <c r="RIH12" s="12"/>
      <c r="RII12" s="12"/>
      <c r="RIJ12" s="12"/>
      <c r="RIK12" s="12"/>
      <c r="RIL12" s="12"/>
      <c r="RIM12" s="12"/>
      <c r="RIN12" s="12"/>
      <c r="RIO12" s="12"/>
      <c r="RIP12" s="12"/>
      <c r="RIQ12" s="12"/>
      <c r="RIR12" s="12"/>
      <c r="RIS12" s="12"/>
      <c r="RIT12" s="12"/>
      <c r="RIU12" s="12"/>
      <c r="RIV12" s="12"/>
      <c r="RIW12" s="12"/>
      <c r="RIX12" s="12"/>
      <c r="RIY12" s="12"/>
      <c r="RIZ12" s="12"/>
      <c r="RJA12" s="12"/>
      <c r="RJB12" s="12"/>
      <c r="RJC12" s="12"/>
      <c r="RJD12" s="12"/>
      <c r="RJE12" s="12"/>
      <c r="RJF12" s="12"/>
      <c r="RJG12" s="12"/>
      <c r="RJH12" s="12"/>
      <c r="RJI12" s="12"/>
      <c r="RJJ12" s="12"/>
      <c r="RJK12" s="12"/>
      <c r="RJL12" s="12"/>
      <c r="RJM12" s="12"/>
      <c r="RJN12" s="12"/>
      <c r="RJO12" s="12"/>
      <c r="RJP12" s="12"/>
      <c r="RJQ12" s="12"/>
      <c r="RJR12" s="12"/>
      <c r="RJS12" s="12"/>
      <c r="RJT12" s="12"/>
      <c r="RJU12" s="12"/>
      <c r="RJV12" s="12"/>
      <c r="RJW12" s="12"/>
      <c r="RJX12" s="12"/>
      <c r="RJY12" s="12"/>
      <c r="RJZ12" s="12"/>
      <c r="RKA12" s="12"/>
      <c r="RKB12" s="12"/>
      <c r="RKC12" s="12"/>
      <c r="RKD12" s="12"/>
      <c r="RKE12" s="12"/>
      <c r="RKF12" s="12"/>
      <c r="RKG12" s="12"/>
      <c r="RKH12" s="12"/>
      <c r="RKI12" s="12"/>
      <c r="RKJ12" s="12"/>
      <c r="RKK12" s="12"/>
      <c r="RKL12" s="12"/>
      <c r="RKM12" s="12"/>
      <c r="RKN12" s="12"/>
      <c r="RKO12" s="12"/>
      <c r="RKP12" s="12"/>
      <c r="RKQ12" s="12"/>
      <c r="RKR12" s="12"/>
      <c r="RKS12" s="12"/>
      <c r="RKT12" s="12"/>
      <c r="RKU12" s="12"/>
      <c r="RKV12" s="12"/>
      <c r="RKW12" s="12"/>
      <c r="RKX12" s="12"/>
      <c r="RKY12" s="12"/>
      <c r="RKZ12" s="12"/>
      <c r="RLA12" s="12"/>
      <c r="RLB12" s="12"/>
      <c r="RLC12" s="12"/>
      <c r="RLD12" s="12"/>
      <c r="RLE12" s="12"/>
      <c r="RLF12" s="12"/>
      <c r="RLG12" s="12"/>
      <c r="RLH12" s="12"/>
      <c r="RLI12" s="12"/>
      <c r="RLJ12" s="12"/>
      <c r="RLK12" s="12"/>
      <c r="RLL12" s="12"/>
      <c r="RLM12" s="12"/>
      <c r="RLN12" s="12"/>
      <c r="RLO12" s="12"/>
      <c r="RLP12" s="12"/>
      <c r="RLQ12" s="12"/>
      <c r="RLR12" s="12"/>
      <c r="RLS12" s="12"/>
      <c r="RLT12" s="12"/>
      <c r="RLU12" s="12"/>
      <c r="RLV12" s="12"/>
      <c r="RLW12" s="12"/>
      <c r="RLX12" s="12"/>
      <c r="RLY12" s="12"/>
      <c r="RLZ12" s="12"/>
      <c r="RMA12" s="12"/>
      <c r="RMB12" s="12"/>
      <c r="RMC12" s="12"/>
      <c r="RMD12" s="12"/>
      <c r="RME12" s="12"/>
      <c r="RMF12" s="12"/>
      <c r="RMG12" s="12"/>
      <c r="RMH12" s="12"/>
      <c r="RMI12" s="12"/>
      <c r="RMJ12" s="12"/>
      <c r="RMK12" s="12"/>
      <c r="RML12" s="12"/>
      <c r="RMM12" s="12"/>
      <c r="RMN12" s="12"/>
      <c r="RMO12" s="12"/>
      <c r="RMP12" s="12"/>
      <c r="RMQ12" s="12"/>
      <c r="RMR12" s="12"/>
      <c r="RMS12" s="12"/>
      <c r="RMT12" s="12"/>
      <c r="RMU12" s="12"/>
      <c r="RMV12" s="12"/>
      <c r="RMW12" s="12"/>
      <c r="RMX12" s="12"/>
      <c r="RMY12" s="12"/>
      <c r="RMZ12" s="12"/>
      <c r="RNA12" s="12"/>
      <c r="RNB12" s="12"/>
      <c r="RNC12" s="12"/>
      <c r="RND12" s="12"/>
      <c r="RNE12" s="12"/>
      <c r="RNF12" s="12"/>
      <c r="RNG12" s="12"/>
      <c r="RNH12" s="12"/>
      <c r="RNI12" s="12"/>
      <c r="RNJ12" s="12"/>
      <c r="RNK12" s="12"/>
      <c r="RNL12" s="12"/>
      <c r="RNM12" s="12"/>
      <c r="RNN12" s="12"/>
      <c r="RNO12" s="12"/>
      <c r="RNP12" s="12"/>
      <c r="RNQ12" s="12"/>
      <c r="RNR12" s="12"/>
      <c r="RNS12" s="12"/>
      <c r="RNT12" s="12"/>
      <c r="RNU12" s="12"/>
      <c r="RNV12" s="12"/>
      <c r="RNW12" s="12"/>
      <c r="RNX12" s="12"/>
      <c r="RNY12" s="12"/>
      <c r="RNZ12" s="12"/>
      <c r="ROA12" s="12"/>
      <c r="ROB12" s="12"/>
      <c r="ROC12" s="12"/>
      <c r="ROD12" s="12"/>
      <c r="ROE12" s="12"/>
      <c r="ROF12" s="12"/>
      <c r="ROG12" s="12"/>
      <c r="ROH12" s="12"/>
      <c r="ROI12" s="12"/>
      <c r="ROJ12" s="12"/>
      <c r="ROK12" s="12"/>
      <c r="ROL12" s="12"/>
      <c r="ROM12" s="12"/>
      <c r="RON12" s="12"/>
      <c r="ROO12" s="12"/>
      <c r="ROP12" s="12"/>
      <c r="ROQ12" s="12"/>
      <c r="ROR12" s="12"/>
      <c r="ROS12" s="12"/>
      <c r="ROT12" s="12"/>
      <c r="ROU12" s="12"/>
      <c r="ROV12" s="12"/>
      <c r="ROW12" s="12"/>
      <c r="ROX12" s="12"/>
      <c r="ROY12" s="12"/>
      <c r="ROZ12" s="12"/>
      <c r="RPA12" s="12"/>
      <c r="RPB12" s="12"/>
      <c r="RPC12" s="12"/>
      <c r="RPD12" s="12"/>
      <c r="RPE12" s="12"/>
      <c r="RPF12" s="12"/>
      <c r="RPG12" s="12"/>
      <c r="RPH12" s="12"/>
      <c r="RPI12" s="12"/>
      <c r="RPJ12" s="12"/>
      <c r="RPK12" s="12"/>
      <c r="RPL12" s="12"/>
      <c r="RPM12" s="12"/>
      <c r="RPN12" s="12"/>
      <c r="RPO12" s="12"/>
      <c r="RPP12" s="12"/>
      <c r="RPQ12" s="12"/>
      <c r="RPR12" s="12"/>
      <c r="RPS12" s="12"/>
      <c r="RPT12" s="12"/>
      <c r="RPU12" s="12"/>
      <c r="RPV12" s="12"/>
      <c r="RPW12" s="12"/>
      <c r="RPX12" s="12"/>
      <c r="RPY12" s="12"/>
      <c r="RPZ12" s="12"/>
      <c r="RQA12" s="12"/>
      <c r="RQB12" s="12"/>
      <c r="RQC12" s="12"/>
      <c r="RQD12" s="12"/>
      <c r="RQE12" s="12"/>
      <c r="RQF12" s="12"/>
      <c r="RQG12" s="12"/>
      <c r="RQH12" s="12"/>
      <c r="RQI12" s="12"/>
      <c r="RQJ12" s="12"/>
      <c r="RQK12" s="12"/>
      <c r="RQL12" s="12"/>
      <c r="RQM12" s="12"/>
      <c r="RQN12" s="12"/>
      <c r="RQO12" s="12"/>
      <c r="RQP12" s="12"/>
      <c r="RQQ12" s="12"/>
      <c r="RQR12" s="12"/>
      <c r="RQS12" s="12"/>
      <c r="RQT12" s="12"/>
      <c r="RQU12" s="12"/>
      <c r="RQV12" s="12"/>
      <c r="RQW12" s="12"/>
      <c r="RQX12" s="12"/>
      <c r="RQY12" s="12"/>
      <c r="RQZ12" s="12"/>
      <c r="RRA12" s="12"/>
      <c r="RRB12" s="12"/>
      <c r="RRC12" s="12"/>
      <c r="RRD12" s="12"/>
      <c r="RRE12" s="12"/>
      <c r="RRF12" s="12"/>
      <c r="RRG12" s="12"/>
      <c r="RRH12" s="12"/>
      <c r="RRI12" s="12"/>
      <c r="RRJ12" s="12"/>
      <c r="RRK12" s="12"/>
      <c r="RRL12" s="12"/>
      <c r="RRM12" s="12"/>
      <c r="RRN12" s="12"/>
      <c r="RRO12" s="12"/>
      <c r="RRP12" s="12"/>
      <c r="RRQ12" s="12"/>
      <c r="RRR12" s="12"/>
      <c r="RRS12" s="12"/>
      <c r="RRT12" s="12"/>
      <c r="RRU12" s="12"/>
      <c r="RRV12" s="12"/>
      <c r="RRW12" s="12"/>
      <c r="RRX12" s="12"/>
      <c r="RRY12" s="12"/>
      <c r="RRZ12" s="12"/>
      <c r="RSA12" s="12"/>
      <c r="RSB12" s="12"/>
      <c r="RSC12" s="12"/>
      <c r="RSD12" s="12"/>
      <c r="RSE12" s="12"/>
      <c r="RSF12" s="12"/>
      <c r="RSG12" s="12"/>
      <c r="RSH12" s="12"/>
      <c r="RSI12" s="12"/>
      <c r="RSJ12" s="12"/>
      <c r="RSK12" s="12"/>
      <c r="RSL12" s="12"/>
      <c r="RSM12" s="12"/>
      <c r="RSN12" s="12"/>
      <c r="RSO12" s="12"/>
      <c r="RSP12" s="12"/>
      <c r="RSQ12" s="12"/>
      <c r="RSR12" s="12"/>
      <c r="RSS12" s="12"/>
      <c r="RST12" s="12"/>
      <c r="RSU12" s="12"/>
      <c r="RSV12" s="12"/>
      <c r="RSW12" s="12"/>
      <c r="RSX12" s="12"/>
      <c r="RSY12" s="12"/>
      <c r="RSZ12" s="12"/>
      <c r="RTA12" s="12"/>
      <c r="RTB12" s="12"/>
      <c r="RTC12" s="12"/>
      <c r="RTD12" s="12"/>
      <c r="RTE12" s="12"/>
      <c r="RTF12" s="12"/>
      <c r="RTG12" s="12"/>
      <c r="RTH12" s="12"/>
      <c r="RTI12" s="12"/>
      <c r="RTJ12" s="12"/>
      <c r="RTK12" s="12"/>
      <c r="RTL12" s="12"/>
      <c r="RTM12" s="12"/>
      <c r="RTN12" s="12"/>
      <c r="RTO12" s="12"/>
      <c r="RTP12" s="12"/>
      <c r="RTQ12" s="12"/>
      <c r="RTR12" s="12"/>
      <c r="RTS12" s="12"/>
      <c r="RTT12" s="12"/>
      <c r="RTU12" s="12"/>
      <c r="RTV12" s="12"/>
      <c r="RTW12" s="12"/>
      <c r="RTX12" s="12"/>
      <c r="RTY12" s="12"/>
      <c r="RTZ12" s="12"/>
      <c r="RUA12" s="12"/>
      <c r="RUB12" s="12"/>
      <c r="RUC12" s="12"/>
      <c r="RUD12" s="12"/>
      <c r="RUE12" s="12"/>
      <c r="RUF12" s="12"/>
      <c r="RUG12" s="12"/>
      <c r="RUH12" s="12"/>
      <c r="RUI12" s="12"/>
      <c r="RUJ12" s="12"/>
      <c r="RUK12" s="12"/>
      <c r="RUL12" s="12"/>
      <c r="RUM12" s="12"/>
      <c r="RUN12" s="12"/>
      <c r="RUO12" s="12"/>
      <c r="RUP12" s="12"/>
      <c r="RUQ12" s="12"/>
      <c r="RUR12" s="12"/>
      <c r="RUS12" s="12"/>
      <c r="RUT12" s="12"/>
      <c r="RUU12" s="12"/>
      <c r="RUV12" s="12"/>
      <c r="RUW12" s="12"/>
      <c r="RUX12" s="12"/>
      <c r="RUY12" s="12"/>
      <c r="RUZ12" s="12"/>
      <c r="RVA12" s="12"/>
      <c r="RVB12" s="12"/>
      <c r="RVC12" s="12"/>
      <c r="RVD12" s="12"/>
      <c r="RVE12" s="12"/>
      <c r="RVF12" s="12"/>
      <c r="RVG12" s="12"/>
      <c r="RVH12" s="12"/>
      <c r="RVI12" s="12"/>
      <c r="RVJ12" s="12"/>
      <c r="RVK12" s="12"/>
      <c r="RVL12" s="12"/>
      <c r="RVM12" s="12"/>
      <c r="RVN12" s="12"/>
      <c r="RVO12" s="12"/>
      <c r="RVP12" s="12"/>
      <c r="RVQ12" s="12"/>
      <c r="RVR12" s="12"/>
      <c r="RVS12" s="12"/>
      <c r="RVT12" s="12"/>
      <c r="RVU12" s="12"/>
      <c r="RVV12" s="12"/>
      <c r="RVW12" s="12"/>
      <c r="RVX12" s="12"/>
      <c r="RVY12" s="12"/>
      <c r="RVZ12" s="12"/>
      <c r="RWA12" s="12"/>
      <c r="RWB12" s="12"/>
      <c r="RWC12" s="12"/>
      <c r="RWD12" s="12"/>
      <c r="RWE12" s="12"/>
      <c r="RWF12" s="12"/>
      <c r="RWG12" s="12"/>
      <c r="RWH12" s="12"/>
      <c r="RWI12" s="12"/>
      <c r="RWJ12" s="12"/>
      <c r="RWK12" s="12"/>
      <c r="RWL12" s="12"/>
      <c r="RWM12" s="12"/>
      <c r="RWN12" s="12"/>
      <c r="RWO12" s="12"/>
      <c r="RWP12" s="12"/>
      <c r="RWQ12" s="12"/>
      <c r="RWR12" s="12"/>
      <c r="RWS12" s="12"/>
      <c r="RWT12" s="12"/>
      <c r="RWU12" s="12"/>
      <c r="RWV12" s="12"/>
      <c r="RWW12" s="12"/>
      <c r="RWX12" s="12"/>
      <c r="RWY12" s="12"/>
      <c r="RWZ12" s="12"/>
      <c r="RXA12" s="12"/>
      <c r="RXB12" s="12"/>
      <c r="RXC12" s="12"/>
      <c r="RXD12" s="12"/>
      <c r="RXE12" s="12"/>
      <c r="RXF12" s="12"/>
      <c r="RXG12" s="12"/>
      <c r="RXH12" s="12"/>
      <c r="RXI12" s="12"/>
      <c r="RXJ12" s="12"/>
      <c r="RXK12" s="12"/>
      <c r="RXL12" s="12"/>
      <c r="RXM12" s="12"/>
      <c r="RXN12" s="12"/>
      <c r="RXO12" s="12"/>
      <c r="RXP12" s="12"/>
      <c r="RXQ12" s="12"/>
      <c r="RXR12" s="12"/>
      <c r="RXS12" s="12"/>
      <c r="RXT12" s="12"/>
      <c r="RXU12" s="12"/>
      <c r="RXV12" s="12"/>
      <c r="RXW12" s="12"/>
      <c r="RXX12" s="12"/>
      <c r="RXY12" s="12"/>
      <c r="RXZ12" s="12"/>
      <c r="RYA12" s="12"/>
      <c r="RYB12" s="12"/>
      <c r="RYC12" s="12"/>
      <c r="RYD12" s="12"/>
      <c r="RYE12" s="12"/>
      <c r="RYF12" s="12"/>
      <c r="RYG12" s="12"/>
      <c r="RYH12" s="12"/>
      <c r="RYI12" s="12"/>
      <c r="RYJ12" s="12"/>
      <c r="RYK12" s="12"/>
      <c r="RYL12" s="12"/>
      <c r="RYM12" s="12"/>
      <c r="RYN12" s="12"/>
      <c r="RYO12" s="12"/>
      <c r="RYP12" s="12"/>
      <c r="RYQ12" s="12"/>
      <c r="RYR12" s="12"/>
      <c r="RYS12" s="12"/>
      <c r="RYT12" s="12"/>
      <c r="RYU12" s="12"/>
      <c r="RYV12" s="12"/>
      <c r="RYW12" s="12"/>
      <c r="RYX12" s="12"/>
      <c r="RYY12" s="12"/>
      <c r="RYZ12" s="12"/>
      <c r="RZA12" s="12"/>
      <c r="RZB12" s="12"/>
      <c r="RZC12" s="12"/>
      <c r="RZD12" s="12"/>
      <c r="RZE12" s="12"/>
      <c r="RZF12" s="12"/>
      <c r="RZG12" s="12"/>
      <c r="RZH12" s="12"/>
      <c r="RZI12" s="12"/>
      <c r="RZJ12" s="12"/>
      <c r="RZK12" s="12"/>
      <c r="RZL12" s="12"/>
      <c r="RZM12" s="12"/>
      <c r="RZN12" s="12"/>
      <c r="RZO12" s="12"/>
      <c r="RZP12" s="12"/>
      <c r="RZQ12" s="12"/>
      <c r="RZR12" s="12"/>
      <c r="RZS12" s="12"/>
      <c r="RZT12" s="12"/>
      <c r="RZU12" s="12"/>
      <c r="RZV12" s="12"/>
      <c r="RZW12" s="12"/>
      <c r="RZX12" s="12"/>
      <c r="RZY12" s="12"/>
      <c r="RZZ12" s="12"/>
      <c r="SAA12" s="12"/>
      <c r="SAB12" s="12"/>
      <c r="SAC12" s="12"/>
      <c r="SAD12" s="12"/>
      <c r="SAE12" s="12"/>
      <c r="SAF12" s="12"/>
      <c r="SAG12" s="12"/>
      <c r="SAH12" s="12"/>
      <c r="SAI12" s="12"/>
      <c r="SAJ12" s="12"/>
      <c r="SAK12" s="12"/>
      <c r="SAL12" s="12"/>
      <c r="SAM12" s="12"/>
      <c r="SAN12" s="12"/>
      <c r="SAO12" s="12"/>
      <c r="SAP12" s="12"/>
      <c r="SAQ12" s="12"/>
      <c r="SAR12" s="12"/>
      <c r="SAS12" s="12"/>
      <c r="SAT12" s="12"/>
      <c r="SAU12" s="12"/>
      <c r="SAV12" s="12"/>
      <c r="SAW12" s="12"/>
      <c r="SAX12" s="12"/>
      <c r="SAY12" s="12"/>
      <c r="SAZ12" s="12"/>
      <c r="SBA12" s="12"/>
      <c r="SBB12" s="12"/>
      <c r="SBC12" s="12"/>
      <c r="SBD12" s="12"/>
      <c r="SBE12" s="12"/>
      <c r="SBF12" s="12"/>
      <c r="SBG12" s="12"/>
      <c r="SBH12" s="12"/>
      <c r="SBI12" s="12"/>
      <c r="SBJ12" s="12"/>
      <c r="SBK12" s="12"/>
      <c r="SBL12" s="12"/>
      <c r="SBM12" s="12"/>
      <c r="SBN12" s="12"/>
      <c r="SBO12" s="12"/>
      <c r="SBP12" s="12"/>
      <c r="SBQ12" s="12"/>
      <c r="SBR12" s="12"/>
      <c r="SBS12" s="12"/>
      <c r="SBT12" s="12"/>
      <c r="SBU12" s="12"/>
      <c r="SBV12" s="12"/>
      <c r="SBW12" s="12"/>
      <c r="SBX12" s="12"/>
      <c r="SBY12" s="12"/>
      <c r="SBZ12" s="12"/>
      <c r="SCA12" s="12"/>
      <c r="SCB12" s="12"/>
      <c r="SCC12" s="12"/>
      <c r="SCD12" s="12"/>
      <c r="SCE12" s="12"/>
      <c r="SCF12" s="12"/>
      <c r="SCG12" s="12"/>
      <c r="SCH12" s="12"/>
      <c r="SCI12" s="12"/>
      <c r="SCJ12" s="12"/>
      <c r="SCK12" s="12"/>
      <c r="SCL12" s="12"/>
      <c r="SCM12" s="12"/>
      <c r="SCN12" s="12"/>
      <c r="SCO12" s="12"/>
      <c r="SCP12" s="12"/>
      <c r="SCQ12" s="12"/>
      <c r="SCR12" s="12"/>
      <c r="SCS12" s="12"/>
      <c r="SCT12" s="12"/>
      <c r="SCU12" s="12"/>
      <c r="SCV12" s="12"/>
      <c r="SCW12" s="12"/>
      <c r="SCX12" s="12"/>
      <c r="SCY12" s="12"/>
      <c r="SCZ12" s="12"/>
      <c r="SDA12" s="12"/>
      <c r="SDB12" s="12"/>
      <c r="SDC12" s="12"/>
      <c r="SDD12" s="12"/>
      <c r="SDE12" s="12"/>
      <c r="SDF12" s="12"/>
      <c r="SDG12" s="12"/>
      <c r="SDH12" s="12"/>
      <c r="SDI12" s="12"/>
      <c r="SDJ12" s="12"/>
      <c r="SDK12" s="12"/>
      <c r="SDL12" s="12"/>
      <c r="SDM12" s="12"/>
      <c r="SDN12" s="12"/>
      <c r="SDO12" s="12"/>
      <c r="SDP12" s="12"/>
      <c r="SDQ12" s="12"/>
      <c r="SDR12" s="12"/>
      <c r="SDS12" s="12"/>
      <c r="SDT12" s="12"/>
      <c r="SDU12" s="12"/>
      <c r="SDV12" s="12"/>
      <c r="SDW12" s="12"/>
      <c r="SDX12" s="12"/>
      <c r="SDY12" s="12"/>
      <c r="SDZ12" s="12"/>
      <c r="SEA12" s="12"/>
      <c r="SEB12" s="12"/>
      <c r="SEC12" s="12"/>
      <c r="SED12" s="12"/>
      <c r="SEE12" s="12"/>
      <c r="SEF12" s="12"/>
      <c r="SEG12" s="12"/>
      <c r="SEH12" s="12"/>
      <c r="SEI12" s="12"/>
      <c r="SEJ12" s="12"/>
      <c r="SEK12" s="12"/>
      <c r="SEL12" s="12"/>
      <c r="SEM12" s="12"/>
      <c r="SEN12" s="12"/>
      <c r="SEO12" s="12"/>
      <c r="SEP12" s="12"/>
      <c r="SEQ12" s="12"/>
      <c r="SER12" s="12"/>
      <c r="SES12" s="12"/>
      <c r="SET12" s="12"/>
      <c r="SEU12" s="12"/>
      <c r="SEV12" s="12"/>
      <c r="SEW12" s="12"/>
      <c r="SEX12" s="12"/>
      <c r="SEY12" s="12"/>
      <c r="SEZ12" s="12"/>
      <c r="SFA12" s="12"/>
      <c r="SFB12" s="12"/>
      <c r="SFC12" s="12"/>
      <c r="SFD12" s="12"/>
      <c r="SFE12" s="12"/>
      <c r="SFF12" s="12"/>
      <c r="SFG12" s="12"/>
      <c r="SFH12" s="12"/>
      <c r="SFI12" s="12"/>
      <c r="SFJ12" s="12"/>
      <c r="SFK12" s="12"/>
      <c r="SFL12" s="12"/>
      <c r="SFM12" s="12"/>
      <c r="SFN12" s="12"/>
      <c r="SFO12" s="12"/>
      <c r="SFP12" s="12"/>
      <c r="SFQ12" s="12"/>
      <c r="SFR12" s="12"/>
      <c r="SFS12" s="12"/>
      <c r="SFT12" s="12"/>
      <c r="SFU12" s="12"/>
      <c r="SFV12" s="12"/>
      <c r="SFW12" s="12"/>
      <c r="SFX12" s="12"/>
      <c r="SFY12" s="12"/>
      <c r="SFZ12" s="12"/>
      <c r="SGA12" s="12"/>
      <c r="SGB12" s="12"/>
      <c r="SGC12" s="12"/>
      <c r="SGD12" s="12"/>
      <c r="SGE12" s="12"/>
      <c r="SGF12" s="12"/>
      <c r="SGG12" s="12"/>
      <c r="SGH12" s="12"/>
      <c r="SGI12" s="12"/>
      <c r="SGJ12" s="12"/>
      <c r="SGK12" s="12"/>
      <c r="SGL12" s="12"/>
      <c r="SGM12" s="12"/>
      <c r="SGN12" s="12"/>
      <c r="SGO12" s="12"/>
      <c r="SGP12" s="12"/>
      <c r="SGQ12" s="12"/>
      <c r="SGR12" s="12"/>
      <c r="SGS12" s="12"/>
      <c r="SGT12" s="12"/>
      <c r="SGU12" s="12"/>
      <c r="SGV12" s="12"/>
      <c r="SGW12" s="12"/>
      <c r="SGX12" s="12"/>
      <c r="SGY12" s="12"/>
      <c r="SGZ12" s="12"/>
      <c r="SHA12" s="12"/>
      <c r="SHB12" s="12"/>
      <c r="SHC12" s="12"/>
      <c r="SHD12" s="12"/>
      <c r="SHE12" s="12"/>
      <c r="SHF12" s="12"/>
      <c r="SHG12" s="12"/>
      <c r="SHH12" s="12"/>
      <c r="SHI12" s="12"/>
      <c r="SHJ12" s="12"/>
      <c r="SHK12" s="12"/>
      <c r="SHL12" s="12"/>
      <c r="SHM12" s="12"/>
      <c r="SHN12" s="12"/>
      <c r="SHO12" s="12"/>
      <c r="SHP12" s="12"/>
      <c r="SHQ12" s="12"/>
      <c r="SHR12" s="12"/>
      <c r="SHS12" s="12"/>
      <c r="SHT12" s="12"/>
      <c r="SHU12" s="12"/>
      <c r="SHV12" s="12"/>
      <c r="SHW12" s="12"/>
      <c r="SHX12" s="12"/>
      <c r="SHY12" s="12"/>
      <c r="SHZ12" s="12"/>
      <c r="SIA12" s="12"/>
      <c r="SIB12" s="12"/>
      <c r="SIC12" s="12"/>
      <c r="SID12" s="12"/>
      <c r="SIE12" s="12"/>
      <c r="SIF12" s="12"/>
      <c r="SIG12" s="12"/>
      <c r="SIH12" s="12"/>
      <c r="SII12" s="12"/>
      <c r="SIJ12" s="12"/>
      <c r="SIK12" s="12"/>
      <c r="SIL12" s="12"/>
      <c r="SIM12" s="12"/>
      <c r="SIN12" s="12"/>
      <c r="SIO12" s="12"/>
      <c r="SIP12" s="12"/>
      <c r="SIQ12" s="12"/>
      <c r="SIR12" s="12"/>
      <c r="SIS12" s="12"/>
      <c r="SIT12" s="12"/>
      <c r="SIU12" s="12"/>
      <c r="SIV12" s="12"/>
      <c r="SIW12" s="12"/>
      <c r="SIX12" s="12"/>
      <c r="SIY12" s="12"/>
      <c r="SIZ12" s="12"/>
      <c r="SJA12" s="12"/>
      <c r="SJB12" s="12"/>
      <c r="SJC12" s="12"/>
      <c r="SJD12" s="12"/>
      <c r="SJE12" s="12"/>
      <c r="SJF12" s="12"/>
      <c r="SJG12" s="12"/>
      <c r="SJH12" s="12"/>
      <c r="SJI12" s="12"/>
      <c r="SJJ12" s="12"/>
      <c r="SJK12" s="12"/>
      <c r="SJL12" s="12"/>
      <c r="SJM12" s="12"/>
      <c r="SJN12" s="12"/>
      <c r="SJO12" s="12"/>
      <c r="SJP12" s="12"/>
      <c r="SJQ12" s="12"/>
      <c r="SJR12" s="12"/>
      <c r="SJS12" s="12"/>
      <c r="SJT12" s="12"/>
      <c r="SJU12" s="12"/>
      <c r="SJV12" s="12"/>
      <c r="SJW12" s="12"/>
      <c r="SJX12" s="12"/>
      <c r="SJY12" s="12"/>
      <c r="SJZ12" s="12"/>
      <c r="SKA12" s="12"/>
      <c r="SKB12" s="12"/>
      <c r="SKC12" s="12"/>
      <c r="SKD12" s="12"/>
      <c r="SKE12" s="12"/>
      <c r="SKF12" s="12"/>
      <c r="SKG12" s="12"/>
      <c r="SKH12" s="12"/>
      <c r="SKI12" s="12"/>
      <c r="SKJ12" s="12"/>
      <c r="SKK12" s="12"/>
      <c r="SKL12" s="12"/>
      <c r="SKM12" s="12"/>
      <c r="SKN12" s="12"/>
      <c r="SKO12" s="12"/>
      <c r="SKP12" s="12"/>
      <c r="SKQ12" s="12"/>
      <c r="SKR12" s="12"/>
      <c r="SKS12" s="12"/>
      <c r="SKT12" s="12"/>
      <c r="SKU12" s="12"/>
      <c r="SKV12" s="12"/>
      <c r="SKW12" s="12"/>
      <c r="SKX12" s="12"/>
      <c r="SKY12" s="12"/>
      <c r="SKZ12" s="12"/>
      <c r="SLA12" s="12"/>
      <c r="SLB12" s="12"/>
      <c r="SLC12" s="12"/>
      <c r="SLD12" s="12"/>
      <c r="SLE12" s="12"/>
      <c r="SLF12" s="12"/>
      <c r="SLG12" s="12"/>
      <c r="SLH12" s="12"/>
      <c r="SLI12" s="12"/>
      <c r="SLJ12" s="12"/>
      <c r="SLK12" s="12"/>
      <c r="SLL12" s="12"/>
      <c r="SLM12" s="12"/>
      <c r="SLN12" s="12"/>
      <c r="SLO12" s="12"/>
      <c r="SLP12" s="12"/>
      <c r="SLQ12" s="12"/>
      <c r="SLR12" s="12"/>
      <c r="SLS12" s="12"/>
      <c r="SLT12" s="12"/>
      <c r="SLU12" s="12"/>
      <c r="SLV12" s="12"/>
      <c r="SLW12" s="12"/>
      <c r="SLX12" s="12"/>
      <c r="SLY12" s="12"/>
      <c r="SLZ12" s="12"/>
      <c r="SMA12" s="12"/>
      <c r="SMB12" s="12"/>
      <c r="SMC12" s="12"/>
      <c r="SMD12" s="12"/>
      <c r="SME12" s="12"/>
      <c r="SMF12" s="12"/>
      <c r="SMG12" s="12"/>
      <c r="SMH12" s="12"/>
      <c r="SMI12" s="12"/>
      <c r="SMJ12" s="12"/>
      <c r="SMK12" s="12"/>
      <c r="SML12" s="12"/>
      <c r="SMM12" s="12"/>
      <c r="SMN12" s="12"/>
      <c r="SMO12" s="12"/>
      <c r="SMP12" s="12"/>
      <c r="SMQ12" s="12"/>
      <c r="SMR12" s="12"/>
      <c r="SMS12" s="12"/>
      <c r="SMT12" s="12"/>
      <c r="SMU12" s="12"/>
      <c r="SMV12" s="12"/>
      <c r="SMW12" s="12"/>
      <c r="SMX12" s="12"/>
      <c r="SMY12" s="12"/>
      <c r="SMZ12" s="12"/>
      <c r="SNA12" s="12"/>
      <c r="SNB12" s="12"/>
      <c r="SNC12" s="12"/>
      <c r="SND12" s="12"/>
      <c r="SNE12" s="12"/>
      <c r="SNF12" s="12"/>
      <c r="SNG12" s="12"/>
      <c r="SNH12" s="12"/>
      <c r="SNI12" s="12"/>
      <c r="SNJ12" s="12"/>
      <c r="SNK12" s="12"/>
      <c r="SNL12" s="12"/>
      <c r="SNM12" s="12"/>
      <c r="SNN12" s="12"/>
      <c r="SNO12" s="12"/>
      <c r="SNP12" s="12"/>
      <c r="SNQ12" s="12"/>
      <c r="SNR12" s="12"/>
      <c r="SNS12" s="12"/>
      <c r="SNT12" s="12"/>
      <c r="SNU12" s="12"/>
      <c r="SNV12" s="12"/>
      <c r="SNW12" s="12"/>
      <c r="SNX12" s="12"/>
      <c r="SNY12" s="12"/>
      <c r="SNZ12" s="12"/>
      <c r="SOA12" s="12"/>
      <c r="SOB12" s="12"/>
      <c r="SOC12" s="12"/>
      <c r="SOD12" s="12"/>
      <c r="SOE12" s="12"/>
      <c r="SOF12" s="12"/>
      <c r="SOG12" s="12"/>
      <c r="SOH12" s="12"/>
      <c r="SOI12" s="12"/>
      <c r="SOJ12" s="12"/>
      <c r="SOK12" s="12"/>
      <c r="SOL12" s="12"/>
      <c r="SOM12" s="12"/>
      <c r="SON12" s="12"/>
      <c r="SOO12" s="12"/>
      <c r="SOP12" s="12"/>
      <c r="SOQ12" s="12"/>
      <c r="SOR12" s="12"/>
      <c r="SOS12" s="12"/>
      <c r="SOT12" s="12"/>
      <c r="SOU12" s="12"/>
      <c r="SOV12" s="12"/>
      <c r="SOW12" s="12"/>
      <c r="SOX12" s="12"/>
      <c r="SOY12" s="12"/>
      <c r="SOZ12" s="12"/>
      <c r="SPA12" s="12"/>
      <c r="SPB12" s="12"/>
      <c r="SPC12" s="12"/>
      <c r="SPD12" s="12"/>
      <c r="SPE12" s="12"/>
      <c r="SPF12" s="12"/>
      <c r="SPG12" s="12"/>
      <c r="SPH12" s="12"/>
      <c r="SPI12" s="12"/>
      <c r="SPJ12" s="12"/>
      <c r="SPK12" s="12"/>
      <c r="SPL12" s="12"/>
      <c r="SPM12" s="12"/>
      <c r="SPN12" s="12"/>
      <c r="SPO12" s="12"/>
      <c r="SPP12" s="12"/>
      <c r="SPQ12" s="12"/>
      <c r="SPR12" s="12"/>
      <c r="SPS12" s="12"/>
      <c r="SPT12" s="12"/>
      <c r="SPU12" s="12"/>
      <c r="SPV12" s="12"/>
      <c r="SPW12" s="12"/>
      <c r="SPX12" s="12"/>
      <c r="SPY12" s="12"/>
      <c r="SPZ12" s="12"/>
      <c r="SQA12" s="12"/>
      <c r="SQB12" s="12"/>
      <c r="SQC12" s="12"/>
      <c r="SQD12" s="12"/>
      <c r="SQE12" s="12"/>
      <c r="SQF12" s="12"/>
      <c r="SQG12" s="12"/>
      <c r="SQH12" s="12"/>
      <c r="SQI12" s="12"/>
      <c r="SQJ12" s="12"/>
      <c r="SQK12" s="12"/>
      <c r="SQL12" s="12"/>
      <c r="SQM12" s="12"/>
      <c r="SQN12" s="12"/>
      <c r="SQO12" s="12"/>
      <c r="SQP12" s="12"/>
      <c r="SQQ12" s="12"/>
      <c r="SQR12" s="12"/>
      <c r="SQS12" s="12"/>
      <c r="SQT12" s="12"/>
      <c r="SQU12" s="12"/>
      <c r="SQV12" s="12"/>
      <c r="SQW12" s="12"/>
      <c r="SQX12" s="12"/>
      <c r="SQY12" s="12"/>
      <c r="SQZ12" s="12"/>
      <c r="SRA12" s="12"/>
      <c r="SRB12" s="12"/>
      <c r="SRC12" s="12"/>
      <c r="SRD12" s="12"/>
      <c r="SRE12" s="12"/>
      <c r="SRF12" s="12"/>
      <c r="SRG12" s="12"/>
      <c r="SRH12" s="12"/>
      <c r="SRI12" s="12"/>
      <c r="SRJ12" s="12"/>
      <c r="SRK12" s="12"/>
      <c r="SRL12" s="12"/>
      <c r="SRM12" s="12"/>
      <c r="SRN12" s="12"/>
      <c r="SRO12" s="12"/>
      <c r="SRP12" s="12"/>
      <c r="SRQ12" s="12"/>
      <c r="SRR12" s="12"/>
      <c r="SRS12" s="12"/>
      <c r="SRT12" s="12"/>
      <c r="SRU12" s="12"/>
      <c r="SRV12" s="12"/>
      <c r="SRW12" s="12"/>
      <c r="SRX12" s="12"/>
      <c r="SRY12" s="12"/>
      <c r="SRZ12" s="12"/>
      <c r="SSA12" s="12"/>
      <c r="SSB12" s="12"/>
      <c r="SSC12" s="12"/>
      <c r="SSD12" s="12"/>
      <c r="SSE12" s="12"/>
      <c r="SSF12" s="12"/>
      <c r="SSG12" s="12"/>
      <c r="SSH12" s="12"/>
      <c r="SSI12" s="12"/>
      <c r="SSJ12" s="12"/>
      <c r="SSK12" s="12"/>
      <c r="SSL12" s="12"/>
      <c r="SSM12" s="12"/>
      <c r="SSN12" s="12"/>
      <c r="SSO12" s="12"/>
      <c r="SSP12" s="12"/>
      <c r="SSQ12" s="12"/>
      <c r="SSR12" s="12"/>
      <c r="SSS12" s="12"/>
      <c r="SST12" s="12"/>
      <c r="SSU12" s="12"/>
      <c r="SSV12" s="12"/>
      <c r="SSW12" s="12"/>
      <c r="SSX12" s="12"/>
      <c r="SSY12" s="12"/>
      <c r="SSZ12" s="12"/>
      <c r="STA12" s="12"/>
      <c r="STB12" s="12"/>
      <c r="STC12" s="12"/>
      <c r="STD12" s="12"/>
      <c r="STE12" s="12"/>
      <c r="STF12" s="12"/>
      <c r="STG12" s="12"/>
      <c r="STH12" s="12"/>
      <c r="STI12" s="12"/>
      <c r="STJ12" s="12"/>
      <c r="STK12" s="12"/>
      <c r="STL12" s="12"/>
      <c r="STM12" s="12"/>
      <c r="STN12" s="12"/>
      <c r="STO12" s="12"/>
      <c r="STP12" s="12"/>
      <c r="STQ12" s="12"/>
      <c r="STR12" s="12"/>
      <c r="STS12" s="12"/>
      <c r="STT12" s="12"/>
      <c r="STU12" s="12"/>
      <c r="STV12" s="12"/>
      <c r="STW12" s="12"/>
      <c r="STX12" s="12"/>
      <c r="STY12" s="12"/>
      <c r="STZ12" s="12"/>
      <c r="SUA12" s="12"/>
      <c r="SUB12" s="12"/>
      <c r="SUC12" s="12"/>
      <c r="SUD12" s="12"/>
      <c r="SUE12" s="12"/>
      <c r="SUF12" s="12"/>
      <c r="SUG12" s="12"/>
      <c r="SUH12" s="12"/>
      <c r="SUI12" s="12"/>
      <c r="SUJ12" s="12"/>
      <c r="SUK12" s="12"/>
      <c r="SUL12" s="12"/>
      <c r="SUM12" s="12"/>
      <c r="SUN12" s="12"/>
      <c r="SUO12" s="12"/>
      <c r="SUP12" s="12"/>
      <c r="SUQ12" s="12"/>
      <c r="SUR12" s="12"/>
      <c r="SUS12" s="12"/>
      <c r="SUT12" s="12"/>
      <c r="SUU12" s="12"/>
      <c r="SUV12" s="12"/>
      <c r="SUW12" s="12"/>
      <c r="SUX12" s="12"/>
      <c r="SUY12" s="12"/>
      <c r="SUZ12" s="12"/>
      <c r="SVA12" s="12"/>
      <c r="SVB12" s="12"/>
      <c r="SVC12" s="12"/>
      <c r="SVD12" s="12"/>
      <c r="SVE12" s="12"/>
      <c r="SVF12" s="12"/>
      <c r="SVG12" s="12"/>
      <c r="SVH12" s="12"/>
      <c r="SVI12" s="12"/>
      <c r="SVJ12" s="12"/>
      <c r="SVK12" s="12"/>
      <c r="SVL12" s="12"/>
      <c r="SVM12" s="12"/>
      <c r="SVN12" s="12"/>
      <c r="SVO12" s="12"/>
      <c r="SVP12" s="12"/>
      <c r="SVQ12" s="12"/>
      <c r="SVR12" s="12"/>
      <c r="SVS12" s="12"/>
      <c r="SVT12" s="12"/>
      <c r="SVU12" s="12"/>
      <c r="SVV12" s="12"/>
      <c r="SVW12" s="12"/>
      <c r="SVX12" s="12"/>
      <c r="SVY12" s="12"/>
      <c r="SVZ12" s="12"/>
      <c r="SWA12" s="12"/>
      <c r="SWB12" s="12"/>
      <c r="SWC12" s="12"/>
      <c r="SWD12" s="12"/>
      <c r="SWE12" s="12"/>
      <c r="SWF12" s="12"/>
      <c r="SWG12" s="12"/>
      <c r="SWH12" s="12"/>
      <c r="SWI12" s="12"/>
      <c r="SWJ12" s="12"/>
      <c r="SWK12" s="12"/>
      <c r="SWL12" s="12"/>
      <c r="SWM12" s="12"/>
      <c r="SWN12" s="12"/>
      <c r="SWO12" s="12"/>
      <c r="SWP12" s="12"/>
      <c r="SWQ12" s="12"/>
      <c r="SWR12" s="12"/>
      <c r="SWS12" s="12"/>
      <c r="SWT12" s="12"/>
      <c r="SWU12" s="12"/>
      <c r="SWV12" s="12"/>
      <c r="SWW12" s="12"/>
      <c r="SWX12" s="12"/>
      <c r="SWY12" s="12"/>
      <c r="SWZ12" s="12"/>
      <c r="SXA12" s="12"/>
      <c r="SXB12" s="12"/>
      <c r="SXC12" s="12"/>
      <c r="SXD12" s="12"/>
      <c r="SXE12" s="12"/>
      <c r="SXF12" s="12"/>
      <c r="SXG12" s="12"/>
      <c r="SXH12" s="12"/>
      <c r="SXI12" s="12"/>
      <c r="SXJ12" s="12"/>
      <c r="SXK12" s="12"/>
      <c r="SXL12" s="12"/>
      <c r="SXM12" s="12"/>
      <c r="SXN12" s="12"/>
      <c r="SXO12" s="12"/>
      <c r="SXP12" s="12"/>
      <c r="SXQ12" s="12"/>
      <c r="SXR12" s="12"/>
      <c r="SXS12" s="12"/>
      <c r="SXT12" s="12"/>
      <c r="SXU12" s="12"/>
      <c r="SXV12" s="12"/>
      <c r="SXW12" s="12"/>
      <c r="SXX12" s="12"/>
      <c r="SXY12" s="12"/>
      <c r="SXZ12" s="12"/>
      <c r="SYA12" s="12"/>
      <c r="SYB12" s="12"/>
      <c r="SYC12" s="12"/>
      <c r="SYD12" s="12"/>
      <c r="SYE12" s="12"/>
      <c r="SYF12" s="12"/>
      <c r="SYG12" s="12"/>
      <c r="SYH12" s="12"/>
      <c r="SYI12" s="12"/>
      <c r="SYJ12" s="12"/>
      <c r="SYK12" s="12"/>
      <c r="SYL12" s="12"/>
      <c r="SYM12" s="12"/>
      <c r="SYN12" s="12"/>
      <c r="SYO12" s="12"/>
      <c r="SYP12" s="12"/>
      <c r="SYQ12" s="12"/>
      <c r="SYR12" s="12"/>
      <c r="SYS12" s="12"/>
      <c r="SYT12" s="12"/>
      <c r="SYU12" s="12"/>
      <c r="SYV12" s="12"/>
      <c r="SYW12" s="12"/>
      <c r="SYX12" s="12"/>
      <c r="SYY12" s="12"/>
      <c r="SYZ12" s="12"/>
      <c r="SZA12" s="12"/>
      <c r="SZB12" s="12"/>
      <c r="SZC12" s="12"/>
      <c r="SZD12" s="12"/>
      <c r="SZE12" s="12"/>
      <c r="SZF12" s="12"/>
      <c r="SZG12" s="12"/>
      <c r="SZH12" s="12"/>
      <c r="SZI12" s="12"/>
      <c r="SZJ12" s="12"/>
      <c r="SZK12" s="12"/>
      <c r="SZL12" s="12"/>
      <c r="SZM12" s="12"/>
      <c r="SZN12" s="12"/>
      <c r="SZO12" s="12"/>
      <c r="SZP12" s="12"/>
      <c r="SZQ12" s="12"/>
      <c r="SZR12" s="12"/>
      <c r="SZS12" s="12"/>
      <c r="SZT12" s="12"/>
      <c r="SZU12" s="12"/>
      <c r="SZV12" s="12"/>
      <c r="SZW12" s="12"/>
      <c r="SZX12" s="12"/>
      <c r="SZY12" s="12"/>
      <c r="SZZ12" s="12"/>
      <c r="TAA12" s="12"/>
      <c r="TAB12" s="12"/>
      <c r="TAC12" s="12"/>
      <c r="TAD12" s="12"/>
      <c r="TAE12" s="12"/>
      <c r="TAF12" s="12"/>
      <c r="TAG12" s="12"/>
      <c r="TAH12" s="12"/>
      <c r="TAI12" s="12"/>
      <c r="TAJ12" s="12"/>
      <c r="TAK12" s="12"/>
      <c r="TAL12" s="12"/>
      <c r="TAM12" s="12"/>
      <c r="TAN12" s="12"/>
      <c r="TAO12" s="12"/>
      <c r="TAP12" s="12"/>
      <c r="TAQ12" s="12"/>
      <c r="TAR12" s="12"/>
      <c r="TAS12" s="12"/>
      <c r="TAT12" s="12"/>
      <c r="TAU12" s="12"/>
      <c r="TAV12" s="12"/>
      <c r="TAW12" s="12"/>
      <c r="TAX12" s="12"/>
      <c r="TAY12" s="12"/>
      <c r="TAZ12" s="12"/>
      <c r="TBA12" s="12"/>
      <c r="TBB12" s="12"/>
      <c r="TBC12" s="12"/>
      <c r="TBD12" s="12"/>
      <c r="TBE12" s="12"/>
      <c r="TBF12" s="12"/>
      <c r="TBG12" s="12"/>
      <c r="TBH12" s="12"/>
      <c r="TBI12" s="12"/>
      <c r="TBJ12" s="12"/>
      <c r="TBK12" s="12"/>
      <c r="TBL12" s="12"/>
      <c r="TBM12" s="12"/>
      <c r="TBN12" s="12"/>
      <c r="TBO12" s="12"/>
      <c r="TBP12" s="12"/>
      <c r="TBQ12" s="12"/>
      <c r="TBR12" s="12"/>
      <c r="TBS12" s="12"/>
      <c r="TBT12" s="12"/>
      <c r="TBU12" s="12"/>
      <c r="TBV12" s="12"/>
      <c r="TBW12" s="12"/>
      <c r="TBX12" s="12"/>
      <c r="TBY12" s="12"/>
      <c r="TBZ12" s="12"/>
      <c r="TCA12" s="12"/>
      <c r="TCB12" s="12"/>
      <c r="TCC12" s="12"/>
      <c r="TCD12" s="12"/>
      <c r="TCE12" s="12"/>
      <c r="TCF12" s="12"/>
      <c r="TCG12" s="12"/>
      <c r="TCH12" s="12"/>
      <c r="TCI12" s="12"/>
      <c r="TCJ12" s="12"/>
      <c r="TCK12" s="12"/>
      <c r="TCL12" s="12"/>
      <c r="TCM12" s="12"/>
      <c r="TCN12" s="12"/>
      <c r="TCO12" s="12"/>
      <c r="TCP12" s="12"/>
      <c r="TCQ12" s="12"/>
      <c r="TCR12" s="12"/>
      <c r="TCS12" s="12"/>
      <c r="TCT12" s="12"/>
      <c r="TCU12" s="12"/>
      <c r="TCV12" s="12"/>
      <c r="TCW12" s="12"/>
      <c r="TCX12" s="12"/>
      <c r="TCY12" s="12"/>
      <c r="TCZ12" s="12"/>
      <c r="TDA12" s="12"/>
      <c r="TDB12" s="12"/>
      <c r="TDC12" s="12"/>
      <c r="TDD12" s="12"/>
      <c r="TDE12" s="12"/>
      <c r="TDF12" s="12"/>
      <c r="TDG12" s="12"/>
      <c r="TDH12" s="12"/>
      <c r="TDI12" s="12"/>
      <c r="TDJ12" s="12"/>
      <c r="TDK12" s="12"/>
      <c r="TDL12" s="12"/>
      <c r="TDM12" s="12"/>
      <c r="TDN12" s="12"/>
      <c r="TDO12" s="12"/>
      <c r="TDP12" s="12"/>
      <c r="TDQ12" s="12"/>
      <c r="TDR12" s="12"/>
      <c r="TDS12" s="12"/>
      <c r="TDT12" s="12"/>
      <c r="TDU12" s="12"/>
      <c r="TDV12" s="12"/>
      <c r="TDW12" s="12"/>
      <c r="TDX12" s="12"/>
      <c r="TDY12" s="12"/>
      <c r="TDZ12" s="12"/>
      <c r="TEA12" s="12"/>
      <c r="TEB12" s="12"/>
      <c r="TEC12" s="12"/>
      <c r="TED12" s="12"/>
      <c r="TEE12" s="12"/>
      <c r="TEF12" s="12"/>
      <c r="TEG12" s="12"/>
      <c r="TEH12" s="12"/>
      <c r="TEI12" s="12"/>
      <c r="TEJ12" s="12"/>
      <c r="TEK12" s="12"/>
      <c r="TEL12" s="12"/>
      <c r="TEM12" s="12"/>
      <c r="TEN12" s="12"/>
      <c r="TEO12" s="12"/>
      <c r="TEP12" s="12"/>
      <c r="TEQ12" s="12"/>
      <c r="TER12" s="12"/>
      <c r="TES12" s="12"/>
      <c r="TET12" s="12"/>
      <c r="TEU12" s="12"/>
      <c r="TEV12" s="12"/>
      <c r="TEW12" s="12"/>
      <c r="TEX12" s="12"/>
      <c r="TEY12" s="12"/>
      <c r="TEZ12" s="12"/>
      <c r="TFA12" s="12"/>
      <c r="TFB12" s="12"/>
      <c r="TFC12" s="12"/>
      <c r="TFD12" s="12"/>
      <c r="TFE12" s="12"/>
      <c r="TFF12" s="12"/>
      <c r="TFG12" s="12"/>
      <c r="TFH12" s="12"/>
      <c r="TFI12" s="12"/>
      <c r="TFJ12" s="12"/>
      <c r="TFK12" s="12"/>
      <c r="TFL12" s="12"/>
      <c r="TFM12" s="12"/>
      <c r="TFN12" s="12"/>
      <c r="TFO12" s="12"/>
      <c r="TFP12" s="12"/>
      <c r="TFQ12" s="12"/>
      <c r="TFR12" s="12"/>
      <c r="TFS12" s="12"/>
      <c r="TFT12" s="12"/>
      <c r="TFU12" s="12"/>
      <c r="TFV12" s="12"/>
      <c r="TFW12" s="12"/>
      <c r="TFX12" s="12"/>
      <c r="TFY12" s="12"/>
      <c r="TFZ12" s="12"/>
      <c r="TGA12" s="12"/>
      <c r="TGB12" s="12"/>
      <c r="TGC12" s="12"/>
      <c r="TGD12" s="12"/>
      <c r="TGE12" s="12"/>
      <c r="TGF12" s="12"/>
      <c r="TGG12" s="12"/>
      <c r="TGH12" s="12"/>
      <c r="TGI12" s="12"/>
      <c r="TGJ12" s="12"/>
      <c r="TGK12" s="12"/>
      <c r="TGL12" s="12"/>
      <c r="TGM12" s="12"/>
      <c r="TGN12" s="12"/>
      <c r="TGO12" s="12"/>
      <c r="TGP12" s="12"/>
      <c r="TGQ12" s="12"/>
      <c r="TGR12" s="12"/>
      <c r="TGS12" s="12"/>
      <c r="TGT12" s="12"/>
      <c r="TGU12" s="12"/>
      <c r="TGV12" s="12"/>
      <c r="TGW12" s="12"/>
      <c r="TGX12" s="12"/>
      <c r="TGY12" s="12"/>
      <c r="TGZ12" s="12"/>
      <c r="THA12" s="12"/>
      <c r="THB12" s="12"/>
      <c r="THC12" s="12"/>
      <c r="THD12" s="12"/>
      <c r="THE12" s="12"/>
      <c r="THF12" s="12"/>
      <c r="THG12" s="12"/>
      <c r="THH12" s="12"/>
      <c r="THI12" s="12"/>
      <c r="THJ12" s="12"/>
      <c r="THK12" s="12"/>
      <c r="THL12" s="12"/>
      <c r="THM12" s="12"/>
      <c r="THN12" s="12"/>
      <c r="THO12" s="12"/>
      <c r="THP12" s="12"/>
      <c r="THQ12" s="12"/>
      <c r="THR12" s="12"/>
      <c r="THS12" s="12"/>
      <c r="THT12" s="12"/>
      <c r="THU12" s="12"/>
      <c r="THV12" s="12"/>
      <c r="THW12" s="12"/>
      <c r="THX12" s="12"/>
      <c r="THY12" s="12"/>
      <c r="THZ12" s="12"/>
      <c r="TIA12" s="12"/>
      <c r="TIB12" s="12"/>
      <c r="TIC12" s="12"/>
      <c r="TID12" s="12"/>
      <c r="TIE12" s="12"/>
      <c r="TIF12" s="12"/>
      <c r="TIG12" s="12"/>
      <c r="TIH12" s="12"/>
      <c r="TII12" s="12"/>
      <c r="TIJ12" s="12"/>
      <c r="TIK12" s="12"/>
      <c r="TIL12" s="12"/>
      <c r="TIM12" s="12"/>
      <c r="TIN12" s="12"/>
      <c r="TIO12" s="12"/>
      <c r="TIP12" s="12"/>
      <c r="TIQ12" s="12"/>
      <c r="TIR12" s="12"/>
      <c r="TIS12" s="12"/>
      <c r="TIT12" s="12"/>
      <c r="TIU12" s="12"/>
      <c r="TIV12" s="12"/>
      <c r="TIW12" s="12"/>
      <c r="TIX12" s="12"/>
      <c r="TIY12" s="12"/>
      <c r="TIZ12" s="12"/>
      <c r="TJA12" s="12"/>
      <c r="TJB12" s="12"/>
      <c r="TJC12" s="12"/>
      <c r="TJD12" s="12"/>
      <c r="TJE12" s="12"/>
      <c r="TJF12" s="12"/>
      <c r="TJG12" s="12"/>
      <c r="TJH12" s="12"/>
      <c r="TJI12" s="12"/>
      <c r="TJJ12" s="12"/>
      <c r="TJK12" s="12"/>
      <c r="TJL12" s="12"/>
      <c r="TJM12" s="12"/>
      <c r="TJN12" s="12"/>
      <c r="TJO12" s="12"/>
      <c r="TJP12" s="12"/>
      <c r="TJQ12" s="12"/>
      <c r="TJR12" s="12"/>
      <c r="TJS12" s="12"/>
      <c r="TJT12" s="12"/>
      <c r="TJU12" s="12"/>
      <c r="TJV12" s="12"/>
      <c r="TJW12" s="12"/>
      <c r="TJX12" s="12"/>
      <c r="TJY12" s="12"/>
      <c r="TJZ12" s="12"/>
      <c r="TKA12" s="12"/>
      <c r="TKB12" s="12"/>
      <c r="TKC12" s="12"/>
      <c r="TKD12" s="12"/>
      <c r="TKE12" s="12"/>
      <c r="TKF12" s="12"/>
      <c r="TKG12" s="12"/>
      <c r="TKH12" s="12"/>
      <c r="TKI12" s="12"/>
      <c r="TKJ12" s="12"/>
      <c r="TKK12" s="12"/>
      <c r="TKL12" s="12"/>
      <c r="TKM12" s="12"/>
      <c r="TKN12" s="12"/>
      <c r="TKO12" s="12"/>
      <c r="TKP12" s="12"/>
      <c r="TKQ12" s="12"/>
      <c r="TKR12" s="12"/>
      <c r="TKS12" s="12"/>
      <c r="TKT12" s="12"/>
      <c r="TKU12" s="12"/>
      <c r="TKV12" s="12"/>
      <c r="TKW12" s="12"/>
      <c r="TKX12" s="12"/>
      <c r="TKY12" s="12"/>
      <c r="TKZ12" s="12"/>
      <c r="TLA12" s="12"/>
      <c r="TLB12" s="12"/>
      <c r="TLC12" s="12"/>
      <c r="TLD12" s="12"/>
      <c r="TLE12" s="12"/>
      <c r="TLF12" s="12"/>
      <c r="TLG12" s="12"/>
      <c r="TLH12" s="12"/>
      <c r="TLI12" s="12"/>
      <c r="TLJ12" s="12"/>
      <c r="TLK12" s="12"/>
      <c r="TLL12" s="12"/>
      <c r="TLM12" s="12"/>
      <c r="TLN12" s="12"/>
      <c r="TLO12" s="12"/>
      <c r="TLP12" s="12"/>
      <c r="TLQ12" s="12"/>
      <c r="TLR12" s="12"/>
      <c r="TLS12" s="12"/>
      <c r="TLT12" s="12"/>
      <c r="TLU12" s="12"/>
      <c r="TLV12" s="12"/>
      <c r="TLW12" s="12"/>
      <c r="TLX12" s="12"/>
      <c r="TLY12" s="12"/>
      <c r="TLZ12" s="12"/>
      <c r="TMA12" s="12"/>
      <c r="TMB12" s="12"/>
      <c r="TMC12" s="12"/>
      <c r="TMD12" s="12"/>
      <c r="TME12" s="12"/>
      <c r="TMF12" s="12"/>
      <c r="TMG12" s="12"/>
      <c r="TMH12" s="12"/>
      <c r="TMI12" s="12"/>
      <c r="TMJ12" s="12"/>
      <c r="TMK12" s="12"/>
      <c r="TML12" s="12"/>
      <c r="TMM12" s="12"/>
      <c r="TMN12" s="12"/>
      <c r="TMO12" s="12"/>
      <c r="TMP12" s="12"/>
      <c r="TMQ12" s="12"/>
      <c r="TMR12" s="12"/>
      <c r="TMS12" s="12"/>
      <c r="TMT12" s="12"/>
      <c r="TMU12" s="12"/>
      <c r="TMV12" s="12"/>
      <c r="TMW12" s="12"/>
      <c r="TMX12" s="12"/>
      <c r="TMY12" s="12"/>
      <c r="TMZ12" s="12"/>
      <c r="TNA12" s="12"/>
      <c r="TNB12" s="12"/>
      <c r="TNC12" s="12"/>
      <c r="TND12" s="12"/>
      <c r="TNE12" s="12"/>
      <c r="TNF12" s="12"/>
      <c r="TNG12" s="12"/>
      <c r="TNH12" s="12"/>
      <c r="TNI12" s="12"/>
      <c r="TNJ12" s="12"/>
      <c r="TNK12" s="12"/>
      <c r="TNL12" s="12"/>
      <c r="TNM12" s="12"/>
      <c r="TNN12" s="12"/>
      <c r="TNO12" s="12"/>
      <c r="TNP12" s="12"/>
      <c r="TNQ12" s="12"/>
      <c r="TNR12" s="12"/>
      <c r="TNS12" s="12"/>
      <c r="TNT12" s="12"/>
      <c r="TNU12" s="12"/>
      <c r="TNV12" s="12"/>
      <c r="TNW12" s="12"/>
      <c r="TNX12" s="12"/>
      <c r="TNY12" s="12"/>
      <c r="TNZ12" s="12"/>
      <c r="TOA12" s="12"/>
      <c r="TOB12" s="12"/>
      <c r="TOC12" s="12"/>
      <c r="TOD12" s="12"/>
      <c r="TOE12" s="12"/>
      <c r="TOF12" s="12"/>
      <c r="TOG12" s="12"/>
      <c r="TOH12" s="12"/>
      <c r="TOI12" s="12"/>
      <c r="TOJ12" s="12"/>
      <c r="TOK12" s="12"/>
      <c r="TOL12" s="12"/>
      <c r="TOM12" s="12"/>
      <c r="TON12" s="12"/>
      <c r="TOO12" s="12"/>
      <c r="TOP12" s="12"/>
      <c r="TOQ12" s="12"/>
      <c r="TOR12" s="12"/>
      <c r="TOS12" s="12"/>
      <c r="TOT12" s="12"/>
      <c r="TOU12" s="12"/>
      <c r="TOV12" s="12"/>
      <c r="TOW12" s="12"/>
      <c r="TOX12" s="12"/>
      <c r="TOY12" s="12"/>
      <c r="TOZ12" s="12"/>
      <c r="TPA12" s="12"/>
      <c r="TPB12" s="12"/>
      <c r="TPC12" s="12"/>
      <c r="TPD12" s="12"/>
      <c r="TPE12" s="12"/>
      <c r="TPF12" s="12"/>
      <c r="TPG12" s="12"/>
      <c r="TPH12" s="12"/>
      <c r="TPI12" s="12"/>
      <c r="TPJ12" s="12"/>
      <c r="TPK12" s="12"/>
      <c r="TPL12" s="12"/>
      <c r="TPM12" s="12"/>
      <c r="TPN12" s="12"/>
      <c r="TPO12" s="12"/>
      <c r="TPP12" s="12"/>
      <c r="TPQ12" s="12"/>
      <c r="TPR12" s="12"/>
      <c r="TPS12" s="12"/>
      <c r="TPT12" s="12"/>
      <c r="TPU12" s="12"/>
      <c r="TPV12" s="12"/>
      <c r="TPW12" s="12"/>
      <c r="TPX12" s="12"/>
      <c r="TPY12" s="12"/>
      <c r="TPZ12" s="12"/>
      <c r="TQA12" s="12"/>
      <c r="TQB12" s="12"/>
      <c r="TQC12" s="12"/>
      <c r="TQD12" s="12"/>
      <c r="TQE12" s="12"/>
      <c r="TQF12" s="12"/>
      <c r="TQG12" s="12"/>
      <c r="TQH12" s="12"/>
      <c r="TQI12" s="12"/>
      <c r="TQJ12" s="12"/>
      <c r="TQK12" s="12"/>
      <c r="TQL12" s="12"/>
      <c r="TQM12" s="12"/>
      <c r="TQN12" s="12"/>
      <c r="TQO12" s="12"/>
      <c r="TQP12" s="12"/>
      <c r="TQQ12" s="12"/>
      <c r="TQR12" s="12"/>
      <c r="TQS12" s="12"/>
      <c r="TQT12" s="12"/>
      <c r="TQU12" s="12"/>
      <c r="TQV12" s="12"/>
      <c r="TQW12" s="12"/>
      <c r="TQX12" s="12"/>
      <c r="TQY12" s="12"/>
      <c r="TQZ12" s="12"/>
      <c r="TRA12" s="12"/>
      <c r="TRB12" s="12"/>
      <c r="TRC12" s="12"/>
      <c r="TRD12" s="12"/>
      <c r="TRE12" s="12"/>
      <c r="TRF12" s="12"/>
      <c r="TRG12" s="12"/>
      <c r="TRH12" s="12"/>
      <c r="TRI12" s="12"/>
      <c r="TRJ12" s="12"/>
      <c r="TRK12" s="12"/>
      <c r="TRL12" s="12"/>
      <c r="TRM12" s="12"/>
      <c r="TRN12" s="12"/>
      <c r="TRO12" s="12"/>
      <c r="TRP12" s="12"/>
      <c r="TRQ12" s="12"/>
      <c r="TRR12" s="12"/>
      <c r="TRS12" s="12"/>
      <c r="TRT12" s="12"/>
      <c r="TRU12" s="12"/>
      <c r="TRV12" s="12"/>
      <c r="TRW12" s="12"/>
      <c r="TRX12" s="12"/>
      <c r="TRY12" s="12"/>
      <c r="TRZ12" s="12"/>
      <c r="TSA12" s="12"/>
      <c r="TSB12" s="12"/>
      <c r="TSC12" s="12"/>
      <c r="TSD12" s="12"/>
      <c r="TSE12" s="12"/>
      <c r="TSF12" s="12"/>
      <c r="TSG12" s="12"/>
      <c r="TSH12" s="12"/>
      <c r="TSI12" s="12"/>
      <c r="TSJ12" s="12"/>
      <c r="TSK12" s="12"/>
      <c r="TSL12" s="12"/>
      <c r="TSM12" s="12"/>
      <c r="TSN12" s="12"/>
      <c r="TSO12" s="12"/>
      <c r="TSP12" s="12"/>
      <c r="TSQ12" s="12"/>
      <c r="TSR12" s="12"/>
      <c r="TSS12" s="12"/>
      <c r="TST12" s="12"/>
      <c r="TSU12" s="12"/>
      <c r="TSV12" s="12"/>
      <c r="TSW12" s="12"/>
      <c r="TSX12" s="12"/>
      <c r="TSY12" s="12"/>
      <c r="TSZ12" s="12"/>
      <c r="TTA12" s="12"/>
      <c r="TTB12" s="12"/>
      <c r="TTC12" s="12"/>
      <c r="TTD12" s="12"/>
      <c r="TTE12" s="12"/>
      <c r="TTF12" s="12"/>
      <c r="TTG12" s="12"/>
      <c r="TTH12" s="12"/>
      <c r="TTI12" s="12"/>
      <c r="TTJ12" s="12"/>
      <c r="TTK12" s="12"/>
      <c r="TTL12" s="12"/>
      <c r="TTM12" s="12"/>
      <c r="TTN12" s="12"/>
      <c r="TTO12" s="12"/>
      <c r="TTP12" s="12"/>
      <c r="TTQ12" s="12"/>
      <c r="TTR12" s="12"/>
      <c r="TTS12" s="12"/>
      <c r="TTT12" s="12"/>
      <c r="TTU12" s="12"/>
      <c r="TTV12" s="12"/>
      <c r="TTW12" s="12"/>
      <c r="TTX12" s="12"/>
      <c r="TTY12" s="12"/>
      <c r="TTZ12" s="12"/>
      <c r="TUA12" s="12"/>
      <c r="TUB12" s="12"/>
      <c r="TUC12" s="12"/>
      <c r="TUD12" s="12"/>
      <c r="TUE12" s="12"/>
      <c r="TUF12" s="12"/>
      <c r="TUG12" s="12"/>
      <c r="TUH12" s="12"/>
      <c r="TUI12" s="12"/>
      <c r="TUJ12" s="12"/>
      <c r="TUK12" s="12"/>
      <c r="TUL12" s="12"/>
      <c r="TUM12" s="12"/>
      <c r="TUN12" s="12"/>
      <c r="TUO12" s="12"/>
      <c r="TUP12" s="12"/>
      <c r="TUQ12" s="12"/>
      <c r="TUR12" s="12"/>
      <c r="TUS12" s="12"/>
      <c r="TUT12" s="12"/>
      <c r="TUU12" s="12"/>
      <c r="TUV12" s="12"/>
      <c r="TUW12" s="12"/>
      <c r="TUX12" s="12"/>
      <c r="TUY12" s="12"/>
      <c r="TUZ12" s="12"/>
      <c r="TVA12" s="12"/>
      <c r="TVB12" s="12"/>
      <c r="TVC12" s="12"/>
      <c r="TVD12" s="12"/>
      <c r="TVE12" s="12"/>
      <c r="TVF12" s="12"/>
      <c r="TVG12" s="12"/>
      <c r="TVH12" s="12"/>
      <c r="TVI12" s="12"/>
      <c r="TVJ12" s="12"/>
      <c r="TVK12" s="12"/>
      <c r="TVL12" s="12"/>
      <c r="TVM12" s="12"/>
      <c r="TVN12" s="12"/>
      <c r="TVO12" s="12"/>
      <c r="TVP12" s="12"/>
      <c r="TVQ12" s="12"/>
      <c r="TVR12" s="12"/>
      <c r="TVS12" s="12"/>
      <c r="TVT12" s="12"/>
      <c r="TVU12" s="12"/>
      <c r="TVV12" s="12"/>
      <c r="TVW12" s="12"/>
      <c r="TVX12" s="12"/>
      <c r="TVY12" s="12"/>
      <c r="TVZ12" s="12"/>
      <c r="TWA12" s="12"/>
      <c r="TWB12" s="12"/>
      <c r="TWC12" s="12"/>
      <c r="TWD12" s="12"/>
      <c r="TWE12" s="12"/>
      <c r="TWF12" s="12"/>
      <c r="TWG12" s="12"/>
      <c r="TWH12" s="12"/>
      <c r="TWI12" s="12"/>
      <c r="TWJ12" s="12"/>
      <c r="TWK12" s="12"/>
      <c r="TWL12" s="12"/>
      <c r="TWM12" s="12"/>
      <c r="TWN12" s="12"/>
      <c r="TWO12" s="12"/>
      <c r="TWP12" s="12"/>
      <c r="TWQ12" s="12"/>
      <c r="TWR12" s="12"/>
      <c r="TWS12" s="12"/>
      <c r="TWT12" s="12"/>
      <c r="TWU12" s="12"/>
      <c r="TWV12" s="12"/>
      <c r="TWW12" s="12"/>
      <c r="TWX12" s="12"/>
      <c r="TWY12" s="12"/>
      <c r="TWZ12" s="12"/>
      <c r="TXA12" s="12"/>
      <c r="TXB12" s="12"/>
      <c r="TXC12" s="12"/>
      <c r="TXD12" s="12"/>
      <c r="TXE12" s="12"/>
      <c r="TXF12" s="12"/>
      <c r="TXG12" s="12"/>
      <c r="TXH12" s="12"/>
      <c r="TXI12" s="12"/>
      <c r="TXJ12" s="12"/>
      <c r="TXK12" s="12"/>
      <c r="TXL12" s="12"/>
      <c r="TXM12" s="12"/>
      <c r="TXN12" s="12"/>
      <c r="TXO12" s="12"/>
      <c r="TXP12" s="12"/>
      <c r="TXQ12" s="12"/>
      <c r="TXR12" s="12"/>
      <c r="TXS12" s="12"/>
      <c r="TXT12" s="12"/>
      <c r="TXU12" s="12"/>
      <c r="TXV12" s="12"/>
      <c r="TXW12" s="12"/>
      <c r="TXX12" s="12"/>
      <c r="TXY12" s="12"/>
      <c r="TXZ12" s="12"/>
      <c r="TYA12" s="12"/>
      <c r="TYB12" s="12"/>
      <c r="TYC12" s="12"/>
      <c r="TYD12" s="12"/>
      <c r="TYE12" s="12"/>
      <c r="TYF12" s="12"/>
      <c r="TYG12" s="12"/>
      <c r="TYH12" s="12"/>
      <c r="TYI12" s="12"/>
      <c r="TYJ12" s="12"/>
      <c r="TYK12" s="12"/>
      <c r="TYL12" s="12"/>
      <c r="TYM12" s="12"/>
      <c r="TYN12" s="12"/>
      <c r="TYO12" s="12"/>
      <c r="TYP12" s="12"/>
      <c r="TYQ12" s="12"/>
      <c r="TYR12" s="12"/>
      <c r="TYS12" s="12"/>
      <c r="TYT12" s="12"/>
      <c r="TYU12" s="12"/>
      <c r="TYV12" s="12"/>
      <c r="TYW12" s="12"/>
      <c r="TYX12" s="12"/>
      <c r="TYY12" s="12"/>
      <c r="TYZ12" s="12"/>
      <c r="TZA12" s="12"/>
      <c r="TZB12" s="12"/>
      <c r="TZC12" s="12"/>
      <c r="TZD12" s="12"/>
      <c r="TZE12" s="12"/>
      <c r="TZF12" s="12"/>
      <c r="TZG12" s="12"/>
      <c r="TZH12" s="12"/>
      <c r="TZI12" s="12"/>
      <c r="TZJ12" s="12"/>
      <c r="TZK12" s="12"/>
      <c r="TZL12" s="12"/>
      <c r="TZM12" s="12"/>
      <c r="TZN12" s="12"/>
      <c r="TZO12" s="12"/>
      <c r="TZP12" s="12"/>
      <c r="TZQ12" s="12"/>
      <c r="TZR12" s="12"/>
      <c r="TZS12" s="12"/>
      <c r="TZT12" s="12"/>
      <c r="TZU12" s="12"/>
      <c r="TZV12" s="12"/>
      <c r="TZW12" s="12"/>
      <c r="TZX12" s="12"/>
      <c r="TZY12" s="12"/>
      <c r="TZZ12" s="12"/>
      <c r="UAA12" s="12"/>
      <c r="UAB12" s="12"/>
      <c r="UAC12" s="12"/>
      <c r="UAD12" s="12"/>
      <c r="UAE12" s="12"/>
      <c r="UAF12" s="12"/>
      <c r="UAG12" s="12"/>
      <c r="UAH12" s="12"/>
      <c r="UAI12" s="12"/>
      <c r="UAJ12" s="12"/>
      <c r="UAK12" s="12"/>
      <c r="UAL12" s="12"/>
      <c r="UAM12" s="12"/>
      <c r="UAN12" s="12"/>
      <c r="UAO12" s="12"/>
      <c r="UAP12" s="12"/>
      <c r="UAQ12" s="12"/>
      <c r="UAR12" s="12"/>
      <c r="UAS12" s="12"/>
      <c r="UAT12" s="12"/>
      <c r="UAU12" s="12"/>
      <c r="UAV12" s="12"/>
      <c r="UAW12" s="12"/>
      <c r="UAX12" s="12"/>
      <c r="UAY12" s="12"/>
      <c r="UAZ12" s="12"/>
      <c r="UBA12" s="12"/>
      <c r="UBB12" s="12"/>
      <c r="UBC12" s="12"/>
      <c r="UBD12" s="12"/>
      <c r="UBE12" s="12"/>
      <c r="UBF12" s="12"/>
      <c r="UBG12" s="12"/>
      <c r="UBH12" s="12"/>
      <c r="UBI12" s="12"/>
      <c r="UBJ12" s="12"/>
      <c r="UBK12" s="12"/>
      <c r="UBL12" s="12"/>
      <c r="UBM12" s="12"/>
      <c r="UBN12" s="12"/>
      <c r="UBO12" s="12"/>
      <c r="UBP12" s="12"/>
      <c r="UBQ12" s="12"/>
      <c r="UBR12" s="12"/>
      <c r="UBS12" s="12"/>
      <c r="UBT12" s="12"/>
      <c r="UBU12" s="12"/>
      <c r="UBV12" s="12"/>
      <c r="UBW12" s="12"/>
      <c r="UBX12" s="12"/>
      <c r="UBY12" s="12"/>
      <c r="UBZ12" s="12"/>
      <c r="UCA12" s="12"/>
      <c r="UCB12" s="12"/>
      <c r="UCC12" s="12"/>
      <c r="UCD12" s="12"/>
      <c r="UCE12" s="12"/>
      <c r="UCF12" s="12"/>
      <c r="UCG12" s="12"/>
      <c r="UCH12" s="12"/>
      <c r="UCI12" s="12"/>
      <c r="UCJ12" s="12"/>
      <c r="UCK12" s="12"/>
      <c r="UCL12" s="12"/>
      <c r="UCM12" s="12"/>
      <c r="UCN12" s="12"/>
      <c r="UCO12" s="12"/>
      <c r="UCP12" s="12"/>
      <c r="UCQ12" s="12"/>
      <c r="UCR12" s="12"/>
      <c r="UCS12" s="12"/>
      <c r="UCT12" s="12"/>
      <c r="UCU12" s="12"/>
      <c r="UCV12" s="12"/>
      <c r="UCW12" s="12"/>
      <c r="UCX12" s="12"/>
      <c r="UCY12" s="12"/>
      <c r="UCZ12" s="12"/>
      <c r="UDA12" s="12"/>
      <c r="UDB12" s="12"/>
      <c r="UDC12" s="12"/>
      <c r="UDD12" s="12"/>
      <c r="UDE12" s="12"/>
      <c r="UDF12" s="12"/>
      <c r="UDG12" s="12"/>
      <c r="UDH12" s="12"/>
      <c r="UDI12" s="12"/>
      <c r="UDJ12" s="12"/>
      <c r="UDK12" s="12"/>
      <c r="UDL12" s="12"/>
      <c r="UDM12" s="12"/>
      <c r="UDN12" s="12"/>
      <c r="UDO12" s="12"/>
      <c r="UDP12" s="12"/>
      <c r="UDQ12" s="12"/>
      <c r="UDR12" s="12"/>
      <c r="UDS12" s="12"/>
      <c r="UDT12" s="12"/>
      <c r="UDU12" s="12"/>
      <c r="UDV12" s="12"/>
      <c r="UDW12" s="12"/>
      <c r="UDX12" s="12"/>
      <c r="UDY12" s="12"/>
      <c r="UDZ12" s="12"/>
      <c r="UEA12" s="12"/>
      <c r="UEB12" s="12"/>
      <c r="UEC12" s="12"/>
      <c r="UED12" s="12"/>
      <c r="UEE12" s="12"/>
      <c r="UEF12" s="12"/>
      <c r="UEG12" s="12"/>
      <c r="UEH12" s="12"/>
      <c r="UEI12" s="12"/>
      <c r="UEJ12" s="12"/>
      <c r="UEK12" s="12"/>
      <c r="UEL12" s="12"/>
      <c r="UEM12" s="12"/>
      <c r="UEN12" s="12"/>
      <c r="UEO12" s="12"/>
      <c r="UEP12" s="12"/>
      <c r="UEQ12" s="12"/>
      <c r="UER12" s="12"/>
      <c r="UES12" s="12"/>
      <c r="UET12" s="12"/>
      <c r="UEU12" s="12"/>
      <c r="UEV12" s="12"/>
      <c r="UEW12" s="12"/>
      <c r="UEX12" s="12"/>
      <c r="UEY12" s="12"/>
      <c r="UEZ12" s="12"/>
      <c r="UFA12" s="12"/>
      <c r="UFB12" s="12"/>
      <c r="UFC12" s="12"/>
      <c r="UFD12" s="12"/>
      <c r="UFE12" s="12"/>
      <c r="UFF12" s="12"/>
      <c r="UFG12" s="12"/>
      <c r="UFH12" s="12"/>
      <c r="UFI12" s="12"/>
      <c r="UFJ12" s="12"/>
      <c r="UFK12" s="12"/>
      <c r="UFL12" s="12"/>
      <c r="UFM12" s="12"/>
      <c r="UFN12" s="12"/>
      <c r="UFO12" s="12"/>
      <c r="UFP12" s="12"/>
      <c r="UFQ12" s="12"/>
      <c r="UFR12" s="12"/>
      <c r="UFS12" s="12"/>
      <c r="UFT12" s="12"/>
      <c r="UFU12" s="12"/>
      <c r="UFV12" s="12"/>
      <c r="UFW12" s="12"/>
      <c r="UFX12" s="12"/>
      <c r="UFY12" s="12"/>
      <c r="UFZ12" s="12"/>
      <c r="UGA12" s="12"/>
      <c r="UGB12" s="12"/>
      <c r="UGC12" s="12"/>
      <c r="UGD12" s="12"/>
      <c r="UGE12" s="12"/>
      <c r="UGF12" s="12"/>
      <c r="UGG12" s="12"/>
      <c r="UGH12" s="12"/>
      <c r="UGI12" s="12"/>
      <c r="UGJ12" s="12"/>
      <c r="UGK12" s="12"/>
      <c r="UGL12" s="12"/>
      <c r="UGM12" s="12"/>
      <c r="UGN12" s="12"/>
      <c r="UGO12" s="12"/>
      <c r="UGP12" s="12"/>
      <c r="UGQ12" s="12"/>
      <c r="UGR12" s="12"/>
      <c r="UGS12" s="12"/>
      <c r="UGT12" s="12"/>
      <c r="UGU12" s="12"/>
      <c r="UGV12" s="12"/>
      <c r="UGW12" s="12"/>
      <c r="UGX12" s="12"/>
      <c r="UGY12" s="12"/>
      <c r="UGZ12" s="12"/>
      <c r="UHA12" s="12"/>
      <c r="UHB12" s="12"/>
      <c r="UHC12" s="12"/>
      <c r="UHD12" s="12"/>
      <c r="UHE12" s="12"/>
      <c r="UHF12" s="12"/>
      <c r="UHG12" s="12"/>
      <c r="UHH12" s="12"/>
      <c r="UHI12" s="12"/>
      <c r="UHJ12" s="12"/>
      <c r="UHK12" s="12"/>
      <c r="UHL12" s="12"/>
      <c r="UHM12" s="12"/>
      <c r="UHN12" s="12"/>
      <c r="UHO12" s="12"/>
      <c r="UHP12" s="12"/>
      <c r="UHQ12" s="12"/>
      <c r="UHR12" s="12"/>
      <c r="UHS12" s="12"/>
      <c r="UHT12" s="12"/>
      <c r="UHU12" s="12"/>
      <c r="UHV12" s="12"/>
      <c r="UHW12" s="12"/>
      <c r="UHX12" s="12"/>
      <c r="UHY12" s="12"/>
      <c r="UHZ12" s="12"/>
      <c r="UIA12" s="12"/>
      <c r="UIB12" s="12"/>
      <c r="UIC12" s="12"/>
      <c r="UID12" s="12"/>
      <c r="UIE12" s="12"/>
      <c r="UIF12" s="12"/>
      <c r="UIG12" s="12"/>
      <c r="UIH12" s="12"/>
      <c r="UII12" s="12"/>
      <c r="UIJ12" s="12"/>
      <c r="UIK12" s="12"/>
      <c r="UIL12" s="12"/>
      <c r="UIM12" s="12"/>
      <c r="UIN12" s="12"/>
      <c r="UIO12" s="12"/>
      <c r="UIP12" s="12"/>
      <c r="UIQ12" s="12"/>
      <c r="UIR12" s="12"/>
      <c r="UIS12" s="12"/>
      <c r="UIT12" s="12"/>
      <c r="UIU12" s="12"/>
      <c r="UIV12" s="12"/>
      <c r="UIW12" s="12"/>
      <c r="UIX12" s="12"/>
      <c r="UIY12" s="12"/>
      <c r="UIZ12" s="12"/>
      <c r="UJA12" s="12"/>
      <c r="UJB12" s="12"/>
      <c r="UJC12" s="12"/>
      <c r="UJD12" s="12"/>
      <c r="UJE12" s="12"/>
      <c r="UJF12" s="12"/>
      <c r="UJG12" s="12"/>
      <c r="UJH12" s="12"/>
      <c r="UJI12" s="12"/>
      <c r="UJJ12" s="12"/>
      <c r="UJK12" s="12"/>
      <c r="UJL12" s="12"/>
      <c r="UJM12" s="12"/>
      <c r="UJN12" s="12"/>
      <c r="UJO12" s="12"/>
      <c r="UJP12" s="12"/>
      <c r="UJQ12" s="12"/>
      <c r="UJR12" s="12"/>
      <c r="UJS12" s="12"/>
      <c r="UJT12" s="12"/>
      <c r="UJU12" s="12"/>
      <c r="UJV12" s="12"/>
      <c r="UJW12" s="12"/>
      <c r="UJX12" s="12"/>
      <c r="UJY12" s="12"/>
      <c r="UJZ12" s="12"/>
      <c r="UKA12" s="12"/>
      <c r="UKB12" s="12"/>
      <c r="UKC12" s="12"/>
      <c r="UKD12" s="12"/>
      <c r="UKE12" s="12"/>
      <c r="UKF12" s="12"/>
      <c r="UKG12" s="12"/>
      <c r="UKH12" s="12"/>
      <c r="UKI12" s="12"/>
      <c r="UKJ12" s="12"/>
      <c r="UKK12" s="12"/>
      <c r="UKL12" s="12"/>
      <c r="UKM12" s="12"/>
      <c r="UKN12" s="12"/>
      <c r="UKO12" s="12"/>
      <c r="UKP12" s="12"/>
      <c r="UKQ12" s="12"/>
      <c r="UKR12" s="12"/>
      <c r="UKS12" s="12"/>
      <c r="UKT12" s="12"/>
      <c r="UKU12" s="12"/>
      <c r="UKV12" s="12"/>
      <c r="UKW12" s="12"/>
      <c r="UKX12" s="12"/>
      <c r="UKY12" s="12"/>
      <c r="UKZ12" s="12"/>
      <c r="ULA12" s="12"/>
      <c r="ULB12" s="12"/>
      <c r="ULC12" s="12"/>
      <c r="ULD12" s="12"/>
      <c r="ULE12" s="12"/>
      <c r="ULF12" s="12"/>
      <c r="ULG12" s="12"/>
      <c r="ULH12" s="12"/>
      <c r="ULI12" s="12"/>
      <c r="ULJ12" s="12"/>
      <c r="ULK12" s="12"/>
      <c r="ULL12" s="12"/>
      <c r="ULM12" s="12"/>
      <c r="ULN12" s="12"/>
      <c r="ULO12" s="12"/>
      <c r="ULP12" s="12"/>
      <c r="ULQ12" s="12"/>
      <c r="ULR12" s="12"/>
      <c r="ULS12" s="12"/>
      <c r="ULT12" s="12"/>
      <c r="ULU12" s="12"/>
      <c r="ULV12" s="12"/>
      <c r="ULW12" s="12"/>
      <c r="ULX12" s="12"/>
      <c r="ULY12" s="12"/>
      <c r="ULZ12" s="12"/>
      <c r="UMA12" s="12"/>
      <c r="UMB12" s="12"/>
      <c r="UMC12" s="12"/>
      <c r="UMD12" s="12"/>
      <c r="UME12" s="12"/>
      <c r="UMF12" s="12"/>
      <c r="UMG12" s="12"/>
      <c r="UMH12" s="12"/>
      <c r="UMI12" s="12"/>
      <c r="UMJ12" s="12"/>
      <c r="UMK12" s="12"/>
      <c r="UML12" s="12"/>
      <c r="UMM12" s="12"/>
      <c r="UMN12" s="12"/>
      <c r="UMO12" s="12"/>
      <c r="UMP12" s="12"/>
      <c r="UMQ12" s="12"/>
      <c r="UMR12" s="12"/>
      <c r="UMS12" s="12"/>
      <c r="UMT12" s="12"/>
      <c r="UMU12" s="12"/>
      <c r="UMV12" s="12"/>
      <c r="UMW12" s="12"/>
      <c r="UMX12" s="12"/>
      <c r="UMY12" s="12"/>
      <c r="UMZ12" s="12"/>
      <c r="UNA12" s="12"/>
      <c r="UNB12" s="12"/>
      <c r="UNC12" s="12"/>
      <c r="UND12" s="12"/>
      <c r="UNE12" s="12"/>
      <c r="UNF12" s="12"/>
      <c r="UNG12" s="12"/>
      <c r="UNH12" s="12"/>
      <c r="UNI12" s="12"/>
      <c r="UNJ12" s="12"/>
      <c r="UNK12" s="12"/>
      <c r="UNL12" s="12"/>
      <c r="UNM12" s="12"/>
      <c r="UNN12" s="12"/>
      <c r="UNO12" s="12"/>
      <c r="UNP12" s="12"/>
      <c r="UNQ12" s="12"/>
      <c r="UNR12" s="12"/>
      <c r="UNS12" s="12"/>
      <c r="UNT12" s="12"/>
      <c r="UNU12" s="12"/>
      <c r="UNV12" s="12"/>
      <c r="UNW12" s="12"/>
      <c r="UNX12" s="12"/>
      <c r="UNY12" s="12"/>
      <c r="UNZ12" s="12"/>
      <c r="UOA12" s="12"/>
      <c r="UOB12" s="12"/>
      <c r="UOC12" s="12"/>
      <c r="UOD12" s="12"/>
      <c r="UOE12" s="12"/>
      <c r="UOF12" s="12"/>
      <c r="UOG12" s="12"/>
      <c r="UOH12" s="12"/>
      <c r="UOI12" s="12"/>
      <c r="UOJ12" s="12"/>
      <c r="UOK12" s="12"/>
      <c r="UOL12" s="12"/>
      <c r="UOM12" s="12"/>
      <c r="UON12" s="12"/>
      <c r="UOO12" s="12"/>
      <c r="UOP12" s="12"/>
      <c r="UOQ12" s="12"/>
      <c r="UOR12" s="12"/>
      <c r="UOS12" s="12"/>
      <c r="UOT12" s="12"/>
      <c r="UOU12" s="12"/>
      <c r="UOV12" s="12"/>
      <c r="UOW12" s="12"/>
      <c r="UOX12" s="12"/>
      <c r="UOY12" s="12"/>
      <c r="UOZ12" s="12"/>
      <c r="UPA12" s="12"/>
      <c r="UPB12" s="12"/>
      <c r="UPC12" s="12"/>
      <c r="UPD12" s="12"/>
      <c r="UPE12" s="12"/>
      <c r="UPF12" s="12"/>
      <c r="UPG12" s="12"/>
      <c r="UPH12" s="12"/>
      <c r="UPI12" s="12"/>
      <c r="UPJ12" s="12"/>
      <c r="UPK12" s="12"/>
      <c r="UPL12" s="12"/>
      <c r="UPM12" s="12"/>
      <c r="UPN12" s="12"/>
      <c r="UPO12" s="12"/>
      <c r="UPP12" s="12"/>
      <c r="UPQ12" s="12"/>
      <c r="UPR12" s="12"/>
      <c r="UPS12" s="12"/>
      <c r="UPT12" s="12"/>
      <c r="UPU12" s="12"/>
      <c r="UPV12" s="12"/>
      <c r="UPW12" s="12"/>
      <c r="UPX12" s="12"/>
      <c r="UPY12" s="12"/>
      <c r="UPZ12" s="12"/>
      <c r="UQA12" s="12"/>
      <c r="UQB12" s="12"/>
      <c r="UQC12" s="12"/>
      <c r="UQD12" s="12"/>
      <c r="UQE12" s="12"/>
      <c r="UQF12" s="12"/>
      <c r="UQG12" s="12"/>
      <c r="UQH12" s="12"/>
      <c r="UQI12" s="12"/>
      <c r="UQJ12" s="12"/>
      <c r="UQK12" s="12"/>
      <c r="UQL12" s="12"/>
      <c r="UQM12" s="12"/>
      <c r="UQN12" s="12"/>
      <c r="UQO12" s="12"/>
      <c r="UQP12" s="12"/>
      <c r="UQQ12" s="12"/>
      <c r="UQR12" s="12"/>
      <c r="UQS12" s="12"/>
      <c r="UQT12" s="12"/>
      <c r="UQU12" s="12"/>
      <c r="UQV12" s="12"/>
      <c r="UQW12" s="12"/>
      <c r="UQX12" s="12"/>
      <c r="UQY12" s="12"/>
      <c r="UQZ12" s="12"/>
      <c r="URA12" s="12"/>
      <c r="URB12" s="12"/>
      <c r="URC12" s="12"/>
      <c r="URD12" s="12"/>
      <c r="URE12" s="12"/>
      <c r="URF12" s="12"/>
      <c r="URG12" s="12"/>
      <c r="URH12" s="12"/>
      <c r="URI12" s="12"/>
      <c r="URJ12" s="12"/>
      <c r="URK12" s="12"/>
      <c r="URL12" s="12"/>
      <c r="URM12" s="12"/>
      <c r="URN12" s="12"/>
      <c r="URO12" s="12"/>
      <c r="URP12" s="12"/>
      <c r="URQ12" s="12"/>
      <c r="URR12" s="12"/>
      <c r="URS12" s="12"/>
      <c r="URT12" s="12"/>
      <c r="URU12" s="12"/>
      <c r="URV12" s="12"/>
      <c r="URW12" s="12"/>
      <c r="URX12" s="12"/>
      <c r="URY12" s="12"/>
      <c r="URZ12" s="12"/>
      <c r="USA12" s="12"/>
      <c r="USB12" s="12"/>
      <c r="USC12" s="12"/>
      <c r="USD12" s="12"/>
      <c r="USE12" s="12"/>
      <c r="USF12" s="12"/>
      <c r="USG12" s="12"/>
      <c r="USH12" s="12"/>
      <c r="USI12" s="12"/>
      <c r="USJ12" s="12"/>
      <c r="USK12" s="12"/>
      <c r="USL12" s="12"/>
      <c r="USM12" s="12"/>
      <c r="USN12" s="12"/>
      <c r="USO12" s="12"/>
      <c r="USP12" s="12"/>
      <c r="USQ12" s="12"/>
      <c r="USR12" s="12"/>
      <c r="USS12" s="12"/>
      <c r="UST12" s="12"/>
      <c r="USU12" s="12"/>
      <c r="USV12" s="12"/>
      <c r="USW12" s="12"/>
      <c r="USX12" s="12"/>
      <c r="USY12" s="12"/>
      <c r="USZ12" s="12"/>
      <c r="UTA12" s="12"/>
      <c r="UTB12" s="12"/>
      <c r="UTC12" s="12"/>
      <c r="UTD12" s="12"/>
      <c r="UTE12" s="12"/>
      <c r="UTF12" s="12"/>
      <c r="UTG12" s="12"/>
      <c r="UTH12" s="12"/>
      <c r="UTI12" s="12"/>
      <c r="UTJ12" s="12"/>
      <c r="UTK12" s="12"/>
      <c r="UTL12" s="12"/>
      <c r="UTM12" s="12"/>
      <c r="UTN12" s="12"/>
      <c r="UTO12" s="12"/>
      <c r="UTP12" s="12"/>
      <c r="UTQ12" s="12"/>
      <c r="UTR12" s="12"/>
      <c r="UTS12" s="12"/>
      <c r="UTT12" s="12"/>
      <c r="UTU12" s="12"/>
      <c r="UTV12" s="12"/>
      <c r="UTW12" s="12"/>
      <c r="UTX12" s="12"/>
      <c r="UTY12" s="12"/>
      <c r="UTZ12" s="12"/>
      <c r="UUA12" s="12"/>
      <c r="UUB12" s="12"/>
      <c r="UUC12" s="12"/>
      <c r="UUD12" s="12"/>
      <c r="UUE12" s="12"/>
      <c r="UUF12" s="12"/>
      <c r="UUG12" s="12"/>
      <c r="UUH12" s="12"/>
      <c r="UUI12" s="12"/>
      <c r="UUJ12" s="12"/>
      <c r="UUK12" s="12"/>
      <c r="UUL12" s="12"/>
      <c r="UUM12" s="12"/>
      <c r="UUN12" s="12"/>
      <c r="UUO12" s="12"/>
      <c r="UUP12" s="12"/>
      <c r="UUQ12" s="12"/>
      <c r="UUR12" s="12"/>
      <c r="UUS12" s="12"/>
      <c r="UUT12" s="12"/>
      <c r="UUU12" s="12"/>
      <c r="UUV12" s="12"/>
      <c r="UUW12" s="12"/>
      <c r="UUX12" s="12"/>
      <c r="UUY12" s="12"/>
      <c r="UUZ12" s="12"/>
      <c r="UVA12" s="12"/>
      <c r="UVB12" s="12"/>
      <c r="UVC12" s="12"/>
      <c r="UVD12" s="12"/>
      <c r="UVE12" s="12"/>
      <c r="UVF12" s="12"/>
      <c r="UVG12" s="12"/>
      <c r="UVH12" s="12"/>
      <c r="UVI12" s="12"/>
      <c r="UVJ12" s="12"/>
      <c r="UVK12" s="12"/>
      <c r="UVL12" s="12"/>
      <c r="UVM12" s="12"/>
      <c r="UVN12" s="12"/>
      <c r="UVO12" s="12"/>
      <c r="UVP12" s="12"/>
      <c r="UVQ12" s="12"/>
      <c r="UVR12" s="12"/>
      <c r="UVS12" s="12"/>
      <c r="UVT12" s="12"/>
      <c r="UVU12" s="12"/>
      <c r="UVV12" s="12"/>
      <c r="UVW12" s="12"/>
      <c r="UVX12" s="12"/>
      <c r="UVY12" s="12"/>
      <c r="UVZ12" s="12"/>
      <c r="UWA12" s="12"/>
      <c r="UWB12" s="12"/>
      <c r="UWC12" s="12"/>
      <c r="UWD12" s="12"/>
      <c r="UWE12" s="12"/>
      <c r="UWF12" s="12"/>
      <c r="UWG12" s="12"/>
      <c r="UWH12" s="12"/>
      <c r="UWI12" s="12"/>
      <c r="UWJ12" s="12"/>
      <c r="UWK12" s="12"/>
      <c r="UWL12" s="12"/>
      <c r="UWM12" s="12"/>
      <c r="UWN12" s="12"/>
      <c r="UWO12" s="12"/>
      <c r="UWP12" s="12"/>
      <c r="UWQ12" s="12"/>
      <c r="UWR12" s="12"/>
      <c r="UWS12" s="12"/>
      <c r="UWT12" s="12"/>
      <c r="UWU12" s="12"/>
      <c r="UWV12" s="12"/>
      <c r="UWW12" s="12"/>
      <c r="UWX12" s="12"/>
      <c r="UWY12" s="12"/>
      <c r="UWZ12" s="12"/>
      <c r="UXA12" s="12"/>
      <c r="UXB12" s="12"/>
      <c r="UXC12" s="12"/>
      <c r="UXD12" s="12"/>
      <c r="UXE12" s="12"/>
      <c r="UXF12" s="12"/>
      <c r="UXG12" s="12"/>
      <c r="UXH12" s="12"/>
      <c r="UXI12" s="12"/>
      <c r="UXJ12" s="12"/>
      <c r="UXK12" s="12"/>
      <c r="UXL12" s="12"/>
      <c r="UXM12" s="12"/>
      <c r="UXN12" s="12"/>
      <c r="UXO12" s="12"/>
      <c r="UXP12" s="12"/>
      <c r="UXQ12" s="12"/>
      <c r="UXR12" s="12"/>
      <c r="UXS12" s="12"/>
      <c r="UXT12" s="12"/>
      <c r="UXU12" s="12"/>
      <c r="UXV12" s="12"/>
      <c r="UXW12" s="12"/>
      <c r="UXX12" s="12"/>
      <c r="UXY12" s="12"/>
      <c r="UXZ12" s="12"/>
      <c r="UYA12" s="12"/>
      <c r="UYB12" s="12"/>
      <c r="UYC12" s="12"/>
      <c r="UYD12" s="12"/>
      <c r="UYE12" s="12"/>
      <c r="UYF12" s="12"/>
      <c r="UYG12" s="12"/>
      <c r="UYH12" s="12"/>
      <c r="UYI12" s="12"/>
      <c r="UYJ12" s="12"/>
      <c r="UYK12" s="12"/>
      <c r="UYL12" s="12"/>
      <c r="UYM12" s="12"/>
      <c r="UYN12" s="12"/>
      <c r="UYO12" s="12"/>
      <c r="UYP12" s="12"/>
      <c r="UYQ12" s="12"/>
      <c r="UYR12" s="12"/>
      <c r="UYS12" s="12"/>
      <c r="UYT12" s="12"/>
      <c r="UYU12" s="12"/>
      <c r="UYV12" s="12"/>
      <c r="UYW12" s="12"/>
      <c r="UYX12" s="12"/>
      <c r="UYY12" s="12"/>
      <c r="UYZ12" s="12"/>
      <c r="UZA12" s="12"/>
      <c r="UZB12" s="12"/>
      <c r="UZC12" s="12"/>
      <c r="UZD12" s="12"/>
      <c r="UZE12" s="12"/>
      <c r="UZF12" s="12"/>
      <c r="UZG12" s="12"/>
      <c r="UZH12" s="12"/>
      <c r="UZI12" s="12"/>
      <c r="UZJ12" s="12"/>
      <c r="UZK12" s="12"/>
      <c r="UZL12" s="12"/>
      <c r="UZM12" s="12"/>
      <c r="UZN12" s="12"/>
      <c r="UZO12" s="12"/>
      <c r="UZP12" s="12"/>
      <c r="UZQ12" s="12"/>
      <c r="UZR12" s="12"/>
      <c r="UZS12" s="12"/>
      <c r="UZT12" s="12"/>
      <c r="UZU12" s="12"/>
      <c r="UZV12" s="12"/>
      <c r="UZW12" s="12"/>
      <c r="UZX12" s="12"/>
      <c r="UZY12" s="12"/>
      <c r="UZZ12" s="12"/>
      <c r="VAA12" s="12"/>
      <c r="VAB12" s="12"/>
      <c r="VAC12" s="12"/>
      <c r="VAD12" s="12"/>
      <c r="VAE12" s="12"/>
      <c r="VAF12" s="12"/>
      <c r="VAG12" s="12"/>
      <c r="VAH12" s="12"/>
      <c r="VAI12" s="12"/>
      <c r="VAJ12" s="12"/>
      <c r="VAK12" s="12"/>
      <c r="VAL12" s="12"/>
      <c r="VAM12" s="12"/>
      <c r="VAN12" s="12"/>
      <c r="VAO12" s="12"/>
      <c r="VAP12" s="12"/>
      <c r="VAQ12" s="12"/>
      <c r="VAR12" s="12"/>
      <c r="VAS12" s="12"/>
      <c r="VAT12" s="12"/>
      <c r="VAU12" s="12"/>
      <c r="VAV12" s="12"/>
      <c r="VAW12" s="12"/>
      <c r="VAX12" s="12"/>
      <c r="VAY12" s="12"/>
      <c r="VAZ12" s="12"/>
      <c r="VBA12" s="12"/>
      <c r="VBB12" s="12"/>
      <c r="VBC12" s="12"/>
      <c r="VBD12" s="12"/>
      <c r="VBE12" s="12"/>
      <c r="VBF12" s="12"/>
      <c r="VBG12" s="12"/>
      <c r="VBH12" s="12"/>
      <c r="VBI12" s="12"/>
      <c r="VBJ12" s="12"/>
      <c r="VBK12" s="12"/>
      <c r="VBL12" s="12"/>
      <c r="VBM12" s="12"/>
      <c r="VBN12" s="12"/>
      <c r="VBO12" s="12"/>
      <c r="VBP12" s="12"/>
      <c r="VBQ12" s="12"/>
      <c r="VBR12" s="12"/>
      <c r="VBS12" s="12"/>
      <c r="VBT12" s="12"/>
      <c r="VBU12" s="12"/>
      <c r="VBV12" s="12"/>
      <c r="VBW12" s="12"/>
      <c r="VBX12" s="12"/>
      <c r="VBY12" s="12"/>
      <c r="VBZ12" s="12"/>
      <c r="VCA12" s="12"/>
      <c r="VCB12" s="12"/>
      <c r="VCC12" s="12"/>
      <c r="VCD12" s="12"/>
      <c r="VCE12" s="12"/>
      <c r="VCF12" s="12"/>
      <c r="VCG12" s="12"/>
      <c r="VCH12" s="12"/>
      <c r="VCI12" s="12"/>
      <c r="VCJ12" s="12"/>
      <c r="VCK12" s="12"/>
      <c r="VCL12" s="12"/>
      <c r="VCM12" s="12"/>
      <c r="VCN12" s="12"/>
      <c r="VCO12" s="12"/>
      <c r="VCP12" s="12"/>
      <c r="VCQ12" s="12"/>
      <c r="VCR12" s="12"/>
      <c r="VCS12" s="12"/>
      <c r="VCT12" s="12"/>
      <c r="VCU12" s="12"/>
      <c r="VCV12" s="12"/>
      <c r="VCW12" s="12"/>
      <c r="VCX12" s="12"/>
      <c r="VCY12" s="12"/>
      <c r="VCZ12" s="12"/>
      <c r="VDA12" s="12"/>
      <c r="VDB12" s="12"/>
      <c r="VDC12" s="12"/>
      <c r="VDD12" s="12"/>
      <c r="VDE12" s="12"/>
      <c r="VDF12" s="12"/>
      <c r="VDG12" s="12"/>
      <c r="VDH12" s="12"/>
      <c r="VDI12" s="12"/>
      <c r="VDJ12" s="12"/>
      <c r="VDK12" s="12"/>
      <c r="VDL12" s="12"/>
      <c r="VDM12" s="12"/>
      <c r="VDN12" s="12"/>
      <c r="VDO12" s="12"/>
      <c r="VDP12" s="12"/>
      <c r="VDQ12" s="12"/>
      <c r="VDR12" s="12"/>
      <c r="VDS12" s="12"/>
      <c r="VDT12" s="12"/>
      <c r="VDU12" s="12"/>
      <c r="VDV12" s="12"/>
      <c r="VDW12" s="12"/>
      <c r="VDX12" s="12"/>
      <c r="VDY12" s="12"/>
      <c r="VDZ12" s="12"/>
      <c r="VEA12" s="12"/>
      <c r="VEB12" s="12"/>
      <c r="VEC12" s="12"/>
      <c r="VED12" s="12"/>
      <c r="VEE12" s="12"/>
      <c r="VEF12" s="12"/>
      <c r="VEG12" s="12"/>
      <c r="VEH12" s="12"/>
      <c r="VEI12" s="12"/>
      <c r="VEJ12" s="12"/>
      <c r="VEK12" s="12"/>
      <c r="VEL12" s="12"/>
      <c r="VEM12" s="12"/>
      <c r="VEN12" s="12"/>
      <c r="VEO12" s="12"/>
      <c r="VEP12" s="12"/>
      <c r="VEQ12" s="12"/>
      <c r="VER12" s="12"/>
      <c r="VES12" s="12"/>
      <c r="VET12" s="12"/>
      <c r="VEU12" s="12"/>
      <c r="VEV12" s="12"/>
      <c r="VEW12" s="12"/>
      <c r="VEX12" s="12"/>
      <c r="VEY12" s="12"/>
      <c r="VEZ12" s="12"/>
      <c r="VFA12" s="12"/>
      <c r="VFB12" s="12"/>
      <c r="VFC12" s="12"/>
      <c r="VFD12" s="12"/>
      <c r="VFE12" s="12"/>
      <c r="VFF12" s="12"/>
      <c r="VFG12" s="12"/>
      <c r="VFH12" s="12"/>
      <c r="VFI12" s="12"/>
      <c r="VFJ12" s="12"/>
      <c r="VFK12" s="12"/>
      <c r="VFL12" s="12"/>
      <c r="VFM12" s="12"/>
      <c r="VFN12" s="12"/>
      <c r="VFO12" s="12"/>
      <c r="VFP12" s="12"/>
      <c r="VFQ12" s="12"/>
      <c r="VFR12" s="12"/>
      <c r="VFS12" s="12"/>
      <c r="VFT12" s="12"/>
      <c r="VFU12" s="12"/>
      <c r="VFV12" s="12"/>
      <c r="VFW12" s="12"/>
      <c r="VFX12" s="12"/>
      <c r="VFY12" s="12"/>
      <c r="VFZ12" s="12"/>
      <c r="VGA12" s="12"/>
      <c r="VGB12" s="12"/>
      <c r="VGC12" s="12"/>
      <c r="VGD12" s="12"/>
      <c r="VGE12" s="12"/>
      <c r="VGF12" s="12"/>
      <c r="VGG12" s="12"/>
      <c r="VGH12" s="12"/>
      <c r="VGI12" s="12"/>
      <c r="VGJ12" s="12"/>
      <c r="VGK12" s="12"/>
      <c r="VGL12" s="12"/>
      <c r="VGM12" s="12"/>
      <c r="VGN12" s="12"/>
      <c r="VGO12" s="12"/>
      <c r="VGP12" s="12"/>
      <c r="VGQ12" s="12"/>
      <c r="VGR12" s="12"/>
      <c r="VGS12" s="12"/>
      <c r="VGT12" s="12"/>
      <c r="VGU12" s="12"/>
      <c r="VGV12" s="12"/>
      <c r="VGW12" s="12"/>
      <c r="VGX12" s="12"/>
      <c r="VGY12" s="12"/>
      <c r="VGZ12" s="12"/>
      <c r="VHA12" s="12"/>
      <c r="VHB12" s="12"/>
      <c r="VHC12" s="12"/>
      <c r="VHD12" s="12"/>
      <c r="VHE12" s="12"/>
      <c r="VHF12" s="12"/>
      <c r="VHG12" s="12"/>
      <c r="VHH12" s="12"/>
      <c r="VHI12" s="12"/>
      <c r="VHJ12" s="12"/>
      <c r="VHK12" s="12"/>
      <c r="VHL12" s="12"/>
      <c r="VHM12" s="12"/>
      <c r="VHN12" s="12"/>
      <c r="VHO12" s="12"/>
      <c r="VHP12" s="12"/>
      <c r="VHQ12" s="12"/>
      <c r="VHR12" s="12"/>
      <c r="VHS12" s="12"/>
      <c r="VHT12" s="12"/>
      <c r="VHU12" s="12"/>
      <c r="VHV12" s="12"/>
      <c r="VHW12" s="12"/>
      <c r="VHX12" s="12"/>
      <c r="VHY12" s="12"/>
      <c r="VHZ12" s="12"/>
      <c r="VIA12" s="12"/>
      <c r="VIB12" s="12"/>
      <c r="VIC12" s="12"/>
      <c r="VID12" s="12"/>
      <c r="VIE12" s="12"/>
      <c r="VIF12" s="12"/>
      <c r="VIG12" s="12"/>
      <c r="VIH12" s="12"/>
      <c r="VII12" s="12"/>
      <c r="VIJ12" s="12"/>
      <c r="VIK12" s="12"/>
      <c r="VIL12" s="12"/>
      <c r="VIM12" s="12"/>
      <c r="VIN12" s="12"/>
      <c r="VIO12" s="12"/>
      <c r="VIP12" s="12"/>
      <c r="VIQ12" s="12"/>
      <c r="VIR12" s="12"/>
      <c r="VIS12" s="12"/>
      <c r="VIT12" s="12"/>
      <c r="VIU12" s="12"/>
      <c r="VIV12" s="12"/>
      <c r="VIW12" s="12"/>
      <c r="VIX12" s="12"/>
      <c r="VIY12" s="12"/>
      <c r="VIZ12" s="12"/>
      <c r="VJA12" s="12"/>
      <c r="VJB12" s="12"/>
      <c r="VJC12" s="12"/>
      <c r="VJD12" s="12"/>
      <c r="VJE12" s="12"/>
      <c r="VJF12" s="12"/>
      <c r="VJG12" s="12"/>
      <c r="VJH12" s="12"/>
      <c r="VJI12" s="12"/>
      <c r="VJJ12" s="12"/>
      <c r="VJK12" s="12"/>
      <c r="VJL12" s="12"/>
      <c r="VJM12" s="12"/>
      <c r="VJN12" s="12"/>
      <c r="VJO12" s="12"/>
      <c r="VJP12" s="12"/>
      <c r="VJQ12" s="12"/>
      <c r="VJR12" s="12"/>
      <c r="VJS12" s="12"/>
      <c r="VJT12" s="12"/>
      <c r="VJU12" s="12"/>
      <c r="VJV12" s="12"/>
      <c r="VJW12" s="12"/>
      <c r="VJX12" s="12"/>
      <c r="VJY12" s="12"/>
      <c r="VJZ12" s="12"/>
      <c r="VKA12" s="12"/>
      <c r="VKB12" s="12"/>
      <c r="VKC12" s="12"/>
      <c r="VKD12" s="12"/>
      <c r="VKE12" s="12"/>
      <c r="VKF12" s="12"/>
      <c r="VKG12" s="12"/>
      <c r="VKH12" s="12"/>
      <c r="VKI12" s="12"/>
      <c r="VKJ12" s="12"/>
      <c r="VKK12" s="12"/>
      <c r="VKL12" s="12"/>
      <c r="VKM12" s="12"/>
      <c r="VKN12" s="12"/>
      <c r="VKO12" s="12"/>
      <c r="VKP12" s="12"/>
      <c r="VKQ12" s="12"/>
      <c r="VKR12" s="12"/>
      <c r="VKS12" s="12"/>
      <c r="VKT12" s="12"/>
      <c r="VKU12" s="12"/>
      <c r="VKV12" s="12"/>
      <c r="VKW12" s="12"/>
      <c r="VKX12" s="12"/>
      <c r="VKY12" s="12"/>
      <c r="VKZ12" s="12"/>
      <c r="VLA12" s="12"/>
      <c r="VLB12" s="12"/>
      <c r="VLC12" s="12"/>
      <c r="VLD12" s="12"/>
      <c r="VLE12" s="12"/>
      <c r="VLF12" s="12"/>
      <c r="VLG12" s="12"/>
      <c r="VLH12" s="12"/>
      <c r="VLI12" s="12"/>
      <c r="VLJ12" s="12"/>
      <c r="VLK12" s="12"/>
      <c r="VLL12" s="12"/>
      <c r="VLM12" s="12"/>
      <c r="VLN12" s="12"/>
      <c r="VLO12" s="12"/>
      <c r="VLP12" s="12"/>
      <c r="VLQ12" s="12"/>
      <c r="VLR12" s="12"/>
      <c r="VLS12" s="12"/>
      <c r="VLT12" s="12"/>
      <c r="VLU12" s="12"/>
      <c r="VLV12" s="12"/>
      <c r="VLW12" s="12"/>
      <c r="VLX12" s="12"/>
      <c r="VLY12" s="12"/>
      <c r="VLZ12" s="12"/>
      <c r="VMA12" s="12"/>
      <c r="VMB12" s="12"/>
      <c r="VMC12" s="12"/>
      <c r="VMD12" s="12"/>
      <c r="VME12" s="12"/>
      <c r="VMF12" s="12"/>
      <c r="VMG12" s="12"/>
      <c r="VMH12" s="12"/>
      <c r="VMI12" s="12"/>
      <c r="VMJ12" s="12"/>
      <c r="VMK12" s="12"/>
      <c r="VML12" s="12"/>
      <c r="VMM12" s="12"/>
      <c r="VMN12" s="12"/>
      <c r="VMO12" s="12"/>
      <c r="VMP12" s="12"/>
      <c r="VMQ12" s="12"/>
      <c r="VMR12" s="12"/>
      <c r="VMS12" s="12"/>
      <c r="VMT12" s="12"/>
      <c r="VMU12" s="12"/>
      <c r="VMV12" s="12"/>
      <c r="VMW12" s="12"/>
      <c r="VMX12" s="12"/>
      <c r="VMY12" s="12"/>
      <c r="VMZ12" s="12"/>
      <c r="VNA12" s="12"/>
      <c r="VNB12" s="12"/>
      <c r="VNC12" s="12"/>
      <c r="VND12" s="12"/>
      <c r="VNE12" s="12"/>
      <c r="VNF12" s="12"/>
      <c r="VNG12" s="12"/>
      <c r="VNH12" s="12"/>
      <c r="VNI12" s="12"/>
      <c r="VNJ12" s="12"/>
      <c r="VNK12" s="12"/>
      <c r="VNL12" s="12"/>
      <c r="VNM12" s="12"/>
      <c r="VNN12" s="12"/>
      <c r="VNO12" s="12"/>
      <c r="VNP12" s="12"/>
      <c r="VNQ12" s="12"/>
      <c r="VNR12" s="12"/>
      <c r="VNS12" s="12"/>
      <c r="VNT12" s="12"/>
      <c r="VNU12" s="12"/>
      <c r="VNV12" s="12"/>
      <c r="VNW12" s="12"/>
      <c r="VNX12" s="12"/>
      <c r="VNY12" s="12"/>
      <c r="VNZ12" s="12"/>
      <c r="VOA12" s="12"/>
      <c r="VOB12" s="12"/>
      <c r="VOC12" s="12"/>
      <c r="VOD12" s="12"/>
      <c r="VOE12" s="12"/>
      <c r="VOF12" s="12"/>
      <c r="VOG12" s="12"/>
      <c r="VOH12" s="12"/>
      <c r="VOI12" s="12"/>
      <c r="VOJ12" s="12"/>
      <c r="VOK12" s="12"/>
      <c r="VOL12" s="12"/>
      <c r="VOM12" s="12"/>
      <c r="VON12" s="12"/>
      <c r="VOO12" s="12"/>
      <c r="VOP12" s="12"/>
      <c r="VOQ12" s="12"/>
      <c r="VOR12" s="12"/>
      <c r="VOS12" s="12"/>
      <c r="VOT12" s="12"/>
      <c r="VOU12" s="12"/>
      <c r="VOV12" s="12"/>
      <c r="VOW12" s="12"/>
      <c r="VOX12" s="12"/>
      <c r="VOY12" s="12"/>
      <c r="VOZ12" s="12"/>
      <c r="VPA12" s="12"/>
      <c r="VPB12" s="12"/>
      <c r="VPC12" s="12"/>
      <c r="VPD12" s="12"/>
      <c r="VPE12" s="12"/>
      <c r="VPF12" s="12"/>
      <c r="VPG12" s="12"/>
      <c r="VPH12" s="12"/>
      <c r="VPI12" s="12"/>
      <c r="VPJ12" s="12"/>
      <c r="VPK12" s="12"/>
      <c r="VPL12" s="12"/>
      <c r="VPM12" s="12"/>
      <c r="VPN12" s="12"/>
      <c r="VPO12" s="12"/>
      <c r="VPP12" s="12"/>
      <c r="VPQ12" s="12"/>
      <c r="VPR12" s="12"/>
      <c r="VPS12" s="12"/>
      <c r="VPT12" s="12"/>
      <c r="VPU12" s="12"/>
      <c r="VPV12" s="12"/>
      <c r="VPW12" s="12"/>
      <c r="VPX12" s="12"/>
      <c r="VPY12" s="12"/>
      <c r="VPZ12" s="12"/>
      <c r="VQA12" s="12"/>
      <c r="VQB12" s="12"/>
      <c r="VQC12" s="12"/>
      <c r="VQD12" s="12"/>
      <c r="VQE12" s="12"/>
      <c r="VQF12" s="12"/>
      <c r="VQG12" s="12"/>
      <c r="VQH12" s="12"/>
      <c r="VQI12" s="12"/>
      <c r="VQJ12" s="12"/>
      <c r="VQK12" s="12"/>
      <c r="VQL12" s="12"/>
      <c r="VQM12" s="12"/>
      <c r="VQN12" s="12"/>
      <c r="VQO12" s="12"/>
      <c r="VQP12" s="12"/>
      <c r="VQQ12" s="12"/>
      <c r="VQR12" s="12"/>
      <c r="VQS12" s="12"/>
      <c r="VQT12" s="12"/>
      <c r="VQU12" s="12"/>
      <c r="VQV12" s="12"/>
      <c r="VQW12" s="12"/>
      <c r="VQX12" s="12"/>
      <c r="VQY12" s="12"/>
      <c r="VQZ12" s="12"/>
      <c r="VRA12" s="12"/>
      <c r="VRB12" s="12"/>
      <c r="VRC12" s="12"/>
      <c r="VRD12" s="12"/>
      <c r="VRE12" s="12"/>
      <c r="VRF12" s="12"/>
      <c r="VRG12" s="12"/>
      <c r="VRH12" s="12"/>
      <c r="VRI12" s="12"/>
      <c r="VRJ12" s="12"/>
      <c r="VRK12" s="12"/>
      <c r="VRL12" s="12"/>
      <c r="VRM12" s="12"/>
      <c r="VRN12" s="12"/>
      <c r="VRO12" s="12"/>
      <c r="VRP12" s="12"/>
      <c r="VRQ12" s="12"/>
      <c r="VRR12" s="12"/>
      <c r="VRS12" s="12"/>
      <c r="VRT12" s="12"/>
      <c r="VRU12" s="12"/>
      <c r="VRV12" s="12"/>
      <c r="VRW12" s="12"/>
      <c r="VRX12" s="12"/>
      <c r="VRY12" s="12"/>
      <c r="VRZ12" s="12"/>
      <c r="VSA12" s="12"/>
      <c r="VSB12" s="12"/>
      <c r="VSC12" s="12"/>
      <c r="VSD12" s="12"/>
      <c r="VSE12" s="12"/>
      <c r="VSF12" s="12"/>
      <c r="VSG12" s="12"/>
      <c r="VSH12" s="12"/>
      <c r="VSI12" s="12"/>
      <c r="VSJ12" s="12"/>
      <c r="VSK12" s="12"/>
      <c r="VSL12" s="12"/>
      <c r="VSM12" s="12"/>
      <c r="VSN12" s="12"/>
      <c r="VSO12" s="12"/>
      <c r="VSP12" s="12"/>
      <c r="VSQ12" s="12"/>
      <c r="VSR12" s="12"/>
      <c r="VSS12" s="12"/>
      <c r="VST12" s="12"/>
      <c r="VSU12" s="12"/>
      <c r="VSV12" s="12"/>
      <c r="VSW12" s="12"/>
      <c r="VSX12" s="12"/>
      <c r="VSY12" s="12"/>
      <c r="VSZ12" s="12"/>
      <c r="VTA12" s="12"/>
      <c r="VTB12" s="12"/>
      <c r="VTC12" s="12"/>
      <c r="VTD12" s="12"/>
      <c r="VTE12" s="12"/>
      <c r="VTF12" s="12"/>
      <c r="VTG12" s="12"/>
      <c r="VTH12" s="12"/>
      <c r="VTI12" s="12"/>
      <c r="VTJ12" s="12"/>
      <c r="VTK12" s="12"/>
      <c r="VTL12" s="12"/>
      <c r="VTM12" s="12"/>
      <c r="VTN12" s="12"/>
      <c r="VTO12" s="12"/>
      <c r="VTP12" s="12"/>
      <c r="VTQ12" s="12"/>
      <c r="VTR12" s="12"/>
      <c r="VTS12" s="12"/>
      <c r="VTT12" s="12"/>
      <c r="VTU12" s="12"/>
      <c r="VTV12" s="12"/>
      <c r="VTW12" s="12"/>
      <c r="VTX12" s="12"/>
      <c r="VTY12" s="12"/>
      <c r="VTZ12" s="12"/>
      <c r="VUA12" s="12"/>
      <c r="VUB12" s="12"/>
      <c r="VUC12" s="12"/>
      <c r="VUD12" s="12"/>
      <c r="VUE12" s="12"/>
      <c r="VUF12" s="12"/>
      <c r="VUG12" s="12"/>
      <c r="VUH12" s="12"/>
      <c r="VUI12" s="12"/>
      <c r="VUJ12" s="12"/>
      <c r="VUK12" s="12"/>
      <c r="VUL12" s="12"/>
      <c r="VUM12" s="12"/>
      <c r="VUN12" s="12"/>
      <c r="VUO12" s="12"/>
      <c r="VUP12" s="12"/>
      <c r="VUQ12" s="12"/>
      <c r="VUR12" s="12"/>
      <c r="VUS12" s="12"/>
      <c r="VUT12" s="12"/>
      <c r="VUU12" s="12"/>
      <c r="VUV12" s="12"/>
      <c r="VUW12" s="12"/>
      <c r="VUX12" s="12"/>
      <c r="VUY12" s="12"/>
      <c r="VUZ12" s="12"/>
      <c r="VVA12" s="12"/>
      <c r="VVB12" s="12"/>
      <c r="VVC12" s="12"/>
      <c r="VVD12" s="12"/>
      <c r="VVE12" s="12"/>
      <c r="VVF12" s="12"/>
      <c r="VVG12" s="12"/>
      <c r="VVH12" s="12"/>
      <c r="VVI12" s="12"/>
      <c r="VVJ12" s="12"/>
      <c r="VVK12" s="12"/>
      <c r="VVL12" s="12"/>
      <c r="VVM12" s="12"/>
      <c r="VVN12" s="12"/>
      <c r="VVO12" s="12"/>
      <c r="VVP12" s="12"/>
      <c r="VVQ12" s="12"/>
      <c r="VVR12" s="12"/>
      <c r="VVS12" s="12"/>
      <c r="VVT12" s="12"/>
      <c r="VVU12" s="12"/>
      <c r="VVV12" s="12"/>
      <c r="VVW12" s="12"/>
      <c r="VVX12" s="12"/>
      <c r="VVY12" s="12"/>
      <c r="VVZ12" s="12"/>
      <c r="VWA12" s="12"/>
      <c r="VWB12" s="12"/>
      <c r="VWC12" s="12"/>
      <c r="VWD12" s="12"/>
      <c r="VWE12" s="12"/>
      <c r="VWF12" s="12"/>
      <c r="VWG12" s="12"/>
      <c r="VWH12" s="12"/>
      <c r="VWI12" s="12"/>
      <c r="VWJ12" s="12"/>
      <c r="VWK12" s="12"/>
      <c r="VWL12" s="12"/>
      <c r="VWM12" s="12"/>
      <c r="VWN12" s="12"/>
      <c r="VWO12" s="12"/>
      <c r="VWP12" s="12"/>
      <c r="VWQ12" s="12"/>
      <c r="VWR12" s="12"/>
      <c r="VWS12" s="12"/>
      <c r="VWT12" s="12"/>
      <c r="VWU12" s="12"/>
      <c r="VWV12" s="12"/>
      <c r="VWW12" s="12"/>
      <c r="VWX12" s="12"/>
      <c r="VWY12" s="12"/>
      <c r="VWZ12" s="12"/>
      <c r="VXA12" s="12"/>
      <c r="VXB12" s="12"/>
      <c r="VXC12" s="12"/>
      <c r="VXD12" s="12"/>
      <c r="VXE12" s="12"/>
      <c r="VXF12" s="12"/>
      <c r="VXG12" s="12"/>
      <c r="VXH12" s="12"/>
      <c r="VXI12" s="12"/>
      <c r="VXJ12" s="12"/>
      <c r="VXK12" s="12"/>
      <c r="VXL12" s="12"/>
      <c r="VXM12" s="12"/>
      <c r="VXN12" s="12"/>
      <c r="VXO12" s="12"/>
      <c r="VXP12" s="12"/>
      <c r="VXQ12" s="12"/>
      <c r="VXR12" s="12"/>
      <c r="VXS12" s="12"/>
      <c r="VXT12" s="12"/>
      <c r="VXU12" s="12"/>
      <c r="VXV12" s="12"/>
      <c r="VXW12" s="12"/>
      <c r="VXX12" s="12"/>
      <c r="VXY12" s="12"/>
      <c r="VXZ12" s="12"/>
      <c r="VYA12" s="12"/>
      <c r="VYB12" s="12"/>
      <c r="VYC12" s="12"/>
      <c r="VYD12" s="12"/>
      <c r="VYE12" s="12"/>
      <c r="VYF12" s="12"/>
      <c r="VYG12" s="12"/>
      <c r="VYH12" s="12"/>
      <c r="VYI12" s="12"/>
      <c r="VYJ12" s="12"/>
      <c r="VYK12" s="12"/>
      <c r="VYL12" s="12"/>
      <c r="VYM12" s="12"/>
      <c r="VYN12" s="12"/>
      <c r="VYO12" s="12"/>
      <c r="VYP12" s="12"/>
      <c r="VYQ12" s="12"/>
      <c r="VYR12" s="12"/>
      <c r="VYS12" s="12"/>
      <c r="VYT12" s="12"/>
      <c r="VYU12" s="12"/>
      <c r="VYV12" s="12"/>
      <c r="VYW12" s="12"/>
      <c r="VYX12" s="12"/>
      <c r="VYY12" s="12"/>
      <c r="VYZ12" s="12"/>
      <c r="VZA12" s="12"/>
      <c r="VZB12" s="12"/>
      <c r="VZC12" s="12"/>
      <c r="VZD12" s="12"/>
      <c r="VZE12" s="12"/>
      <c r="VZF12" s="12"/>
      <c r="VZG12" s="12"/>
      <c r="VZH12" s="12"/>
      <c r="VZI12" s="12"/>
      <c r="VZJ12" s="12"/>
      <c r="VZK12" s="12"/>
      <c r="VZL12" s="12"/>
      <c r="VZM12" s="12"/>
      <c r="VZN12" s="12"/>
      <c r="VZO12" s="12"/>
      <c r="VZP12" s="12"/>
      <c r="VZQ12" s="12"/>
      <c r="VZR12" s="12"/>
      <c r="VZS12" s="12"/>
      <c r="VZT12" s="12"/>
      <c r="VZU12" s="12"/>
      <c r="VZV12" s="12"/>
      <c r="VZW12" s="12"/>
      <c r="VZX12" s="12"/>
      <c r="VZY12" s="12"/>
      <c r="VZZ12" s="12"/>
      <c r="WAA12" s="12"/>
      <c r="WAB12" s="12"/>
      <c r="WAC12" s="12"/>
      <c r="WAD12" s="12"/>
      <c r="WAE12" s="12"/>
      <c r="WAF12" s="12"/>
      <c r="WAG12" s="12"/>
      <c r="WAH12" s="12"/>
      <c r="WAI12" s="12"/>
      <c r="WAJ12" s="12"/>
      <c r="WAK12" s="12"/>
      <c r="WAL12" s="12"/>
      <c r="WAM12" s="12"/>
      <c r="WAN12" s="12"/>
      <c r="WAO12" s="12"/>
      <c r="WAP12" s="12"/>
      <c r="WAQ12" s="12"/>
      <c r="WAR12" s="12"/>
      <c r="WAS12" s="12"/>
      <c r="WAT12" s="12"/>
      <c r="WAU12" s="12"/>
      <c r="WAV12" s="12"/>
      <c r="WAW12" s="12"/>
      <c r="WAX12" s="12"/>
      <c r="WAY12" s="12"/>
      <c r="WAZ12" s="12"/>
      <c r="WBA12" s="12"/>
      <c r="WBB12" s="12"/>
      <c r="WBC12" s="12"/>
      <c r="WBD12" s="12"/>
      <c r="WBE12" s="12"/>
      <c r="WBF12" s="12"/>
      <c r="WBG12" s="12"/>
      <c r="WBH12" s="12"/>
      <c r="WBI12" s="12"/>
      <c r="WBJ12" s="12"/>
      <c r="WBK12" s="12"/>
      <c r="WBL12" s="12"/>
      <c r="WBM12" s="12"/>
      <c r="WBN12" s="12"/>
      <c r="WBO12" s="12"/>
      <c r="WBP12" s="12"/>
      <c r="WBQ12" s="12"/>
      <c r="WBR12" s="12"/>
      <c r="WBS12" s="12"/>
      <c r="WBT12" s="12"/>
      <c r="WBU12" s="12"/>
      <c r="WBV12" s="12"/>
      <c r="WBW12" s="12"/>
      <c r="WBX12" s="12"/>
      <c r="WBY12" s="12"/>
      <c r="WBZ12" s="12"/>
      <c r="WCA12" s="12"/>
      <c r="WCB12" s="12"/>
      <c r="WCC12" s="12"/>
      <c r="WCD12" s="12"/>
      <c r="WCE12" s="12"/>
      <c r="WCF12" s="12"/>
      <c r="WCG12" s="12"/>
      <c r="WCH12" s="12"/>
      <c r="WCI12" s="12"/>
      <c r="WCJ12" s="12"/>
      <c r="WCK12" s="12"/>
      <c r="WCL12" s="12"/>
      <c r="WCM12" s="12"/>
      <c r="WCN12" s="12"/>
      <c r="WCO12" s="12"/>
      <c r="WCP12" s="12"/>
      <c r="WCQ12" s="12"/>
      <c r="WCR12" s="12"/>
      <c r="WCS12" s="12"/>
      <c r="WCT12" s="12"/>
      <c r="WCU12" s="12"/>
      <c r="WCV12" s="12"/>
      <c r="WCW12" s="12"/>
      <c r="WCX12" s="12"/>
      <c r="WCY12" s="12"/>
      <c r="WCZ12" s="12"/>
      <c r="WDA12" s="12"/>
      <c r="WDB12" s="12"/>
      <c r="WDC12" s="12"/>
      <c r="WDD12" s="12"/>
      <c r="WDE12" s="12"/>
      <c r="WDF12" s="12"/>
      <c r="WDG12" s="12"/>
      <c r="WDH12" s="12"/>
      <c r="WDI12" s="12"/>
      <c r="WDJ12" s="12"/>
      <c r="WDK12" s="12"/>
      <c r="WDL12" s="12"/>
      <c r="WDM12" s="12"/>
      <c r="WDN12" s="12"/>
      <c r="WDO12" s="12"/>
      <c r="WDP12" s="12"/>
      <c r="WDQ12" s="12"/>
      <c r="WDR12" s="12"/>
      <c r="WDS12" s="12"/>
      <c r="WDT12" s="12"/>
      <c r="WDU12" s="12"/>
      <c r="WDV12" s="12"/>
      <c r="WDW12" s="12"/>
      <c r="WDX12" s="12"/>
      <c r="WDY12" s="12"/>
      <c r="WDZ12" s="12"/>
      <c r="WEA12" s="12"/>
      <c r="WEB12" s="12"/>
      <c r="WEC12" s="12"/>
      <c r="WED12" s="12"/>
      <c r="WEE12" s="12"/>
      <c r="WEF12" s="12"/>
      <c r="WEG12" s="12"/>
      <c r="WEH12" s="12"/>
      <c r="WEI12" s="12"/>
      <c r="WEJ12" s="12"/>
      <c r="WEK12" s="12"/>
      <c r="WEL12" s="12"/>
      <c r="WEM12" s="12"/>
      <c r="WEN12" s="12"/>
      <c r="WEO12" s="12"/>
      <c r="WEP12" s="12"/>
      <c r="WEQ12" s="12"/>
      <c r="WER12" s="12"/>
      <c r="WES12" s="12"/>
      <c r="WET12" s="12"/>
      <c r="WEU12" s="12"/>
      <c r="WEV12" s="12"/>
      <c r="WEW12" s="12"/>
      <c r="WEX12" s="12"/>
      <c r="WEY12" s="12"/>
      <c r="WEZ12" s="12"/>
      <c r="WFA12" s="12"/>
      <c r="WFB12" s="12"/>
      <c r="WFC12" s="12"/>
      <c r="WFD12" s="12"/>
      <c r="WFE12" s="12"/>
      <c r="WFF12" s="12"/>
      <c r="WFG12" s="12"/>
      <c r="WFH12" s="12"/>
      <c r="WFI12" s="12"/>
      <c r="WFJ12" s="12"/>
      <c r="WFK12" s="12"/>
      <c r="WFL12" s="12"/>
      <c r="WFM12" s="12"/>
      <c r="WFN12" s="12"/>
      <c r="WFO12" s="12"/>
      <c r="WFP12" s="12"/>
      <c r="WFQ12" s="12"/>
      <c r="WFR12" s="12"/>
      <c r="WFS12" s="12"/>
      <c r="WFT12" s="12"/>
      <c r="WFU12" s="12"/>
      <c r="WFV12" s="12"/>
      <c r="WFW12" s="12"/>
      <c r="WFX12" s="12"/>
      <c r="WFY12" s="12"/>
      <c r="WFZ12" s="12"/>
      <c r="WGA12" s="12"/>
      <c r="WGB12" s="12"/>
      <c r="WGC12" s="12"/>
      <c r="WGD12" s="12"/>
      <c r="WGE12" s="12"/>
      <c r="WGF12" s="12"/>
      <c r="WGG12" s="12"/>
      <c r="WGH12" s="12"/>
      <c r="WGI12" s="12"/>
      <c r="WGJ12" s="12"/>
      <c r="WGK12" s="12"/>
      <c r="WGL12" s="12"/>
      <c r="WGM12" s="12"/>
      <c r="WGN12" s="12"/>
      <c r="WGO12" s="12"/>
      <c r="WGP12" s="12"/>
      <c r="WGQ12" s="12"/>
      <c r="WGR12" s="12"/>
      <c r="WGS12" s="12"/>
      <c r="WGT12" s="12"/>
      <c r="WGU12" s="12"/>
      <c r="WGV12" s="12"/>
      <c r="WGW12" s="12"/>
      <c r="WGX12" s="12"/>
      <c r="WGY12" s="12"/>
      <c r="WGZ12" s="12"/>
      <c r="WHA12" s="12"/>
      <c r="WHB12" s="12"/>
      <c r="WHC12" s="12"/>
      <c r="WHD12" s="12"/>
      <c r="WHE12" s="12"/>
      <c r="WHF12" s="12"/>
      <c r="WHG12" s="12"/>
      <c r="WHH12" s="12"/>
      <c r="WHI12" s="12"/>
      <c r="WHJ12" s="12"/>
      <c r="WHK12" s="12"/>
      <c r="WHL12" s="12"/>
      <c r="WHM12" s="12"/>
      <c r="WHN12" s="12"/>
      <c r="WHO12" s="12"/>
      <c r="WHP12" s="12"/>
      <c r="WHQ12" s="12"/>
      <c r="WHR12" s="12"/>
      <c r="WHS12" s="12"/>
      <c r="WHT12" s="12"/>
      <c r="WHU12" s="12"/>
      <c r="WHV12" s="12"/>
      <c r="WHW12" s="12"/>
      <c r="WHX12" s="12"/>
      <c r="WHY12" s="12"/>
      <c r="WHZ12" s="12"/>
      <c r="WIA12" s="12"/>
      <c r="WIB12" s="12"/>
      <c r="WIC12" s="12"/>
      <c r="WID12" s="12"/>
      <c r="WIE12" s="12"/>
      <c r="WIF12" s="12"/>
      <c r="WIG12" s="12"/>
      <c r="WIH12" s="12"/>
      <c r="WII12" s="12"/>
      <c r="WIJ12" s="12"/>
      <c r="WIK12" s="12"/>
      <c r="WIL12" s="12"/>
      <c r="WIM12" s="12"/>
      <c r="WIN12" s="12"/>
      <c r="WIO12" s="12"/>
      <c r="WIP12" s="12"/>
      <c r="WIQ12" s="12"/>
      <c r="WIR12" s="12"/>
      <c r="WIS12" s="12"/>
      <c r="WIT12" s="12"/>
      <c r="WIU12" s="12"/>
      <c r="WIV12" s="12"/>
      <c r="WIW12" s="12"/>
      <c r="WIX12" s="12"/>
      <c r="WIY12" s="12"/>
      <c r="WIZ12" s="12"/>
      <c r="WJA12" s="12"/>
      <c r="WJB12" s="12"/>
      <c r="WJC12" s="12"/>
      <c r="WJD12" s="12"/>
      <c r="WJE12" s="12"/>
      <c r="WJF12" s="12"/>
      <c r="WJG12" s="12"/>
      <c r="WJH12" s="12"/>
      <c r="WJI12" s="12"/>
      <c r="WJJ12" s="12"/>
      <c r="WJK12" s="12"/>
      <c r="WJL12" s="12"/>
      <c r="WJM12" s="12"/>
      <c r="WJN12" s="12"/>
      <c r="WJO12" s="12"/>
      <c r="WJP12" s="12"/>
      <c r="WJQ12" s="12"/>
      <c r="WJR12" s="12"/>
      <c r="WJS12" s="12"/>
      <c r="WJT12" s="12"/>
      <c r="WJU12" s="12"/>
      <c r="WJV12" s="12"/>
      <c r="WJW12" s="12"/>
      <c r="WJX12" s="12"/>
      <c r="WJY12" s="12"/>
      <c r="WJZ12" s="12"/>
      <c r="WKA12" s="12"/>
      <c r="WKB12" s="12"/>
      <c r="WKC12" s="12"/>
      <c r="WKD12" s="12"/>
      <c r="WKE12" s="12"/>
      <c r="WKF12" s="12"/>
      <c r="WKG12" s="12"/>
      <c r="WKH12" s="12"/>
      <c r="WKI12" s="12"/>
      <c r="WKJ12" s="12"/>
      <c r="WKK12" s="12"/>
      <c r="WKL12" s="12"/>
      <c r="WKM12" s="12"/>
      <c r="WKN12" s="12"/>
      <c r="WKO12" s="12"/>
      <c r="WKP12" s="12"/>
      <c r="WKQ12" s="12"/>
      <c r="WKR12" s="12"/>
      <c r="WKS12" s="12"/>
      <c r="WKT12" s="12"/>
      <c r="WKU12" s="12"/>
      <c r="WKV12" s="12"/>
      <c r="WKW12" s="12"/>
      <c r="WKX12" s="12"/>
      <c r="WKY12" s="12"/>
      <c r="WKZ12" s="12"/>
      <c r="WLA12" s="12"/>
      <c r="WLB12" s="12"/>
      <c r="WLC12" s="12"/>
      <c r="WLD12" s="12"/>
      <c r="WLE12" s="12"/>
      <c r="WLF12" s="12"/>
      <c r="WLG12" s="12"/>
      <c r="WLH12" s="12"/>
      <c r="WLI12" s="12"/>
      <c r="WLJ12" s="12"/>
      <c r="WLK12" s="12"/>
      <c r="WLL12" s="12"/>
      <c r="WLM12" s="12"/>
      <c r="WLN12" s="12"/>
      <c r="WLO12" s="12"/>
      <c r="WLP12" s="12"/>
      <c r="WLQ12" s="12"/>
      <c r="WLR12" s="12"/>
      <c r="WLS12" s="12"/>
      <c r="WLT12" s="12"/>
      <c r="WLU12" s="12"/>
      <c r="WLV12" s="12"/>
      <c r="WLW12" s="12"/>
      <c r="WLX12" s="12"/>
      <c r="WLY12" s="12"/>
      <c r="WLZ12" s="12"/>
      <c r="WMA12" s="12"/>
      <c r="WMB12" s="12"/>
      <c r="WMC12" s="12"/>
      <c r="WMD12" s="12"/>
      <c r="WME12" s="12"/>
      <c r="WMF12" s="12"/>
      <c r="WMG12" s="12"/>
      <c r="WMH12" s="12"/>
      <c r="WMI12" s="12"/>
      <c r="WMJ12" s="12"/>
      <c r="WMK12" s="12"/>
      <c r="WML12" s="12"/>
      <c r="WMM12" s="12"/>
      <c r="WMN12" s="12"/>
      <c r="WMO12" s="12"/>
      <c r="WMP12" s="12"/>
      <c r="WMQ12" s="12"/>
      <c r="WMR12" s="12"/>
      <c r="WMS12" s="12"/>
      <c r="WMT12" s="12"/>
      <c r="WMU12" s="12"/>
      <c r="WMV12" s="12"/>
      <c r="WMW12" s="12"/>
      <c r="WMX12" s="12"/>
      <c r="WMY12" s="12"/>
      <c r="WMZ12" s="12"/>
      <c r="WNA12" s="12"/>
      <c r="WNB12" s="12"/>
      <c r="WNC12" s="12"/>
      <c r="WND12" s="12"/>
      <c r="WNE12" s="12"/>
      <c r="WNF12" s="12"/>
      <c r="WNG12" s="12"/>
      <c r="WNH12" s="12"/>
      <c r="WNI12" s="12"/>
      <c r="WNJ12" s="12"/>
      <c r="WNK12" s="12"/>
      <c r="WNL12" s="12"/>
      <c r="WNM12" s="12"/>
      <c r="WNN12" s="12"/>
      <c r="WNO12" s="12"/>
      <c r="WNP12" s="12"/>
      <c r="WNQ12" s="12"/>
      <c r="WNR12" s="12"/>
      <c r="WNS12" s="12"/>
      <c r="WNT12" s="12"/>
      <c r="WNU12" s="12"/>
      <c r="WNV12" s="12"/>
      <c r="WNW12" s="12"/>
      <c r="WNX12" s="12"/>
      <c r="WNY12" s="12"/>
      <c r="WNZ12" s="12"/>
      <c r="WOA12" s="12"/>
      <c r="WOB12" s="12"/>
      <c r="WOC12" s="12"/>
      <c r="WOD12" s="12"/>
      <c r="WOE12" s="12"/>
      <c r="WOF12" s="12"/>
      <c r="WOG12" s="12"/>
      <c r="WOH12" s="12"/>
      <c r="WOI12" s="12"/>
      <c r="WOJ12" s="12"/>
      <c r="WOK12" s="12"/>
      <c r="WOL12" s="12"/>
      <c r="WOM12" s="12"/>
      <c r="WON12" s="12"/>
      <c r="WOO12" s="12"/>
      <c r="WOP12" s="12"/>
      <c r="WOQ12" s="12"/>
      <c r="WOR12" s="12"/>
      <c r="WOS12" s="12"/>
      <c r="WOT12" s="12"/>
      <c r="WOU12" s="12"/>
      <c r="WOV12" s="12"/>
      <c r="WOW12" s="12"/>
      <c r="WOX12" s="12"/>
      <c r="WOY12" s="12"/>
      <c r="WOZ12" s="12"/>
      <c r="WPA12" s="12"/>
      <c r="WPB12" s="12"/>
      <c r="WPC12" s="12"/>
      <c r="WPD12" s="12"/>
      <c r="WPE12" s="12"/>
      <c r="WPF12" s="12"/>
      <c r="WPG12" s="12"/>
      <c r="WPH12" s="12"/>
      <c r="WPI12" s="12"/>
      <c r="WPJ12" s="12"/>
      <c r="WPK12" s="12"/>
      <c r="WPL12" s="12"/>
      <c r="WPM12" s="12"/>
      <c r="WPN12" s="12"/>
      <c r="WPO12" s="12"/>
      <c r="WPP12" s="12"/>
      <c r="WPQ12" s="12"/>
      <c r="WPR12" s="12"/>
      <c r="WPS12" s="12"/>
      <c r="WPT12" s="12"/>
      <c r="WPU12" s="12"/>
      <c r="WPV12" s="12"/>
      <c r="WPW12" s="12"/>
      <c r="WPX12" s="12"/>
      <c r="WPY12" s="12"/>
      <c r="WPZ12" s="12"/>
      <c r="WQA12" s="12"/>
      <c r="WQB12" s="12"/>
      <c r="WQC12" s="12"/>
      <c r="WQD12" s="12"/>
      <c r="WQE12" s="12"/>
      <c r="WQF12" s="12"/>
      <c r="WQG12" s="12"/>
      <c r="WQH12" s="12"/>
      <c r="WQI12" s="12"/>
      <c r="WQJ12" s="12"/>
      <c r="WQK12" s="12"/>
      <c r="WQL12" s="12"/>
      <c r="WQM12" s="12"/>
      <c r="WQN12" s="12"/>
      <c r="WQO12" s="12"/>
      <c r="WQP12" s="12"/>
      <c r="WQQ12" s="12"/>
      <c r="WQR12" s="12"/>
      <c r="WQS12" s="12"/>
      <c r="WQT12" s="12"/>
      <c r="WQU12" s="12"/>
      <c r="WQV12" s="12"/>
      <c r="WQW12" s="12"/>
      <c r="WQX12" s="12"/>
      <c r="WQY12" s="12"/>
      <c r="WQZ12" s="12"/>
      <c r="WRA12" s="12"/>
      <c r="WRB12" s="12"/>
      <c r="WRC12" s="12"/>
      <c r="WRD12" s="12"/>
      <c r="WRE12" s="12"/>
      <c r="WRF12" s="12"/>
      <c r="WRG12" s="12"/>
      <c r="WRH12" s="12"/>
      <c r="WRI12" s="12"/>
      <c r="WRJ12" s="12"/>
      <c r="WRK12" s="12"/>
      <c r="WRL12" s="12"/>
      <c r="WRM12" s="12"/>
      <c r="WRN12" s="12"/>
      <c r="WRO12" s="12"/>
      <c r="WRP12" s="12"/>
      <c r="WRQ12" s="12"/>
      <c r="WRR12" s="12"/>
      <c r="WRS12" s="12"/>
      <c r="WRT12" s="12"/>
      <c r="WRU12" s="12"/>
      <c r="WRV12" s="12"/>
      <c r="WRW12" s="12"/>
      <c r="WRX12" s="12"/>
      <c r="WRY12" s="12"/>
      <c r="WRZ12" s="12"/>
      <c r="WSA12" s="12"/>
      <c r="WSB12" s="12"/>
      <c r="WSC12" s="12"/>
      <c r="WSD12" s="12"/>
      <c r="WSE12" s="12"/>
      <c r="WSF12" s="12"/>
      <c r="WSG12" s="12"/>
      <c r="WSH12" s="12"/>
      <c r="WSI12" s="12"/>
      <c r="WSJ12" s="12"/>
      <c r="WSK12" s="12"/>
      <c r="WSL12" s="12"/>
      <c r="WSM12" s="12"/>
      <c r="WSN12" s="12"/>
      <c r="WSO12" s="12"/>
      <c r="WSP12" s="12"/>
      <c r="WSQ12" s="12"/>
      <c r="WSR12" s="12"/>
      <c r="WSS12" s="12"/>
      <c r="WST12" s="12"/>
      <c r="WSU12" s="12"/>
      <c r="WSV12" s="12"/>
      <c r="WSW12" s="12"/>
      <c r="WSX12" s="12"/>
      <c r="WSY12" s="12"/>
      <c r="WSZ12" s="12"/>
      <c r="WTA12" s="12"/>
      <c r="WTB12" s="12"/>
      <c r="WTC12" s="12"/>
      <c r="WTD12" s="12"/>
      <c r="WTE12" s="12"/>
      <c r="WTF12" s="12"/>
      <c r="WTG12" s="12"/>
      <c r="WTH12" s="12"/>
      <c r="WTI12" s="12"/>
      <c r="WTJ12" s="12"/>
      <c r="WTK12" s="12"/>
      <c r="WTL12" s="12"/>
      <c r="WTM12" s="12"/>
      <c r="WTN12" s="12"/>
      <c r="WTO12" s="12"/>
      <c r="WTP12" s="12"/>
      <c r="WTQ12" s="12"/>
      <c r="WTR12" s="12"/>
      <c r="WTS12" s="12"/>
      <c r="WTT12" s="12"/>
      <c r="WTU12" s="12"/>
      <c r="WTV12" s="12"/>
      <c r="WTW12" s="12"/>
      <c r="WTX12" s="12"/>
      <c r="WTY12" s="12"/>
      <c r="WTZ12" s="12"/>
      <c r="WUA12" s="12"/>
      <c r="WUB12" s="12"/>
      <c r="WUC12" s="12"/>
      <c r="WUD12" s="12"/>
      <c r="WUE12" s="12"/>
      <c r="WUF12" s="12"/>
      <c r="WUG12" s="12"/>
      <c r="WUH12" s="12"/>
      <c r="WUI12" s="12"/>
      <c r="WUJ12" s="12"/>
      <c r="WUK12" s="12"/>
      <c r="WUL12" s="12"/>
      <c r="WUM12" s="12"/>
      <c r="WUN12" s="12"/>
      <c r="WUO12" s="12"/>
      <c r="WUP12" s="12"/>
      <c r="WUQ12" s="12"/>
      <c r="WUR12" s="12"/>
      <c r="WUS12" s="12"/>
      <c r="WUT12" s="12"/>
      <c r="WUU12" s="12"/>
      <c r="WUV12" s="12"/>
      <c r="WUW12" s="12"/>
      <c r="WUX12" s="12"/>
      <c r="WUY12" s="12"/>
      <c r="WUZ12" s="12"/>
      <c r="WVA12" s="12"/>
      <c r="WVB12" s="12"/>
      <c r="WVC12" s="12"/>
      <c r="WVD12" s="12"/>
      <c r="WVE12" s="12"/>
      <c r="WVF12" s="12"/>
      <c r="WVG12" s="12"/>
      <c r="WVH12" s="12"/>
      <c r="WVI12" s="12"/>
      <c r="WVJ12" s="12"/>
      <c r="WVK12" s="12"/>
      <c r="WVL12" s="12"/>
      <c r="WVM12" s="12"/>
      <c r="WVN12" s="12"/>
      <c r="WVO12" s="12"/>
      <c r="WVP12" s="12"/>
      <c r="WVQ12" s="12"/>
      <c r="WVR12" s="12"/>
      <c r="WVS12" s="12"/>
      <c r="WVT12" s="12"/>
      <c r="WVU12" s="12"/>
      <c r="WVV12" s="12"/>
      <c r="WVW12" s="12"/>
      <c r="WVX12" s="12"/>
      <c r="WVY12" s="12"/>
      <c r="WVZ12" s="12"/>
      <c r="WWA12" s="12"/>
      <c r="WWB12" s="12"/>
      <c r="WWC12" s="12"/>
      <c r="WWD12" s="12"/>
      <c r="WWE12" s="12"/>
      <c r="WWF12" s="12"/>
      <c r="WWG12" s="12"/>
      <c r="WWH12" s="12"/>
      <c r="WWI12" s="12"/>
      <c r="WWJ12" s="12"/>
      <c r="WWK12" s="12"/>
      <c r="WWL12" s="12"/>
      <c r="WWM12" s="12"/>
      <c r="WWN12" s="12"/>
      <c r="WWO12" s="12"/>
      <c r="WWP12" s="12"/>
      <c r="WWQ12" s="12"/>
      <c r="WWR12" s="12"/>
      <c r="WWS12" s="12"/>
      <c r="WWT12" s="12"/>
      <c r="WWU12" s="12"/>
      <c r="WWV12" s="12"/>
      <c r="WWW12" s="12"/>
      <c r="WWX12" s="12"/>
      <c r="WWY12" s="12"/>
      <c r="WWZ12" s="12"/>
      <c r="WXA12" s="12"/>
      <c r="WXB12" s="12"/>
      <c r="WXC12" s="12"/>
      <c r="WXD12" s="12"/>
      <c r="WXE12" s="12"/>
      <c r="WXF12" s="12"/>
      <c r="WXG12" s="12"/>
      <c r="WXH12" s="12"/>
      <c r="WXI12" s="12"/>
      <c r="WXJ12" s="12"/>
      <c r="WXK12" s="12"/>
      <c r="WXL12" s="12"/>
      <c r="WXM12" s="12"/>
      <c r="WXN12" s="12"/>
      <c r="WXO12" s="12"/>
      <c r="WXP12" s="12"/>
      <c r="WXQ12" s="12"/>
      <c r="WXR12" s="12"/>
      <c r="WXS12" s="12"/>
      <c r="WXT12" s="12"/>
      <c r="WXU12" s="12"/>
      <c r="WXV12" s="12"/>
      <c r="WXW12" s="12"/>
      <c r="WXX12" s="12"/>
      <c r="WXY12" s="12"/>
      <c r="WXZ12" s="12"/>
      <c r="WYA12" s="12"/>
      <c r="WYB12" s="12"/>
      <c r="WYC12" s="12"/>
      <c r="WYD12" s="12"/>
      <c r="WYE12" s="12"/>
      <c r="WYF12" s="12"/>
      <c r="WYG12" s="12"/>
      <c r="WYH12" s="12"/>
      <c r="WYI12" s="12"/>
      <c r="WYJ12" s="12"/>
      <c r="WYK12" s="12"/>
      <c r="WYL12" s="12"/>
      <c r="WYM12" s="12"/>
      <c r="WYN12" s="12"/>
      <c r="WYO12" s="12"/>
      <c r="WYP12" s="12"/>
      <c r="WYQ12" s="12"/>
      <c r="WYR12" s="12"/>
      <c r="WYS12" s="12"/>
      <c r="WYT12" s="12"/>
      <c r="WYU12" s="12"/>
      <c r="WYV12" s="12"/>
      <c r="WYW12" s="12"/>
      <c r="WYX12" s="12"/>
      <c r="WYY12" s="12"/>
      <c r="WYZ12" s="12"/>
      <c r="WZA12" s="12"/>
      <c r="WZB12" s="12"/>
      <c r="WZC12" s="12"/>
      <c r="WZD12" s="12"/>
      <c r="WZE12" s="12"/>
      <c r="WZF12" s="12"/>
      <c r="WZG12" s="12"/>
      <c r="WZH12" s="12"/>
      <c r="WZI12" s="12"/>
      <c r="WZJ12" s="12"/>
      <c r="WZK12" s="12"/>
      <c r="WZL12" s="12"/>
      <c r="WZM12" s="12"/>
      <c r="WZN12" s="12"/>
      <c r="WZO12" s="12"/>
      <c r="WZP12" s="12"/>
      <c r="WZQ12" s="12"/>
      <c r="WZR12" s="12"/>
      <c r="WZS12" s="12"/>
      <c r="WZT12" s="12"/>
      <c r="WZU12" s="12"/>
      <c r="WZV12" s="12"/>
      <c r="WZW12" s="12"/>
      <c r="WZX12" s="12"/>
      <c r="WZY12" s="12"/>
      <c r="WZZ12" s="12"/>
      <c r="XAA12" s="12"/>
      <c r="XAB12" s="12"/>
      <c r="XAC12" s="12"/>
      <c r="XAD12" s="12"/>
      <c r="XAE12" s="12"/>
      <c r="XAF12" s="12"/>
      <c r="XAG12" s="12"/>
      <c r="XAH12" s="12"/>
      <c r="XAI12" s="12"/>
      <c r="XAJ12" s="12"/>
      <c r="XAK12" s="12"/>
      <c r="XAL12" s="12"/>
      <c r="XAM12" s="12"/>
      <c r="XAN12" s="12"/>
      <c r="XAO12" s="12"/>
      <c r="XAP12" s="12"/>
      <c r="XAQ12" s="12"/>
      <c r="XAR12" s="12"/>
      <c r="XAS12" s="12"/>
      <c r="XAT12" s="12"/>
      <c r="XAU12" s="12"/>
      <c r="XAV12" s="12"/>
      <c r="XAW12" s="12"/>
      <c r="XAX12" s="12"/>
      <c r="XAY12" s="12"/>
      <c r="XAZ12" s="12"/>
      <c r="XBA12" s="12"/>
      <c r="XBB12" s="12"/>
      <c r="XBC12" s="12"/>
      <c r="XBD12" s="12"/>
      <c r="XBE12" s="12"/>
      <c r="XBF12" s="12"/>
      <c r="XBG12" s="12"/>
      <c r="XBH12" s="12"/>
      <c r="XBI12" s="12"/>
      <c r="XBJ12" s="12"/>
      <c r="XBK12" s="12"/>
      <c r="XBL12" s="12"/>
      <c r="XBM12" s="12"/>
      <c r="XBN12" s="12"/>
      <c r="XBO12" s="12"/>
      <c r="XBP12" s="12"/>
      <c r="XBQ12" s="12"/>
      <c r="XBR12" s="12"/>
      <c r="XBS12" s="12"/>
      <c r="XBT12" s="12"/>
      <c r="XBU12" s="12"/>
      <c r="XBV12" s="12"/>
      <c r="XBW12" s="12"/>
      <c r="XBX12" s="12"/>
      <c r="XBY12" s="12"/>
      <c r="XBZ12" s="12"/>
      <c r="XCA12" s="12"/>
      <c r="XCB12" s="12"/>
      <c r="XCC12" s="12"/>
      <c r="XCD12" s="12"/>
      <c r="XCE12" s="12"/>
      <c r="XCF12" s="12"/>
      <c r="XCG12" s="12"/>
      <c r="XCH12" s="12"/>
      <c r="XCI12" s="12"/>
      <c r="XCJ12" s="12"/>
      <c r="XCK12" s="12"/>
      <c r="XCL12" s="12"/>
      <c r="XCM12" s="12"/>
      <c r="XCN12" s="12"/>
      <c r="XCO12" s="12"/>
      <c r="XCP12" s="12"/>
      <c r="XCQ12" s="12"/>
      <c r="XCR12" s="12"/>
      <c r="XCS12" s="12"/>
      <c r="XCT12" s="12"/>
      <c r="XCU12" s="12"/>
      <c r="XCV12" s="12"/>
      <c r="XCW12" s="12"/>
      <c r="XCX12" s="12"/>
      <c r="XCY12" s="12"/>
      <c r="XCZ12" s="12"/>
      <c r="XDA12" s="12"/>
      <c r="XDB12" s="12"/>
      <c r="XDC12" s="12"/>
      <c r="XDD12" s="12"/>
      <c r="XDE12" s="12"/>
      <c r="XDF12" s="12"/>
      <c r="XDG12" s="12"/>
      <c r="XDH12" s="12"/>
      <c r="XDI12" s="12"/>
      <c r="XDJ12" s="12"/>
      <c r="XDK12" s="12"/>
      <c r="XDL12" s="12"/>
      <c r="XDM12" s="12"/>
      <c r="XDN12" s="12"/>
    </row>
    <row r="13" spans="1:16342" x14ac:dyDescent="0.35">
      <c r="A13" s="31"/>
      <c r="B13" s="31"/>
      <c r="C13" s="31"/>
      <c r="D13" s="43"/>
      <c r="E13" s="43"/>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1"/>
      <c r="WB13" s="31"/>
      <c r="WC13" s="31"/>
      <c r="WD13" s="31"/>
      <c r="WE13" s="31"/>
      <c r="WF13" s="31"/>
      <c r="WG13" s="31"/>
      <c r="WH13" s="31"/>
      <c r="WI13" s="31"/>
      <c r="WJ13" s="31"/>
      <c r="WK13" s="31"/>
      <c r="WL13" s="31"/>
      <c r="WM13" s="31"/>
      <c r="WN13" s="31"/>
      <c r="WO13" s="31"/>
      <c r="WP13" s="31"/>
      <c r="WQ13" s="31"/>
      <c r="WR13" s="31"/>
      <c r="WS13" s="31"/>
      <c r="WT13" s="31"/>
      <c r="WU13" s="31"/>
      <c r="WV13" s="31"/>
      <c r="WW13" s="31"/>
      <c r="WX13" s="31"/>
      <c r="WY13" s="31"/>
      <c r="WZ13" s="31"/>
      <c r="XA13" s="31"/>
      <c r="XB13" s="31"/>
      <c r="XC13" s="31"/>
      <c r="XD13" s="31"/>
      <c r="XE13" s="31"/>
      <c r="XF13" s="31"/>
      <c r="XG13" s="31"/>
      <c r="XH13" s="31"/>
      <c r="XI13" s="31"/>
      <c r="XJ13" s="31"/>
      <c r="XK13" s="31"/>
      <c r="XL13" s="31"/>
      <c r="XM13" s="31"/>
      <c r="XN13" s="31"/>
      <c r="XO13" s="31"/>
      <c r="XP13" s="31"/>
      <c r="XQ13" s="31"/>
      <c r="XR13" s="31"/>
      <c r="XS13" s="31"/>
      <c r="XT13" s="31"/>
      <c r="XU13" s="31"/>
      <c r="XV13" s="31"/>
      <c r="XW13" s="31"/>
      <c r="XX13" s="31"/>
      <c r="XY13" s="31"/>
      <c r="XZ13" s="31"/>
      <c r="YA13" s="31"/>
      <c r="YB13" s="31"/>
      <c r="YC13" s="31"/>
      <c r="YD13" s="31"/>
      <c r="YE13" s="31"/>
      <c r="YF13" s="31"/>
      <c r="YG13" s="31"/>
      <c r="YH13" s="31"/>
      <c r="YI13" s="31"/>
      <c r="YJ13" s="31"/>
      <c r="YK13" s="31"/>
      <c r="YL13" s="31"/>
      <c r="YM13" s="31"/>
      <c r="YN13" s="31"/>
      <c r="YO13" s="31"/>
      <c r="YP13" s="31"/>
      <c r="YQ13" s="31"/>
      <c r="YR13" s="31"/>
      <c r="YS13" s="31"/>
      <c r="YT13" s="31"/>
      <c r="YU13" s="31"/>
      <c r="YV13" s="31"/>
      <c r="YW13" s="31"/>
      <c r="YX13" s="31"/>
      <c r="YY13" s="31"/>
      <c r="YZ13" s="31"/>
      <c r="ZA13" s="31"/>
      <c r="ZB13" s="31"/>
      <c r="ZC13" s="31"/>
      <c r="ZD13" s="31"/>
      <c r="ZE13" s="31"/>
      <c r="ZF13" s="31"/>
      <c r="ZG13" s="31"/>
      <c r="ZH13" s="31"/>
      <c r="ZI13" s="31"/>
      <c r="ZJ13" s="31"/>
      <c r="ZK13" s="31"/>
      <c r="ZL13" s="31"/>
      <c r="ZM13" s="31"/>
      <c r="ZN13" s="31"/>
      <c r="ZO13" s="31"/>
      <c r="ZP13" s="31"/>
      <c r="ZQ13" s="31"/>
      <c r="ZR13" s="31"/>
      <c r="ZS13" s="31"/>
      <c r="ZT13" s="31"/>
      <c r="ZU13" s="31"/>
      <c r="ZV13" s="31"/>
      <c r="ZW13" s="31"/>
      <c r="ZX13" s="31"/>
      <c r="ZY13" s="31"/>
      <c r="ZZ13" s="31"/>
      <c r="AAA13" s="31"/>
      <c r="AAB13" s="31"/>
      <c r="AAC13" s="31"/>
      <c r="AAD13" s="31"/>
      <c r="AAE13" s="31"/>
      <c r="AAF13" s="31"/>
      <c r="AAG13" s="31"/>
      <c r="AAH13" s="31"/>
      <c r="AAI13" s="31"/>
      <c r="AAJ13" s="31"/>
      <c r="AAK13" s="31"/>
      <c r="AAL13" s="31"/>
      <c r="AAM13" s="31"/>
      <c r="AAN13" s="31"/>
      <c r="AAO13" s="31"/>
      <c r="AAP13" s="31"/>
      <c r="AAQ13" s="31"/>
      <c r="AAR13" s="31"/>
      <c r="AAS13" s="31"/>
      <c r="AAT13" s="31"/>
      <c r="AAU13" s="31"/>
      <c r="AAV13" s="31"/>
      <c r="AAW13" s="31"/>
      <c r="AAX13" s="31"/>
      <c r="AAY13" s="31"/>
      <c r="AAZ13" s="31"/>
      <c r="ABA13" s="31"/>
      <c r="ABB13" s="31"/>
      <c r="ABC13" s="31"/>
      <c r="ABD13" s="31"/>
      <c r="ABE13" s="31"/>
      <c r="ABF13" s="31"/>
      <c r="ABG13" s="31"/>
      <c r="ABH13" s="31"/>
      <c r="ABI13" s="31"/>
      <c r="ABJ13" s="31"/>
      <c r="ABK13" s="31"/>
      <c r="ABL13" s="31"/>
      <c r="ABM13" s="31"/>
      <c r="ABN13" s="31"/>
      <c r="ABO13" s="31"/>
      <c r="ABP13" s="31"/>
      <c r="ABQ13" s="31"/>
      <c r="ABR13" s="31"/>
      <c r="ABS13" s="31"/>
      <c r="ABT13" s="31"/>
      <c r="ABU13" s="31"/>
      <c r="ABV13" s="31"/>
      <c r="ABW13" s="31"/>
      <c r="ABX13" s="31"/>
      <c r="ABY13" s="31"/>
      <c r="ABZ13" s="31"/>
      <c r="ACA13" s="31"/>
      <c r="ACB13" s="31"/>
      <c r="ACC13" s="31"/>
      <c r="ACD13" s="31"/>
      <c r="ACE13" s="31"/>
      <c r="ACF13" s="31"/>
      <c r="ACG13" s="31"/>
      <c r="ACH13" s="31"/>
      <c r="ACI13" s="31"/>
      <c r="ACJ13" s="31"/>
      <c r="ACK13" s="31"/>
      <c r="ACL13" s="31"/>
      <c r="ACM13" s="31"/>
      <c r="ACN13" s="31"/>
      <c r="ACO13" s="31"/>
      <c r="ACP13" s="31"/>
      <c r="ACQ13" s="31"/>
      <c r="ACR13" s="31"/>
      <c r="ACS13" s="31"/>
      <c r="ACT13" s="31"/>
      <c r="ACU13" s="31"/>
      <c r="ACV13" s="31"/>
      <c r="ACW13" s="31"/>
      <c r="ACX13" s="31"/>
      <c r="ACY13" s="31"/>
      <c r="ACZ13" s="31"/>
      <c r="ADA13" s="31"/>
      <c r="ADB13" s="31"/>
      <c r="ADC13" s="31"/>
      <c r="ADD13" s="31"/>
      <c r="ADE13" s="31"/>
      <c r="ADF13" s="31"/>
      <c r="ADG13" s="31"/>
      <c r="ADH13" s="31"/>
      <c r="ADI13" s="31"/>
      <c r="ADJ13" s="31"/>
      <c r="ADK13" s="31"/>
      <c r="ADL13" s="31"/>
      <c r="ADM13" s="31"/>
      <c r="ADN13" s="31"/>
      <c r="ADO13" s="31"/>
      <c r="ADP13" s="31"/>
      <c r="ADQ13" s="31"/>
      <c r="ADR13" s="31"/>
      <c r="ADS13" s="31"/>
      <c r="ADT13" s="31"/>
      <c r="ADU13" s="31"/>
      <c r="ADV13" s="31"/>
      <c r="ADW13" s="31"/>
      <c r="ADX13" s="31"/>
      <c r="ADY13" s="31"/>
      <c r="ADZ13" s="31"/>
      <c r="AEA13" s="31"/>
      <c r="AEB13" s="31"/>
      <c r="AEC13" s="31"/>
      <c r="AED13" s="31"/>
      <c r="AEE13" s="31"/>
      <c r="AEF13" s="31"/>
      <c r="AEG13" s="31"/>
      <c r="AEH13" s="31"/>
      <c r="AEI13" s="31"/>
      <c r="AEJ13" s="31"/>
      <c r="AEK13" s="31"/>
      <c r="AEL13" s="31"/>
      <c r="AEM13" s="31"/>
      <c r="AEN13" s="31"/>
      <c r="AEO13" s="31"/>
      <c r="AEP13" s="31"/>
      <c r="AEQ13" s="31"/>
      <c r="AER13" s="31"/>
      <c r="AES13" s="31"/>
      <c r="AET13" s="31"/>
      <c r="AEU13" s="31"/>
      <c r="AEV13" s="31"/>
      <c r="AEW13" s="31"/>
      <c r="AEX13" s="31"/>
      <c r="AEY13" s="31"/>
      <c r="AEZ13" s="31"/>
      <c r="AFA13" s="31"/>
      <c r="AFB13" s="31"/>
      <c r="AFC13" s="31"/>
      <c r="AFD13" s="31"/>
      <c r="AFE13" s="31"/>
      <c r="AFF13" s="31"/>
      <c r="AFG13" s="31"/>
      <c r="AFH13" s="31"/>
      <c r="AFI13" s="31"/>
      <c r="AFJ13" s="31"/>
      <c r="AFK13" s="31"/>
      <c r="AFL13" s="31"/>
      <c r="AFM13" s="31"/>
      <c r="AFN13" s="31"/>
      <c r="AFO13" s="31"/>
      <c r="AFP13" s="31"/>
      <c r="AFQ13" s="31"/>
      <c r="AFR13" s="31"/>
      <c r="AFS13" s="31"/>
      <c r="AFT13" s="31"/>
      <c r="AFU13" s="31"/>
      <c r="AFV13" s="31"/>
      <c r="AFW13" s="31"/>
      <c r="AFX13" s="31"/>
      <c r="AFY13" s="31"/>
      <c r="AFZ13" s="31"/>
      <c r="AGA13" s="31"/>
      <c r="AGB13" s="31"/>
      <c r="AGC13" s="31"/>
      <c r="AGD13" s="31"/>
      <c r="AGE13" s="31"/>
      <c r="AGF13" s="31"/>
      <c r="AGG13" s="31"/>
      <c r="AGH13" s="31"/>
      <c r="AGI13" s="31"/>
      <c r="AGJ13" s="31"/>
      <c r="AGK13" s="31"/>
      <c r="AGL13" s="31"/>
      <c r="AGM13" s="31"/>
      <c r="AGN13" s="31"/>
      <c r="AGO13" s="31"/>
      <c r="AGP13" s="31"/>
      <c r="AGQ13" s="31"/>
      <c r="AGR13" s="31"/>
      <c r="AGS13" s="31"/>
      <c r="AGT13" s="31"/>
      <c r="AGU13" s="31"/>
      <c r="AGV13" s="31"/>
      <c r="AGW13" s="31"/>
      <c r="AGX13" s="31"/>
      <c r="AGY13" s="31"/>
      <c r="AGZ13" s="31"/>
      <c r="AHA13" s="31"/>
      <c r="AHB13" s="31"/>
      <c r="AHC13" s="31"/>
      <c r="AHD13" s="31"/>
      <c r="AHE13" s="31"/>
      <c r="AHF13" s="31"/>
      <c r="AHG13" s="31"/>
      <c r="AHH13" s="31"/>
      <c r="AHI13" s="31"/>
      <c r="AHJ13" s="31"/>
      <c r="AHK13" s="31"/>
      <c r="AHL13" s="31"/>
      <c r="AHM13" s="31"/>
      <c r="AHN13" s="31"/>
      <c r="AHO13" s="31"/>
      <c r="AHP13" s="31"/>
      <c r="AHQ13" s="31"/>
      <c r="AHR13" s="31"/>
      <c r="AHS13" s="31"/>
      <c r="AHT13" s="31"/>
      <c r="AHU13" s="31"/>
      <c r="AHV13" s="31"/>
      <c r="AHW13" s="31"/>
      <c r="AHX13" s="31"/>
      <c r="AHY13" s="31"/>
      <c r="AHZ13" s="31"/>
      <c r="AIA13" s="31"/>
      <c r="AIB13" s="31"/>
      <c r="AIC13" s="31"/>
      <c r="AID13" s="31"/>
      <c r="AIE13" s="31"/>
      <c r="AIF13" s="31"/>
      <c r="AIG13" s="31"/>
      <c r="AIH13" s="31"/>
      <c r="AII13" s="31"/>
      <c r="AIJ13" s="31"/>
      <c r="AIK13" s="31"/>
      <c r="AIL13" s="31"/>
      <c r="AIM13" s="31"/>
      <c r="AIN13" s="31"/>
      <c r="AIO13" s="31"/>
      <c r="AIP13" s="31"/>
      <c r="AIQ13" s="31"/>
      <c r="AIR13" s="31"/>
      <c r="AIS13" s="31"/>
      <c r="AIT13" s="31"/>
      <c r="AIU13" s="31"/>
      <c r="AIV13" s="31"/>
      <c r="AIW13" s="31"/>
      <c r="AIX13" s="31"/>
      <c r="AIY13" s="31"/>
      <c r="AIZ13" s="31"/>
      <c r="AJA13" s="31"/>
      <c r="AJB13" s="31"/>
      <c r="AJC13" s="31"/>
      <c r="AJD13" s="31"/>
      <c r="AJE13" s="31"/>
      <c r="AJF13" s="31"/>
      <c r="AJG13" s="31"/>
      <c r="AJH13" s="31"/>
      <c r="AJI13" s="31"/>
      <c r="AJJ13" s="31"/>
      <c r="AJK13" s="31"/>
      <c r="AJL13" s="31"/>
      <c r="AJM13" s="31"/>
      <c r="AJN13" s="31"/>
      <c r="AJO13" s="31"/>
      <c r="AJP13" s="31"/>
      <c r="AJQ13" s="31"/>
      <c r="AJR13" s="31"/>
      <c r="AJS13" s="31"/>
      <c r="AJT13" s="31"/>
      <c r="AJU13" s="31"/>
      <c r="AJV13" s="31"/>
      <c r="AJW13" s="31"/>
      <c r="AJX13" s="31"/>
      <c r="AJY13" s="31"/>
      <c r="AJZ13" s="31"/>
      <c r="AKA13" s="31"/>
      <c r="AKB13" s="31"/>
      <c r="AKC13" s="31"/>
      <c r="AKD13" s="31"/>
      <c r="AKE13" s="31"/>
      <c r="AKF13" s="31"/>
      <c r="AKG13" s="31"/>
      <c r="AKH13" s="31"/>
      <c r="AKI13" s="31"/>
      <c r="AKJ13" s="31"/>
      <c r="AKK13" s="31"/>
      <c r="AKL13" s="31"/>
      <c r="AKM13" s="31"/>
      <c r="AKN13" s="31"/>
      <c r="AKO13" s="31"/>
      <c r="AKP13" s="31"/>
      <c r="AKQ13" s="31"/>
      <c r="AKR13" s="31"/>
      <c r="AKS13" s="31"/>
      <c r="AKT13" s="31"/>
      <c r="AKU13" s="31"/>
      <c r="AKV13" s="31"/>
      <c r="AKW13" s="31"/>
      <c r="AKX13" s="31"/>
      <c r="AKY13" s="31"/>
      <c r="AKZ13" s="31"/>
      <c r="ALA13" s="31"/>
      <c r="ALB13" s="31"/>
      <c r="ALC13" s="31"/>
      <c r="ALD13" s="31"/>
      <c r="ALE13" s="31"/>
      <c r="ALF13" s="31"/>
      <c r="ALG13" s="31"/>
      <c r="ALH13" s="31"/>
      <c r="ALI13" s="31"/>
      <c r="ALJ13" s="31"/>
      <c r="ALK13" s="31"/>
      <c r="ALL13" s="31"/>
      <c r="ALM13" s="31"/>
      <c r="ALN13" s="31"/>
      <c r="ALO13" s="31"/>
      <c r="ALP13" s="31"/>
      <c r="ALQ13" s="31"/>
      <c r="ALR13" s="31"/>
      <c r="ALS13" s="31"/>
      <c r="ALT13" s="31"/>
      <c r="ALU13" s="31"/>
      <c r="ALV13" s="31"/>
      <c r="ALW13" s="31"/>
      <c r="ALX13" s="31"/>
      <c r="ALY13" s="31"/>
      <c r="ALZ13" s="31"/>
      <c r="AMA13" s="31"/>
      <c r="AMB13" s="31"/>
      <c r="AMC13" s="31"/>
      <c r="AMD13" s="31"/>
      <c r="AME13" s="31"/>
      <c r="AMF13" s="31"/>
      <c r="AMG13" s="31"/>
      <c r="AMH13" s="31"/>
      <c r="AMI13" s="31"/>
      <c r="AMJ13" s="31"/>
      <c r="AMK13" s="31"/>
      <c r="AML13" s="31"/>
      <c r="AMM13" s="31"/>
      <c r="AMN13" s="31"/>
      <c r="AMO13" s="31"/>
      <c r="AMP13" s="31"/>
      <c r="AMQ13" s="31"/>
      <c r="AMR13" s="31"/>
      <c r="AMS13" s="31"/>
      <c r="AMT13" s="31"/>
      <c r="AMU13" s="31"/>
      <c r="AMV13" s="31"/>
      <c r="AMW13" s="31"/>
      <c r="AMX13" s="31"/>
      <c r="AMY13" s="31"/>
      <c r="AMZ13" s="31"/>
      <c r="ANA13" s="31"/>
      <c r="ANB13" s="31"/>
      <c r="ANC13" s="31"/>
      <c r="AND13" s="31"/>
      <c r="ANE13" s="31"/>
      <c r="ANF13" s="31"/>
      <c r="ANG13" s="31"/>
      <c r="ANH13" s="31"/>
      <c r="ANI13" s="31"/>
      <c r="ANJ13" s="31"/>
      <c r="ANK13" s="31"/>
      <c r="ANL13" s="31"/>
      <c r="ANM13" s="31"/>
      <c r="ANN13" s="31"/>
      <c r="ANO13" s="31"/>
      <c r="ANP13" s="31"/>
      <c r="ANQ13" s="31"/>
      <c r="ANR13" s="31"/>
      <c r="ANS13" s="31"/>
      <c r="ANT13" s="31"/>
      <c r="ANU13" s="31"/>
      <c r="ANV13" s="31"/>
      <c r="ANW13" s="31"/>
      <c r="ANX13" s="31"/>
      <c r="ANY13" s="31"/>
      <c r="ANZ13" s="31"/>
      <c r="AOA13" s="31"/>
      <c r="AOB13" s="31"/>
      <c r="AOC13" s="31"/>
      <c r="AOD13" s="31"/>
      <c r="AOE13" s="31"/>
      <c r="AOF13" s="31"/>
      <c r="AOG13" s="31"/>
      <c r="AOH13" s="31"/>
      <c r="AOI13" s="31"/>
      <c r="AOJ13" s="31"/>
      <c r="AOK13" s="31"/>
      <c r="AOL13" s="31"/>
      <c r="AOM13" s="31"/>
      <c r="AON13" s="31"/>
      <c r="AOO13" s="31"/>
      <c r="AOP13" s="31"/>
      <c r="AOQ13" s="31"/>
      <c r="AOR13" s="31"/>
      <c r="AOS13" s="31"/>
      <c r="AOT13" s="31"/>
      <c r="AOU13" s="31"/>
      <c r="AOV13" s="31"/>
      <c r="AOW13" s="31"/>
      <c r="AOX13" s="31"/>
      <c r="AOY13" s="31"/>
      <c r="AOZ13" s="31"/>
      <c r="APA13" s="31"/>
      <c r="APB13" s="31"/>
      <c r="APC13" s="31"/>
      <c r="APD13" s="31"/>
      <c r="APE13" s="31"/>
      <c r="APF13" s="31"/>
      <c r="APG13" s="31"/>
      <c r="APH13" s="31"/>
      <c r="API13" s="31"/>
      <c r="APJ13" s="31"/>
      <c r="APK13" s="31"/>
      <c r="APL13" s="31"/>
      <c r="APM13" s="31"/>
      <c r="APN13" s="31"/>
      <c r="APO13" s="31"/>
      <c r="APP13" s="31"/>
      <c r="APQ13" s="31"/>
      <c r="APR13" s="31"/>
      <c r="APS13" s="31"/>
      <c r="APT13" s="31"/>
      <c r="APU13" s="31"/>
      <c r="APV13" s="31"/>
      <c r="APW13" s="31"/>
      <c r="APX13" s="31"/>
      <c r="APY13" s="31"/>
      <c r="APZ13" s="31"/>
      <c r="AQA13" s="31"/>
      <c r="AQB13" s="31"/>
      <c r="AQC13" s="31"/>
      <c r="AQD13" s="31"/>
      <c r="AQE13" s="31"/>
      <c r="AQF13" s="31"/>
      <c r="AQG13" s="31"/>
      <c r="AQH13" s="31"/>
      <c r="AQI13" s="31"/>
      <c r="AQJ13" s="31"/>
      <c r="AQK13" s="31"/>
      <c r="AQL13" s="31"/>
      <c r="AQM13" s="31"/>
      <c r="AQN13" s="31"/>
      <c r="AQO13" s="31"/>
      <c r="AQP13" s="31"/>
      <c r="AQQ13" s="31"/>
      <c r="AQR13" s="31"/>
      <c r="AQS13" s="31"/>
      <c r="AQT13" s="31"/>
      <c r="AQU13" s="31"/>
      <c r="AQV13" s="31"/>
      <c r="AQW13" s="31"/>
      <c r="AQX13" s="31"/>
      <c r="AQY13" s="31"/>
      <c r="AQZ13" s="31"/>
      <c r="ARA13" s="31"/>
      <c r="ARB13" s="31"/>
      <c r="ARC13" s="31"/>
      <c r="ARD13" s="31"/>
      <c r="ARE13" s="31"/>
      <c r="ARF13" s="31"/>
      <c r="ARG13" s="31"/>
      <c r="ARH13" s="31"/>
      <c r="ARI13" s="31"/>
      <c r="ARJ13" s="31"/>
      <c r="ARK13" s="31"/>
      <c r="ARL13" s="31"/>
      <c r="ARM13" s="31"/>
      <c r="ARN13" s="31"/>
      <c r="ARO13" s="31"/>
      <c r="ARP13" s="31"/>
      <c r="ARQ13" s="31"/>
      <c r="ARR13" s="31"/>
      <c r="ARS13" s="31"/>
      <c r="ART13" s="31"/>
      <c r="ARU13" s="31"/>
      <c r="ARV13" s="31"/>
      <c r="ARW13" s="31"/>
      <c r="ARX13" s="31"/>
      <c r="ARY13" s="31"/>
      <c r="ARZ13" s="31"/>
      <c r="ASA13" s="31"/>
      <c r="ASB13" s="31"/>
      <c r="ASC13" s="31"/>
      <c r="ASD13" s="31"/>
      <c r="ASE13" s="31"/>
      <c r="ASF13" s="31"/>
      <c r="ASG13" s="31"/>
      <c r="ASH13" s="31"/>
      <c r="ASI13" s="31"/>
      <c r="ASJ13" s="31"/>
      <c r="ASK13" s="31"/>
      <c r="ASL13" s="31"/>
      <c r="ASM13" s="31"/>
      <c r="ASN13" s="31"/>
      <c r="ASO13" s="31"/>
      <c r="ASP13" s="31"/>
      <c r="ASQ13" s="31"/>
      <c r="ASR13" s="31"/>
      <c r="ASS13" s="31"/>
      <c r="AST13" s="31"/>
      <c r="ASU13" s="31"/>
      <c r="ASV13" s="31"/>
      <c r="ASW13" s="31"/>
      <c r="ASX13" s="31"/>
      <c r="ASY13" s="31"/>
      <c r="ASZ13" s="31"/>
      <c r="ATA13" s="31"/>
      <c r="ATB13" s="31"/>
      <c r="ATC13" s="31"/>
      <c r="ATD13" s="31"/>
      <c r="ATE13" s="31"/>
      <c r="ATF13" s="31"/>
      <c r="ATG13" s="31"/>
      <c r="ATH13" s="31"/>
      <c r="ATI13" s="31"/>
      <c r="ATJ13" s="31"/>
      <c r="ATK13" s="31"/>
      <c r="ATL13" s="31"/>
      <c r="ATM13" s="31"/>
      <c r="ATN13" s="31"/>
      <c r="ATO13" s="31"/>
      <c r="ATP13" s="31"/>
      <c r="ATQ13" s="31"/>
      <c r="ATR13" s="31"/>
      <c r="ATS13" s="31"/>
      <c r="ATT13" s="31"/>
      <c r="ATU13" s="31"/>
      <c r="ATV13" s="31"/>
      <c r="ATW13" s="31"/>
      <c r="ATX13" s="31"/>
      <c r="ATY13" s="31"/>
      <c r="ATZ13" s="31"/>
      <c r="AUA13" s="31"/>
      <c r="AUB13" s="31"/>
      <c r="AUC13" s="31"/>
      <c r="AUD13" s="31"/>
      <c r="AUE13" s="31"/>
      <c r="AUF13" s="31"/>
      <c r="AUG13" s="31"/>
      <c r="AUH13" s="31"/>
      <c r="AUI13" s="31"/>
      <c r="AUJ13" s="31"/>
      <c r="AUK13" s="31"/>
      <c r="AUL13" s="31"/>
      <c r="AUM13" s="31"/>
      <c r="AUN13" s="31"/>
      <c r="AUO13" s="31"/>
      <c r="AUP13" s="31"/>
      <c r="AUQ13" s="31"/>
      <c r="AUR13" s="31"/>
      <c r="AUS13" s="31"/>
      <c r="AUT13" s="31"/>
      <c r="AUU13" s="31"/>
      <c r="AUV13" s="31"/>
      <c r="AUW13" s="31"/>
      <c r="AUX13" s="31"/>
      <c r="AUY13" s="31"/>
      <c r="AUZ13" s="31"/>
      <c r="AVA13" s="31"/>
      <c r="AVB13" s="31"/>
      <c r="AVC13" s="31"/>
      <c r="AVD13" s="31"/>
      <c r="AVE13" s="31"/>
      <c r="AVF13" s="31"/>
      <c r="AVG13" s="31"/>
      <c r="AVH13" s="31"/>
      <c r="AVI13" s="31"/>
      <c r="AVJ13" s="31"/>
      <c r="AVK13" s="31"/>
      <c r="AVL13" s="31"/>
      <c r="AVM13" s="31"/>
      <c r="AVN13" s="31"/>
      <c r="AVO13" s="31"/>
      <c r="AVP13" s="31"/>
      <c r="AVQ13" s="31"/>
      <c r="AVR13" s="31"/>
      <c r="AVS13" s="31"/>
      <c r="AVT13" s="31"/>
      <c r="AVU13" s="31"/>
      <c r="AVV13" s="31"/>
      <c r="AVW13" s="31"/>
      <c r="AVX13" s="31"/>
      <c r="AVY13" s="31"/>
      <c r="AVZ13" s="31"/>
      <c r="AWA13" s="31"/>
      <c r="AWB13" s="31"/>
      <c r="AWC13" s="31"/>
      <c r="AWD13" s="31"/>
      <c r="AWE13" s="31"/>
      <c r="AWF13" s="31"/>
      <c r="AWG13" s="31"/>
      <c r="AWH13" s="31"/>
      <c r="AWI13" s="31"/>
      <c r="AWJ13" s="31"/>
      <c r="AWK13" s="31"/>
      <c r="AWL13" s="31"/>
      <c r="AWM13" s="31"/>
      <c r="AWN13" s="31"/>
      <c r="AWO13" s="31"/>
      <c r="AWP13" s="31"/>
      <c r="AWQ13" s="31"/>
      <c r="AWR13" s="31"/>
      <c r="AWS13" s="31"/>
      <c r="AWT13" s="31"/>
      <c r="AWU13" s="31"/>
      <c r="AWV13" s="31"/>
      <c r="AWW13" s="31"/>
      <c r="AWX13" s="31"/>
      <c r="AWY13" s="31"/>
      <c r="AWZ13" s="31"/>
      <c r="AXA13" s="31"/>
      <c r="AXB13" s="31"/>
      <c r="AXC13" s="31"/>
      <c r="AXD13" s="31"/>
      <c r="AXE13" s="31"/>
      <c r="AXF13" s="31"/>
      <c r="AXG13" s="31"/>
      <c r="AXH13" s="31"/>
      <c r="AXI13" s="31"/>
      <c r="AXJ13" s="31"/>
      <c r="AXK13" s="31"/>
      <c r="AXL13" s="31"/>
      <c r="AXM13" s="31"/>
      <c r="AXN13" s="31"/>
      <c r="AXO13" s="31"/>
      <c r="AXP13" s="31"/>
      <c r="AXQ13" s="31"/>
      <c r="AXR13" s="31"/>
      <c r="AXS13" s="31"/>
      <c r="AXT13" s="31"/>
      <c r="AXU13" s="31"/>
      <c r="AXV13" s="31"/>
      <c r="AXW13" s="31"/>
      <c r="AXX13" s="31"/>
      <c r="AXY13" s="31"/>
      <c r="AXZ13" s="31"/>
      <c r="AYA13" s="31"/>
      <c r="AYB13" s="31"/>
      <c r="AYC13" s="31"/>
      <c r="AYD13" s="31"/>
      <c r="AYE13" s="31"/>
      <c r="AYF13" s="31"/>
      <c r="AYG13" s="31"/>
      <c r="AYH13" s="31"/>
      <c r="AYI13" s="31"/>
      <c r="AYJ13" s="31"/>
      <c r="AYK13" s="31"/>
      <c r="AYL13" s="31"/>
      <c r="AYM13" s="31"/>
      <c r="AYN13" s="31"/>
      <c r="AYO13" s="31"/>
      <c r="AYP13" s="31"/>
      <c r="AYQ13" s="31"/>
      <c r="AYR13" s="31"/>
      <c r="AYS13" s="31"/>
      <c r="AYT13" s="31"/>
      <c r="AYU13" s="31"/>
      <c r="AYV13" s="31"/>
      <c r="AYW13" s="31"/>
      <c r="AYX13" s="31"/>
      <c r="AYY13" s="31"/>
      <c r="AYZ13" s="31"/>
      <c r="AZA13" s="31"/>
      <c r="AZB13" s="31"/>
      <c r="AZC13" s="31"/>
      <c r="AZD13" s="31"/>
      <c r="AZE13" s="31"/>
      <c r="AZF13" s="31"/>
      <c r="AZG13" s="31"/>
      <c r="AZH13" s="31"/>
      <c r="AZI13" s="31"/>
      <c r="AZJ13" s="31"/>
      <c r="AZK13" s="31"/>
      <c r="AZL13" s="31"/>
      <c r="AZM13" s="31"/>
      <c r="AZN13" s="31"/>
      <c r="AZO13" s="31"/>
      <c r="AZP13" s="31"/>
      <c r="AZQ13" s="31"/>
      <c r="AZR13" s="31"/>
      <c r="AZS13" s="31"/>
      <c r="AZT13" s="31"/>
      <c r="AZU13" s="31"/>
      <c r="AZV13" s="31"/>
      <c r="AZW13" s="31"/>
      <c r="AZX13" s="31"/>
      <c r="AZY13" s="31"/>
      <c r="AZZ13" s="31"/>
      <c r="BAA13" s="31"/>
      <c r="BAB13" s="31"/>
      <c r="BAC13" s="31"/>
      <c r="BAD13" s="31"/>
      <c r="BAE13" s="31"/>
      <c r="BAF13" s="31"/>
      <c r="BAG13" s="31"/>
      <c r="BAH13" s="31"/>
      <c r="BAI13" s="31"/>
      <c r="BAJ13" s="31"/>
      <c r="BAK13" s="31"/>
      <c r="BAL13" s="31"/>
      <c r="BAM13" s="31"/>
      <c r="BAN13" s="31"/>
      <c r="BAO13" s="31"/>
      <c r="BAP13" s="31"/>
      <c r="BAQ13" s="31"/>
      <c r="BAR13" s="31"/>
      <c r="BAS13" s="31"/>
      <c r="BAT13" s="31"/>
      <c r="BAU13" s="31"/>
      <c r="BAV13" s="31"/>
      <c r="BAW13" s="31"/>
      <c r="BAX13" s="31"/>
      <c r="BAY13" s="31"/>
      <c r="BAZ13" s="31"/>
      <c r="BBA13" s="31"/>
      <c r="BBB13" s="31"/>
      <c r="BBC13" s="31"/>
      <c r="BBD13" s="31"/>
      <c r="BBE13" s="31"/>
      <c r="BBF13" s="31"/>
      <c r="BBG13" s="31"/>
      <c r="BBH13" s="31"/>
      <c r="BBI13" s="31"/>
      <c r="BBJ13" s="31"/>
      <c r="BBK13" s="31"/>
      <c r="BBL13" s="31"/>
      <c r="BBM13" s="31"/>
      <c r="BBN13" s="31"/>
      <c r="BBO13" s="31"/>
      <c r="BBP13" s="31"/>
      <c r="BBQ13" s="31"/>
      <c r="BBR13" s="31"/>
      <c r="BBS13" s="31"/>
      <c r="BBT13" s="31"/>
      <c r="BBU13" s="31"/>
      <c r="BBV13" s="31"/>
      <c r="BBW13" s="31"/>
      <c r="BBX13" s="31"/>
      <c r="BBY13" s="31"/>
      <c r="BBZ13" s="31"/>
      <c r="BCA13" s="31"/>
      <c r="BCB13" s="31"/>
      <c r="BCC13" s="31"/>
      <c r="BCD13" s="31"/>
      <c r="BCE13" s="31"/>
      <c r="BCF13" s="31"/>
      <c r="BCG13" s="31"/>
      <c r="BCH13" s="31"/>
      <c r="BCI13" s="31"/>
      <c r="BCJ13" s="31"/>
      <c r="BCK13" s="31"/>
      <c r="BCL13" s="31"/>
      <c r="BCM13" s="31"/>
      <c r="BCN13" s="31"/>
      <c r="BCO13" s="31"/>
      <c r="BCP13" s="31"/>
      <c r="BCQ13" s="31"/>
      <c r="BCR13" s="31"/>
      <c r="BCS13" s="31"/>
      <c r="BCT13" s="31"/>
      <c r="BCU13" s="31"/>
      <c r="BCV13" s="31"/>
      <c r="BCW13" s="31"/>
      <c r="BCX13" s="31"/>
      <c r="BCY13" s="31"/>
      <c r="BCZ13" s="31"/>
      <c r="BDA13" s="31"/>
      <c r="BDB13" s="31"/>
      <c r="BDC13" s="31"/>
      <c r="BDD13" s="31"/>
      <c r="BDE13" s="31"/>
      <c r="BDF13" s="31"/>
      <c r="BDG13" s="31"/>
      <c r="BDH13" s="31"/>
      <c r="BDI13" s="31"/>
      <c r="BDJ13" s="31"/>
      <c r="BDK13" s="31"/>
      <c r="BDL13" s="31"/>
      <c r="BDM13" s="31"/>
      <c r="BDN13" s="31"/>
      <c r="BDO13" s="31"/>
      <c r="BDP13" s="31"/>
      <c r="BDQ13" s="31"/>
      <c r="BDR13" s="31"/>
      <c r="BDS13" s="31"/>
      <c r="BDT13" s="31"/>
      <c r="BDU13" s="31"/>
      <c r="BDV13" s="31"/>
      <c r="BDW13" s="31"/>
      <c r="BDX13" s="31"/>
      <c r="BDY13" s="31"/>
      <c r="BDZ13" s="31"/>
      <c r="BEA13" s="31"/>
      <c r="BEB13" s="31"/>
      <c r="BEC13" s="31"/>
      <c r="BED13" s="31"/>
      <c r="BEE13" s="31"/>
      <c r="BEF13" s="31"/>
      <c r="BEG13" s="31"/>
      <c r="BEH13" s="31"/>
      <c r="BEI13" s="31"/>
      <c r="BEJ13" s="31"/>
      <c r="BEK13" s="31"/>
      <c r="BEL13" s="31"/>
      <c r="BEM13" s="31"/>
      <c r="BEN13" s="31"/>
      <c r="BEO13" s="31"/>
      <c r="BEP13" s="31"/>
      <c r="BEQ13" s="31"/>
      <c r="BER13" s="31"/>
      <c r="BES13" s="31"/>
      <c r="BET13" s="31"/>
      <c r="BEU13" s="31"/>
      <c r="BEV13" s="31"/>
      <c r="BEW13" s="31"/>
      <c r="BEX13" s="31"/>
      <c r="BEY13" s="31"/>
      <c r="BEZ13" s="31"/>
      <c r="BFA13" s="31"/>
      <c r="BFB13" s="31"/>
      <c r="BFC13" s="31"/>
      <c r="BFD13" s="31"/>
      <c r="BFE13" s="31"/>
      <c r="BFF13" s="31"/>
      <c r="BFG13" s="31"/>
      <c r="BFH13" s="31"/>
      <c r="BFI13" s="31"/>
      <c r="BFJ13" s="31"/>
      <c r="BFK13" s="31"/>
      <c r="BFL13" s="31"/>
      <c r="BFM13" s="31"/>
      <c r="BFN13" s="31"/>
      <c r="BFO13" s="31"/>
      <c r="BFP13" s="31"/>
      <c r="BFQ13" s="31"/>
      <c r="BFR13" s="31"/>
      <c r="BFS13" s="31"/>
      <c r="BFT13" s="31"/>
      <c r="BFU13" s="31"/>
      <c r="BFV13" s="31"/>
      <c r="BFW13" s="31"/>
      <c r="BFX13" s="31"/>
      <c r="BFY13" s="31"/>
      <c r="BFZ13" s="31"/>
      <c r="BGA13" s="31"/>
      <c r="BGB13" s="31"/>
      <c r="BGC13" s="31"/>
      <c r="BGD13" s="31"/>
      <c r="BGE13" s="31"/>
      <c r="BGF13" s="31"/>
      <c r="BGG13" s="31"/>
      <c r="BGH13" s="31"/>
      <c r="BGI13" s="31"/>
      <c r="BGJ13" s="31"/>
      <c r="BGK13" s="31"/>
      <c r="BGL13" s="31"/>
      <c r="BGM13" s="31"/>
      <c r="BGN13" s="31"/>
      <c r="BGO13" s="31"/>
      <c r="BGP13" s="31"/>
      <c r="BGQ13" s="31"/>
      <c r="BGR13" s="31"/>
      <c r="BGS13" s="31"/>
      <c r="BGT13" s="31"/>
      <c r="BGU13" s="31"/>
      <c r="BGV13" s="31"/>
      <c r="BGW13" s="31"/>
      <c r="BGX13" s="31"/>
      <c r="BGY13" s="31"/>
      <c r="BGZ13" s="31"/>
      <c r="BHA13" s="31"/>
      <c r="BHB13" s="31"/>
      <c r="BHC13" s="31"/>
      <c r="BHD13" s="31"/>
      <c r="BHE13" s="31"/>
      <c r="BHF13" s="31"/>
      <c r="BHG13" s="31"/>
      <c r="BHH13" s="31"/>
      <c r="BHI13" s="31"/>
      <c r="BHJ13" s="31"/>
      <c r="BHK13" s="31"/>
      <c r="BHL13" s="31"/>
      <c r="BHM13" s="31"/>
      <c r="BHN13" s="31"/>
      <c r="BHO13" s="31"/>
      <c r="BHP13" s="31"/>
      <c r="BHQ13" s="31"/>
      <c r="BHR13" s="31"/>
      <c r="BHS13" s="31"/>
      <c r="BHT13" s="31"/>
      <c r="BHU13" s="31"/>
      <c r="BHV13" s="31"/>
      <c r="BHW13" s="31"/>
      <c r="BHX13" s="31"/>
      <c r="BHY13" s="31"/>
      <c r="BHZ13" s="31"/>
      <c r="BIA13" s="31"/>
      <c r="BIB13" s="31"/>
      <c r="BIC13" s="31"/>
      <c r="BID13" s="31"/>
      <c r="BIE13" s="31"/>
      <c r="BIF13" s="31"/>
      <c r="BIG13" s="31"/>
      <c r="BIH13" s="31"/>
      <c r="BII13" s="31"/>
      <c r="BIJ13" s="31"/>
      <c r="BIK13" s="31"/>
      <c r="BIL13" s="31"/>
      <c r="BIM13" s="31"/>
      <c r="BIN13" s="31"/>
      <c r="BIO13" s="31"/>
      <c r="BIP13" s="31"/>
      <c r="BIQ13" s="31"/>
      <c r="BIR13" s="31"/>
      <c r="BIS13" s="31"/>
      <c r="BIT13" s="31"/>
      <c r="BIU13" s="31"/>
      <c r="BIV13" s="31"/>
      <c r="BIW13" s="31"/>
      <c r="BIX13" s="31"/>
      <c r="BIY13" s="31"/>
      <c r="BIZ13" s="31"/>
      <c r="BJA13" s="31"/>
      <c r="BJB13" s="31"/>
      <c r="BJC13" s="31"/>
      <c r="BJD13" s="31"/>
      <c r="BJE13" s="31"/>
      <c r="BJF13" s="31"/>
      <c r="BJG13" s="31"/>
      <c r="BJH13" s="31"/>
      <c r="BJI13" s="31"/>
      <c r="BJJ13" s="31"/>
      <c r="BJK13" s="31"/>
      <c r="BJL13" s="31"/>
      <c r="BJM13" s="31"/>
      <c r="BJN13" s="31"/>
      <c r="BJO13" s="31"/>
      <c r="BJP13" s="31"/>
      <c r="BJQ13" s="31"/>
      <c r="BJR13" s="31"/>
      <c r="BJS13" s="31"/>
      <c r="BJT13" s="31"/>
      <c r="BJU13" s="31"/>
      <c r="BJV13" s="31"/>
      <c r="BJW13" s="31"/>
      <c r="BJX13" s="31"/>
      <c r="BJY13" s="31"/>
      <c r="BJZ13" s="31"/>
      <c r="BKA13" s="31"/>
      <c r="BKB13" s="31"/>
      <c r="BKC13" s="31"/>
      <c r="BKD13" s="31"/>
      <c r="BKE13" s="31"/>
      <c r="BKF13" s="31"/>
      <c r="BKG13" s="31"/>
      <c r="BKH13" s="31"/>
      <c r="BKI13" s="31"/>
      <c r="BKJ13" s="31"/>
      <c r="BKK13" s="31"/>
      <c r="BKL13" s="31"/>
      <c r="BKM13" s="31"/>
      <c r="BKN13" s="31"/>
      <c r="BKO13" s="31"/>
      <c r="BKP13" s="31"/>
      <c r="BKQ13" s="31"/>
      <c r="BKR13" s="31"/>
      <c r="BKS13" s="31"/>
      <c r="BKT13" s="31"/>
      <c r="BKU13" s="31"/>
      <c r="BKV13" s="31"/>
      <c r="BKW13" s="31"/>
      <c r="BKX13" s="31"/>
      <c r="BKY13" s="31"/>
      <c r="BKZ13" s="31"/>
      <c r="BLA13" s="31"/>
      <c r="BLB13" s="31"/>
      <c r="BLC13" s="31"/>
      <c r="BLD13" s="31"/>
      <c r="BLE13" s="31"/>
      <c r="BLF13" s="31"/>
      <c r="BLG13" s="31"/>
      <c r="BLH13" s="31"/>
      <c r="BLI13" s="31"/>
      <c r="BLJ13" s="31"/>
      <c r="BLK13" s="31"/>
      <c r="BLL13" s="31"/>
      <c r="BLM13" s="31"/>
      <c r="BLN13" s="31"/>
      <c r="BLO13" s="31"/>
      <c r="BLP13" s="31"/>
      <c r="BLQ13" s="31"/>
      <c r="BLR13" s="31"/>
      <c r="BLS13" s="31"/>
      <c r="BLT13" s="31"/>
      <c r="BLU13" s="31"/>
      <c r="BLV13" s="31"/>
      <c r="BLW13" s="31"/>
      <c r="BLX13" s="31"/>
      <c r="BLY13" s="31"/>
      <c r="BLZ13" s="31"/>
      <c r="BMA13" s="31"/>
      <c r="BMB13" s="31"/>
      <c r="BMC13" s="31"/>
      <c r="BMD13" s="31"/>
      <c r="BME13" s="31"/>
      <c r="BMF13" s="31"/>
      <c r="BMG13" s="31"/>
      <c r="BMH13" s="31"/>
      <c r="BMI13" s="31"/>
      <c r="BMJ13" s="31"/>
      <c r="BMK13" s="31"/>
      <c r="BML13" s="31"/>
      <c r="BMM13" s="31"/>
      <c r="BMN13" s="31"/>
      <c r="BMO13" s="31"/>
      <c r="BMP13" s="31"/>
      <c r="BMQ13" s="31"/>
      <c r="BMR13" s="31"/>
      <c r="BMS13" s="31"/>
      <c r="BMT13" s="31"/>
      <c r="BMU13" s="31"/>
      <c r="BMV13" s="31"/>
      <c r="BMW13" s="31"/>
      <c r="BMX13" s="31"/>
      <c r="BMY13" s="31"/>
      <c r="BMZ13" s="31"/>
      <c r="BNA13" s="31"/>
      <c r="BNB13" s="31"/>
      <c r="BNC13" s="31"/>
      <c r="BND13" s="31"/>
      <c r="BNE13" s="31"/>
      <c r="BNF13" s="31"/>
      <c r="BNG13" s="31"/>
      <c r="BNH13" s="31"/>
      <c r="BNI13" s="31"/>
      <c r="BNJ13" s="31"/>
      <c r="BNK13" s="31"/>
      <c r="BNL13" s="31"/>
      <c r="BNM13" s="31"/>
      <c r="BNN13" s="31"/>
      <c r="BNO13" s="31"/>
      <c r="BNP13" s="31"/>
      <c r="BNQ13" s="31"/>
      <c r="BNR13" s="31"/>
      <c r="BNS13" s="31"/>
      <c r="BNT13" s="31"/>
      <c r="BNU13" s="31"/>
      <c r="BNV13" s="31"/>
      <c r="BNW13" s="31"/>
      <c r="BNX13" s="31"/>
      <c r="BNY13" s="31"/>
      <c r="BNZ13" s="31"/>
      <c r="BOA13" s="31"/>
      <c r="BOB13" s="31"/>
      <c r="BOC13" s="31"/>
      <c r="BOD13" s="31"/>
      <c r="BOE13" s="31"/>
      <c r="BOF13" s="31"/>
      <c r="BOG13" s="31"/>
      <c r="BOH13" s="31"/>
      <c r="BOI13" s="31"/>
      <c r="BOJ13" s="31"/>
      <c r="BOK13" s="31"/>
      <c r="BOL13" s="31"/>
      <c r="BOM13" s="31"/>
      <c r="BON13" s="31"/>
      <c r="BOO13" s="31"/>
      <c r="BOP13" s="31"/>
      <c r="BOQ13" s="31"/>
      <c r="BOR13" s="31"/>
      <c r="BOS13" s="31"/>
      <c r="BOT13" s="31"/>
      <c r="BOU13" s="31"/>
      <c r="BOV13" s="31"/>
      <c r="BOW13" s="31"/>
      <c r="BOX13" s="31"/>
      <c r="BOY13" s="31"/>
      <c r="BOZ13" s="31"/>
      <c r="BPA13" s="31"/>
      <c r="BPB13" s="31"/>
      <c r="BPC13" s="31"/>
      <c r="BPD13" s="31"/>
      <c r="BPE13" s="31"/>
      <c r="BPF13" s="31"/>
      <c r="BPG13" s="31"/>
      <c r="BPH13" s="31"/>
      <c r="BPI13" s="31"/>
      <c r="BPJ13" s="31"/>
      <c r="BPK13" s="31"/>
      <c r="BPL13" s="31"/>
      <c r="BPM13" s="31"/>
      <c r="BPN13" s="31"/>
      <c r="BPO13" s="31"/>
      <c r="BPP13" s="31"/>
      <c r="BPQ13" s="31"/>
      <c r="BPR13" s="31"/>
      <c r="BPS13" s="31"/>
      <c r="BPT13" s="31"/>
      <c r="BPU13" s="31"/>
      <c r="BPV13" s="31"/>
      <c r="BPW13" s="31"/>
      <c r="BPX13" s="31"/>
      <c r="BPY13" s="31"/>
      <c r="BPZ13" s="31"/>
      <c r="BQA13" s="31"/>
      <c r="BQB13" s="31"/>
      <c r="BQC13" s="31"/>
      <c r="BQD13" s="31"/>
      <c r="BQE13" s="31"/>
      <c r="BQF13" s="31"/>
      <c r="BQG13" s="31"/>
      <c r="BQH13" s="31"/>
      <c r="BQI13" s="31"/>
      <c r="BQJ13" s="31"/>
      <c r="BQK13" s="31"/>
      <c r="BQL13" s="31"/>
      <c r="BQM13" s="31"/>
      <c r="BQN13" s="31"/>
      <c r="BQO13" s="31"/>
      <c r="BQP13" s="31"/>
      <c r="BQQ13" s="31"/>
      <c r="BQR13" s="31"/>
      <c r="BQS13" s="31"/>
      <c r="BQT13" s="31"/>
      <c r="BQU13" s="31"/>
      <c r="BQV13" s="31"/>
      <c r="BQW13" s="31"/>
      <c r="BQX13" s="31"/>
      <c r="BQY13" s="31"/>
      <c r="BQZ13" s="31"/>
      <c r="BRA13" s="31"/>
      <c r="BRB13" s="31"/>
      <c r="BRC13" s="31"/>
      <c r="BRD13" s="31"/>
      <c r="BRE13" s="31"/>
      <c r="BRF13" s="31"/>
      <c r="BRG13" s="31"/>
      <c r="BRH13" s="31"/>
      <c r="BRI13" s="31"/>
      <c r="BRJ13" s="31"/>
      <c r="BRK13" s="31"/>
      <c r="BRL13" s="31"/>
      <c r="BRM13" s="31"/>
      <c r="BRN13" s="31"/>
      <c r="BRO13" s="31"/>
      <c r="BRP13" s="31"/>
      <c r="BRQ13" s="31"/>
      <c r="BRR13" s="31"/>
      <c r="BRS13" s="31"/>
      <c r="BRT13" s="31"/>
      <c r="BRU13" s="31"/>
      <c r="BRV13" s="31"/>
      <c r="BRW13" s="31"/>
      <c r="BRX13" s="31"/>
      <c r="BRY13" s="31"/>
      <c r="BRZ13" s="31"/>
      <c r="BSA13" s="31"/>
      <c r="BSB13" s="31"/>
      <c r="BSC13" s="31"/>
      <c r="BSD13" s="31"/>
      <c r="BSE13" s="31"/>
      <c r="BSF13" s="31"/>
      <c r="BSG13" s="31"/>
      <c r="BSH13" s="31"/>
      <c r="BSI13" s="31"/>
      <c r="BSJ13" s="31"/>
      <c r="BSK13" s="31"/>
      <c r="BSL13" s="31"/>
      <c r="BSM13" s="31"/>
      <c r="BSN13" s="31"/>
      <c r="BSO13" s="31"/>
      <c r="BSP13" s="31"/>
      <c r="BSQ13" s="31"/>
      <c r="BSR13" s="31"/>
      <c r="BSS13" s="31"/>
      <c r="BST13" s="31"/>
      <c r="BSU13" s="31"/>
      <c r="BSV13" s="31"/>
      <c r="BSW13" s="31"/>
      <c r="BSX13" s="31"/>
      <c r="BSY13" s="31"/>
      <c r="BSZ13" s="31"/>
      <c r="BTA13" s="31"/>
      <c r="BTB13" s="31"/>
      <c r="BTC13" s="31"/>
      <c r="BTD13" s="31"/>
      <c r="BTE13" s="31"/>
      <c r="BTF13" s="31"/>
      <c r="BTG13" s="31"/>
      <c r="BTH13" s="31"/>
      <c r="BTI13" s="31"/>
      <c r="BTJ13" s="31"/>
      <c r="BTK13" s="31"/>
      <c r="BTL13" s="31"/>
      <c r="BTM13" s="31"/>
      <c r="BTN13" s="31"/>
      <c r="BTO13" s="31"/>
      <c r="BTP13" s="31"/>
      <c r="BTQ13" s="31"/>
      <c r="BTR13" s="31"/>
      <c r="BTS13" s="31"/>
      <c r="BTT13" s="31"/>
      <c r="BTU13" s="31"/>
      <c r="BTV13" s="31"/>
      <c r="BTW13" s="31"/>
      <c r="BTX13" s="31"/>
      <c r="BTY13" s="31"/>
      <c r="BTZ13" s="31"/>
      <c r="BUA13" s="31"/>
      <c r="BUB13" s="31"/>
      <c r="BUC13" s="31"/>
      <c r="BUD13" s="31"/>
      <c r="BUE13" s="31"/>
      <c r="BUF13" s="31"/>
      <c r="BUG13" s="31"/>
      <c r="BUH13" s="31"/>
      <c r="BUI13" s="31"/>
      <c r="BUJ13" s="31"/>
      <c r="BUK13" s="31"/>
      <c r="BUL13" s="31"/>
      <c r="BUM13" s="31"/>
      <c r="BUN13" s="31"/>
      <c r="BUO13" s="31"/>
      <c r="BUP13" s="31"/>
      <c r="BUQ13" s="31"/>
      <c r="BUR13" s="31"/>
      <c r="BUS13" s="31"/>
      <c r="BUT13" s="31"/>
      <c r="BUU13" s="31"/>
      <c r="BUV13" s="31"/>
      <c r="BUW13" s="31"/>
      <c r="BUX13" s="31"/>
      <c r="BUY13" s="31"/>
      <c r="BUZ13" s="31"/>
      <c r="BVA13" s="31"/>
      <c r="BVB13" s="31"/>
      <c r="BVC13" s="31"/>
      <c r="BVD13" s="31"/>
      <c r="BVE13" s="31"/>
      <c r="BVF13" s="31"/>
      <c r="BVG13" s="31"/>
      <c r="BVH13" s="31"/>
      <c r="BVI13" s="31"/>
      <c r="BVJ13" s="31"/>
      <c r="BVK13" s="31"/>
      <c r="BVL13" s="31"/>
      <c r="BVM13" s="31"/>
      <c r="BVN13" s="31"/>
      <c r="BVO13" s="31"/>
      <c r="BVP13" s="31"/>
      <c r="BVQ13" s="31"/>
      <c r="BVR13" s="31"/>
      <c r="BVS13" s="31"/>
      <c r="BVT13" s="31"/>
      <c r="BVU13" s="31"/>
      <c r="BVV13" s="31"/>
      <c r="BVW13" s="31"/>
      <c r="BVX13" s="31"/>
      <c r="BVY13" s="31"/>
      <c r="BVZ13" s="31"/>
      <c r="BWA13" s="31"/>
      <c r="BWB13" s="31"/>
      <c r="BWC13" s="31"/>
      <c r="BWD13" s="31"/>
      <c r="BWE13" s="31"/>
      <c r="BWF13" s="31"/>
      <c r="BWG13" s="31"/>
      <c r="BWH13" s="31"/>
      <c r="BWI13" s="31"/>
      <c r="BWJ13" s="31"/>
      <c r="BWK13" s="31"/>
      <c r="BWL13" s="31"/>
      <c r="BWM13" s="31"/>
      <c r="BWN13" s="31"/>
      <c r="BWO13" s="31"/>
      <c r="BWP13" s="31"/>
      <c r="BWQ13" s="31"/>
      <c r="BWR13" s="31"/>
      <c r="BWS13" s="31"/>
      <c r="BWT13" s="31"/>
      <c r="BWU13" s="31"/>
      <c r="BWV13" s="31"/>
      <c r="BWW13" s="31"/>
      <c r="BWX13" s="31"/>
      <c r="BWY13" s="31"/>
      <c r="BWZ13" s="31"/>
      <c r="BXA13" s="31"/>
      <c r="BXB13" s="31"/>
      <c r="BXC13" s="31"/>
      <c r="BXD13" s="31"/>
      <c r="BXE13" s="31"/>
      <c r="BXF13" s="31"/>
      <c r="BXG13" s="31"/>
      <c r="BXH13" s="31"/>
      <c r="BXI13" s="31"/>
      <c r="BXJ13" s="31"/>
      <c r="BXK13" s="31"/>
      <c r="BXL13" s="31"/>
      <c r="BXM13" s="31"/>
      <c r="BXN13" s="31"/>
      <c r="BXO13" s="31"/>
      <c r="BXP13" s="31"/>
      <c r="BXQ13" s="31"/>
      <c r="BXR13" s="31"/>
      <c r="BXS13" s="31"/>
      <c r="BXT13" s="31"/>
      <c r="BXU13" s="31"/>
      <c r="BXV13" s="31"/>
      <c r="BXW13" s="31"/>
      <c r="BXX13" s="31"/>
      <c r="BXY13" s="31"/>
      <c r="BXZ13" s="31"/>
      <c r="BYA13" s="31"/>
      <c r="BYB13" s="31"/>
      <c r="BYC13" s="31"/>
      <c r="BYD13" s="31"/>
      <c r="BYE13" s="31"/>
      <c r="BYF13" s="31"/>
      <c r="BYG13" s="31"/>
      <c r="BYH13" s="31"/>
      <c r="BYI13" s="31"/>
      <c r="BYJ13" s="31"/>
      <c r="BYK13" s="31"/>
      <c r="BYL13" s="31"/>
      <c r="BYM13" s="31"/>
      <c r="BYN13" s="31"/>
      <c r="BYO13" s="31"/>
      <c r="BYP13" s="31"/>
      <c r="BYQ13" s="31"/>
      <c r="BYR13" s="31"/>
      <c r="BYS13" s="31"/>
      <c r="BYT13" s="31"/>
      <c r="BYU13" s="31"/>
      <c r="BYV13" s="31"/>
      <c r="BYW13" s="31"/>
      <c r="BYX13" s="31"/>
      <c r="BYY13" s="31"/>
      <c r="BYZ13" s="31"/>
      <c r="BZA13" s="31"/>
      <c r="BZB13" s="31"/>
      <c r="BZC13" s="31"/>
      <c r="BZD13" s="31"/>
      <c r="BZE13" s="31"/>
      <c r="BZF13" s="31"/>
      <c r="BZG13" s="31"/>
      <c r="BZH13" s="31"/>
      <c r="BZI13" s="31"/>
      <c r="BZJ13" s="31"/>
      <c r="BZK13" s="31"/>
      <c r="BZL13" s="31"/>
      <c r="BZM13" s="31"/>
      <c r="BZN13" s="31"/>
      <c r="BZO13" s="31"/>
      <c r="BZP13" s="31"/>
      <c r="BZQ13" s="31"/>
      <c r="BZR13" s="31"/>
      <c r="BZS13" s="31"/>
      <c r="BZT13" s="31"/>
      <c r="BZU13" s="31"/>
      <c r="BZV13" s="31"/>
      <c r="BZW13" s="31"/>
      <c r="BZX13" s="31"/>
      <c r="BZY13" s="31"/>
      <c r="BZZ13" s="31"/>
      <c r="CAA13" s="31"/>
      <c r="CAB13" s="31"/>
      <c r="CAC13" s="31"/>
      <c r="CAD13" s="31"/>
      <c r="CAE13" s="31"/>
      <c r="CAF13" s="31"/>
      <c r="CAG13" s="31"/>
      <c r="CAH13" s="31"/>
      <c r="CAI13" s="31"/>
      <c r="CAJ13" s="31"/>
      <c r="CAK13" s="31"/>
      <c r="CAL13" s="31"/>
      <c r="CAM13" s="31"/>
      <c r="CAN13" s="31"/>
      <c r="CAO13" s="31"/>
      <c r="CAP13" s="31"/>
      <c r="CAQ13" s="31"/>
      <c r="CAR13" s="31"/>
      <c r="CAS13" s="31"/>
      <c r="CAT13" s="31"/>
      <c r="CAU13" s="31"/>
      <c r="CAV13" s="31"/>
      <c r="CAW13" s="31"/>
      <c r="CAX13" s="31"/>
      <c r="CAY13" s="31"/>
      <c r="CAZ13" s="31"/>
      <c r="CBA13" s="31"/>
      <c r="CBB13" s="31"/>
      <c r="CBC13" s="31"/>
      <c r="CBD13" s="31"/>
      <c r="CBE13" s="31"/>
      <c r="CBF13" s="31"/>
      <c r="CBG13" s="31"/>
      <c r="CBH13" s="31"/>
      <c r="CBI13" s="31"/>
      <c r="CBJ13" s="31"/>
      <c r="CBK13" s="31"/>
      <c r="CBL13" s="31"/>
      <c r="CBM13" s="31"/>
      <c r="CBN13" s="31"/>
      <c r="CBO13" s="31"/>
      <c r="CBP13" s="31"/>
      <c r="CBQ13" s="31"/>
      <c r="CBR13" s="31"/>
      <c r="CBS13" s="31"/>
      <c r="CBT13" s="31"/>
      <c r="CBU13" s="31"/>
      <c r="CBV13" s="31"/>
      <c r="CBW13" s="31"/>
      <c r="CBX13" s="31"/>
      <c r="CBY13" s="31"/>
      <c r="CBZ13" s="31"/>
      <c r="CCA13" s="31"/>
      <c r="CCB13" s="31"/>
      <c r="CCC13" s="31"/>
      <c r="CCD13" s="31"/>
      <c r="CCE13" s="31"/>
      <c r="CCF13" s="31"/>
      <c r="CCG13" s="31"/>
      <c r="CCH13" s="31"/>
      <c r="CCI13" s="31"/>
      <c r="CCJ13" s="31"/>
      <c r="CCK13" s="31"/>
      <c r="CCL13" s="31"/>
      <c r="CCM13" s="31"/>
      <c r="CCN13" s="31"/>
      <c r="CCO13" s="31"/>
      <c r="CCP13" s="31"/>
      <c r="CCQ13" s="31"/>
      <c r="CCR13" s="31"/>
      <c r="CCS13" s="31"/>
      <c r="CCT13" s="31"/>
      <c r="CCU13" s="31"/>
      <c r="CCV13" s="31"/>
      <c r="CCW13" s="31"/>
      <c r="CCX13" s="31"/>
      <c r="CCY13" s="31"/>
      <c r="CCZ13" s="31"/>
      <c r="CDA13" s="31"/>
      <c r="CDB13" s="31"/>
      <c r="CDC13" s="31"/>
      <c r="CDD13" s="31"/>
      <c r="CDE13" s="31"/>
      <c r="CDF13" s="31"/>
      <c r="CDG13" s="31"/>
      <c r="CDH13" s="31"/>
      <c r="CDI13" s="31"/>
      <c r="CDJ13" s="31"/>
      <c r="CDK13" s="31"/>
      <c r="CDL13" s="31"/>
      <c r="CDM13" s="31"/>
      <c r="CDN13" s="31"/>
      <c r="CDO13" s="31"/>
      <c r="CDP13" s="31"/>
      <c r="CDQ13" s="31"/>
      <c r="CDR13" s="31"/>
      <c r="CDS13" s="31"/>
      <c r="CDT13" s="31"/>
      <c r="CDU13" s="31"/>
      <c r="CDV13" s="31"/>
      <c r="CDW13" s="31"/>
      <c r="CDX13" s="31"/>
      <c r="CDY13" s="31"/>
      <c r="CDZ13" s="31"/>
      <c r="CEA13" s="31"/>
      <c r="CEB13" s="31"/>
      <c r="CEC13" s="31"/>
      <c r="CED13" s="31"/>
      <c r="CEE13" s="31"/>
      <c r="CEF13" s="31"/>
      <c r="CEG13" s="31"/>
      <c r="CEH13" s="31"/>
      <c r="CEI13" s="31"/>
      <c r="CEJ13" s="31"/>
      <c r="CEK13" s="31"/>
      <c r="CEL13" s="31"/>
      <c r="CEM13" s="31"/>
      <c r="CEN13" s="31"/>
      <c r="CEO13" s="31"/>
      <c r="CEP13" s="31"/>
      <c r="CEQ13" s="31"/>
      <c r="CER13" s="31"/>
      <c r="CES13" s="31"/>
      <c r="CET13" s="31"/>
      <c r="CEU13" s="31"/>
      <c r="CEV13" s="31"/>
      <c r="CEW13" s="31"/>
      <c r="CEX13" s="31"/>
      <c r="CEY13" s="31"/>
      <c r="CEZ13" s="31"/>
      <c r="CFA13" s="31"/>
      <c r="CFB13" s="31"/>
      <c r="CFC13" s="31"/>
      <c r="CFD13" s="31"/>
      <c r="CFE13" s="31"/>
      <c r="CFF13" s="31"/>
      <c r="CFG13" s="31"/>
      <c r="CFH13" s="31"/>
      <c r="CFI13" s="31"/>
      <c r="CFJ13" s="31"/>
      <c r="CFK13" s="31"/>
      <c r="CFL13" s="31"/>
      <c r="CFM13" s="31"/>
      <c r="CFN13" s="31"/>
      <c r="CFO13" s="31"/>
      <c r="CFP13" s="31"/>
      <c r="CFQ13" s="31"/>
      <c r="CFR13" s="31"/>
      <c r="CFS13" s="31"/>
      <c r="CFT13" s="31"/>
      <c r="CFU13" s="31"/>
      <c r="CFV13" s="31"/>
      <c r="CFW13" s="31"/>
      <c r="CFX13" s="31"/>
      <c r="CFY13" s="31"/>
      <c r="CFZ13" s="31"/>
      <c r="CGA13" s="31"/>
      <c r="CGB13" s="31"/>
      <c r="CGC13" s="31"/>
      <c r="CGD13" s="31"/>
      <c r="CGE13" s="31"/>
      <c r="CGF13" s="31"/>
      <c r="CGG13" s="31"/>
      <c r="CGH13" s="31"/>
      <c r="CGI13" s="31"/>
      <c r="CGJ13" s="31"/>
      <c r="CGK13" s="31"/>
      <c r="CGL13" s="31"/>
      <c r="CGM13" s="31"/>
      <c r="CGN13" s="31"/>
      <c r="CGO13" s="31"/>
      <c r="CGP13" s="31"/>
      <c r="CGQ13" s="31"/>
      <c r="CGR13" s="31"/>
      <c r="CGS13" s="31"/>
      <c r="CGT13" s="31"/>
      <c r="CGU13" s="31"/>
      <c r="CGV13" s="31"/>
      <c r="CGW13" s="31"/>
      <c r="CGX13" s="31"/>
      <c r="CGY13" s="31"/>
      <c r="CGZ13" s="31"/>
      <c r="CHA13" s="31"/>
      <c r="CHB13" s="31"/>
      <c r="CHC13" s="31"/>
      <c r="CHD13" s="31"/>
      <c r="CHE13" s="31"/>
      <c r="CHF13" s="31"/>
      <c r="CHG13" s="31"/>
      <c r="CHH13" s="31"/>
      <c r="CHI13" s="31"/>
      <c r="CHJ13" s="31"/>
      <c r="CHK13" s="31"/>
      <c r="CHL13" s="31"/>
      <c r="CHM13" s="31"/>
      <c r="CHN13" s="31"/>
      <c r="CHO13" s="31"/>
      <c r="CHP13" s="31"/>
      <c r="CHQ13" s="31"/>
      <c r="CHR13" s="31"/>
      <c r="CHS13" s="31"/>
      <c r="CHT13" s="31"/>
      <c r="CHU13" s="31"/>
      <c r="CHV13" s="31"/>
      <c r="CHW13" s="31"/>
      <c r="CHX13" s="31"/>
      <c r="CHY13" s="31"/>
      <c r="CHZ13" s="31"/>
      <c r="CIA13" s="31"/>
      <c r="CIB13" s="31"/>
      <c r="CIC13" s="31"/>
      <c r="CID13" s="31"/>
      <c r="CIE13" s="31"/>
      <c r="CIF13" s="31"/>
      <c r="CIG13" s="31"/>
      <c r="CIH13" s="31"/>
      <c r="CII13" s="31"/>
      <c r="CIJ13" s="31"/>
      <c r="CIK13" s="31"/>
      <c r="CIL13" s="31"/>
      <c r="CIM13" s="31"/>
      <c r="CIN13" s="31"/>
      <c r="CIO13" s="31"/>
      <c r="CIP13" s="31"/>
      <c r="CIQ13" s="31"/>
      <c r="CIR13" s="31"/>
      <c r="CIS13" s="31"/>
      <c r="CIT13" s="31"/>
      <c r="CIU13" s="31"/>
      <c r="CIV13" s="31"/>
      <c r="CIW13" s="31"/>
      <c r="CIX13" s="31"/>
      <c r="CIY13" s="31"/>
      <c r="CIZ13" s="31"/>
      <c r="CJA13" s="31"/>
      <c r="CJB13" s="31"/>
      <c r="CJC13" s="31"/>
      <c r="CJD13" s="31"/>
      <c r="CJE13" s="31"/>
      <c r="CJF13" s="31"/>
      <c r="CJG13" s="31"/>
      <c r="CJH13" s="31"/>
      <c r="CJI13" s="31"/>
      <c r="CJJ13" s="31"/>
      <c r="CJK13" s="31"/>
      <c r="CJL13" s="31"/>
      <c r="CJM13" s="31"/>
      <c r="CJN13" s="31"/>
      <c r="CJO13" s="31"/>
      <c r="CJP13" s="31"/>
      <c r="CJQ13" s="31"/>
      <c r="CJR13" s="31"/>
      <c r="CJS13" s="31"/>
      <c r="CJT13" s="31"/>
      <c r="CJU13" s="31"/>
      <c r="CJV13" s="31"/>
      <c r="CJW13" s="31"/>
      <c r="CJX13" s="31"/>
      <c r="CJY13" s="31"/>
      <c r="CJZ13" s="31"/>
      <c r="CKA13" s="31"/>
      <c r="CKB13" s="31"/>
      <c r="CKC13" s="31"/>
      <c r="CKD13" s="31"/>
      <c r="CKE13" s="31"/>
      <c r="CKF13" s="31"/>
      <c r="CKG13" s="31"/>
      <c r="CKH13" s="31"/>
      <c r="CKI13" s="31"/>
      <c r="CKJ13" s="31"/>
      <c r="CKK13" s="31"/>
      <c r="CKL13" s="31"/>
      <c r="CKM13" s="31"/>
      <c r="CKN13" s="31"/>
      <c r="CKO13" s="31"/>
      <c r="CKP13" s="31"/>
      <c r="CKQ13" s="31"/>
      <c r="CKR13" s="31"/>
      <c r="CKS13" s="31"/>
      <c r="CKT13" s="31"/>
      <c r="CKU13" s="31"/>
      <c r="CKV13" s="31"/>
      <c r="CKW13" s="31"/>
      <c r="CKX13" s="31"/>
      <c r="CKY13" s="31"/>
      <c r="CKZ13" s="31"/>
      <c r="CLA13" s="31"/>
      <c r="CLB13" s="31"/>
      <c r="CLC13" s="31"/>
      <c r="CLD13" s="31"/>
      <c r="CLE13" s="31"/>
      <c r="CLF13" s="31"/>
      <c r="CLG13" s="31"/>
      <c r="CLH13" s="31"/>
      <c r="CLI13" s="31"/>
      <c r="CLJ13" s="31"/>
      <c r="CLK13" s="31"/>
      <c r="CLL13" s="31"/>
      <c r="CLM13" s="31"/>
      <c r="CLN13" s="31"/>
      <c r="CLO13" s="31"/>
      <c r="CLP13" s="31"/>
      <c r="CLQ13" s="31"/>
      <c r="CLR13" s="31"/>
      <c r="CLS13" s="31"/>
      <c r="CLT13" s="31"/>
      <c r="CLU13" s="31"/>
      <c r="CLV13" s="31"/>
      <c r="CLW13" s="31"/>
      <c r="CLX13" s="31"/>
      <c r="CLY13" s="31"/>
      <c r="CLZ13" s="31"/>
      <c r="CMA13" s="31"/>
      <c r="CMB13" s="31"/>
      <c r="CMC13" s="31"/>
      <c r="CMD13" s="31"/>
      <c r="CME13" s="31"/>
      <c r="CMF13" s="31"/>
      <c r="CMG13" s="31"/>
      <c r="CMH13" s="31"/>
      <c r="CMI13" s="31"/>
      <c r="CMJ13" s="31"/>
      <c r="CMK13" s="31"/>
      <c r="CML13" s="31"/>
      <c r="CMM13" s="31"/>
      <c r="CMN13" s="31"/>
      <c r="CMO13" s="31"/>
      <c r="CMP13" s="31"/>
      <c r="CMQ13" s="31"/>
      <c r="CMR13" s="31"/>
      <c r="CMS13" s="31"/>
      <c r="CMT13" s="31"/>
      <c r="CMU13" s="31"/>
      <c r="CMV13" s="31"/>
      <c r="CMW13" s="31"/>
      <c r="CMX13" s="31"/>
      <c r="CMY13" s="31"/>
      <c r="CMZ13" s="31"/>
      <c r="CNA13" s="31"/>
      <c r="CNB13" s="31"/>
      <c r="CNC13" s="31"/>
      <c r="CND13" s="31"/>
      <c r="CNE13" s="31"/>
      <c r="CNF13" s="31"/>
      <c r="CNG13" s="31"/>
      <c r="CNH13" s="31"/>
      <c r="CNI13" s="31"/>
      <c r="CNJ13" s="31"/>
      <c r="CNK13" s="31"/>
      <c r="CNL13" s="31"/>
      <c r="CNM13" s="31"/>
      <c r="CNN13" s="31"/>
      <c r="CNO13" s="31"/>
      <c r="CNP13" s="31"/>
      <c r="CNQ13" s="31"/>
      <c r="CNR13" s="31"/>
      <c r="CNS13" s="31"/>
      <c r="CNT13" s="31"/>
      <c r="CNU13" s="31"/>
      <c r="CNV13" s="31"/>
      <c r="CNW13" s="31"/>
      <c r="CNX13" s="31"/>
      <c r="CNY13" s="31"/>
      <c r="CNZ13" s="31"/>
      <c r="COA13" s="31"/>
      <c r="COB13" s="31"/>
      <c r="COC13" s="31"/>
      <c r="COD13" s="31"/>
      <c r="COE13" s="31"/>
      <c r="COF13" s="31"/>
      <c r="COG13" s="31"/>
      <c r="COH13" s="31"/>
      <c r="COI13" s="31"/>
      <c r="COJ13" s="31"/>
      <c r="COK13" s="31"/>
      <c r="COL13" s="31"/>
      <c r="COM13" s="31"/>
      <c r="CON13" s="31"/>
      <c r="COO13" s="31"/>
      <c r="COP13" s="31"/>
      <c r="COQ13" s="31"/>
      <c r="COR13" s="31"/>
      <c r="COS13" s="31"/>
      <c r="COT13" s="31"/>
      <c r="COU13" s="31"/>
      <c r="COV13" s="31"/>
      <c r="COW13" s="31"/>
      <c r="COX13" s="31"/>
      <c r="COY13" s="31"/>
      <c r="COZ13" s="31"/>
      <c r="CPA13" s="31"/>
      <c r="CPB13" s="31"/>
      <c r="CPC13" s="31"/>
      <c r="CPD13" s="31"/>
      <c r="CPE13" s="31"/>
      <c r="CPF13" s="31"/>
      <c r="CPG13" s="31"/>
      <c r="CPH13" s="31"/>
      <c r="CPI13" s="31"/>
      <c r="CPJ13" s="31"/>
      <c r="CPK13" s="31"/>
      <c r="CPL13" s="31"/>
      <c r="CPM13" s="31"/>
      <c r="CPN13" s="31"/>
      <c r="CPO13" s="31"/>
      <c r="CPP13" s="31"/>
      <c r="CPQ13" s="31"/>
      <c r="CPR13" s="31"/>
      <c r="CPS13" s="31"/>
      <c r="CPT13" s="31"/>
      <c r="CPU13" s="31"/>
      <c r="CPV13" s="31"/>
      <c r="CPW13" s="31"/>
      <c r="CPX13" s="31"/>
      <c r="CPY13" s="31"/>
      <c r="CPZ13" s="31"/>
      <c r="CQA13" s="31"/>
      <c r="CQB13" s="31"/>
      <c r="CQC13" s="31"/>
      <c r="CQD13" s="31"/>
      <c r="CQE13" s="31"/>
      <c r="CQF13" s="31"/>
      <c r="CQG13" s="31"/>
      <c r="CQH13" s="31"/>
      <c r="CQI13" s="31"/>
      <c r="CQJ13" s="31"/>
      <c r="CQK13" s="31"/>
      <c r="CQL13" s="31"/>
      <c r="CQM13" s="31"/>
      <c r="CQN13" s="31"/>
      <c r="CQO13" s="31"/>
      <c r="CQP13" s="31"/>
      <c r="CQQ13" s="31"/>
      <c r="CQR13" s="31"/>
      <c r="CQS13" s="31"/>
      <c r="CQT13" s="31"/>
      <c r="CQU13" s="31"/>
      <c r="CQV13" s="31"/>
      <c r="CQW13" s="31"/>
      <c r="CQX13" s="31"/>
      <c r="CQY13" s="31"/>
      <c r="CQZ13" s="31"/>
      <c r="CRA13" s="31"/>
      <c r="CRB13" s="31"/>
      <c r="CRC13" s="31"/>
      <c r="CRD13" s="31"/>
      <c r="CRE13" s="31"/>
      <c r="CRF13" s="31"/>
      <c r="CRG13" s="31"/>
      <c r="CRH13" s="31"/>
      <c r="CRI13" s="31"/>
      <c r="CRJ13" s="31"/>
      <c r="CRK13" s="31"/>
      <c r="CRL13" s="31"/>
      <c r="CRM13" s="31"/>
      <c r="CRN13" s="31"/>
      <c r="CRO13" s="31"/>
      <c r="CRP13" s="31"/>
      <c r="CRQ13" s="31"/>
      <c r="CRR13" s="31"/>
      <c r="CRS13" s="31"/>
      <c r="CRT13" s="31"/>
      <c r="CRU13" s="31"/>
      <c r="CRV13" s="31"/>
      <c r="CRW13" s="31"/>
      <c r="CRX13" s="31"/>
      <c r="CRY13" s="31"/>
      <c r="CRZ13" s="31"/>
      <c r="CSA13" s="31"/>
      <c r="CSB13" s="31"/>
      <c r="CSC13" s="31"/>
      <c r="CSD13" s="31"/>
      <c r="CSE13" s="31"/>
      <c r="CSF13" s="31"/>
      <c r="CSG13" s="31"/>
      <c r="CSH13" s="31"/>
      <c r="CSI13" s="31"/>
      <c r="CSJ13" s="31"/>
      <c r="CSK13" s="31"/>
      <c r="CSL13" s="31"/>
      <c r="CSM13" s="31"/>
      <c r="CSN13" s="31"/>
      <c r="CSO13" s="31"/>
      <c r="CSP13" s="31"/>
      <c r="CSQ13" s="31"/>
      <c r="CSR13" s="31"/>
      <c r="CSS13" s="31"/>
      <c r="CST13" s="31"/>
      <c r="CSU13" s="31"/>
      <c r="CSV13" s="31"/>
      <c r="CSW13" s="31"/>
      <c r="CSX13" s="31"/>
      <c r="CSY13" s="31"/>
      <c r="CSZ13" s="31"/>
      <c r="CTA13" s="31"/>
      <c r="CTB13" s="31"/>
      <c r="CTC13" s="31"/>
      <c r="CTD13" s="31"/>
      <c r="CTE13" s="31"/>
      <c r="CTF13" s="31"/>
      <c r="CTG13" s="31"/>
      <c r="CTH13" s="31"/>
      <c r="CTI13" s="31"/>
      <c r="CTJ13" s="31"/>
      <c r="CTK13" s="31"/>
      <c r="CTL13" s="31"/>
      <c r="CTM13" s="31"/>
      <c r="CTN13" s="31"/>
      <c r="CTO13" s="31"/>
      <c r="CTP13" s="31"/>
      <c r="CTQ13" s="31"/>
      <c r="CTR13" s="31"/>
      <c r="CTS13" s="31"/>
      <c r="CTT13" s="31"/>
      <c r="CTU13" s="31"/>
      <c r="CTV13" s="31"/>
      <c r="CTW13" s="31"/>
      <c r="CTX13" s="31"/>
      <c r="CTY13" s="31"/>
      <c r="CTZ13" s="31"/>
      <c r="CUA13" s="31"/>
      <c r="CUB13" s="31"/>
      <c r="CUC13" s="31"/>
      <c r="CUD13" s="31"/>
      <c r="CUE13" s="31"/>
      <c r="CUF13" s="31"/>
      <c r="CUG13" s="31"/>
      <c r="CUH13" s="31"/>
      <c r="CUI13" s="31"/>
      <c r="CUJ13" s="31"/>
      <c r="CUK13" s="31"/>
      <c r="CUL13" s="31"/>
      <c r="CUM13" s="31"/>
      <c r="CUN13" s="31"/>
      <c r="CUO13" s="31"/>
      <c r="CUP13" s="31"/>
      <c r="CUQ13" s="31"/>
      <c r="CUR13" s="31"/>
      <c r="CUS13" s="31"/>
      <c r="CUT13" s="31"/>
      <c r="CUU13" s="31"/>
      <c r="CUV13" s="31"/>
      <c r="CUW13" s="31"/>
      <c r="CUX13" s="31"/>
      <c r="CUY13" s="31"/>
      <c r="CUZ13" s="31"/>
      <c r="CVA13" s="31"/>
      <c r="CVB13" s="31"/>
      <c r="CVC13" s="31"/>
      <c r="CVD13" s="31"/>
      <c r="CVE13" s="31"/>
      <c r="CVF13" s="31"/>
      <c r="CVG13" s="31"/>
      <c r="CVH13" s="31"/>
      <c r="CVI13" s="31"/>
      <c r="CVJ13" s="31"/>
      <c r="CVK13" s="31"/>
      <c r="CVL13" s="31"/>
      <c r="CVM13" s="31"/>
      <c r="CVN13" s="31"/>
      <c r="CVO13" s="31"/>
      <c r="CVP13" s="31"/>
      <c r="CVQ13" s="31"/>
      <c r="CVR13" s="31"/>
      <c r="CVS13" s="31"/>
      <c r="CVT13" s="31"/>
      <c r="CVU13" s="31"/>
      <c r="CVV13" s="31"/>
      <c r="CVW13" s="31"/>
      <c r="CVX13" s="31"/>
      <c r="CVY13" s="31"/>
      <c r="CVZ13" s="31"/>
      <c r="CWA13" s="31"/>
      <c r="CWB13" s="31"/>
      <c r="CWC13" s="31"/>
      <c r="CWD13" s="31"/>
      <c r="CWE13" s="31"/>
      <c r="CWF13" s="31"/>
      <c r="CWG13" s="31"/>
      <c r="CWH13" s="31"/>
      <c r="CWI13" s="31"/>
      <c r="CWJ13" s="31"/>
      <c r="CWK13" s="31"/>
      <c r="CWL13" s="31"/>
      <c r="CWM13" s="31"/>
      <c r="CWN13" s="31"/>
      <c r="CWO13" s="31"/>
      <c r="CWP13" s="31"/>
      <c r="CWQ13" s="31"/>
      <c r="CWR13" s="31"/>
      <c r="CWS13" s="31"/>
      <c r="CWT13" s="31"/>
      <c r="CWU13" s="31"/>
      <c r="CWV13" s="31"/>
      <c r="CWW13" s="31"/>
      <c r="CWX13" s="31"/>
      <c r="CWY13" s="31"/>
      <c r="CWZ13" s="31"/>
      <c r="CXA13" s="31"/>
      <c r="CXB13" s="31"/>
      <c r="CXC13" s="31"/>
      <c r="CXD13" s="31"/>
      <c r="CXE13" s="31"/>
      <c r="CXF13" s="31"/>
      <c r="CXG13" s="31"/>
      <c r="CXH13" s="31"/>
      <c r="CXI13" s="31"/>
      <c r="CXJ13" s="31"/>
      <c r="CXK13" s="31"/>
      <c r="CXL13" s="31"/>
      <c r="CXM13" s="31"/>
      <c r="CXN13" s="31"/>
      <c r="CXO13" s="31"/>
      <c r="CXP13" s="31"/>
      <c r="CXQ13" s="31"/>
      <c r="CXR13" s="31"/>
      <c r="CXS13" s="31"/>
      <c r="CXT13" s="31"/>
      <c r="CXU13" s="31"/>
      <c r="CXV13" s="31"/>
      <c r="CXW13" s="31"/>
      <c r="CXX13" s="31"/>
      <c r="CXY13" s="31"/>
      <c r="CXZ13" s="31"/>
      <c r="CYA13" s="31"/>
      <c r="CYB13" s="31"/>
      <c r="CYC13" s="31"/>
      <c r="CYD13" s="31"/>
      <c r="CYE13" s="31"/>
      <c r="CYF13" s="31"/>
      <c r="CYG13" s="31"/>
      <c r="CYH13" s="31"/>
      <c r="CYI13" s="31"/>
      <c r="CYJ13" s="31"/>
      <c r="CYK13" s="31"/>
      <c r="CYL13" s="31"/>
      <c r="CYM13" s="31"/>
      <c r="CYN13" s="31"/>
      <c r="CYO13" s="31"/>
      <c r="CYP13" s="31"/>
      <c r="CYQ13" s="31"/>
      <c r="CYR13" s="31"/>
      <c r="CYS13" s="31"/>
      <c r="CYT13" s="31"/>
      <c r="CYU13" s="31"/>
      <c r="CYV13" s="31"/>
      <c r="CYW13" s="31"/>
      <c r="CYX13" s="31"/>
      <c r="CYY13" s="31"/>
      <c r="CYZ13" s="31"/>
      <c r="CZA13" s="31"/>
      <c r="CZB13" s="31"/>
      <c r="CZC13" s="31"/>
      <c r="CZD13" s="31"/>
      <c r="CZE13" s="31"/>
      <c r="CZF13" s="31"/>
      <c r="CZG13" s="31"/>
      <c r="CZH13" s="31"/>
      <c r="CZI13" s="31"/>
      <c r="CZJ13" s="31"/>
      <c r="CZK13" s="31"/>
      <c r="CZL13" s="31"/>
      <c r="CZM13" s="31"/>
      <c r="CZN13" s="31"/>
      <c r="CZO13" s="31"/>
      <c r="CZP13" s="31"/>
      <c r="CZQ13" s="31"/>
      <c r="CZR13" s="31"/>
      <c r="CZS13" s="31"/>
      <c r="CZT13" s="31"/>
      <c r="CZU13" s="31"/>
      <c r="CZV13" s="31"/>
      <c r="CZW13" s="31"/>
      <c r="CZX13" s="31"/>
      <c r="CZY13" s="31"/>
      <c r="CZZ13" s="31"/>
      <c r="DAA13" s="31"/>
      <c r="DAB13" s="31"/>
      <c r="DAC13" s="31"/>
      <c r="DAD13" s="31"/>
      <c r="DAE13" s="31"/>
      <c r="DAF13" s="31"/>
      <c r="DAG13" s="31"/>
      <c r="DAH13" s="31"/>
      <c r="DAI13" s="31"/>
      <c r="DAJ13" s="31"/>
      <c r="DAK13" s="31"/>
      <c r="DAL13" s="31"/>
      <c r="DAM13" s="31"/>
      <c r="DAN13" s="31"/>
      <c r="DAO13" s="31"/>
      <c r="DAP13" s="31"/>
      <c r="DAQ13" s="31"/>
      <c r="DAR13" s="31"/>
      <c r="DAS13" s="31"/>
      <c r="DAT13" s="31"/>
      <c r="DAU13" s="31"/>
      <c r="DAV13" s="31"/>
      <c r="DAW13" s="31"/>
      <c r="DAX13" s="31"/>
      <c r="DAY13" s="31"/>
      <c r="DAZ13" s="31"/>
      <c r="DBA13" s="31"/>
      <c r="DBB13" s="31"/>
      <c r="DBC13" s="31"/>
      <c r="DBD13" s="31"/>
      <c r="DBE13" s="31"/>
      <c r="DBF13" s="31"/>
      <c r="DBG13" s="31"/>
      <c r="DBH13" s="31"/>
      <c r="DBI13" s="31"/>
      <c r="DBJ13" s="31"/>
      <c r="DBK13" s="31"/>
      <c r="DBL13" s="31"/>
      <c r="DBM13" s="31"/>
      <c r="DBN13" s="31"/>
      <c r="DBO13" s="31"/>
      <c r="DBP13" s="31"/>
      <c r="DBQ13" s="31"/>
      <c r="DBR13" s="31"/>
      <c r="DBS13" s="31"/>
      <c r="DBT13" s="31"/>
      <c r="DBU13" s="31"/>
      <c r="DBV13" s="31"/>
      <c r="DBW13" s="31"/>
      <c r="DBX13" s="31"/>
      <c r="DBY13" s="31"/>
      <c r="DBZ13" s="31"/>
      <c r="DCA13" s="31"/>
      <c r="DCB13" s="31"/>
      <c r="DCC13" s="31"/>
      <c r="DCD13" s="31"/>
      <c r="DCE13" s="31"/>
      <c r="DCF13" s="31"/>
      <c r="DCG13" s="31"/>
      <c r="DCH13" s="31"/>
      <c r="DCI13" s="31"/>
      <c r="DCJ13" s="31"/>
      <c r="DCK13" s="31"/>
      <c r="DCL13" s="31"/>
      <c r="DCM13" s="31"/>
      <c r="DCN13" s="31"/>
      <c r="DCO13" s="31"/>
      <c r="DCP13" s="31"/>
      <c r="DCQ13" s="31"/>
      <c r="DCR13" s="31"/>
      <c r="DCS13" s="31"/>
      <c r="DCT13" s="31"/>
      <c r="DCU13" s="31"/>
      <c r="DCV13" s="31"/>
      <c r="DCW13" s="31"/>
      <c r="DCX13" s="31"/>
      <c r="DCY13" s="31"/>
      <c r="DCZ13" s="31"/>
      <c r="DDA13" s="31"/>
      <c r="DDB13" s="31"/>
      <c r="DDC13" s="31"/>
      <c r="DDD13" s="31"/>
      <c r="DDE13" s="31"/>
      <c r="DDF13" s="31"/>
      <c r="DDG13" s="31"/>
      <c r="DDH13" s="31"/>
      <c r="DDI13" s="31"/>
      <c r="DDJ13" s="31"/>
      <c r="DDK13" s="31"/>
      <c r="DDL13" s="31"/>
      <c r="DDM13" s="31"/>
      <c r="DDN13" s="31"/>
      <c r="DDO13" s="31"/>
      <c r="DDP13" s="31"/>
      <c r="DDQ13" s="31"/>
      <c r="DDR13" s="31"/>
      <c r="DDS13" s="31"/>
      <c r="DDT13" s="31"/>
      <c r="DDU13" s="31"/>
      <c r="DDV13" s="31"/>
      <c r="DDW13" s="31"/>
      <c r="DDX13" s="31"/>
      <c r="DDY13" s="31"/>
      <c r="DDZ13" s="31"/>
      <c r="DEA13" s="31"/>
      <c r="DEB13" s="31"/>
      <c r="DEC13" s="31"/>
      <c r="DED13" s="31"/>
      <c r="DEE13" s="31"/>
      <c r="DEF13" s="31"/>
      <c r="DEG13" s="31"/>
      <c r="DEH13" s="31"/>
      <c r="DEI13" s="31"/>
      <c r="DEJ13" s="31"/>
      <c r="DEK13" s="31"/>
      <c r="DEL13" s="31"/>
      <c r="DEM13" s="31"/>
      <c r="DEN13" s="31"/>
      <c r="DEO13" s="31"/>
      <c r="DEP13" s="31"/>
      <c r="DEQ13" s="31"/>
      <c r="DER13" s="31"/>
      <c r="DES13" s="31"/>
      <c r="DET13" s="31"/>
      <c r="DEU13" s="31"/>
      <c r="DEV13" s="31"/>
      <c r="DEW13" s="31"/>
      <c r="DEX13" s="31"/>
      <c r="DEY13" s="31"/>
      <c r="DEZ13" s="31"/>
      <c r="DFA13" s="31"/>
      <c r="DFB13" s="31"/>
      <c r="DFC13" s="31"/>
      <c r="DFD13" s="31"/>
      <c r="DFE13" s="31"/>
      <c r="DFF13" s="31"/>
      <c r="DFG13" s="31"/>
      <c r="DFH13" s="31"/>
      <c r="DFI13" s="31"/>
      <c r="DFJ13" s="31"/>
      <c r="DFK13" s="31"/>
      <c r="DFL13" s="31"/>
      <c r="DFM13" s="31"/>
      <c r="DFN13" s="31"/>
      <c r="DFO13" s="31"/>
      <c r="DFP13" s="31"/>
      <c r="DFQ13" s="31"/>
      <c r="DFR13" s="31"/>
      <c r="DFS13" s="31"/>
      <c r="DFT13" s="31"/>
      <c r="DFU13" s="31"/>
      <c r="DFV13" s="31"/>
      <c r="DFW13" s="31"/>
      <c r="DFX13" s="31"/>
      <c r="DFY13" s="31"/>
      <c r="DFZ13" s="31"/>
      <c r="DGA13" s="31"/>
      <c r="DGB13" s="31"/>
      <c r="DGC13" s="31"/>
      <c r="DGD13" s="31"/>
      <c r="DGE13" s="31"/>
      <c r="DGF13" s="31"/>
      <c r="DGG13" s="31"/>
      <c r="DGH13" s="31"/>
      <c r="DGI13" s="31"/>
      <c r="DGJ13" s="31"/>
      <c r="DGK13" s="31"/>
      <c r="DGL13" s="31"/>
      <c r="DGM13" s="31"/>
      <c r="DGN13" s="31"/>
      <c r="DGO13" s="31"/>
      <c r="DGP13" s="31"/>
      <c r="DGQ13" s="31"/>
      <c r="DGR13" s="31"/>
      <c r="DGS13" s="31"/>
      <c r="DGT13" s="31"/>
      <c r="DGU13" s="31"/>
      <c r="DGV13" s="31"/>
      <c r="DGW13" s="31"/>
      <c r="DGX13" s="31"/>
      <c r="DGY13" s="31"/>
      <c r="DGZ13" s="31"/>
      <c r="DHA13" s="31"/>
      <c r="DHB13" s="31"/>
      <c r="DHC13" s="31"/>
      <c r="DHD13" s="31"/>
      <c r="DHE13" s="31"/>
      <c r="DHF13" s="31"/>
      <c r="DHG13" s="31"/>
      <c r="DHH13" s="31"/>
      <c r="DHI13" s="31"/>
      <c r="DHJ13" s="31"/>
      <c r="DHK13" s="31"/>
      <c r="DHL13" s="31"/>
      <c r="DHM13" s="31"/>
      <c r="DHN13" s="31"/>
      <c r="DHO13" s="31"/>
      <c r="DHP13" s="31"/>
      <c r="DHQ13" s="31"/>
      <c r="DHR13" s="31"/>
      <c r="DHS13" s="31"/>
      <c r="DHT13" s="31"/>
      <c r="DHU13" s="31"/>
      <c r="DHV13" s="31"/>
      <c r="DHW13" s="31"/>
      <c r="DHX13" s="31"/>
      <c r="DHY13" s="31"/>
      <c r="DHZ13" s="31"/>
      <c r="DIA13" s="31"/>
      <c r="DIB13" s="31"/>
      <c r="DIC13" s="31"/>
      <c r="DID13" s="31"/>
      <c r="DIE13" s="31"/>
      <c r="DIF13" s="31"/>
      <c r="DIG13" s="31"/>
      <c r="DIH13" s="31"/>
      <c r="DII13" s="31"/>
      <c r="DIJ13" s="31"/>
      <c r="DIK13" s="31"/>
      <c r="DIL13" s="31"/>
      <c r="DIM13" s="31"/>
      <c r="DIN13" s="31"/>
      <c r="DIO13" s="31"/>
      <c r="DIP13" s="31"/>
      <c r="DIQ13" s="31"/>
      <c r="DIR13" s="31"/>
      <c r="DIS13" s="31"/>
      <c r="DIT13" s="31"/>
      <c r="DIU13" s="31"/>
      <c r="DIV13" s="31"/>
      <c r="DIW13" s="31"/>
      <c r="DIX13" s="31"/>
      <c r="DIY13" s="31"/>
      <c r="DIZ13" s="31"/>
      <c r="DJA13" s="31"/>
      <c r="DJB13" s="31"/>
      <c r="DJC13" s="31"/>
      <c r="DJD13" s="31"/>
      <c r="DJE13" s="31"/>
      <c r="DJF13" s="31"/>
      <c r="DJG13" s="31"/>
      <c r="DJH13" s="31"/>
      <c r="DJI13" s="31"/>
      <c r="DJJ13" s="31"/>
      <c r="DJK13" s="31"/>
      <c r="DJL13" s="31"/>
      <c r="DJM13" s="31"/>
      <c r="DJN13" s="31"/>
      <c r="DJO13" s="31"/>
      <c r="DJP13" s="31"/>
      <c r="DJQ13" s="31"/>
      <c r="DJR13" s="31"/>
      <c r="DJS13" s="31"/>
      <c r="DJT13" s="31"/>
      <c r="DJU13" s="31"/>
      <c r="DJV13" s="31"/>
      <c r="DJW13" s="31"/>
      <c r="DJX13" s="31"/>
      <c r="DJY13" s="31"/>
      <c r="DJZ13" s="31"/>
      <c r="DKA13" s="31"/>
      <c r="DKB13" s="31"/>
      <c r="DKC13" s="31"/>
      <c r="DKD13" s="31"/>
      <c r="DKE13" s="31"/>
      <c r="DKF13" s="31"/>
      <c r="DKG13" s="31"/>
      <c r="DKH13" s="31"/>
      <c r="DKI13" s="31"/>
      <c r="DKJ13" s="31"/>
      <c r="DKK13" s="31"/>
      <c r="DKL13" s="31"/>
      <c r="DKM13" s="31"/>
      <c r="DKN13" s="31"/>
      <c r="DKO13" s="31"/>
      <c r="DKP13" s="31"/>
      <c r="DKQ13" s="31"/>
      <c r="DKR13" s="31"/>
      <c r="DKS13" s="31"/>
      <c r="DKT13" s="31"/>
      <c r="DKU13" s="31"/>
      <c r="DKV13" s="31"/>
      <c r="DKW13" s="31"/>
      <c r="DKX13" s="31"/>
      <c r="DKY13" s="31"/>
      <c r="DKZ13" s="31"/>
      <c r="DLA13" s="31"/>
      <c r="DLB13" s="31"/>
      <c r="DLC13" s="31"/>
      <c r="DLD13" s="31"/>
      <c r="DLE13" s="31"/>
      <c r="DLF13" s="31"/>
      <c r="DLG13" s="31"/>
      <c r="DLH13" s="31"/>
      <c r="DLI13" s="31"/>
      <c r="DLJ13" s="31"/>
      <c r="DLK13" s="31"/>
      <c r="DLL13" s="31"/>
      <c r="DLM13" s="31"/>
      <c r="DLN13" s="31"/>
      <c r="DLO13" s="31"/>
      <c r="DLP13" s="31"/>
      <c r="DLQ13" s="31"/>
      <c r="DLR13" s="31"/>
      <c r="DLS13" s="31"/>
      <c r="DLT13" s="31"/>
      <c r="DLU13" s="31"/>
      <c r="DLV13" s="31"/>
      <c r="DLW13" s="31"/>
      <c r="DLX13" s="31"/>
      <c r="DLY13" s="31"/>
      <c r="DLZ13" s="31"/>
      <c r="DMA13" s="31"/>
      <c r="DMB13" s="31"/>
      <c r="DMC13" s="31"/>
      <c r="DMD13" s="31"/>
      <c r="DME13" s="31"/>
      <c r="DMF13" s="31"/>
      <c r="DMG13" s="31"/>
      <c r="DMH13" s="31"/>
      <c r="DMI13" s="31"/>
      <c r="DMJ13" s="31"/>
      <c r="DMK13" s="31"/>
      <c r="DML13" s="31"/>
      <c r="DMM13" s="31"/>
      <c r="DMN13" s="31"/>
      <c r="DMO13" s="31"/>
      <c r="DMP13" s="31"/>
      <c r="DMQ13" s="31"/>
      <c r="DMR13" s="31"/>
      <c r="DMS13" s="31"/>
      <c r="DMT13" s="31"/>
      <c r="DMU13" s="31"/>
      <c r="DMV13" s="31"/>
      <c r="DMW13" s="31"/>
      <c r="DMX13" s="31"/>
      <c r="DMY13" s="31"/>
      <c r="DMZ13" s="31"/>
      <c r="DNA13" s="31"/>
      <c r="DNB13" s="31"/>
      <c r="DNC13" s="31"/>
      <c r="DND13" s="31"/>
      <c r="DNE13" s="31"/>
      <c r="DNF13" s="31"/>
      <c r="DNG13" s="31"/>
      <c r="DNH13" s="31"/>
      <c r="DNI13" s="31"/>
      <c r="DNJ13" s="31"/>
      <c r="DNK13" s="31"/>
      <c r="DNL13" s="31"/>
      <c r="DNM13" s="31"/>
      <c r="DNN13" s="31"/>
      <c r="DNO13" s="31"/>
      <c r="DNP13" s="31"/>
      <c r="DNQ13" s="31"/>
      <c r="DNR13" s="31"/>
      <c r="DNS13" s="31"/>
      <c r="DNT13" s="31"/>
      <c r="DNU13" s="31"/>
      <c r="DNV13" s="31"/>
      <c r="DNW13" s="31"/>
      <c r="DNX13" s="31"/>
      <c r="DNY13" s="31"/>
      <c r="DNZ13" s="31"/>
      <c r="DOA13" s="31"/>
      <c r="DOB13" s="31"/>
      <c r="DOC13" s="31"/>
      <c r="DOD13" s="31"/>
      <c r="DOE13" s="31"/>
      <c r="DOF13" s="31"/>
      <c r="DOG13" s="31"/>
      <c r="DOH13" s="31"/>
      <c r="DOI13" s="31"/>
      <c r="DOJ13" s="31"/>
      <c r="DOK13" s="31"/>
      <c r="DOL13" s="31"/>
      <c r="DOM13" s="31"/>
      <c r="DON13" s="31"/>
      <c r="DOO13" s="31"/>
      <c r="DOP13" s="31"/>
      <c r="DOQ13" s="31"/>
      <c r="DOR13" s="31"/>
      <c r="DOS13" s="31"/>
      <c r="DOT13" s="31"/>
      <c r="DOU13" s="31"/>
      <c r="DOV13" s="31"/>
      <c r="DOW13" s="31"/>
      <c r="DOX13" s="31"/>
      <c r="DOY13" s="31"/>
      <c r="DOZ13" s="31"/>
      <c r="DPA13" s="31"/>
      <c r="DPB13" s="31"/>
      <c r="DPC13" s="31"/>
      <c r="DPD13" s="31"/>
      <c r="DPE13" s="31"/>
      <c r="DPF13" s="31"/>
      <c r="DPG13" s="31"/>
      <c r="DPH13" s="31"/>
      <c r="DPI13" s="31"/>
      <c r="DPJ13" s="31"/>
      <c r="DPK13" s="31"/>
      <c r="DPL13" s="31"/>
      <c r="DPM13" s="31"/>
      <c r="DPN13" s="31"/>
      <c r="DPO13" s="31"/>
      <c r="DPP13" s="31"/>
      <c r="DPQ13" s="31"/>
      <c r="DPR13" s="31"/>
      <c r="DPS13" s="31"/>
      <c r="DPT13" s="31"/>
      <c r="DPU13" s="31"/>
      <c r="DPV13" s="31"/>
      <c r="DPW13" s="31"/>
      <c r="DPX13" s="31"/>
      <c r="DPY13" s="31"/>
      <c r="DPZ13" s="31"/>
      <c r="DQA13" s="31"/>
      <c r="DQB13" s="31"/>
      <c r="DQC13" s="31"/>
      <c r="DQD13" s="31"/>
      <c r="DQE13" s="31"/>
      <c r="DQF13" s="31"/>
      <c r="DQG13" s="31"/>
      <c r="DQH13" s="31"/>
      <c r="DQI13" s="31"/>
      <c r="DQJ13" s="31"/>
      <c r="DQK13" s="31"/>
      <c r="DQL13" s="31"/>
      <c r="DQM13" s="31"/>
      <c r="DQN13" s="31"/>
      <c r="DQO13" s="31"/>
      <c r="DQP13" s="31"/>
      <c r="DQQ13" s="31"/>
      <c r="DQR13" s="31"/>
      <c r="DQS13" s="31"/>
      <c r="DQT13" s="31"/>
      <c r="DQU13" s="31"/>
      <c r="DQV13" s="31"/>
      <c r="DQW13" s="31"/>
      <c r="DQX13" s="31"/>
      <c r="DQY13" s="31"/>
      <c r="DQZ13" s="31"/>
      <c r="DRA13" s="31"/>
      <c r="DRB13" s="31"/>
      <c r="DRC13" s="31"/>
      <c r="DRD13" s="31"/>
      <c r="DRE13" s="31"/>
      <c r="DRF13" s="31"/>
      <c r="DRG13" s="31"/>
      <c r="DRH13" s="31"/>
      <c r="DRI13" s="31"/>
      <c r="DRJ13" s="31"/>
      <c r="DRK13" s="31"/>
      <c r="DRL13" s="31"/>
      <c r="DRM13" s="31"/>
      <c r="DRN13" s="31"/>
      <c r="DRO13" s="31"/>
      <c r="DRP13" s="31"/>
      <c r="DRQ13" s="31"/>
      <c r="DRR13" s="31"/>
      <c r="DRS13" s="31"/>
      <c r="DRT13" s="31"/>
      <c r="DRU13" s="31"/>
      <c r="DRV13" s="31"/>
      <c r="DRW13" s="31"/>
      <c r="DRX13" s="31"/>
      <c r="DRY13" s="31"/>
      <c r="DRZ13" s="31"/>
      <c r="DSA13" s="31"/>
      <c r="DSB13" s="31"/>
      <c r="DSC13" s="31"/>
      <c r="DSD13" s="31"/>
      <c r="DSE13" s="31"/>
      <c r="DSF13" s="31"/>
      <c r="DSG13" s="31"/>
      <c r="DSH13" s="31"/>
      <c r="DSI13" s="31"/>
      <c r="DSJ13" s="31"/>
      <c r="DSK13" s="31"/>
      <c r="DSL13" s="31"/>
      <c r="DSM13" s="31"/>
      <c r="DSN13" s="31"/>
      <c r="DSO13" s="31"/>
      <c r="DSP13" s="31"/>
      <c r="DSQ13" s="31"/>
      <c r="DSR13" s="31"/>
      <c r="DSS13" s="31"/>
      <c r="DST13" s="31"/>
      <c r="DSU13" s="31"/>
      <c r="DSV13" s="31"/>
      <c r="DSW13" s="31"/>
      <c r="DSX13" s="31"/>
      <c r="DSY13" s="31"/>
      <c r="DSZ13" s="31"/>
      <c r="DTA13" s="31"/>
      <c r="DTB13" s="31"/>
      <c r="DTC13" s="31"/>
      <c r="DTD13" s="31"/>
      <c r="DTE13" s="31"/>
      <c r="DTF13" s="31"/>
      <c r="DTG13" s="31"/>
      <c r="DTH13" s="31"/>
      <c r="DTI13" s="31"/>
      <c r="DTJ13" s="31"/>
      <c r="DTK13" s="31"/>
      <c r="DTL13" s="31"/>
      <c r="DTM13" s="31"/>
      <c r="DTN13" s="31"/>
      <c r="DTO13" s="31"/>
      <c r="DTP13" s="31"/>
      <c r="DTQ13" s="31"/>
      <c r="DTR13" s="31"/>
      <c r="DTS13" s="31"/>
      <c r="DTT13" s="31"/>
      <c r="DTU13" s="31"/>
      <c r="DTV13" s="31"/>
      <c r="DTW13" s="31"/>
      <c r="DTX13" s="31"/>
      <c r="DTY13" s="31"/>
      <c r="DTZ13" s="31"/>
      <c r="DUA13" s="31"/>
      <c r="DUB13" s="31"/>
      <c r="DUC13" s="31"/>
      <c r="DUD13" s="31"/>
      <c r="DUE13" s="31"/>
      <c r="DUF13" s="31"/>
      <c r="DUG13" s="31"/>
      <c r="DUH13" s="31"/>
      <c r="DUI13" s="31"/>
      <c r="DUJ13" s="31"/>
      <c r="DUK13" s="31"/>
      <c r="DUL13" s="31"/>
      <c r="DUM13" s="31"/>
      <c r="DUN13" s="31"/>
      <c r="DUO13" s="31"/>
      <c r="DUP13" s="31"/>
      <c r="DUQ13" s="31"/>
      <c r="DUR13" s="31"/>
      <c r="DUS13" s="31"/>
      <c r="DUT13" s="31"/>
      <c r="DUU13" s="31"/>
      <c r="DUV13" s="31"/>
      <c r="DUW13" s="31"/>
      <c r="DUX13" s="31"/>
      <c r="DUY13" s="31"/>
      <c r="DUZ13" s="31"/>
      <c r="DVA13" s="31"/>
      <c r="DVB13" s="31"/>
      <c r="DVC13" s="31"/>
      <c r="DVD13" s="31"/>
      <c r="DVE13" s="31"/>
      <c r="DVF13" s="31"/>
      <c r="DVG13" s="31"/>
      <c r="DVH13" s="31"/>
      <c r="DVI13" s="31"/>
      <c r="DVJ13" s="31"/>
      <c r="DVK13" s="31"/>
      <c r="DVL13" s="31"/>
      <c r="DVM13" s="31"/>
      <c r="DVN13" s="31"/>
      <c r="DVO13" s="31"/>
      <c r="DVP13" s="31"/>
      <c r="DVQ13" s="31"/>
      <c r="DVR13" s="31"/>
      <c r="DVS13" s="31"/>
      <c r="DVT13" s="31"/>
      <c r="DVU13" s="31"/>
      <c r="DVV13" s="31"/>
      <c r="DVW13" s="31"/>
      <c r="DVX13" s="31"/>
      <c r="DVY13" s="31"/>
      <c r="DVZ13" s="31"/>
      <c r="DWA13" s="31"/>
      <c r="DWB13" s="31"/>
      <c r="DWC13" s="31"/>
      <c r="DWD13" s="31"/>
      <c r="DWE13" s="31"/>
      <c r="DWF13" s="31"/>
      <c r="DWG13" s="31"/>
      <c r="DWH13" s="31"/>
      <c r="DWI13" s="31"/>
      <c r="DWJ13" s="31"/>
      <c r="DWK13" s="31"/>
      <c r="DWL13" s="31"/>
      <c r="DWM13" s="31"/>
      <c r="DWN13" s="31"/>
      <c r="DWO13" s="31"/>
      <c r="DWP13" s="31"/>
      <c r="DWQ13" s="31"/>
      <c r="DWR13" s="31"/>
      <c r="DWS13" s="31"/>
      <c r="DWT13" s="31"/>
      <c r="DWU13" s="31"/>
      <c r="DWV13" s="31"/>
      <c r="DWW13" s="31"/>
      <c r="DWX13" s="31"/>
      <c r="DWY13" s="31"/>
      <c r="DWZ13" s="31"/>
      <c r="DXA13" s="31"/>
      <c r="DXB13" s="31"/>
      <c r="DXC13" s="31"/>
      <c r="DXD13" s="31"/>
      <c r="DXE13" s="31"/>
      <c r="DXF13" s="31"/>
      <c r="DXG13" s="31"/>
      <c r="DXH13" s="31"/>
      <c r="DXI13" s="31"/>
      <c r="DXJ13" s="31"/>
      <c r="DXK13" s="31"/>
      <c r="DXL13" s="31"/>
      <c r="DXM13" s="31"/>
      <c r="DXN13" s="31"/>
      <c r="DXO13" s="31"/>
      <c r="DXP13" s="31"/>
      <c r="DXQ13" s="31"/>
      <c r="DXR13" s="31"/>
      <c r="DXS13" s="31"/>
      <c r="DXT13" s="31"/>
      <c r="DXU13" s="31"/>
      <c r="DXV13" s="31"/>
      <c r="DXW13" s="31"/>
      <c r="DXX13" s="31"/>
      <c r="DXY13" s="31"/>
      <c r="DXZ13" s="31"/>
      <c r="DYA13" s="31"/>
      <c r="DYB13" s="31"/>
      <c r="DYC13" s="31"/>
      <c r="DYD13" s="31"/>
      <c r="DYE13" s="31"/>
      <c r="DYF13" s="31"/>
      <c r="DYG13" s="31"/>
      <c r="DYH13" s="31"/>
      <c r="DYI13" s="31"/>
      <c r="DYJ13" s="31"/>
      <c r="DYK13" s="31"/>
      <c r="DYL13" s="31"/>
      <c r="DYM13" s="31"/>
      <c r="DYN13" s="31"/>
      <c r="DYO13" s="31"/>
      <c r="DYP13" s="31"/>
      <c r="DYQ13" s="31"/>
      <c r="DYR13" s="31"/>
      <c r="DYS13" s="31"/>
      <c r="DYT13" s="31"/>
      <c r="DYU13" s="31"/>
      <c r="DYV13" s="31"/>
      <c r="DYW13" s="31"/>
      <c r="DYX13" s="31"/>
      <c r="DYY13" s="31"/>
      <c r="DYZ13" s="31"/>
      <c r="DZA13" s="31"/>
      <c r="DZB13" s="31"/>
      <c r="DZC13" s="31"/>
      <c r="DZD13" s="31"/>
      <c r="DZE13" s="31"/>
      <c r="DZF13" s="31"/>
      <c r="DZG13" s="31"/>
      <c r="DZH13" s="31"/>
      <c r="DZI13" s="31"/>
      <c r="DZJ13" s="31"/>
      <c r="DZK13" s="31"/>
      <c r="DZL13" s="31"/>
      <c r="DZM13" s="31"/>
      <c r="DZN13" s="31"/>
      <c r="DZO13" s="31"/>
      <c r="DZP13" s="31"/>
      <c r="DZQ13" s="31"/>
      <c r="DZR13" s="31"/>
      <c r="DZS13" s="31"/>
      <c r="DZT13" s="31"/>
      <c r="DZU13" s="31"/>
      <c r="DZV13" s="31"/>
      <c r="DZW13" s="31"/>
      <c r="DZX13" s="31"/>
      <c r="DZY13" s="31"/>
      <c r="DZZ13" s="31"/>
      <c r="EAA13" s="31"/>
      <c r="EAB13" s="31"/>
      <c r="EAC13" s="31"/>
      <c r="EAD13" s="31"/>
      <c r="EAE13" s="31"/>
      <c r="EAF13" s="31"/>
      <c r="EAG13" s="31"/>
      <c r="EAH13" s="31"/>
      <c r="EAI13" s="31"/>
      <c r="EAJ13" s="31"/>
      <c r="EAK13" s="31"/>
      <c r="EAL13" s="31"/>
      <c r="EAM13" s="31"/>
      <c r="EAN13" s="31"/>
      <c r="EAO13" s="31"/>
      <c r="EAP13" s="31"/>
      <c r="EAQ13" s="31"/>
      <c r="EAR13" s="31"/>
      <c r="EAS13" s="31"/>
      <c r="EAT13" s="31"/>
      <c r="EAU13" s="31"/>
      <c r="EAV13" s="31"/>
      <c r="EAW13" s="31"/>
      <c r="EAX13" s="31"/>
      <c r="EAY13" s="31"/>
      <c r="EAZ13" s="31"/>
      <c r="EBA13" s="31"/>
      <c r="EBB13" s="31"/>
      <c r="EBC13" s="31"/>
      <c r="EBD13" s="31"/>
      <c r="EBE13" s="31"/>
      <c r="EBF13" s="31"/>
      <c r="EBG13" s="31"/>
      <c r="EBH13" s="31"/>
      <c r="EBI13" s="31"/>
      <c r="EBJ13" s="31"/>
      <c r="EBK13" s="31"/>
      <c r="EBL13" s="31"/>
      <c r="EBM13" s="31"/>
      <c r="EBN13" s="31"/>
      <c r="EBO13" s="31"/>
      <c r="EBP13" s="31"/>
      <c r="EBQ13" s="31"/>
      <c r="EBR13" s="31"/>
      <c r="EBS13" s="31"/>
      <c r="EBT13" s="31"/>
      <c r="EBU13" s="31"/>
      <c r="EBV13" s="31"/>
      <c r="EBW13" s="31"/>
      <c r="EBX13" s="31"/>
      <c r="EBY13" s="31"/>
      <c r="EBZ13" s="31"/>
      <c r="ECA13" s="31"/>
      <c r="ECB13" s="31"/>
      <c r="ECC13" s="31"/>
      <c r="ECD13" s="31"/>
      <c r="ECE13" s="31"/>
      <c r="ECF13" s="31"/>
      <c r="ECG13" s="31"/>
      <c r="ECH13" s="31"/>
      <c r="ECI13" s="31"/>
      <c r="ECJ13" s="31"/>
      <c r="ECK13" s="31"/>
      <c r="ECL13" s="31"/>
      <c r="ECM13" s="31"/>
      <c r="ECN13" s="31"/>
      <c r="ECO13" s="31"/>
      <c r="ECP13" s="31"/>
      <c r="ECQ13" s="31"/>
      <c r="ECR13" s="31"/>
      <c r="ECS13" s="31"/>
      <c r="ECT13" s="31"/>
      <c r="ECU13" s="31"/>
      <c r="ECV13" s="31"/>
      <c r="ECW13" s="31"/>
      <c r="ECX13" s="31"/>
      <c r="ECY13" s="31"/>
      <c r="ECZ13" s="31"/>
      <c r="EDA13" s="31"/>
      <c r="EDB13" s="31"/>
      <c r="EDC13" s="31"/>
      <c r="EDD13" s="31"/>
      <c r="EDE13" s="31"/>
      <c r="EDF13" s="31"/>
      <c r="EDG13" s="31"/>
      <c r="EDH13" s="31"/>
      <c r="EDI13" s="31"/>
      <c r="EDJ13" s="31"/>
      <c r="EDK13" s="31"/>
      <c r="EDL13" s="31"/>
      <c r="EDM13" s="31"/>
      <c r="EDN13" s="31"/>
      <c r="EDO13" s="31"/>
      <c r="EDP13" s="31"/>
      <c r="EDQ13" s="31"/>
      <c r="EDR13" s="31"/>
      <c r="EDS13" s="31"/>
      <c r="EDT13" s="31"/>
      <c r="EDU13" s="31"/>
      <c r="EDV13" s="31"/>
      <c r="EDW13" s="31"/>
      <c r="EDX13" s="31"/>
      <c r="EDY13" s="31"/>
      <c r="EDZ13" s="31"/>
      <c r="EEA13" s="31"/>
      <c r="EEB13" s="31"/>
      <c r="EEC13" s="31"/>
      <c r="EED13" s="31"/>
      <c r="EEE13" s="31"/>
      <c r="EEF13" s="31"/>
      <c r="EEG13" s="31"/>
      <c r="EEH13" s="31"/>
      <c r="EEI13" s="31"/>
      <c r="EEJ13" s="31"/>
      <c r="EEK13" s="31"/>
      <c r="EEL13" s="31"/>
      <c r="EEM13" s="31"/>
      <c r="EEN13" s="31"/>
      <c r="EEO13" s="31"/>
      <c r="EEP13" s="31"/>
      <c r="EEQ13" s="31"/>
      <c r="EER13" s="31"/>
      <c r="EES13" s="31"/>
      <c r="EET13" s="31"/>
      <c r="EEU13" s="31"/>
      <c r="EEV13" s="31"/>
      <c r="EEW13" s="31"/>
      <c r="EEX13" s="31"/>
      <c r="EEY13" s="31"/>
      <c r="EEZ13" s="31"/>
      <c r="EFA13" s="31"/>
      <c r="EFB13" s="31"/>
      <c r="EFC13" s="31"/>
      <c r="EFD13" s="31"/>
      <c r="EFE13" s="31"/>
      <c r="EFF13" s="31"/>
      <c r="EFG13" s="31"/>
      <c r="EFH13" s="31"/>
      <c r="EFI13" s="31"/>
      <c r="EFJ13" s="31"/>
      <c r="EFK13" s="31"/>
      <c r="EFL13" s="31"/>
      <c r="EFM13" s="31"/>
      <c r="EFN13" s="31"/>
      <c r="EFO13" s="31"/>
      <c r="EFP13" s="31"/>
      <c r="EFQ13" s="31"/>
      <c r="EFR13" s="31"/>
      <c r="EFS13" s="31"/>
      <c r="EFT13" s="31"/>
      <c r="EFU13" s="31"/>
      <c r="EFV13" s="31"/>
      <c r="EFW13" s="31"/>
      <c r="EFX13" s="31"/>
      <c r="EFY13" s="31"/>
      <c r="EFZ13" s="31"/>
      <c r="EGA13" s="31"/>
      <c r="EGB13" s="31"/>
      <c r="EGC13" s="31"/>
      <c r="EGD13" s="31"/>
      <c r="EGE13" s="31"/>
      <c r="EGF13" s="31"/>
      <c r="EGG13" s="31"/>
      <c r="EGH13" s="31"/>
      <c r="EGI13" s="31"/>
      <c r="EGJ13" s="31"/>
      <c r="EGK13" s="31"/>
      <c r="EGL13" s="31"/>
      <c r="EGM13" s="31"/>
      <c r="EGN13" s="31"/>
      <c r="EGO13" s="31"/>
      <c r="EGP13" s="31"/>
      <c r="EGQ13" s="31"/>
      <c r="EGR13" s="31"/>
      <c r="EGS13" s="31"/>
      <c r="EGT13" s="31"/>
      <c r="EGU13" s="31"/>
      <c r="EGV13" s="31"/>
      <c r="EGW13" s="31"/>
      <c r="EGX13" s="31"/>
      <c r="EGY13" s="31"/>
      <c r="EGZ13" s="31"/>
      <c r="EHA13" s="31"/>
      <c r="EHB13" s="31"/>
      <c r="EHC13" s="31"/>
      <c r="EHD13" s="31"/>
      <c r="EHE13" s="31"/>
      <c r="EHF13" s="31"/>
      <c r="EHG13" s="31"/>
      <c r="EHH13" s="31"/>
      <c r="EHI13" s="31"/>
      <c r="EHJ13" s="31"/>
      <c r="EHK13" s="31"/>
      <c r="EHL13" s="31"/>
      <c r="EHM13" s="31"/>
      <c r="EHN13" s="31"/>
      <c r="EHO13" s="31"/>
      <c r="EHP13" s="31"/>
      <c r="EHQ13" s="31"/>
      <c r="EHR13" s="31"/>
      <c r="EHS13" s="31"/>
      <c r="EHT13" s="31"/>
      <c r="EHU13" s="31"/>
      <c r="EHV13" s="31"/>
      <c r="EHW13" s="31"/>
      <c r="EHX13" s="31"/>
      <c r="EHY13" s="31"/>
      <c r="EHZ13" s="31"/>
      <c r="EIA13" s="31"/>
      <c r="EIB13" s="31"/>
      <c r="EIC13" s="31"/>
      <c r="EID13" s="31"/>
      <c r="EIE13" s="31"/>
      <c r="EIF13" s="31"/>
      <c r="EIG13" s="31"/>
      <c r="EIH13" s="31"/>
      <c r="EII13" s="31"/>
      <c r="EIJ13" s="31"/>
      <c r="EIK13" s="31"/>
      <c r="EIL13" s="31"/>
      <c r="EIM13" s="31"/>
      <c r="EIN13" s="31"/>
      <c r="EIO13" s="31"/>
      <c r="EIP13" s="31"/>
      <c r="EIQ13" s="31"/>
      <c r="EIR13" s="31"/>
      <c r="EIS13" s="31"/>
      <c r="EIT13" s="31"/>
      <c r="EIU13" s="31"/>
      <c r="EIV13" s="31"/>
      <c r="EIW13" s="31"/>
      <c r="EIX13" s="31"/>
      <c r="EIY13" s="31"/>
      <c r="EIZ13" s="31"/>
      <c r="EJA13" s="31"/>
      <c r="EJB13" s="31"/>
      <c r="EJC13" s="31"/>
      <c r="EJD13" s="31"/>
      <c r="EJE13" s="31"/>
      <c r="EJF13" s="31"/>
      <c r="EJG13" s="31"/>
      <c r="EJH13" s="31"/>
      <c r="EJI13" s="31"/>
      <c r="EJJ13" s="31"/>
      <c r="EJK13" s="31"/>
      <c r="EJL13" s="31"/>
      <c r="EJM13" s="31"/>
      <c r="EJN13" s="31"/>
      <c r="EJO13" s="31"/>
      <c r="EJP13" s="31"/>
      <c r="EJQ13" s="31"/>
      <c r="EJR13" s="31"/>
      <c r="EJS13" s="31"/>
      <c r="EJT13" s="31"/>
      <c r="EJU13" s="31"/>
      <c r="EJV13" s="31"/>
      <c r="EJW13" s="31"/>
      <c r="EJX13" s="31"/>
      <c r="EJY13" s="31"/>
      <c r="EJZ13" s="31"/>
      <c r="EKA13" s="31"/>
      <c r="EKB13" s="31"/>
      <c r="EKC13" s="31"/>
      <c r="EKD13" s="31"/>
      <c r="EKE13" s="31"/>
      <c r="EKF13" s="31"/>
      <c r="EKG13" s="31"/>
      <c r="EKH13" s="31"/>
      <c r="EKI13" s="31"/>
      <c r="EKJ13" s="31"/>
      <c r="EKK13" s="31"/>
      <c r="EKL13" s="31"/>
      <c r="EKM13" s="31"/>
      <c r="EKN13" s="31"/>
      <c r="EKO13" s="31"/>
      <c r="EKP13" s="31"/>
      <c r="EKQ13" s="31"/>
      <c r="EKR13" s="31"/>
      <c r="EKS13" s="31"/>
      <c r="EKT13" s="31"/>
      <c r="EKU13" s="31"/>
      <c r="EKV13" s="31"/>
      <c r="EKW13" s="31"/>
      <c r="EKX13" s="31"/>
      <c r="EKY13" s="31"/>
      <c r="EKZ13" s="31"/>
      <c r="ELA13" s="31"/>
      <c r="ELB13" s="31"/>
      <c r="ELC13" s="31"/>
      <c r="ELD13" s="31"/>
      <c r="ELE13" s="31"/>
      <c r="ELF13" s="31"/>
      <c r="ELG13" s="31"/>
      <c r="ELH13" s="31"/>
      <c r="ELI13" s="31"/>
      <c r="ELJ13" s="31"/>
      <c r="ELK13" s="31"/>
      <c r="ELL13" s="31"/>
      <c r="ELM13" s="31"/>
      <c r="ELN13" s="31"/>
      <c r="ELO13" s="31"/>
      <c r="ELP13" s="31"/>
      <c r="ELQ13" s="31"/>
      <c r="ELR13" s="31"/>
      <c r="ELS13" s="31"/>
      <c r="ELT13" s="31"/>
      <c r="ELU13" s="31"/>
      <c r="ELV13" s="31"/>
      <c r="ELW13" s="31"/>
      <c r="ELX13" s="31"/>
      <c r="ELY13" s="31"/>
      <c r="ELZ13" s="31"/>
      <c r="EMA13" s="31"/>
      <c r="EMB13" s="31"/>
      <c r="EMC13" s="31"/>
      <c r="EMD13" s="31"/>
      <c r="EME13" s="31"/>
      <c r="EMF13" s="31"/>
      <c r="EMG13" s="31"/>
      <c r="EMH13" s="31"/>
      <c r="EMI13" s="31"/>
      <c r="EMJ13" s="31"/>
      <c r="EMK13" s="31"/>
      <c r="EML13" s="31"/>
      <c r="EMM13" s="31"/>
      <c r="EMN13" s="31"/>
      <c r="EMO13" s="31"/>
      <c r="EMP13" s="31"/>
      <c r="EMQ13" s="31"/>
      <c r="EMR13" s="31"/>
      <c r="EMS13" s="31"/>
      <c r="EMT13" s="31"/>
      <c r="EMU13" s="31"/>
      <c r="EMV13" s="31"/>
      <c r="EMW13" s="31"/>
      <c r="EMX13" s="31"/>
      <c r="EMY13" s="31"/>
      <c r="EMZ13" s="31"/>
      <c r="ENA13" s="31"/>
      <c r="ENB13" s="31"/>
      <c r="ENC13" s="31"/>
      <c r="END13" s="31"/>
      <c r="ENE13" s="31"/>
      <c r="ENF13" s="31"/>
      <c r="ENG13" s="31"/>
      <c r="ENH13" s="31"/>
      <c r="ENI13" s="31"/>
      <c r="ENJ13" s="31"/>
      <c r="ENK13" s="31"/>
      <c r="ENL13" s="31"/>
      <c r="ENM13" s="31"/>
      <c r="ENN13" s="31"/>
      <c r="ENO13" s="31"/>
      <c r="ENP13" s="31"/>
      <c r="ENQ13" s="31"/>
      <c r="ENR13" s="31"/>
      <c r="ENS13" s="31"/>
      <c r="ENT13" s="31"/>
      <c r="ENU13" s="31"/>
      <c r="ENV13" s="31"/>
      <c r="ENW13" s="31"/>
      <c r="ENX13" s="31"/>
      <c r="ENY13" s="31"/>
      <c r="ENZ13" s="31"/>
      <c r="EOA13" s="31"/>
      <c r="EOB13" s="31"/>
      <c r="EOC13" s="31"/>
      <c r="EOD13" s="31"/>
      <c r="EOE13" s="31"/>
      <c r="EOF13" s="31"/>
      <c r="EOG13" s="31"/>
      <c r="EOH13" s="31"/>
      <c r="EOI13" s="31"/>
      <c r="EOJ13" s="31"/>
      <c r="EOK13" s="31"/>
      <c r="EOL13" s="31"/>
      <c r="EOM13" s="31"/>
      <c r="EON13" s="31"/>
      <c r="EOO13" s="31"/>
      <c r="EOP13" s="31"/>
      <c r="EOQ13" s="31"/>
      <c r="EOR13" s="31"/>
      <c r="EOS13" s="31"/>
      <c r="EOT13" s="31"/>
      <c r="EOU13" s="31"/>
      <c r="EOV13" s="31"/>
      <c r="EOW13" s="31"/>
      <c r="EOX13" s="31"/>
      <c r="EOY13" s="31"/>
      <c r="EOZ13" s="31"/>
      <c r="EPA13" s="31"/>
      <c r="EPB13" s="31"/>
      <c r="EPC13" s="31"/>
      <c r="EPD13" s="31"/>
      <c r="EPE13" s="31"/>
      <c r="EPF13" s="31"/>
      <c r="EPG13" s="31"/>
      <c r="EPH13" s="31"/>
      <c r="EPI13" s="31"/>
      <c r="EPJ13" s="31"/>
      <c r="EPK13" s="31"/>
      <c r="EPL13" s="31"/>
      <c r="EPM13" s="31"/>
      <c r="EPN13" s="31"/>
      <c r="EPO13" s="31"/>
      <c r="EPP13" s="31"/>
      <c r="EPQ13" s="31"/>
      <c r="EPR13" s="31"/>
      <c r="EPS13" s="31"/>
      <c r="EPT13" s="31"/>
      <c r="EPU13" s="31"/>
      <c r="EPV13" s="31"/>
      <c r="EPW13" s="31"/>
      <c r="EPX13" s="31"/>
      <c r="EPY13" s="31"/>
      <c r="EPZ13" s="31"/>
      <c r="EQA13" s="31"/>
      <c r="EQB13" s="31"/>
      <c r="EQC13" s="31"/>
      <c r="EQD13" s="31"/>
      <c r="EQE13" s="31"/>
      <c r="EQF13" s="31"/>
      <c r="EQG13" s="31"/>
      <c r="EQH13" s="31"/>
      <c r="EQI13" s="31"/>
      <c r="EQJ13" s="31"/>
      <c r="EQK13" s="31"/>
      <c r="EQL13" s="31"/>
      <c r="EQM13" s="31"/>
      <c r="EQN13" s="31"/>
      <c r="EQO13" s="31"/>
      <c r="EQP13" s="31"/>
      <c r="EQQ13" s="31"/>
      <c r="EQR13" s="31"/>
      <c r="EQS13" s="31"/>
      <c r="EQT13" s="31"/>
      <c r="EQU13" s="31"/>
      <c r="EQV13" s="31"/>
      <c r="EQW13" s="31"/>
      <c r="EQX13" s="31"/>
      <c r="EQY13" s="31"/>
      <c r="EQZ13" s="31"/>
      <c r="ERA13" s="31"/>
      <c r="ERB13" s="31"/>
      <c r="ERC13" s="31"/>
      <c r="ERD13" s="31"/>
      <c r="ERE13" s="31"/>
      <c r="ERF13" s="31"/>
      <c r="ERG13" s="31"/>
      <c r="ERH13" s="31"/>
      <c r="ERI13" s="31"/>
      <c r="ERJ13" s="31"/>
      <c r="ERK13" s="31"/>
      <c r="ERL13" s="31"/>
      <c r="ERM13" s="31"/>
      <c r="ERN13" s="31"/>
      <c r="ERO13" s="31"/>
      <c r="ERP13" s="31"/>
      <c r="ERQ13" s="31"/>
      <c r="ERR13" s="31"/>
      <c r="ERS13" s="31"/>
      <c r="ERT13" s="31"/>
      <c r="ERU13" s="31"/>
      <c r="ERV13" s="31"/>
      <c r="ERW13" s="31"/>
      <c r="ERX13" s="31"/>
      <c r="ERY13" s="31"/>
      <c r="ERZ13" s="31"/>
      <c r="ESA13" s="31"/>
      <c r="ESB13" s="31"/>
      <c r="ESC13" s="31"/>
      <c r="ESD13" s="31"/>
      <c r="ESE13" s="31"/>
      <c r="ESF13" s="31"/>
      <c r="ESG13" s="31"/>
      <c r="ESH13" s="31"/>
      <c r="ESI13" s="31"/>
      <c r="ESJ13" s="31"/>
      <c r="ESK13" s="31"/>
      <c r="ESL13" s="31"/>
      <c r="ESM13" s="31"/>
      <c r="ESN13" s="31"/>
      <c r="ESO13" s="31"/>
      <c r="ESP13" s="31"/>
      <c r="ESQ13" s="31"/>
      <c r="ESR13" s="31"/>
      <c r="ESS13" s="31"/>
      <c r="EST13" s="31"/>
      <c r="ESU13" s="31"/>
      <c r="ESV13" s="31"/>
      <c r="ESW13" s="31"/>
      <c r="ESX13" s="31"/>
      <c r="ESY13" s="31"/>
      <c r="ESZ13" s="31"/>
      <c r="ETA13" s="31"/>
      <c r="ETB13" s="31"/>
      <c r="ETC13" s="31"/>
      <c r="ETD13" s="31"/>
      <c r="ETE13" s="31"/>
      <c r="ETF13" s="31"/>
      <c r="ETG13" s="31"/>
      <c r="ETH13" s="31"/>
      <c r="ETI13" s="31"/>
      <c r="ETJ13" s="31"/>
      <c r="ETK13" s="31"/>
      <c r="ETL13" s="31"/>
      <c r="ETM13" s="31"/>
      <c r="ETN13" s="31"/>
      <c r="ETO13" s="31"/>
      <c r="ETP13" s="31"/>
      <c r="ETQ13" s="31"/>
      <c r="ETR13" s="31"/>
      <c r="ETS13" s="31"/>
      <c r="ETT13" s="31"/>
      <c r="ETU13" s="31"/>
      <c r="ETV13" s="31"/>
      <c r="ETW13" s="31"/>
      <c r="ETX13" s="31"/>
      <c r="ETY13" s="31"/>
      <c r="ETZ13" s="31"/>
      <c r="EUA13" s="31"/>
      <c r="EUB13" s="31"/>
      <c r="EUC13" s="31"/>
      <c r="EUD13" s="31"/>
      <c r="EUE13" s="31"/>
      <c r="EUF13" s="31"/>
      <c r="EUG13" s="31"/>
      <c r="EUH13" s="31"/>
      <c r="EUI13" s="31"/>
      <c r="EUJ13" s="31"/>
      <c r="EUK13" s="31"/>
      <c r="EUL13" s="31"/>
      <c r="EUM13" s="31"/>
      <c r="EUN13" s="31"/>
      <c r="EUO13" s="31"/>
      <c r="EUP13" s="31"/>
      <c r="EUQ13" s="31"/>
      <c r="EUR13" s="31"/>
      <c r="EUS13" s="31"/>
      <c r="EUT13" s="31"/>
      <c r="EUU13" s="31"/>
      <c r="EUV13" s="31"/>
      <c r="EUW13" s="31"/>
      <c r="EUX13" s="31"/>
      <c r="EUY13" s="31"/>
      <c r="EUZ13" s="31"/>
      <c r="EVA13" s="31"/>
      <c r="EVB13" s="31"/>
      <c r="EVC13" s="31"/>
      <c r="EVD13" s="31"/>
      <c r="EVE13" s="31"/>
      <c r="EVF13" s="31"/>
      <c r="EVG13" s="31"/>
      <c r="EVH13" s="31"/>
      <c r="EVI13" s="31"/>
      <c r="EVJ13" s="31"/>
      <c r="EVK13" s="31"/>
      <c r="EVL13" s="31"/>
      <c r="EVM13" s="31"/>
      <c r="EVN13" s="31"/>
      <c r="EVO13" s="31"/>
      <c r="EVP13" s="31"/>
      <c r="EVQ13" s="31"/>
      <c r="EVR13" s="31"/>
      <c r="EVS13" s="31"/>
      <c r="EVT13" s="31"/>
      <c r="EVU13" s="31"/>
      <c r="EVV13" s="31"/>
      <c r="EVW13" s="31"/>
      <c r="EVX13" s="31"/>
      <c r="EVY13" s="31"/>
      <c r="EVZ13" s="31"/>
      <c r="EWA13" s="31"/>
      <c r="EWB13" s="31"/>
      <c r="EWC13" s="31"/>
      <c r="EWD13" s="31"/>
      <c r="EWE13" s="31"/>
      <c r="EWF13" s="31"/>
      <c r="EWG13" s="31"/>
      <c r="EWH13" s="31"/>
      <c r="EWI13" s="31"/>
      <c r="EWJ13" s="31"/>
      <c r="EWK13" s="31"/>
      <c r="EWL13" s="31"/>
      <c r="EWM13" s="31"/>
      <c r="EWN13" s="31"/>
      <c r="EWO13" s="31"/>
      <c r="EWP13" s="31"/>
      <c r="EWQ13" s="31"/>
      <c r="EWR13" s="31"/>
      <c r="EWS13" s="31"/>
      <c r="EWT13" s="31"/>
      <c r="EWU13" s="31"/>
      <c r="EWV13" s="31"/>
      <c r="EWW13" s="31"/>
      <c r="EWX13" s="31"/>
      <c r="EWY13" s="31"/>
      <c r="EWZ13" s="31"/>
      <c r="EXA13" s="31"/>
      <c r="EXB13" s="31"/>
      <c r="EXC13" s="31"/>
      <c r="EXD13" s="31"/>
      <c r="EXE13" s="31"/>
      <c r="EXF13" s="31"/>
      <c r="EXG13" s="31"/>
      <c r="EXH13" s="31"/>
      <c r="EXI13" s="31"/>
      <c r="EXJ13" s="31"/>
      <c r="EXK13" s="31"/>
      <c r="EXL13" s="31"/>
      <c r="EXM13" s="31"/>
      <c r="EXN13" s="31"/>
      <c r="EXO13" s="31"/>
      <c r="EXP13" s="31"/>
      <c r="EXQ13" s="31"/>
      <c r="EXR13" s="31"/>
      <c r="EXS13" s="31"/>
      <c r="EXT13" s="31"/>
      <c r="EXU13" s="31"/>
      <c r="EXV13" s="31"/>
      <c r="EXW13" s="31"/>
      <c r="EXX13" s="31"/>
      <c r="EXY13" s="31"/>
      <c r="EXZ13" s="31"/>
      <c r="EYA13" s="31"/>
      <c r="EYB13" s="31"/>
      <c r="EYC13" s="31"/>
      <c r="EYD13" s="31"/>
      <c r="EYE13" s="31"/>
      <c r="EYF13" s="31"/>
      <c r="EYG13" s="31"/>
      <c r="EYH13" s="31"/>
      <c r="EYI13" s="31"/>
      <c r="EYJ13" s="31"/>
      <c r="EYK13" s="31"/>
      <c r="EYL13" s="31"/>
      <c r="EYM13" s="31"/>
      <c r="EYN13" s="31"/>
      <c r="EYO13" s="31"/>
      <c r="EYP13" s="31"/>
      <c r="EYQ13" s="31"/>
      <c r="EYR13" s="31"/>
      <c r="EYS13" s="31"/>
      <c r="EYT13" s="31"/>
      <c r="EYU13" s="31"/>
      <c r="EYV13" s="31"/>
      <c r="EYW13" s="31"/>
      <c r="EYX13" s="31"/>
      <c r="EYY13" s="31"/>
      <c r="EYZ13" s="31"/>
      <c r="EZA13" s="31"/>
      <c r="EZB13" s="31"/>
      <c r="EZC13" s="31"/>
      <c r="EZD13" s="31"/>
      <c r="EZE13" s="31"/>
      <c r="EZF13" s="31"/>
      <c r="EZG13" s="31"/>
      <c r="EZH13" s="31"/>
      <c r="EZI13" s="31"/>
      <c r="EZJ13" s="31"/>
      <c r="EZK13" s="31"/>
      <c r="EZL13" s="31"/>
      <c r="EZM13" s="31"/>
      <c r="EZN13" s="31"/>
      <c r="EZO13" s="31"/>
      <c r="EZP13" s="31"/>
      <c r="EZQ13" s="31"/>
      <c r="EZR13" s="31"/>
      <c r="EZS13" s="31"/>
      <c r="EZT13" s="31"/>
      <c r="EZU13" s="31"/>
      <c r="EZV13" s="31"/>
      <c r="EZW13" s="31"/>
      <c r="EZX13" s="31"/>
      <c r="EZY13" s="31"/>
      <c r="EZZ13" s="31"/>
      <c r="FAA13" s="31"/>
      <c r="FAB13" s="31"/>
      <c r="FAC13" s="31"/>
      <c r="FAD13" s="31"/>
      <c r="FAE13" s="31"/>
      <c r="FAF13" s="31"/>
      <c r="FAG13" s="31"/>
      <c r="FAH13" s="31"/>
      <c r="FAI13" s="31"/>
      <c r="FAJ13" s="31"/>
      <c r="FAK13" s="31"/>
      <c r="FAL13" s="31"/>
      <c r="FAM13" s="31"/>
      <c r="FAN13" s="31"/>
      <c r="FAO13" s="31"/>
      <c r="FAP13" s="31"/>
      <c r="FAQ13" s="31"/>
      <c r="FAR13" s="31"/>
      <c r="FAS13" s="31"/>
      <c r="FAT13" s="31"/>
      <c r="FAU13" s="31"/>
      <c r="FAV13" s="31"/>
      <c r="FAW13" s="31"/>
      <c r="FAX13" s="31"/>
      <c r="FAY13" s="31"/>
      <c r="FAZ13" s="31"/>
      <c r="FBA13" s="31"/>
      <c r="FBB13" s="31"/>
      <c r="FBC13" s="31"/>
      <c r="FBD13" s="31"/>
      <c r="FBE13" s="31"/>
      <c r="FBF13" s="31"/>
      <c r="FBG13" s="31"/>
      <c r="FBH13" s="31"/>
      <c r="FBI13" s="31"/>
      <c r="FBJ13" s="31"/>
      <c r="FBK13" s="31"/>
      <c r="FBL13" s="31"/>
      <c r="FBM13" s="31"/>
      <c r="FBN13" s="31"/>
      <c r="FBO13" s="31"/>
      <c r="FBP13" s="31"/>
      <c r="FBQ13" s="31"/>
      <c r="FBR13" s="31"/>
      <c r="FBS13" s="31"/>
      <c r="FBT13" s="31"/>
      <c r="FBU13" s="31"/>
      <c r="FBV13" s="31"/>
      <c r="FBW13" s="31"/>
      <c r="FBX13" s="31"/>
      <c r="FBY13" s="31"/>
      <c r="FBZ13" s="31"/>
      <c r="FCA13" s="31"/>
      <c r="FCB13" s="31"/>
      <c r="FCC13" s="31"/>
      <c r="FCD13" s="31"/>
      <c r="FCE13" s="31"/>
      <c r="FCF13" s="31"/>
      <c r="FCG13" s="31"/>
      <c r="FCH13" s="31"/>
      <c r="FCI13" s="31"/>
      <c r="FCJ13" s="31"/>
      <c r="FCK13" s="31"/>
      <c r="FCL13" s="31"/>
      <c r="FCM13" s="31"/>
      <c r="FCN13" s="31"/>
      <c r="FCO13" s="31"/>
      <c r="FCP13" s="31"/>
      <c r="FCQ13" s="31"/>
      <c r="FCR13" s="31"/>
      <c r="FCS13" s="31"/>
      <c r="FCT13" s="31"/>
      <c r="FCU13" s="31"/>
      <c r="FCV13" s="31"/>
      <c r="FCW13" s="31"/>
      <c r="FCX13" s="31"/>
      <c r="FCY13" s="31"/>
      <c r="FCZ13" s="31"/>
      <c r="FDA13" s="31"/>
      <c r="FDB13" s="31"/>
      <c r="FDC13" s="31"/>
      <c r="FDD13" s="31"/>
      <c r="FDE13" s="31"/>
      <c r="FDF13" s="31"/>
      <c r="FDG13" s="31"/>
      <c r="FDH13" s="31"/>
      <c r="FDI13" s="31"/>
      <c r="FDJ13" s="31"/>
      <c r="FDK13" s="31"/>
      <c r="FDL13" s="31"/>
      <c r="FDM13" s="31"/>
      <c r="FDN13" s="31"/>
      <c r="FDO13" s="31"/>
      <c r="FDP13" s="31"/>
      <c r="FDQ13" s="31"/>
      <c r="FDR13" s="31"/>
      <c r="FDS13" s="31"/>
      <c r="FDT13" s="31"/>
      <c r="FDU13" s="31"/>
      <c r="FDV13" s="31"/>
      <c r="FDW13" s="31"/>
      <c r="FDX13" s="31"/>
      <c r="FDY13" s="31"/>
      <c r="FDZ13" s="31"/>
      <c r="FEA13" s="31"/>
      <c r="FEB13" s="31"/>
      <c r="FEC13" s="31"/>
      <c r="FED13" s="31"/>
      <c r="FEE13" s="31"/>
      <c r="FEF13" s="31"/>
      <c r="FEG13" s="31"/>
      <c r="FEH13" s="31"/>
      <c r="FEI13" s="31"/>
      <c r="FEJ13" s="31"/>
      <c r="FEK13" s="31"/>
      <c r="FEL13" s="31"/>
      <c r="FEM13" s="31"/>
      <c r="FEN13" s="31"/>
      <c r="FEO13" s="31"/>
      <c r="FEP13" s="31"/>
      <c r="FEQ13" s="31"/>
      <c r="FER13" s="31"/>
      <c r="FES13" s="31"/>
      <c r="FET13" s="31"/>
      <c r="FEU13" s="31"/>
      <c r="FEV13" s="31"/>
      <c r="FEW13" s="31"/>
      <c r="FEX13" s="31"/>
      <c r="FEY13" s="31"/>
      <c r="FEZ13" s="31"/>
      <c r="FFA13" s="31"/>
      <c r="FFB13" s="31"/>
      <c r="FFC13" s="31"/>
      <c r="FFD13" s="31"/>
      <c r="FFE13" s="31"/>
      <c r="FFF13" s="31"/>
      <c r="FFG13" s="31"/>
      <c r="FFH13" s="31"/>
      <c r="FFI13" s="31"/>
      <c r="FFJ13" s="31"/>
      <c r="FFK13" s="31"/>
      <c r="FFL13" s="31"/>
      <c r="FFM13" s="31"/>
      <c r="FFN13" s="31"/>
      <c r="FFO13" s="31"/>
      <c r="FFP13" s="31"/>
      <c r="FFQ13" s="31"/>
      <c r="FFR13" s="31"/>
      <c r="FFS13" s="31"/>
      <c r="FFT13" s="31"/>
      <c r="FFU13" s="31"/>
      <c r="FFV13" s="31"/>
      <c r="FFW13" s="31"/>
      <c r="FFX13" s="31"/>
      <c r="FFY13" s="31"/>
      <c r="FFZ13" s="31"/>
      <c r="FGA13" s="31"/>
      <c r="FGB13" s="31"/>
      <c r="FGC13" s="31"/>
      <c r="FGD13" s="31"/>
      <c r="FGE13" s="31"/>
      <c r="FGF13" s="31"/>
      <c r="FGG13" s="31"/>
      <c r="FGH13" s="31"/>
      <c r="FGI13" s="31"/>
      <c r="FGJ13" s="31"/>
      <c r="FGK13" s="31"/>
      <c r="FGL13" s="31"/>
      <c r="FGM13" s="31"/>
      <c r="FGN13" s="31"/>
      <c r="FGO13" s="31"/>
      <c r="FGP13" s="31"/>
      <c r="FGQ13" s="31"/>
      <c r="FGR13" s="31"/>
      <c r="FGS13" s="31"/>
      <c r="FGT13" s="31"/>
      <c r="FGU13" s="31"/>
      <c r="FGV13" s="31"/>
      <c r="FGW13" s="31"/>
      <c r="FGX13" s="31"/>
      <c r="FGY13" s="31"/>
      <c r="FGZ13" s="31"/>
      <c r="FHA13" s="31"/>
      <c r="FHB13" s="31"/>
      <c r="FHC13" s="31"/>
      <c r="FHD13" s="31"/>
      <c r="FHE13" s="31"/>
      <c r="FHF13" s="31"/>
      <c r="FHG13" s="31"/>
      <c r="FHH13" s="31"/>
      <c r="FHI13" s="31"/>
      <c r="FHJ13" s="31"/>
      <c r="FHK13" s="31"/>
      <c r="FHL13" s="31"/>
      <c r="FHM13" s="31"/>
      <c r="FHN13" s="31"/>
      <c r="FHO13" s="31"/>
      <c r="FHP13" s="31"/>
      <c r="FHQ13" s="31"/>
      <c r="FHR13" s="31"/>
      <c r="FHS13" s="31"/>
      <c r="FHT13" s="31"/>
      <c r="FHU13" s="31"/>
      <c r="FHV13" s="31"/>
      <c r="FHW13" s="31"/>
      <c r="FHX13" s="31"/>
      <c r="FHY13" s="31"/>
      <c r="FHZ13" s="31"/>
      <c r="FIA13" s="31"/>
      <c r="FIB13" s="31"/>
      <c r="FIC13" s="31"/>
      <c r="FID13" s="31"/>
      <c r="FIE13" s="31"/>
      <c r="FIF13" s="31"/>
      <c r="FIG13" s="31"/>
      <c r="FIH13" s="31"/>
      <c r="FII13" s="31"/>
      <c r="FIJ13" s="31"/>
      <c r="FIK13" s="31"/>
      <c r="FIL13" s="31"/>
      <c r="FIM13" s="31"/>
      <c r="FIN13" s="31"/>
      <c r="FIO13" s="31"/>
      <c r="FIP13" s="31"/>
      <c r="FIQ13" s="31"/>
      <c r="FIR13" s="31"/>
      <c r="FIS13" s="31"/>
      <c r="FIT13" s="31"/>
      <c r="FIU13" s="31"/>
      <c r="FIV13" s="31"/>
      <c r="FIW13" s="31"/>
      <c r="FIX13" s="31"/>
      <c r="FIY13" s="31"/>
      <c r="FIZ13" s="31"/>
      <c r="FJA13" s="31"/>
      <c r="FJB13" s="31"/>
      <c r="FJC13" s="31"/>
      <c r="FJD13" s="31"/>
      <c r="FJE13" s="31"/>
      <c r="FJF13" s="31"/>
      <c r="FJG13" s="31"/>
      <c r="FJH13" s="31"/>
      <c r="FJI13" s="31"/>
      <c r="FJJ13" s="31"/>
      <c r="FJK13" s="31"/>
      <c r="FJL13" s="31"/>
      <c r="FJM13" s="31"/>
      <c r="FJN13" s="31"/>
      <c r="FJO13" s="31"/>
      <c r="FJP13" s="31"/>
      <c r="FJQ13" s="31"/>
      <c r="FJR13" s="31"/>
      <c r="FJS13" s="31"/>
      <c r="FJT13" s="31"/>
      <c r="FJU13" s="31"/>
      <c r="FJV13" s="31"/>
      <c r="FJW13" s="31"/>
      <c r="FJX13" s="31"/>
      <c r="FJY13" s="31"/>
      <c r="FJZ13" s="31"/>
      <c r="FKA13" s="31"/>
      <c r="FKB13" s="31"/>
      <c r="FKC13" s="31"/>
      <c r="FKD13" s="31"/>
      <c r="FKE13" s="31"/>
      <c r="FKF13" s="31"/>
      <c r="FKG13" s="31"/>
      <c r="FKH13" s="31"/>
      <c r="FKI13" s="31"/>
      <c r="FKJ13" s="31"/>
      <c r="FKK13" s="31"/>
      <c r="FKL13" s="31"/>
      <c r="FKM13" s="31"/>
      <c r="FKN13" s="31"/>
      <c r="FKO13" s="31"/>
      <c r="FKP13" s="31"/>
      <c r="FKQ13" s="31"/>
      <c r="FKR13" s="31"/>
      <c r="FKS13" s="31"/>
      <c r="FKT13" s="31"/>
      <c r="FKU13" s="31"/>
      <c r="FKV13" s="31"/>
      <c r="FKW13" s="31"/>
      <c r="FKX13" s="31"/>
      <c r="FKY13" s="31"/>
      <c r="FKZ13" s="31"/>
      <c r="FLA13" s="31"/>
      <c r="FLB13" s="31"/>
      <c r="FLC13" s="31"/>
      <c r="FLD13" s="31"/>
      <c r="FLE13" s="31"/>
      <c r="FLF13" s="31"/>
      <c r="FLG13" s="31"/>
      <c r="FLH13" s="31"/>
      <c r="FLI13" s="31"/>
      <c r="FLJ13" s="31"/>
      <c r="FLK13" s="31"/>
      <c r="FLL13" s="31"/>
      <c r="FLM13" s="31"/>
      <c r="FLN13" s="31"/>
      <c r="FLO13" s="31"/>
      <c r="FLP13" s="31"/>
      <c r="FLQ13" s="31"/>
      <c r="FLR13" s="31"/>
      <c r="FLS13" s="31"/>
      <c r="FLT13" s="31"/>
      <c r="FLU13" s="31"/>
      <c r="FLV13" s="31"/>
      <c r="FLW13" s="31"/>
      <c r="FLX13" s="31"/>
      <c r="FLY13" s="31"/>
      <c r="FLZ13" s="31"/>
      <c r="FMA13" s="31"/>
      <c r="FMB13" s="31"/>
      <c r="FMC13" s="31"/>
      <c r="FMD13" s="31"/>
      <c r="FME13" s="31"/>
      <c r="FMF13" s="31"/>
      <c r="FMG13" s="31"/>
      <c r="FMH13" s="31"/>
      <c r="FMI13" s="31"/>
      <c r="FMJ13" s="31"/>
      <c r="FMK13" s="31"/>
      <c r="FML13" s="31"/>
      <c r="FMM13" s="31"/>
      <c r="FMN13" s="31"/>
      <c r="FMO13" s="31"/>
      <c r="FMP13" s="31"/>
      <c r="FMQ13" s="31"/>
      <c r="FMR13" s="31"/>
      <c r="FMS13" s="31"/>
      <c r="FMT13" s="31"/>
      <c r="FMU13" s="31"/>
      <c r="FMV13" s="31"/>
      <c r="FMW13" s="31"/>
      <c r="FMX13" s="31"/>
      <c r="FMY13" s="31"/>
      <c r="FMZ13" s="31"/>
      <c r="FNA13" s="31"/>
      <c r="FNB13" s="31"/>
      <c r="FNC13" s="31"/>
      <c r="FND13" s="31"/>
      <c r="FNE13" s="31"/>
      <c r="FNF13" s="31"/>
      <c r="FNG13" s="31"/>
      <c r="FNH13" s="31"/>
      <c r="FNI13" s="31"/>
      <c r="FNJ13" s="31"/>
      <c r="FNK13" s="31"/>
      <c r="FNL13" s="31"/>
      <c r="FNM13" s="31"/>
      <c r="FNN13" s="31"/>
      <c r="FNO13" s="31"/>
      <c r="FNP13" s="31"/>
      <c r="FNQ13" s="31"/>
      <c r="FNR13" s="31"/>
      <c r="FNS13" s="31"/>
      <c r="FNT13" s="31"/>
      <c r="FNU13" s="31"/>
      <c r="FNV13" s="31"/>
      <c r="FNW13" s="31"/>
      <c r="FNX13" s="31"/>
      <c r="FNY13" s="31"/>
      <c r="FNZ13" s="31"/>
      <c r="FOA13" s="31"/>
      <c r="FOB13" s="31"/>
      <c r="FOC13" s="31"/>
      <c r="FOD13" s="31"/>
      <c r="FOE13" s="31"/>
      <c r="FOF13" s="31"/>
      <c r="FOG13" s="31"/>
      <c r="FOH13" s="31"/>
      <c r="FOI13" s="31"/>
      <c r="FOJ13" s="31"/>
      <c r="FOK13" s="31"/>
      <c r="FOL13" s="31"/>
      <c r="FOM13" s="31"/>
      <c r="FON13" s="31"/>
      <c r="FOO13" s="31"/>
      <c r="FOP13" s="31"/>
      <c r="FOQ13" s="31"/>
      <c r="FOR13" s="31"/>
      <c r="FOS13" s="31"/>
      <c r="FOT13" s="31"/>
      <c r="FOU13" s="31"/>
      <c r="FOV13" s="31"/>
      <c r="FOW13" s="31"/>
      <c r="FOX13" s="31"/>
      <c r="FOY13" s="31"/>
      <c r="FOZ13" s="31"/>
      <c r="FPA13" s="31"/>
      <c r="FPB13" s="31"/>
      <c r="FPC13" s="31"/>
      <c r="FPD13" s="31"/>
      <c r="FPE13" s="31"/>
      <c r="FPF13" s="31"/>
      <c r="FPG13" s="31"/>
      <c r="FPH13" s="31"/>
      <c r="FPI13" s="31"/>
      <c r="FPJ13" s="31"/>
      <c r="FPK13" s="31"/>
      <c r="FPL13" s="31"/>
      <c r="FPM13" s="31"/>
      <c r="FPN13" s="31"/>
      <c r="FPO13" s="31"/>
      <c r="FPP13" s="31"/>
      <c r="FPQ13" s="31"/>
      <c r="FPR13" s="31"/>
      <c r="FPS13" s="31"/>
      <c r="FPT13" s="31"/>
      <c r="FPU13" s="31"/>
      <c r="FPV13" s="31"/>
      <c r="FPW13" s="31"/>
      <c r="FPX13" s="31"/>
      <c r="FPY13" s="31"/>
      <c r="FPZ13" s="31"/>
      <c r="FQA13" s="31"/>
      <c r="FQB13" s="31"/>
      <c r="FQC13" s="31"/>
      <c r="FQD13" s="31"/>
      <c r="FQE13" s="31"/>
      <c r="FQF13" s="31"/>
      <c r="FQG13" s="31"/>
      <c r="FQH13" s="31"/>
      <c r="FQI13" s="31"/>
      <c r="FQJ13" s="31"/>
      <c r="FQK13" s="31"/>
      <c r="FQL13" s="31"/>
      <c r="FQM13" s="31"/>
      <c r="FQN13" s="31"/>
      <c r="FQO13" s="31"/>
      <c r="FQP13" s="31"/>
      <c r="FQQ13" s="31"/>
      <c r="FQR13" s="31"/>
      <c r="FQS13" s="31"/>
      <c r="FQT13" s="31"/>
      <c r="FQU13" s="31"/>
      <c r="FQV13" s="31"/>
      <c r="FQW13" s="31"/>
      <c r="FQX13" s="31"/>
      <c r="FQY13" s="31"/>
      <c r="FQZ13" s="31"/>
      <c r="FRA13" s="31"/>
      <c r="FRB13" s="31"/>
      <c r="FRC13" s="31"/>
      <c r="FRD13" s="31"/>
      <c r="FRE13" s="31"/>
      <c r="FRF13" s="31"/>
      <c r="FRG13" s="31"/>
      <c r="FRH13" s="31"/>
      <c r="FRI13" s="31"/>
      <c r="FRJ13" s="31"/>
      <c r="FRK13" s="31"/>
      <c r="FRL13" s="31"/>
      <c r="FRM13" s="31"/>
      <c r="FRN13" s="31"/>
      <c r="FRO13" s="31"/>
      <c r="FRP13" s="31"/>
      <c r="FRQ13" s="31"/>
      <c r="FRR13" s="31"/>
      <c r="FRS13" s="31"/>
      <c r="FRT13" s="31"/>
      <c r="FRU13" s="31"/>
      <c r="FRV13" s="31"/>
      <c r="FRW13" s="31"/>
      <c r="FRX13" s="31"/>
      <c r="FRY13" s="31"/>
      <c r="FRZ13" s="31"/>
      <c r="FSA13" s="31"/>
      <c r="FSB13" s="31"/>
      <c r="FSC13" s="31"/>
      <c r="FSD13" s="31"/>
      <c r="FSE13" s="31"/>
      <c r="FSF13" s="31"/>
      <c r="FSG13" s="31"/>
      <c r="FSH13" s="31"/>
      <c r="FSI13" s="31"/>
      <c r="FSJ13" s="31"/>
      <c r="FSK13" s="31"/>
      <c r="FSL13" s="31"/>
      <c r="FSM13" s="31"/>
      <c r="FSN13" s="31"/>
      <c r="FSO13" s="31"/>
      <c r="FSP13" s="31"/>
      <c r="FSQ13" s="31"/>
      <c r="FSR13" s="31"/>
      <c r="FSS13" s="31"/>
      <c r="FST13" s="31"/>
      <c r="FSU13" s="31"/>
      <c r="FSV13" s="31"/>
      <c r="FSW13" s="31"/>
      <c r="FSX13" s="31"/>
      <c r="FSY13" s="31"/>
      <c r="FSZ13" s="31"/>
      <c r="FTA13" s="31"/>
      <c r="FTB13" s="31"/>
      <c r="FTC13" s="31"/>
      <c r="FTD13" s="31"/>
      <c r="FTE13" s="31"/>
      <c r="FTF13" s="31"/>
      <c r="FTG13" s="31"/>
      <c r="FTH13" s="31"/>
      <c r="FTI13" s="31"/>
      <c r="FTJ13" s="31"/>
      <c r="FTK13" s="31"/>
      <c r="FTL13" s="31"/>
      <c r="FTM13" s="31"/>
      <c r="FTN13" s="31"/>
      <c r="FTO13" s="31"/>
      <c r="FTP13" s="31"/>
      <c r="FTQ13" s="31"/>
      <c r="FTR13" s="31"/>
      <c r="FTS13" s="31"/>
      <c r="FTT13" s="31"/>
      <c r="FTU13" s="31"/>
      <c r="FTV13" s="31"/>
      <c r="FTW13" s="31"/>
      <c r="FTX13" s="31"/>
      <c r="FTY13" s="31"/>
      <c r="FTZ13" s="31"/>
      <c r="FUA13" s="31"/>
      <c r="FUB13" s="31"/>
      <c r="FUC13" s="31"/>
      <c r="FUD13" s="31"/>
      <c r="FUE13" s="31"/>
      <c r="FUF13" s="31"/>
      <c r="FUG13" s="31"/>
      <c r="FUH13" s="31"/>
      <c r="FUI13" s="31"/>
      <c r="FUJ13" s="31"/>
      <c r="FUK13" s="31"/>
      <c r="FUL13" s="31"/>
      <c r="FUM13" s="31"/>
      <c r="FUN13" s="31"/>
      <c r="FUO13" s="31"/>
      <c r="FUP13" s="31"/>
      <c r="FUQ13" s="31"/>
      <c r="FUR13" s="31"/>
      <c r="FUS13" s="31"/>
      <c r="FUT13" s="31"/>
      <c r="FUU13" s="31"/>
      <c r="FUV13" s="31"/>
      <c r="FUW13" s="31"/>
      <c r="FUX13" s="31"/>
      <c r="FUY13" s="31"/>
      <c r="FUZ13" s="31"/>
      <c r="FVA13" s="31"/>
      <c r="FVB13" s="31"/>
      <c r="FVC13" s="31"/>
      <c r="FVD13" s="31"/>
      <c r="FVE13" s="31"/>
      <c r="FVF13" s="31"/>
      <c r="FVG13" s="31"/>
      <c r="FVH13" s="31"/>
      <c r="FVI13" s="31"/>
      <c r="FVJ13" s="31"/>
      <c r="FVK13" s="31"/>
      <c r="FVL13" s="31"/>
      <c r="FVM13" s="31"/>
      <c r="FVN13" s="31"/>
      <c r="FVO13" s="31"/>
      <c r="FVP13" s="31"/>
      <c r="FVQ13" s="31"/>
      <c r="FVR13" s="31"/>
      <c r="FVS13" s="31"/>
      <c r="FVT13" s="31"/>
      <c r="FVU13" s="31"/>
      <c r="FVV13" s="31"/>
      <c r="FVW13" s="31"/>
      <c r="FVX13" s="31"/>
      <c r="FVY13" s="31"/>
      <c r="FVZ13" s="31"/>
      <c r="FWA13" s="31"/>
      <c r="FWB13" s="31"/>
      <c r="FWC13" s="31"/>
      <c r="FWD13" s="31"/>
      <c r="FWE13" s="31"/>
      <c r="FWF13" s="31"/>
      <c r="FWG13" s="31"/>
      <c r="FWH13" s="31"/>
      <c r="FWI13" s="31"/>
      <c r="FWJ13" s="31"/>
      <c r="FWK13" s="31"/>
      <c r="FWL13" s="31"/>
      <c r="FWM13" s="31"/>
      <c r="FWN13" s="31"/>
      <c r="FWO13" s="31"/>
      <c r="FWP13" s="31"/>
      <c r="FWQ13" s="31"/>
      <c r="FWR13" s="31"/>
      <c r="FWS13" s="31"/>
      <c r="FWT13" s="31"/>
      <c r="FWU13" s="31"/>
      <c r="FWV13" s="31"/>
      <c r="FWW13" s="31"/>
      <c r="FWX13" s="31"/>
      <c r="FWY13" s="31"/>
      <c r="FWZ13" s="31"/>
      <c r="FXA13" s="31"/>
      <c r="FXB13" s="31"/>
      <c r="FXC13" s="31"/>
      <c r="FXD13" s="31"/>
      <c r="FXE13" s="31"/>
      <c r="FXF13" s="31"/>
      <c r="FXG13" s="31"/>
      <c r="FXH13" s="31"/>
      <c r="FXI13" s="31"/>
      <c r="FXJ13" s="31"/>
      <c r="FXK13" s="31"/>
      <c r="FXL13" s="31"/>
      <c r="FXM13" s="31"/>
      <c r="FXN13" s="31"/>
      <c r="FXO13" s="31"/>
      <c r="FXP13" s="31"/>
      <c r="FXQ13" s="31"/>
      <c r="FXR13" s="31"/>
      <c r="FXS13" s="31"/>
      <c r="FXT13" s="31"/>
      <c r="FXU13" s="31"/>
      <c r="FXV13" s="31"/>
      <c r="FXW13" s="31"/>
      <c r="FXX13" s="31"/>
      <c r="FXY13" s="31"/>
      <c r="FXZ13" s="31"/>
      <c r="FYA13" s="31"/>
      <c r="FYB13" s="31"/>
      <c r="FYC13" s="31"/>
      <c r="FYD13" s="31"/>
      <c r="FYE13" s="31"/>
      <c r="FYF13" s="31"/>
      <c r="FYG13" s="31"/>
      <c r="FYH13" s="31"/>
      <c r="FYI13" s="31"/>
      <c r="FYJ13" s="31"/>
      <c r="FYK13" s="31"/>
      <c r="FYL13" s="31"/>
      <c r="FYM13" s="31"/>
      <c r="FYN13" s="31"/>
      <c r="FYO13" s="31"/>
      <c r="FYP13" s="31"/>
      <c r="FYQ13" s="31"/>
      <c r="FYR13" s="31"/>
      <c r="FYS13" s="31"/>
      <c r="FYT13" s="31"/>
      <c r="FYU13" s="31"/>
      <c r="FYV13" s="31"/>
      <c r="FYW13" s="31"/>
      <c r="FYX13" s="31"/>
      <c r="FYY13" s="31"/>
      <c r="FYZ13" s="31"/>
      <c r="FZA13" s="31"/>
      <c r="FZB13" s="31"/>
      <c r="FZC13" s="31"/>
      <c r="FZD13" s="31"/>
      <c r="FZE13" s="31"/>
      <c r="FZF13" s="31"/>
      <c r="FZG13" s="31"/>
      <c r="FZH13" s="31"/>
      <c r="FZI13" s="31"/>
      <c r="FZJ13" s="31"/>
      <c r="FZK13" s="31"/>
      <c r="FZL13" s="31"/>
      <c r="FZM13" s="31"/>
      <c r="FZN13" s="31"/>
      <c r="FZO13" s="31"/>
      <c r="FZP13" s="31"/>
      <c r="FZQ13" s="31"/>
      <c r="FZR13" s="31"/>
      <c r="FZS13" s="31"/>
      <c r="FZT13" s="31"/>
      <c r="FZU13" s="31"/>
      <c r="FZV13" s="31"/>
      <c r="FZW13" s="31"/>
      <c r="FZX13" s="31"/>
      <c r="FZY13" s="31"/>
      <c r="FZZ13" s="31"/>
      <c r="GAA13" s="31"/>
      <c r="GAB13" s="31"/>
      <c r="GAC13" s="31"/>
      <c r="GAD13" s="31"/>
      <c r="GAE13" s="31"/>
      <c r="GAF13" s="31"/>
      <c r="GAG13" s="31"/>
      <c r="GAH13" s="31"/>
      <c r="GAI13" s="31"/>
      <c r="GAJ13" s="31"/>
      <c r="GAK13" s="31"/>
      <c r="GAL13" s="31"/>
      <c r="GAM13" s="31"/>
      <c r="GAN13" s="31"/>
      <c r="GAO13" s="31"/>
      <c r="GAP13" s="31"/>
      <c r="GAQ13" s="31"/>
      <c r="GAR13" s="31"/>
      <c r="GAS13" s="31"/>
      <c r="GAT13" s="31"/>
      <c r="GAU13" s="31"/>
      <c r="GAV13" s="31"/>
      <c r="GAW13" s="31"/>
      <c r="GAX13" s="31"/>
      <c r="GAY13" s="31"/>
      <c r="GAZ13" s="31"/>
      <c r="GBA13" s="31"/>
      <c r="GBB13" s="31"/>
      <c r="GBC13" s="31"/>
      <c r="GBD13" s="31"/>
      <c r="GBE13" s="31"/>
      <c r="GBF13" s="31"/>
      <c r="GBG13" s="31"/>
      <c r="GBH13" s="31"/>
      <c r="GBI13" s="31"/>
      <c r="GBJ13" s="31"/>
      <c r="GBK13" s="31"/>
      <c r="GBL13" s="31"/>
      <c r="GBM13" s="31"/>
      <c r="GBN13" s="31"/>
      <c r="GBO13" s="31"/>
      <c r="GBP13" s="31"/>
      <c r="GBQ13" s="31"/>
      <c r="GBR13" s="31"/>
      <c r="GBS13" s="31"/>
      <c r="GBT13" s="31"/>
      <c r="GBU13" s="31"/>
      <c r="GBV13" s="31"/>
      <c r="GBW13" s="31"/>
      <c r="GBX13" s="31"/>
      <c r="GBY13" s="31"/>
      <c r="GBZ13" s="31"/>
      <c r="GCA13" s="31"/>
      <c r="GCB13" s="31"/>
      <c r="GCC13" s="31"/>
      <c r="GCD13" s="31"/>
      <c r="GCE13" s="31"/>
      <c r="GCF13" s="31"/>
      <c r="GCG13" s="31"/>
      <c r="GCH13" s="31"/>
      <c r="GCI13" s="31"/>
      <c r="GCJ13" s="31"/>
      <c r="GCK13" s="31"/>
      <c r="GCL13" s="31"/>
      <c r="GCM13" s="31"/>
      <c r="GCN13" s="31"/>
      <c r="GCO13" s="31"/>
      <c r="GCP13" s="31"/>
      <c r="GCQ13" s="31"/>
      <c r="GCR13" s="31"/>
      <c r="GCS13" s="31"/>
      <c r="GCT13" s="31"/>
      <c r="GCU13" s="31"/>
      <c r="GCV13" s="31"/>
      <c r="GCW13" s="31"/>
      <c r="GCX13" s="31"/>
      <c r="GCY13" s="31"/>
      <c r="GCZ13" s="31"/>
      <c r="GDA13" s="31"/>
      <c r="GDB13" s="31"/>
      <c r="GDC13" s="31"/>
      <c r="GDD13" s="31"/>
      <c r="GDE13" s="31"/>
      <c r="GDF13" s="31"/>
      <c r="GDG13" s="31"/>
      <c r="GDH13" s="31"/>
      <c r="GDI13" s="31"/>
      <c r="GDJ13" s="31"/>
      <c r="GDK13" s="31"/>
      <c r="GDL13" s="31"/>
      <c r="GDM13" s="31"/>
      <c r="GDN13" s="31"/>
      <c r="GDO13" s="31"/>
      <c r="GDP13" s="31"/>
      <c r="GDQ13" s="31"/>
      <c r="GDR13" s="31"/>
      <c r="GDS13" s="31"/>
      <c r="GDT13" s="31"/>
      <c r="GDU13" s="31"/>
      <c r="GDV13" s="31"/>
      <c r="GDW13" s="31"/>
      <c r="GDX13" s="31"/>
      <c r="GDY13" s="31"/>
      <c r="GDZ13" s="31"/>
      <c r="GEA13" s="31"/>
      <c r="GEB13" s="31"/>
      <c r="GEC13" s="31"/>
      <c r="GED13" s="31"/>
      <c r="GEE13" s="31"/>
      <c r="GEF13" s="31"/>
      <c r="GEG13" s="31"/>
      <c r="GEH13" s="31"/>
      <c r="GEI13" s="31"/>
      <c r="GEJ13" s="31"/>
      <c r="GEK13" s="31"/>
      <c r="GEL13" s="31"/>
      <c r="GEM13" s="31"/>
      <c r="GEN13" s="31"/>
      <c r="GEO13" s="31"/>
      <c r="GEP13" s="31"/>
      <c r="GEQ13" s="31"/>
      <c r="GER13" s="31"/>
      <c r="GES13" s="31"/>
      <c r="GET13" s="31"/>
      <c r="GEU13" s="31"/>
      <c r="GEV13" s="31"/>
      <c r="GEW13" s="31"/>
      <c r="GEX13" s="31"/>
      <c r="GEY13" s="31"/>
      <c r="GEZ13" s="31"/>
      <c r="GFA13" s="31"/>
      <c r="GFB13" s="31"/>
      <c r="GFC13" s="31"/>
      <c r="GFD13" s="31"/>
      <c r="GFE13" s="31"/>
      <c r="GFF13" s="31"/>
      <c r="GFG13" s="31"/>
      <c r="GFH13" s="31"/>
      <c r="GFI13" s="31"/>
      <c r="GFJ13" s="31"/>
      <c r="GFK13" s="31"/>
      <c r="GFL13" s="31"/>
      <c r="GFM13" s="31"/>
      <c r="GFN13" s="31"/>
      <c r="GFO13" s="31"/>
      <c r="GFP13" s="31"/>
      <c r="GFQ13" s="31"/>
      <c r="GFR13" s="31"/>
      <c r="GFS13" s="31"/>
      <c r="GFT13" s="31"/>
      <c r="GFU13" s="31"/>
      <c r="GFV13" s="31"/>
      <c r="GFW13" s="31"/>
      <c r="GFX13" s="31"/>
      <c r="GFY13" s="31"/>
      <c r="GFZ13" s="31"/>
      <c r="GGA13" s="31"/>
      <c r="GGB13" s="31"/>
      <c r="GGC13" s="31"/>
      <c r="GGD13" s="31"/>
      <c r="GGE13" s="31"/>
      <c r="GGF13" s="31"/>
      <c r="GGG13" s="31"/>
      <c r="GGH13" s="31"/>
      <c r="GGI13" s="31"/>
      <c r="GGJ13" s="31"/>
      <c r="GGK13" s="31"/>
      <c r="GGL13" s="31"/>
      <c r="GGM13" s="31"/>
      <c r="GGN13" s="31"/>
      <c r="GGO13" s="31"/>
      <c r="GGP13" s="31"/>
      <c r="GGQ13" s="31"/>
      <c r="GGR13" s="31"/>
      <c r="GGS13" s="31"/>
      <c r="GGT13" s="31"/>
      <c r="GGU13" s="31"/>
      <c r="GGV13" s="31"/>
      <c r="GGW13" s="31"/>
      <c r="GGX13" s="31"/>
      <c r="GGY13" s="31"/>
      <c r="GGZ13" s="31"/>
      <c r="GHA13" s="31"/>
      <c r="GHB13" s="31"/>
      <c r="GHC13" s="31"/>
      <c r="GHD13" s="31"/>
      <c r="GHE13" s="31"/>
      <c r="GHF13" s="31"/>
      <c r="GHG13" s="31"/>
      <c r="GHH13" s="31"/>
      <c r="GHI13" s="31"/>
      <c r="GHJ13" s="31"/>
      <c r="GHK13" s="31"/>
      <c r="GHL13" s="31"/>
      <c r="GHM13" s="31"/>
      <c r="GHN13" s="31"/>
      <c r="GHO13" s="31"/>
      <c r="GHP13" s="31"/>
      <c r="GHQ13" s="31"/>
      <c r="GHR13" s="31"/>
      <c r="GHS13" s="31"/>
      <c r="GHT13" s="31"/>
      <c r="GHU13" s="31"/>
      <c r="GHV13" s="31"/>
      <c r="GHW13" s="31"/>
      <c r="GHX13" s="31"/>
      <c r="GHY13" s="31"/>
      <c r="GHZ13" s="31"/>
      <c r="GIA13" s="31"/>
      <c r="GIB13" s="31"/>
      <c r="GIC13" s="31"/>
      <c r="GID13" s="31"/>
      <c r="GIE13" s="31"/>
      <c r="GIF13" s="31"/>
      <c r="GIG13" s="31"/>
      <c r="GIH13" s="31"/>
      <c r="GII13" s="31"/>
      <c r="GIJ13" s="31"/>
      <c r="GIK13" s="31"/>
      <c r="GIL13" s="31"/>
      <c r="GIM13" s="31"/>
      <c r="GIN13" s="31"/>
      <c r="GIO13" s="31"/>
      <c r="GIP13" s="31"/>
      <c r="GIQ13" s="31"/>
      <c r="GIR13" s="31"/>
      <c r="GIS13" s="31"/>
      <c r="GIT13" s="31"/>
      <c r="GIU13" s="31"/>
      <c r="GIV13" s="31"/>
      <c r="GIW13" s="31"/>
      <c r="GIX13" s="31"/>
      <c r="GIY13" s="31"/>
      <c r="GIZ13" s="31"/>
      <c r="GJA13" s="31"/>
      <c r="GJB13" s="31"/>
      <c r="GJC13" s="31"/>
      <c r="GJD13" s="31"/>
      <c r="GJE13" s="31"/>
      <c r="GJF13" s="31"/>
      <c r="GJG13" s="31"/>
      <c r="GJH13" s="31"/>
      <c r="GJI13" s="31"/>
      <c r="GJJ13" s="31"/>
      <c r="GJK13" s="31"/>
      <c r="GJL13" s="31"/>
      <c r="GJM13" s="31"/>
      <c r="GJN13" s="31"/>
      <c r="GJO13" s="31"/>
      <c r="GJP13" s="31"/>
      <c r="GJQ13" s="31"/>
      <c r="GJR13" s="31"/>
      <c r="GJS13" s="31"/>
      <c r="GJT13" s="31"/>
      <c r="GJU13" s="31"/>
      <c r="GJV13" s="31"/>
      <c r="GJW13" s="31"/>
      <c r="GJX13" s="31"/>
      <c r="GJY13" s="31"/>
      <c r="GJZ13" s="31"/>
      <c r="GKA13" s="31"/>
      <c r="GKB13" s="31"/>
      <c r="GKC13" s="31"/>
      <c r="GKD13" s="31"/>
      <c r="GKE13" s="31"/>
      <c r="GKF13" s="31"/>
      <c r="GKG13" s="31"/>
      <c r="GKH13" s="31"/>
      <c r="GKI13" s="31"/>
      <c r="GKJ13" s="31"/>
      <c r="GKK13" s="31"/>
      <c r="GKL13" s="31"/>
      <c r="GKM13" s="31"/>
      <c r="GKN13" s="31"/>
      <c r="GKO13" s="31"/>
      <c r="GKP13" s="31"/>
      <c r="GKQ13" s="31"/>
      <c r="GKR13" s="31"/>
      <c r="GKS13" s="31"/>
      <c r="GKT13" s="31"/>
      <c r="GKU13" s="31"/>
      <c r="GKV13" s="31"/>
      <c r="GKW13" s="31"/>
      <c r="GKX13" s="31"/>
      <c r="GKY13" s="31"/>
      <c r="GKZ13" s="31"/>
      <c r="GLA13" s="31"/>
      <c r="GLB13" s="31"/>
      <c r="GLC13" s="31"/>
      <c r="GLD13" s="31"/>
      <c r="GLE13" s="31"/>
      <c r="GLF13" s="31"/>
      <c r="GLG13" s="31"/>
      <c r="GLH13" s="31"/>
      <c r="GLI13" s="31"/>
      <c r="GLJ13" s="31"/>
      <c r="GLK13" s="31"/>
      <c r="GLL13" s="31"/>
      <c r="GLM13" s="31"/>
      <c r="GLN13" s="31"/>
      <c r="GLO13" s="31"/>
      <c r="GLP13" s="31"/>
      <c r="GLQ13" s="31"/>
      <c r="GLR13" s="31"/>
      <c r="GLS13" s="31"/>
      <c r="GLT13" s="31"/>
      <c r="GLU13" s="31"/>
      <c r="GLV13" s="31"/>
      <c r="GLW13" s="31"/>
      <c r="GLX13" s="31"/>
      <c r="GLY13" s="31"/>
      <c r="GLZ13" s="31"/>
      <c r="GMA13" s="31"/>
      <c r="GMB13" s="31"/>
      <c r="GMC13" s="31"/>
      <c r="GMD13" s="31"/>
      <c r="GME13" s="31"/>
      <c r="GMF13" s="31"/>
      <c r="GMG13" s="31"/>
      <c r="GMH13" s="31"/>
      <c r="GMI13" s="31"/>
      <c r="GMJ13" s="31"/>
      <c r="GMK13" s="31"/>
      <c r="GML13" s="31"/>
      <c r="GMM13" s="31"/>
      <c r="GMN13" s="31"/>
      <c r="GMO13" s="31"/>
      <c r="GMP13" s="31"/>
      <c r="GMQ13" s="31"/>
      <c r="GMR13" s="31"/>
      <c r="GMS13" s="31"/>
      <c r="GMT13" s="31"/>
      <c r="GMU13" s="31"/>
      <c r="GMV13" s="31"/>
      <c r="GMW13" s="31"/>
      <c r="GMX13" s="31"/>
      <c r="GMY13" s="31"/>
      <c r="GMZ13" s="31"/>
      <c r="GNA13" s="31"/>
      <c r="GNB13" s="31"/>
      <c r="GNC13" s="31"/>
      <c r="GND13" s="31"/>
      <c r="GNE13" s="31"/>
      <c r="GNF13" s="31"/>
      <c r="GNG13" s="31"/>
      <c r="GNH13" s="31"/>
      <c r="GNI13" s="31"/>
      <c r="GNJ13" s="31"/>
      <c r="GNK13" s="31"/>
      <c r="GNL13" s="31"/>
      <c r="GNM13" s="31"/>
      <c r="GNN13" s="31"/>
      <c r="GNO13" s="31"/>
      <c r="GNP13" s="31"/>
      <c r="GNQ13" s="31"/>
      <c r="GNR13" s="31"/>
      <c r="GNS13" s="31"/>
      <c r="GNT13" s="31"/>
      <c r="GNU13" s="31"/>
      <c r="GNV13" s="31"/>
      <c r="GNW13" s="31"/>
      <c r="GNX13" s="31"/>
      <c r="GNY13" s="31"/>
      <c r="GNZ13" s="31"/>
      <c r="GOA13" s="31"/>
      <c r="GOB13" s="31"/>
      <c r="GOC13" s="31"/>
      <c r="GOD13" s="31"/>
      <c r="GOE13" s="31"/>
      <c r="GOF13" s="31"/>
      <c r="GOG13" s="31"/>
      <c r="GOH13" s="31"/>
      <c r="GOI13" s="31"/>
      <c r="GOJ13" s="31"/>
      <c r="GOK13" s="31"/>
      <c r="GOL13" s="31"/>
      <c r="GOM13" s="31"/>
      <c r="GON13" s="31"/>
      <c r="GOO13" s="31"/>
      <c r="GOP13" s="31"/>
      <c r="GOQ13" s="31"/>
      <c r="GOR13" s="31"/>
      <c r="GOS13" s="31"/>
      <c r="GOT13" s="31"/>
      <c r="GOU13" s="31"/>
      <c r="GOV13" s="31"/>
      <c r="GOW13" s="31"/>
      <c r="GOX13" s="31"/>
      <c r="GOY13" s="31"/>
      <c r="GOZ13" s="31"/>
      <c r="GPA13" s="31"/>
      <c r="GPB13" s="31"/>
      <c r="GPC13" s="31"/>
      <c r="GPD13" s="31"/>
      <c r="GPE13" s="31"/>
      <c r="GPF13" s="31"/>
      <c r="GPG13" s="31"/>
      <c r="GPH13" s="31"/>
      <c r="GPI13" s="31"/>
      <c r="GPJ13" s="31"/>
      <c r="GPK13" s="31"/>
      <c r="GPL13" s="31"/>
      <c r="GPM13" s="31"/>
      <c r="GPN13" s="31"/>
      <c r="GPO13" s="31"/>
      <c r="GPP13" s="31"/>
      <c r="GPQ13" s="31"/>
      <c r="GPR13" s="31"/>
      <c r="GPS13" s="31"/>
      <c r="GPT13" s="31"/>
      <c r="GPU13" s="31"/>
      <c r="GPV13" s="31"/>
      <c r="GPW13" s="31"/>
      <c r="GPX13" s="31"/>
      <c r="GPY13" s="31"/>
      <c r="GPZ13" s="31"/>
      <c r="GQA13" s="31"/>
      <c r="GQB13" s="31"/>
      <c r="GQC13" s="31"/>
      <c r="GQD13" s="31"/>
      <c r="GQE13" s="31"/>
      <c r="GQF13" s="31"/>
      <c r="GQG13" s="31"/>
      <c r="GQH13" s="31"/>
      <c r="GQI13" s="31"/>
      <c r="GQJ13" s="31"/>
      <c r="GQK13" s="31"/>
      <c r="GQL13" s="31"/>
      <c r="GQM13" s="31"/>
      <c r="GQN13" s="31"/>
      <c r="GQO13" s="31"/>
      <c r="GQP13" s="31"/>
      <c r="GQQ13" s="31"/>
      <c r="GQR13" s="31"/>
      <c r="GQS13" s="31"/>
      <c r="GQT13" s="31"/>
      <c r="GQU13" s="31"/>
      <c r="GQV13" s="31"/>
      <c r="GQW13" s="31"/>
      <c r="GQX13" s="31"/>
      <c r="GQY13" s="31"/>
      <c r="GQZ13" s="31"/>
      <c r="GRA13" s="31"/>
      <c r="GRB13" s="31"/>
      <c r="GRC13" s="31"/>
      <c r="GRD13" s="31"/>
      <c r="GRE13" s="31"/>
      <c r="GRF13" s="31"/>
      <c r="GRG13" s="31"/>
      <c r="GRH13" s="31"/>
      <c r="GRI13" s="31"/>
      <c r="GRJ13" s="31"/>
      <c r="GRK13" s="31"/>
      <c r="GRL13" s="31"/>
      <c r="GRM13" s="31"/>
      <c r="GRN13" s="31"/>
      <c r="GRO13" s="31"/>
      <c r="GRP13" s="31"/>
      <c r="GRQ13" s="31"/>
      <c r="GRR13" s="31"/>
      <c r="GRS13" s="31"/>
      <c r="GRT13" s="31"/>
      <c r="GRU13" s="31"/>
      <c r="GRV13" s="31"/>
      <c r="GRW13" s="31"/>
      <c r="GRX13" s="31"/>
      <c r="GRY13" s="31"/>
      <c r="GRZ13" s="31"/>
      <c r="GSA13" s="31"/>
      <c r="GSB13" s="31"/>
      <c r="GSC13" s="31"/>
      <c r="GSD13" s="31"/>
      <c r="GSE13" s="31"/>
      <c r="GSF13" s="31"/>
      <c r="GSG13" s="31"/>
      <c r="GSH13" s="31"/>
      <c r="GSI13" s="31"/>
      <c r="GSJ13" s="31"/>
      <c r="GSK13" s="31"/>
      <c r="GSL13" s="31"/>
      <c r="GSM13" s="31"/>
      <c r="GSN13" s="31"/>
      <c r="GSO13" s="31"/>
      <c r="GSP13" s="31"/>
      <c r="GSQ13" s="31"/>
      <c r="GSR13" s="31"/>
      <c r="GSS13" s="31"/>
      <c r="GST13" s="31"/>
      <c r="GSU13" s="31"/>
      <c r="GSV13" s="31"/>
      <c r="GSW13" s="31"/>
      <c r="GSX13" s="31"/>
      <c r="GSY13" s="31"/>
      <c r="GSZ13" s="31"/>
      <c r="GTA13" s="31"/>
      <c r="GTB13" s="31"/>
      <c r="GTC13" s="31"/>
      <c r="GTD13" s="31"/>
      <c r="GTE13" s="31"/>
      <c r="GTF13" s="31"/>
      <c r="GTG13" s="31"/>
      <c r="GTH13" s="31"/>
      <c r="GTI13" s="31"/>
      <c r="GTJ13" s="31"/>
      <c r="GTK13" s="31"/>
      <c r="GTL13" s="31"/>
      <c r="GTM13" s="31"/>
      <c r="GTN13" s="31"/>
      <c r="GTO13" s="31"/>
      <c r="GTP13" s="31"/>
      <c r="GTQ13" s="31"/>
      <c r="GTR13" s="31"/>
      <c r="GTS13" s="31"/>
      <c r="GTT13" s="31"/>
      <c r="GTU13" s="31"/>
      <c r="GTV13" s="31"/>
      <c r="GTW13" s="31"/>
      <c r="GTX13" s="31"/>
      <c r="GTY13" s="31"/>
      <c r="GTZ13" s="31"/>
      <c r="GUA13" s="31"/>
      <c r="GUB13" s="31"/>
      <c r="GUC13" s="31"/>
      <c r="GUD13" s="31"/>
      <c r="GUE13" s="31"/>
      <c r="GUF13" s="31"/>
      <c r="GUG13" s="31"/>
      <c r="GUH13" s="31"/>
      <c r="GUI13" s="31"/>
      <c r="GUJ13" s="31"/>
      <c r="GUK13" s="31"/>
      <c r="GUL13" s="31"/>
      <c r="GUM13" s="31"/>
      <c r="GUN13" s="31"/>
      <c r="GUO13" s="31"/>
      <c r="GUP13" s="31"/>
      <c r="GUQ13" s="31"/>
      <c r="GUR13" s="31"/>
      <c r="GUS13" s="31"/>
      <c r="GUT13" s="31"/>
      <c r="GUU13" s="31"/>
      <c r="GUV13" s="31"/>
      <c r="GUW13" s="31"/>
      <c r="GUX13" s="31"/>
      <c r="GUY13" s="31"/>
      <c r="GUZ13" s="31"/>
      <c r="GVA13" s="31"/>
      <c r="GVB13" s="31"/>
      <c r="GVC13" s="31"/>
      <c r="GVD13" s="31"/>
      <c r="GVE13" s="31"/>
      <c r="GVF13" s="31"/>
      <c r="GVG13" s="31"/>
      <c r="GVH13" s="31"/>
      <c r="GVI13" s="31"/>
      <c r="GVJ13" s="31"/>
      <c r="GVK13" s="31"/>
      <c r="GVL13" s="31"/>
      <c r="GVM13" s="31"/>
      <c r="GVN13" s="31"/>
      <c r="GVO13" s="31"/>
      <c r="GVP13" s="31"/>
      <c r="GVQ13" s="31"/>
      <c r="GVR13" s="31"/>
      <c r="GVS13" s="31"/>
      <c r="GVT13" s="31"/>
      <c r="GVU13" s="31"/>
      <c r="GVV13" s="31"/>
      <c r="GVW13" s="31"/>
      <c r="GVX13" s="31"/>
      <c r="GVY13" s="31"/>
      <c r="GVZ13" s="31"/>
      <c r="GWA13" s="31"/>
      <c r="GWB13" s="31"/>
      <c r="GWC13" s="31"/>
      <c r="GWD13" s="31"/>
      <c r="GWE13" s="31"/>
      <c r="GWF13" s="31"/>
      <c r="GWG13" s="31"/>
      <c r="GWH13" s="31"/>
      <c r="GWI13" s="31"/>
      <c r="GWJ13" s="31"/>
      <c r="GWK13" s="31"/>
      <c r="GWL13" s="31"/>
      <c r="GWM13" s="31"/>
      <c r="GWN13" s="31"/>
      <c r="GWO13" s="31"/>
      <c r="GWP13" s="31"/>
      <c r="GWQ13" s="31"/>
      <c r="GWR13" s="31"/>
      <c r="GWS13" s="31"/>
      <c r="GWT13" s="31"/>
      <c r="GWU13" s="31"/>
      <c r="GWV13" s="31"/>
      <c r="GWW13" s="31"/>
      <c r="GWX13" s="31"/>
      <c r="GWY13" s="31"/>
      <c r="GWZ13" s="31"/>
      <c r="GXA13" s="31"/>
      <c r="GXB13" s="31"/>
      <c r="GXC13" s="31"/>
      <c r="GXD13" s="31"/>
      <c r="GXE13" s="31"/>
      <c r="GXF13" s="31"/>
      <c r="GXG13" s="31"/>
      <c r="GXH13" s="31"/>
      <c r="GXI13" s="31"/>
      <c r="GXJ13" s="31"/>
      <c r="GXK13" s="31"/>
      <c r="GXL13" s="31"/>
      <c r="GXM13" s="31"/>
      <c r="GXN13" s="31"/>
      <c r="GXO13" s="31"/>
      <c r="GXP13" s="31"/>
      <c r="GXQ13" s="31"/>
      <c r="GXR13" s="31"/>
      <c r="GXS13" s="31"/>
      <c r="GXT13" s="31"/>
      <c r="GXU13" s="31"/>
      <c r="GXV13" s="31"/>
      <c r="GXW13" s="31"/>
      <c r="GXX13" s="31"/>
      <c r="GXY13" s="31"/>
      <c r="GXZ13" s="31"/>
      <c r="GYA13" s="31"/>
      <c r="GYB13" s="31"/>
      <c r="GYC13" s="31"/>
      <c r="GYD13" s="31"/>
      <c r="GYE13" s="31"/>
      <c r="GYF13" s="31"/>
      <c r="GYG13" s="31"/>
      <c r="GYH13" s="31"/>
      <c r="GYI13" s="31"/>
      <c r="GYJ13" s="31"/>
      <c r="GYK13" s="31"/>
      <c r="GYL13" s="31"/>
      <c r="GYM13" s="31"/>
      <c r="GYN13" s="31"/>
      <c r="GYO13" s="31"/>
      <c r="GYP13" s="31"/>
      <c r="GYQ13" s="31"/>
      <c r="GYR13" s="31"/>
      <c r="GYS13" s="31"/>
      <c r="GYT13" s="31"/>
      <c r="GYU13" s="31"/>
      <c r="GYV13" s="31"/>
      <c r="GYW13" s="31"/>
      <c r="GYX13" s="31"/>
      <c r="GYY13" s="31"/>
      <c r="GYZ13" s="31"/>
      <c r="GZA13" s="31"/>
      <c r="GZB13" s="31"/>
      <c r="GZC13" s="31"/>
      <c r="GZD13" s="31"/>
      <c r="GZE13" s="31"/>
      <c r="GZF13" s="31"/>
      <c r="GZG13" s="31"/>
      <c r="GZH13" s="31"/>
      <c r="GZI13" s="31"/>
      <c r="GZJ13" s="31"/>
      <c r="GZK13" s="31"/>
      <c r="GZL13" s="31"/>
      <c r="GZM13" s="31"/>
      <c r="GZN13" s="31"/>
      <c r="GZO13" s="31"/>
      <c r="GZP13" s="31"/>
      <c r="GZQ13" s="31"/>
      <c r="GZR13" s="31"/>
      <c r="GZS13" s="31"/>
      <c r="GZT13" s="31"/>
      <c r="GZU13" s="31"/>
      <c r="GZV13" s="31"/>
      <c r="GZW13" s="31"/>
      <c r="GZX13" s="31"/>
      <c r="GZY13" s="31"/>
      <c r="GZZ13" s="31"/>
      <c r="HAA13" s="31"/>
      <c r="HAB13" s="31"/>
      <c r="HAC13" s="31"/>
      <c r="HAD13" s="31"/>
      <c r="HAE13" s="31"/>
      <c r="HAF13" s="31"/>
      <c r="HAG13" s="31"/>
      <c r="HAH13" s="31"/>
      <c r="HAI13" s="31"/>
      <c r="HAJ13" s="31"/>
      <c r="HAK13" s="31"/>
      <c r="HAL13" s="31"/>
      <c r="HAM13" s="31"/>
      <c r="HAN13" s="31"/>
      <c r="HAO13" s="31"/>
      <c r="HAP13" s="31"/>
      <c r="HAQ13" s="31"/>
      <c r="HAR13" s="31"/>
      <c r="HAS13" s="31"/>
      <c r="HAT13" s="31"/>
      <c r="HAU13" s="31"/>
      <c r="HAV13" s="31"/>
      <c r="HAW13" s="31"/>
      <c r="HAX13" s="31"/>
      <c r="HAY13" s="31"/>
      <c r="HAZ13" s="31"/>
      <c r="HBA13" s="31"/>
      <c r="HBB13" s="31"/>
      <c r="HBC13" s="31"/>
      <c r="HBD13" s="31"/>
      <c r="HBE13" s="31"/>
      <c r="HBF13" s="31"/>
      <c r="HBG13" s="31"/>
      <c r="HBH13" s="31"/>
      <c r="HBI13" s="31"/>
      <c r="HBJ13" s="31"/>
      <c r="HBK13" s="31"/>
      <c r="HBL13" s="31"/>
      <c r="HBM13" s="31"/>
      <c r="HBN13" s="31"/>
      <c r="HBO13" s="31"/>
      <c r="HBP13" s="31"/>
      <c r="HBQ13" s="31"/>
      <c r="HBR13" s="31"/>
      <c r="HBS13" s="31"/>
      <c r="HBT13" s="31"/>
      <c r="HBU13" s="31"/>
      <c r="HBV13" s="31"/>
      <c r="HBW13" s="31"/>
      <c r="HBX13" s="31"/>
      <c r="HBY13" s="31"/>
      <c r="HBZ13" s="31"/>
      <c r="HCA13" s="31"/>
      <c r="HCB13" s="31"/>
      <c r="HCC13" s="31"/>
      <c r="HCD13" s="31"/>
      <c r="HCE13" s="31"/>
      <c r="HCF13" s="31"/>
      <c r="HCG13" s="31"/>
      <c r="HCH13" s="31"/>
      <c r="HCI13" s="31"/>
      <c r="HCJ13" s="31"/>
      <c r="HCK13" s="31"/>
      <c r="HCL13" s="31"/>
      <c r="HCM13" s="31"/>
      <c r="HCN13" s="31"/>
      <c r="HCO13" s="31"/>
      <c r="HCP13" s="31"/>
      <c r="HCQ13" s="31"/>
      <c r="HCR13" s="31"/>
      <c r="HCS13" s="31"/>
      <c r="HCT13" s="31"/>
      <c r="HCU13" s="31"/>
      <c r="HCV13" s="31"/>
      <c r="HCW13" s="31"/>
      <c r="HCX13" s="31"/>
      <c r="HCY13" s="31"/>
      <c r="HCZ13" s="31"/>
      <c r="HDA13" s="31"/>
      <c r="HDB13" s="31"/>
      <c r="HDC13" s="31"/>
      <c r="HDD13" s="31"/>
      <c r="HDE13" s="31"/>
      <c r="HDF13" s="31"/>
      <c r="HDG13" s="31"/>
      <c r="HDH13" s="31"/>
      <c r="HDI13" s="31"/>
      <c r="HDJ13" s="31"/>
      <c r="HDK13" s="31"/>
      <c r="HDL13" s="31"/>
      <c r="HDM13" s="31"/>
      <c r="HDN13" s="31"/>
      <c r="HDO13" s="31"/>
      <c r="HDP13" s="31"/>
      <c r="HDQ13" s="31"/>
      <c r="HDR13" s="31"/>
      <c r="HDS13" s="31"/>
      <c r="HDT13" s="31"/>
      <c r="HDU13" s="31"/>
      <c r="HDV13" s="31"/>
      <c r="HDW13" s="31"/>
      <c r="HDX13" s="31"/>
      <c r="HDY13" s="31"/>
      <c r="HDZ13" s="31"/>
      <c r="HEA13" s="31"/>
      <c r="HEB13" s="31"/>
      <c r="HEC13" s="31"/>
      <c r="HED13" s="31"/>
      <c r="HEE13" s="31"/>
      <c r="HEF13" s="31"/>
      <c r="HEG13" s="31"/>
      <c r="HEH13" s="31"/>
      <c r="HEI13" s="31"/>
      <c r="HEJ13" s="31"/>
      <c r="HEK13" s="31"/>
      <c r="HEL13" s="31"/>
      <c r="HEM13" s="31"/>
      <c r="HEN13" s="31"/>
      <c r="HEO13" s="31"/>
      <c r="HEP13" s="31"/>
      <c r="HEQ13" s="31"/>
      <c r="HER13" s="31"/>
      <c r="HES13" s="31"/>
      <c r="HET13" s="31"/>
      <c r="HEU13" s="31"/>
      <c r="HEV13" s="31"/>
      <c r="HEW13" s="31"/>
      <c r="HEX13" s="31"/>
      <c r="HEY13" s="31"/>
      <c r="HEZ13" s="31"/>
      <c r="HFA13" s="31"/>
      <c r="HFB13" s="31"/>
      <c r="HFC13" s="31"/>
      <c r="HFD13" s="31"/>
      <c r="HFE13" s="31"/>
      <c r="HFF13" s="31"/>
      <c r="HFG13" s="31"/>
      <c r="HFH13" s="31"/>
      <c r="HFI13" s="31"/>
      <c r="HFJ13" s="31"/>
      <c r="HFK13" s="31"/>
      <c r="HFL13" s="31"/>
      <c r="HFM13" s="31"/>
      <c r="HFN13" s="31"/>
      <c r="HFO13" s="31"/>
      <c r="HFP13" s="31"/>
      <c r="HFQ13" s="31"/>
      <c r="HFR13" s="31"/>
      <c r="HFS13" s="31"/>
      <c r="HFT13" s="31"/>
      <c r="HFU13" s="31"/>
      <c r="HFV13" s="31"/>
      <c r="HFW13" s="31"/>
      <c r="HFX13" s="31"/>
      <c r="HFY13" s="31"/>
      <c r="HFZ13" s="31"/>
      <c r="HGA13" s="31"/>
      <c r="HGB13" s="31"/>
      <c r="HGC13" s="31"/>
      <c r="HGD13" s="31"/>
      <c r="HGE13" s="31"/>
      <c r="HGF13" s="31"/>
      <c r="HGG13" s="31"/>
      <c r="HGH13" s="31"/>
      <c r="HGI13" s="31"/>
      <c r="HGJ13" s="31"/>
      <c r="HGK13" s="31"/>
      <c r="HGL13" s="31"/>
      <c r="HGM13" s="31"/>
      <c r="HGN13" s="31"/>
      <c r="HGO13" s="31"/>
      <c r="HGP13" s="31"/>
      <c r="HGQ13" s="31"/>
      <c r="HGR13" s="31"/>
      <c r="HGS13" s="31"/>
      <c r="HGT13" s="31"/>
      <c r="HGU13" s="31"/>
      <c r="HGV13" s="31"/>
      <c r="HGW13" s="31"/>
      <c r="HGX13" s="31"/>
      <c r="HGY13" s="31"/>
      <c r="HGZ13" s="31"/>
      <c r="HHA13" s="31"/>
      <c r="HHB13" s="31"/>
      <c r="HHC13" s="31"/>
      <c r="HHD13" s="31"/>
      <c r="HHE13" s="31"/>
      <c r="HHF13" s="31"/>
      <c r="HHG13" s="31"/>
      <c r="HHH13" s="31"/>
      <c r="HHI13" s="31"/>
      <c r="HHJ13" s="31"/>
      <c r="HHK13" s="31"/>
      <c r="HHL13" s="31"/>
      <c r="HHM13" s="31"/>
      <c r="HHN13" s="31"/>
      <c r="HHO13" s="31"/>
      <c r="HHP13" s="31"/>
      <c r="HHQ13" s="31"/>
      <c r="HHR13" s="31"/>
      <c r="HHS13" s="31"/>
      <c r="HHT13" s="31"/>
      <c r="HHU13" s="31"/>
      <c r="HHV13" s="31"/>
      <c r="HHW13" s="31"/>
      <c r="HHX13" s="31"/>
      <c r="HHY13" s="31"/>
      <c r="HHZ13" s="31"/>
      <c r="HIA13" s="31"/>
      <c r="HIB13" s="31"/>
      <c r="HIC13" s="31"/>
      <c r="HID13" s="31"/>
      <c r="HIE13" s="31"/>
      <c r="HIF13" s="31"/>
      <c r="HIG13" s="31"/>
      <c r="HIH13" s="31"/>
      <c r="HII13" s="31"/>
      <c r="HIJ13" s="31"/>
      <c r="HIK13" s="31"/>
      <c r="HIL13" s="31"/>
      <c r="HIM13" s="31"/>
      <c r="HIN13" s="31"/>
      <c r="HIO13" s="31"/>
      <c r="HIP13" s="31"/>
      <c r="HIQ13" s="31"/>
      <c r="HIR13" s="31"/>
      <c r="HIS13" s="31"/>
      <c r="HIT13" s="31"/>
      <c r="HIU13" s="31"/>
      <c r="HIV13" s="31"/>
      <c r="HIW13" s="31"/>
      <c r="HIX13" s="31"/>
      <c r="HIY13" s="31"/>
      <c r="HIZ13" s="31"/>
      <c r="HJA13" s="31"/>
      <c r="HJB13" s="31"/>
      <c r="HJC13" s="31"/>
      <c r="HJD13" s="31"/>
      <c r="HJE13" s="31"/>
      <c r="HJF13" s="31"/>
      <c r="HJG13" s="31"/>
      <c r="HJH13" s="31"/>
      <c r="HJI13" s="31"/>
      <c r="HJJ13" s="31"/>
      <c r="HJK13" s="31"/>
      <c r="HJL13" s="31"/>
      <c r="HJM13" s="31"/>
      <c r="HJN13" s="31"/>
      <c r="HJO13" s="31"/>
      <c r="HJP13" s="31"/>
      <c r="HJQ13" s="31"/>
      <c r="HJR13" s="31"/>
      <c r="HJS13" s="31"/>
      <c r="HJT13" s="31"/>
      <c r="HJU13" s="31"/>
      <c r="HJV13" s="31"/>
      <c r="HJW13" s="31"/>
      <c r="HJX13" s="31"/>
      <c r="HJY13" s="31"/>
      <c r="HJZ13" s="31"/>
      <c r="HKA13" s="31"/>
      <c r="HKB13" s="31"/>
      <c r="HKC13" s="31"/>
      <c r="HKD13" s="31"/>
      <c r="HKE13" s="31"/>
      <c r="HKF13" s="31"/>
      <c r="HKG13" s="31"/>
      <c r="HKH13" s="31"/>
      <c r="HKI13" s="31"/>
      <c r="HKJ13" s="31"/>
      <c r="HKK13" s="31"/>
      <c r="HKL13" s="31"/>
      <c r="HKM13" s="31"/>
      <c r="HKN13" s="31"/>
      <c r="HKO13" s="31"/>
      <c r="HKP13" s="31"/>
      <c r="HKQ13" s="31"/>
      <c r="HKR13" s="31"/>
      <c r="HKS13" s="31"/>
      <c r="HKT13" s="31"/>
      <c r="HKU13" s="31"/>
      <c r="HKV13" s="31"/>
      <c r="HKW13" s="31"/>
      <c r="HKX13" s="31"/>
      <c r="HKY13" s="31"/>
      <c r="HKZ13" s="31"/>
      <c r="HLA13" s="31"/>
      <c r="HLB13" s="31"/>
      <c r="HLC13" s="31"/>
      <c r="HLD13" s="31"/>
      <c r="HLE13" s="31"/>
      <c r="HLF13" s="31"/>
      <c r="HLG13" s="31"/>
      <c r="HLH13" s="31"/>
      <c r="HLI13" s="31"/>
      <c r="HLJ13" s="31"/>
      <c r="HLK13" s="31"/>
      <c r="HLL13" s="31"/>
      <c r="HLM13" s="31"/>
      <c r="HLN13" s="31"/>
      <c r="HLO13" s="31"/>
      <c r="HLP13" s="31"/>
      <c r="HLQ13" s="31"/>
      <c r="HLR13" s="31"/>
      <c r="HLS13" s="31"/>
      <c r="HLT13" s="31"/>
      <c r="HLU13" s="31"/>
      <c r="HLV13" s="31"/>
      <c r="HLW13" s="31"/>
      <c r="HLX13" s="31"/>
      <c r="HLY13" s="31"/>
      <c r="HLZ13" s="31"/>
      <c r="HMA13" s="31"/>
      <c r="HMB13" s="31"/>
      <c r="HMC13" s="31"/>
      <c r="HMD13" s="31"/>
      <c r="HME13" s="31"/>
      <c r="HMF13" s="31"/>
      <c r="HMG13" s="31"/>
      <c r="HMH13" s="31"/>
      <c r="HMI13" s="31"/>
      <c r="HMJ13" s="31"/>
      <c r="HMK13" s="31"/>
      <c r="HML13" s="31"/>
      <c r="HMM13" s="31"/>
      <c r="HMN13" s="31"/>
      <c r="HMO13" s="31"/>
      <c r="HMP13" s="31"/>
      <c r="HMQ13" s="31"/>
      <c r="HMR13" s="31"/>
      <c r="HMS13" s="31"/>
      <c r="HMT13" s="31"/>
      <c r="HMU13" s="31"/>
      <c r="HMV13" s="31"/>
      <c r="HMW13" s="31"/>
      <c r="HMX13" s="31"/>
      <c r="HMY13" s="31"/>
      <c r="HMZ13" s="31"/>
      <c r="HNA13" s="31"/>
      <c r="HNB13" s="31"/>
      <c r="HNC13" s="31"/>
      <c r="HND13" s="31"/>
      <c r="HNE13" s="31"/>
      <c r="HNF13" s="31"/>
      <c r="HNG13" s="31"/>
      <c r="HNH13" s="31"/>
      <c r="HNI13" s="31"/>
      <c r="HNJ13" s="31"/>
      <c r="HNK13" s="31"/>
      <c r="HNL13" s="31"/>
      <c r="HNM13" s="31"/>
      <c r="HNN13" s="31"/>
      <c r="HNO13" s="31"/>
      <c r="HNP13" s="31"/>
      <c r="HNQ13" s="31"/>
      <c r="HNR13" s="31"/>
      <c r="HNS13" s="31"/>
      <c r="HNT13" s="31"/>
      <c r="HNU13" s="31"/>
      <c r="HNV13" s="31"/>
      <c r="HNW13" s="31"/>
      <c r="HNX13" s="31"/>
      <c r="HNY13" s="31"/>
      <c r="HNZ13" s="31"/>
      <c r="HOA13" s="31"/>
      <c r="HOB13" s="31"/>
      <c r="HOC13" s="31"/>
      <c r="HOD13" s="31"/>
      <c r="HOE13" s="31"/>
      <c r="HOF13" s="31"/>
      <c r="HOG13" s="31"/>
      <c r="HOH13" s="31"/>
      <c r="HOI13" s="31"/>
      <c r="HOJ13" s="31"/>
      <c r="HOK13" s="31"/>
      <c r="HOL13" s="31"/>
      <c r="HOM13" s="31"/>
      <c r="HON13" s="31"/>
      <c r="HOO13" s="31"/>
      <c r="HOP13" s="31"/>
      <c r="HOQ13" s="31"/>
      <c r="HOR13" s="31"/>
      <c r="HOS13" s="31"/>
      <c r="HOT13" s="31"/>
      <c r="HOU13" s="31"/>
      <c r="HOV13" s="31"/>
      <c r="HOW13" s="31"/>
      <c r="HOX13" s="31"/>
      <c r="HOY13" s="31"/>
      <c r="HOZ13" s="31"/>
      <c r="HPA13" s="31"/>
      <c r="HPB13" s="31"/>
      <c r="HPC13" s="31"/>
      <c r="HPD13" s="31"/>
      <c r="HPE13" s="31"/>
      <c r="HPF13" s="31"/>
      <c r="HPG13" s="31"/>
      <c r="HPH13" s="31"/>
      <c r="HPI13" s="31"/>
      <c r="HPJ13" s="31"/>
      <c r="HPK13" s="31"/>
      <c r="HPL13" s="31"/>
      <c r="HPM13" s="31"/>
      <c r="HPN13" s="31"/>
      <c r="HPO13" s="31"/>
      <c r="HPP13" s="31"/>
      <c r="HPQ13" s="31"/>
      <c r="HPR13" s="31"/>
      <c r="HPS13" s="31"/>
      <c r="HPT13" s="31"/>
      <c r="HPU13" s="31"/>
      <c r="HPV13" s="31"/>
      <c r="HPW13" s="31"/>
      <c r="HPX13" s="31"/>
      <c r="HPY13" s="31"/>
      <c r="HPZ13" s="31"/>
      <c r="HQA13" s="31"/>
      <c r="HQB13" s="31"/>
      <c r="HQC13" s="31"/>
      <c r="HQD13" s="31"/>
      <c r="HQE13" s="31"/>
      <c r="HQF13" s="31"/>
      <c r="HQG13" s="31"/>
      <c r="HQH13" s="31"/>
      <c r="HQI13" s="31"/>
      <c r="HQJ13" s="31"/>
      <c r="HQK13" s="31"/>
      <c r="HQL13" s="31"/>
      <c r="HQM13" s="31"/>
      <c r="HQN13" s="31"/>
      <c r="HQO13" s="31"/>
      <c r="HQP13" s="31"/>
      <c r="HQQ13" s="31"/>
      <c r="HQR13" s="31"/>
      <c r="HQS13" s="31"/>
      <c r="HQT13" s="31"/>
      <c r="HQU13" s="31"/>
      <c r="HQV13" s="31"/>
      <c r="HQW13" s="31"/>
      <c r="HQX13" s="31"/>
      <c r="HQY13" s="31"/>
      <c r="HQZ13" s="31"/>
      <c r="HRA13" s="31"/>
      <c r="HRB13" s="31"/>
      <c r="HRC13" s="31"/>
      <c r="HRD13" s="31"/>
      <c r="HRE13" s="31"/>
      <c r="HRF13" s="31"/>
      <c r="HRG13" s="31"/>
      <c r="HRH13" s="31"/>
      <c r="HRI13" s="31"/>
      <c r="HRJ13" s="31"/>
      <c r="HRK13" s="31"/>
      <c r="HRL13" s="31"/>
      <c r="HRM13" s="31"/>
      <c r="HRN13" s="31"/>
      <c r="HRO13" s="31"/>
      <c r="HRP13" s="31"/>
      <c r="HRQ13" s="31"/>
      <c r="HRR13" s="31"/>
      <c r="HRS13" s="31"/>
      <c r="HRT13" s="31"/>
      <c r="HRU13" s="31"/>
      <c r="HRV13" s="31"/>
      <c r="HRW13" s="31"/>
      <c r="HRX13" s="31"/>
      <c r="HRY13" s="31"/>
      <c r="HRZ13" s="31"/>
      <c r="HSA13" s="31"/>
      <c r="HSB13" s="31"/>
      <c r="HSC13" s="31"/>
      <c r="HSD13" s="31"/>
      <c r="HSE13" s="31"/>
      <c r="HSF13" s="31"/>
      <c r="HSG13" s="31"/>
      <c r="HSH13" s="31"/>
      <c r="HSI13" s="31"/>
      <c r="HSJ13" s="31"/>
      <c r="HSK13" s="31"/>
      <c r="HSL13" s="31"/>
      <c r="HSM13" s="31"/>
      <c r="HSN13" s="31"/>
      <c r="HSO13" s="31"/>
      <c r="HSP13" s="31"/>
      <c r="HSQ13" s="31"/>
      <c r="HSR13" s="31"/>
      <c r="HSS13" s="31"/>
      <c r="HST13" s="31"/>
      <c r="HSU13" s="31"/>
      <c r="HSV13" s="31"/>
      <c r="HSW13" s="31"/>
      <c r="HSX13" s="31"/>
      <c r="HSY13" s="31"/>
      <c r="HSZ13" s="31"/>
      <c r="HTA13" s="31"/>
      <c r="HTB13" s="31"/>
      <c r="HTC13" s="31"/>
      <c r="HTD13" s="31"/>
      <c r="HTE13" s="31"/>
      <c r="HTF13" s="31"/>
      <c r="HTG13" s="31"/>
      <c r="HTH13" s="31"/>
      <c r="HTI13" s="31"/>
      <c r="HTJ13" s="31"/>
      <c r="HTK13" s="31"/>
      <c r="HTL13" s="31"/>
      <c r="HTM13" s="31"/>
      <c r="HTN13" s="31"/>
      <c r="HTO13" s="31"/>
      <c r="HTP13" s="31"/>
      <c r="HTQ13" s="31"/>
      <c r="HTR13" s="31"/>
      <c r="HTS13" s="31"/>
      <c r="HTT13" s="31"/>
      <c r="HTU13" s="31"/>
      <c r="HTV13" s="31"/>
      <c r="HTW13" s="31"/>
      <c r="HTX13" s="31"/>
      <c r="HTY13" s="31"/>
      <c r="HTZ13" s="31"/>
      <c r="HUA13" s="31"/>
      <c r="HUB13" s="31"/>
      <c r="HUC13" s="31"/>
      <c r="HUD13" s="31"/>
      <c r="HUE13" s="31"/>
      <c r="HUF13" s="31"/>
      <c r="HUG13" s="31"/>
      <c r="HUH13" s="31"/>
      <c r="HUI13" s="31"/>
      <c r="HUJ13" s="31"/>
      <c r="HUK13" s="31"/>
      <c r="HUL13" s="31"/>
      <c r="HUM13" s="31"/>
      <c r="HUN13" s="31"/>
      <c r="HUO13" s="31"/>
      <c r="HUP13" s="31"/>
      <c r="HUQ13" s="31"/>
      <c r="HUR13" s="31"/>
      <c r="HUS13" s="31"/>
      <c r="HUT13" s="31"/>
      <c r="HUU13" s="31"/>
      <c r="HUV13" s="31"/>
      <c r="HUW13" s="31"/>
      <c r="HUX13" s="31"/>
      <c r="HUY13" s="31"/>
      <c r="HUZ13" s="31"/>
      <c r="HVA13" s="31"/>
      <c r="HVB13" s="31"/>
      <c r="HVC13" s="31"/>
      <c r="HVD13" s="31"/>
      <c r="HVE13" s="31"/>
      <c r="HVF13" s="31"/>
      <c r="HVG13" s="31"/>
      <c r="HVH13" s="31"/>
      <c r="HVI13" s="31"/>
      <c r="HVJ13" s="31"/>
      <c r="HVK13" s="31"/>
      <c r="HVL13" s="31"/>
      <c r="HVM13" s="31"/>
      <c r="HVN13" s="31"/>
      <c r="HVO13" s="31"/>
      <c r="HVP13" s="31"/>
      <c r="HVQ13" s="31"/>
      <c r="HVR13" s="31"/>
      <c r="HVS13" s="31"/>
      <c r="HVT13" s="31"/>
      <c r="HVU13" s="31"/>
      <c r="HVV13" s="31"/>
      <c r="HVW13" s="31"/>
      <c r="HVX13" s="31"/>
      <c r="HVY13" s="31"/>
      <c r="HVZ13" s="31"/>
      <c r="HWA13" s="31"/>
      <c r="HWB13" s="31"/>
      <c r="HWC13" s="31"/>
      <c r="HWD13" s="31"/>
      <c r="HWE13" s="31"/>
      <c r="HWF13" s="31"/>
      <c r="HWG13" s="31"/>
      <c r="HWH13" s="31"/>
      <c r="HWI13" s="31"/>
      <c r="HWJ13" s="31"/>
      <c r="HWK13" s="31"/>
      <c r="HWL13" s="31"/>
      <c r="HWM13" s="31"/>
      <c r="HWN13" s="31"/>
      <c r="HWO13" s="31"/>
      <c r="HWP13" s="31"/>
      <c r="HWQ13" s="31"/>
      <c r="HWR13" s="31"/>
      <c r="HWS13" s="31"/>
      <c r="HWT13" s="31"/>
      <c r="HWU13" s="31"/>
      <c r="HWV13" s="31"/>
      <c r="HWW13" s="31"/>
      <c r="HWX13" s="31"/>
      <c r="HWY13" s="31"/>
      <c r="HWZ13" s="31"/>
      <c r="HXA13" s="31"/>
      <c r="HXB13" s="31"/>
      <c r="HXC13" s="31"/>
      <c r="HXD13" s="31"/>
      <c r="HXE13" s="31"/>
      <c r="HXF13" s="31"/>
      <c r="HXG13" s="31"/>
      <c r="HXH13" s="31"/>
      <c r="HXI13" s="31"/>
      <c r="HXJ13" s="31"/>
      <c r="HXK13" s="31"/>
      <c r="HXL13" s="31"/>
      <c r="HXM13" s="31"/>
      <c r="HXN13" s="31"/>
      <c r="HXO13" s="31"/>
      <c r="HXP13" s="31"/>
      <c r="HXQ13" s="31"/>
      <c r="HXR13" s="31"/>
      <c r="HXS13" s="31"/>
      <c r="HXT13" s="31"/>
      <c r="HXU13" s="31"/>
      <c r="HXV13" s="31"/>
      <c r="HXW13" s="31"/>
      <c r="HXX13" s="31"/>
      <c r="HXY13" s="31"/>
      <c r="HXZ13" s="31"/>
      <c r="HYA13" s="31"/>
      <c r="HYB13" s="31"/>
      <c r="HYC13" s="31"/>
      <c r="HYD13" s="31"/>
      <c r="HYE13" s="31"/>
      <c r="HYF13" s="31"/>
      <c r="HYG13" s="31"/>
      <c r="HYH13" s="31"/>
      <c r="HYI13" s="31"/>
      <c r="HYJ13" s="31"/>
      <c r="HYK13" s="31"/>
      <c r="HYL13" s="31"/>
      <c r="HYM13" s="31"/>
      <c r="HYN13" s="31"/>
      <c r="HYO13" s="31"/>
      <c r="HYP13" s="31"/>
      <c r="HYQ13" s="31"/>
      <c r="HYR13" s="31"/>
      <c r="HYS13" s="31"/>
      <c r="HYT13" s="31"/>
      <c r="HYU13" s="31"/>
      <c r="HYV13" s="31"/>
      <c r="HYW13" s="31"/>
      <c r="HYX13" s="31"/>
      <c r="HYY13" s="31"/>
      <c r="HYZ13" s="31"/>
      <c r="HZA13" s="31"/>
      <c r="HZB13" s="31"/>
      <c r="HZC13" s="31"/>
      <c r="HZD13" s="31"/>
      <c r="HZE13" s="31"/>
      <c r="HZF13" s="31"/>
      <c r="HZG13" s="31"/>
      <c r="HZH13" s="31"/>
      <c r="HZI13" s="31"/>
      <c r="HZJ13" s="31"/>
      <c r="HZK13" s="31"/>
      <c r="HZL13" s="31"/>
      <c r="HZM13" s="31"/>
      <c r="HZN13" s="31"/>
      <c r="HZO13" s="31"/>
      <c r="HZP13" s="31"/>
      <c r="HZQ13" s="31"/>
      <c r="HZR13" s="31"/>
      <c r="HZS13" s="31"/>
      <c r="HZT13" s="31"/>
      <c r="HZU13" s="31"/>
      <c r="HZV13" s="31"/>
      <c r="HZW13" s="31"/>
      <c r="HZX13" s="31"/>
      <c r="HZY13" s="31"/>
      <c r="HZZ13" s="31"/>
      <c r="IAA13" s="31"/>
      <c r="IAB13" s="31"/>
      <c r="IAC13" s="31"/>
      <c r="IAD13" s="31"/>
      <c r="IAE13" s="31"/>
      <c r="IAF13" s="31"/>
      <c r="IAG13" s="31"/>
      <c r="IAH13" s="31"/>
      <c r="IAI13" s="31"/>
      <c r="IAJ13" s="31"/>
      <c r="IAK13" s="31"/>
      <c r="IAL13" s="31"/>
      <c r="IAM13" s="31"/>
      <c r="IAN13" s="31"/>
      <c r="IAO13" s="31"/>
      <c r="IAP13" s="31"/>
      <c r="IAQ13" s="31"/>
      <c r="IAR13" s="31"/>
      <c r="IAS13" s="31"/>
      <c r="IAT13" s="31"/>
      <c r="IAU13" s="31"/>
      <c r="IAV13" s="31"/>
      <c r="IAW13" s="31"/>
      <c r="IAX13" s="31"/>
      <c r="IAY13" s="31"/>
      <c r="IAZ13" s="31"/>
      <c r="IBA13" s="31"/>
      <c r="IBB13" s="31"/>
      <c r="IBC13" s="31"/>
      <c r="IBD13" s="31"/>
      <c r="IBE13" s="31"/>
      <c r="IBF13" s="31"/>
      <c r="IBG13" s="31"/>
      <c r="IBH13" s="31"/>
      <c r="IBI13" s="31"/>
      <c r="IBJ13" s="31"/>
      <c r="IBK13" s="31"/>
      <c r="IBL13" s="31"/>
      <c r="IBM13" s="31"/>
      <c r="IBN13" s="31"/>
      <c r="IBO13" s="31"/>
      <c r="IBP13" s="31"/>
      <c r="IBQ13" s="31"/>
      <c r="IBR13" s="31"/>
      <c r="IBS13" s="31"/>
      <c r="IBT13" s="31"/>
      <c r="IBU13" s="31"/>
      <c r="IBV13" s="31"/>
      <c r="IBW13" s="31"/>
      <c r="IBX13" s="31"/>
      <c r="IBY13" s="31"/>
      <c r="IBZ13" s="31"/>
      <c r="ICA13" s="31"/>
      <c r="ICB13" s="31"/>
      <c r="ICC13" s="31"/>
      <c r="ICD13" s="31"/>
      <c r="ICE13" s="31"/>
      <c r="ICF13" s="31"/>
      <c r="ICG13" s="31"/>
      <c r="ICH13" s="31"/>
      <c r="ICI13" s="31"/>
      <c r="ICJ13" s="31"/>
      <c r="ICK13" s="31"/>
      <c r="ICL13" s="31"/>
      <c r="ICM13" s="31"/>
      <c r="ICN13" s="31"/>
      <c r="ICO13" s="31"/>
      <c r="ICP13" s="31"/>
      <c r="ICQ13" s="31"/>
      <c r="ICR13" s="31"/>
      <c r="ICS13" s="31"/>
      <c r="ICT13" s="31"/>
      <c r="ICU13" s="31"/>
      <c r="ICV13" s="31"/>
      <c r="ICW13" s="31"/>
      <c r="ICX13" s="31"/>
      <c r="ICY13" s="31"/>
      <c r="ICZ13" s="31"/>
      <c r="IDA13" s="31"/>
      <c r="IDB13" s="31"/>
      <c r="IDC13" s="31"/>
      <c r="IDD13" s="31"/>
      <c r="IDE13" s="31"/>
      <c r="IDF13" s="31"/>
      <c r="IDG13" s="31"/>
      <c r="IDH13" s="31"/>
      <c r="IDI13" s="31"/>
      <c r="IDJ13" s="31"/>
      <c r="IDK13" s="31"/>
      <c r="IDL13" s="31"/>
      <c r="IDM13" s="31"/>
      <c r="IDN13" s="31"/>
      <c r="IDO13" s="31"/>
      <c r="IDP13" s="31"/>
      <c r="IDQ13" s="31"/>
      <c r="IDR13" s="31"/>
      <c r="IDS13" s="31"/>
      <c r="IDT13" s="31"/>
      <c r="IDU13" s="31"/>
      <c r="IDV13" s="31"/>
      <c r="IDW13" s="31"/>
      <c r="IDX13" s="31"/>
      <c r="IDY13" s="31"/>
      <c r="IDZ13" s="31"/>
      <c r="IEA13" s="31"/>
      <c r="IEB13" s="31"/>
      <c r="IEC13" s="31"/>
      <c r="IED13" s="31"/>
      <c r="IEE13" s="31"/>
      <c r="IEF13" s="31"/>
      <c r="IEG13" s="31"/>
      <c r="IEH13" s="31"/>
      <c r="IEI13" s="31"/>
      <c r="IEJ13" s="31"/>
      <c r="IEK13" s="31"/>
      <c r="IEL13" s="31"/>
      <c r="IEM13" s="31"/>
      <c r="IEN13" s="31"/>
      <c r="IEO13" s="31"/>
      <c r="IEP13" s="31"/>
      <c r="IEQ13" s="31"/>
      <c r="IER13" s="31"/>
      <c r="IES13" s="31"/>
      <c r="IET13" s="31"/>
      <c r="IEU13" s="31"/>
      <c r="IEV13" s="31"/>
      <c r="IEW13" s="31"/>
      <c r="IEX13" s="31"/>
      <c r="IEY13" s="31"/>
      <c r="IEZ13" s="31"/>
      <c r="IFA13" s="31"/>
      <c r="IFB13" s="31"/>
      <c r="IFC13" s="31"/>
      <c r="IFD13" s="31"/>
      <c r="IFE13" s="31"/>
      <c r="IFF13" s="31"/>
      <c r="IFG13" s="31"/>
      <c r="IFH13" s="31"/>
      <c r="IFI13" s="31"/>
      <c r="IFJ13" s="31"/>
      <c r="IFK13" s="31"/>
      <c r="IFL13" s="31"/>
      <c r="IFM13" s="31"/>
      <c r="IFN13" s="31"/>
      <c r="IFO13" s="31"/>
      <c r="IFP13" s="31"/>
      <c r="IFQ13" s="31"/>
      <c r="IFR13" s="31"/>
      <c r="IFS13" s="31"/>
      <c r="IFT13" s="31"/>
      <c r="IFU13" s="31"/>
      <c r="IFV13" s="31"/>
      <c r="IFW13" s="31"/>
      <c r="IFX13" s="31"/>
      <c r="IFY13" s="31"/>
      <c r="IFZ13" s="31"/>
      <c r="IGA13" s="31"/>
      <c r="IGB13" s="31"/>
      <c r="IGC13" s="31"/>
      <c r="IGD13" s="31"/>
      <c r="IGE13" s="31"/>
      <c r="IGF13" s="31"/>
      <c r="IGG13" s="31"/>
      <c r="IGH13" s="31"/>
      <c r="IGI13" s="31"/>
      <c r="IGJ13" s="31"/>
      <c r="IGK13" s="31"/>
      <c r="IGL13" s="31"/>
      <c r="IGM13" s="31"/>
      <c r="IGN13" s="31"/>
      <c r="IGO13" s="31"/>
      <c r="IGP13" s="31"/>
      <c r="IGQ13" s="31"/>
      <c r="IGR13" s="31"/>
      <c r="IGS13" s="31"/>
      <c r="IGT13" s="31"/>
      <c r="IGU13" s="31"/>
      <c r="IGV13" s="31"/>
      <c r="IGW13" s="31"/>
      <c r="IGX13" s="31"/>
      <c r="IGY13" s="31"/>
      <c r="IGZ13" s="31"/>
      <c r="IHA13" s="31"/>
      <c r="IHB13" s="31"/>
      <c r="IHC13" s="31"/>
      <c r="IHD13" s="31"/>
      <c r="IHE13" s="31"/>
      <c r="IHF13" s="31"/>
      <c r="IHG13" s="31"/>
      <c r="IHH13" s="31"/>
      <c r="IHI13" s="31"/>
      <c r="IHJ13" s="31"/>
      <c r="IHK13" s="31"/>
      <c r="IHL13" s="31"/>
      <c r="IHM13" s="31"/>
      <c r="IHN13" s="31"/>
      <c r="IHO13" s="31"/>
      <c r="IHP13" s="31"/>
      <c r="IHQ13" s="31"/>
      <c r="IHR13" s="31"/>
      <c r="IHS13" s="31"/>
      <c r="IHT13" s="31"/>
      <c r="IHU13" s="31"/>
      <c r="IHV13" s="31"/>
      <c r="IHW13" s="31"/>
      <c r="IHX13" s="31"/>
      <c r="IHY13" s="31"/>
      <c r="IHZ13" s="31"/>
      <c r="IIA13" s="31"/>
      <c r="IIB13" s="31"/>
      <c r="IIC13" s="31"/>
      <c r="IID13" s="31"/>
      <c r="IIE13" s="31"/>
      <c r="IIF13" s="31"/>
      <c r="IIG13" s="31"/>
      <c r="IIH13" s="31"/>
      <c r="III13" s="31"/>
      <c r="IIJ13" s="31"/>
      <c r="IIK13" s="31"/>
      <c r="IIL13" s="31"/>
      <c r="IIM13" s="31"/>
      <c r="IIN13" s="31"/>
      <c r="IIO13" s="31"/>
      <c r="IIP13" s="31"/>
      <c r="IIQ13" s="31"/>
      <c r="IIR13" s="31"/>
      <c r="IIS13" s="31"/>
      <c r="IIT13" s="31"/>
      <c r="IIU13" s="31"/>
      <c r="IIV13" s="31"/>
      <c r="IIW13" s="31"/>
      <c r="IIX13" s="31"/>
      <c r="IIY13" s="31"/>
      <c r="IIZ13" s="31"/>
      <c r="IJA13" s="31"/>
      <c r="IJB13" s="31"/>
      <c r="IJC13" s="31"/>
      <c r="IJD13" s="31"/>
      <c r="IJE13" s="31"/>
      <c r="IJF13" s="31"/>
      <c r="IJG13" s="31"/>
      <c r="IJH13" s="31"/>
      <c r="IJI13" s="31"/>
      <c r="IJJ13" s="31"/>
      <c r="IJK13" s="31"/>
      <c r="IJL13" s="31"/>
      <c r="IJM13" s="31"/>
      <c r="IJN13" s="31"/>
      <c r="IJO13" s="31"/>
      <c r="IJP13" s="31"/>
      <c r="IJQ13" s="31"/>
      <c r="IJR13" s="31"/>
      <c r="IJS13" s="31"/>
      <c r="IJT13" s="31"/>
      <c r="IJU13" s="31"/>
      <c r="IJV13" s="31"/>
      <c r="IJW13" s="31"/>
      <c r="IJX13" s="31"/>
      <c r="IJY13" s="31"/>
      <c r="IJZ13" s="31"/>
      <c r="IKA13" s="31"/>
      <c r="IKB13" s="31"/>
      <c r="IKC13" s="31"/>
      <c r="IKD13" s="31"/>
      <c r="IKE13" s="31"/>
      <c r="IKF13" s="31"/>
      <c r="IKG13" s="31"/>
      <c r="IKH13" s="31"/>
      <c r="IKI13" s="31"/>
      <c r="IKJ13" s="31"/>
      <c r="IKK13" s="31"/>
      <c r="IKL13" s="31"/>
      <c r="IKM13" s="31"/>
      <c r="IKN13" s="31"/>
      <c r="IKO13" s="31"/>
      <c r="IKP13" s="31"/>
      <c r="IKQ13" s="31"/>
      <c r="IKR13" s="31"/>
      <c r="IKS13" s="31"/>
      <c r="IKT13" s="31"/>
      <c r="IKU13" s="31"/>
      <c r="IKV13" s="31"/>
      <c r="IKW13" s="31"/>
      <c r="IKX13" s="31"/>
      <c r="IKY13" s="31"/>
      <c r="IKZ13" s="31"/>
      <c r="ILA13" s="31"/>
      <c r="ILB13" s="31"/>
      <c r="ILC13" s="31"/>
      <c r="ILD13" s="31"/>
      <c r="ILE13" s="31"/>
      <c r="ILF13" s="31"/>
      <c r="ILG13" s="31"/>
      <c r="ILH13" s="31"/>
      <c r="ILI13" s="31"/>
      <c r="ILJ13" s="31"/>
      <c r="ILK13" s="31"/>
      <c r="ILL13" s="31"/>
      <c r="ILM13" s="31"/>
      <c r="ILN13" s="31"/>
      <c r="ILO13" s="31"/>
      <c r="ILP13" s="31"/>
      <c r="ILQ13" s="31"/>
      <c r="ILR13" s="31"/>
      <c r="ILS13" s="31"/>
      <c r="ILT13" s="31"/>
      <c r="ILU13" s="31"/>
      <c r="ILV13" s="31"/>
      <c r="ILW13" s="31"/>
      <c r="ILX13" s="31"/>
      <c r="ILY13" s="31"/>
      <c r="ILZ13" s="31"/>
      <c r="IMA13" s="31"/>
      <c r="IMB13" s="31"/>
      <c r="IMC13" s="31"/>
      <c r="IMD13" s="31"/>
      <c r="IME13" s="31"/>
      <c r="IMF13" s="31"/>
      <c r="IMG13" s="31"/>
      <c r="IMH13" s="31"/>
      <c r="IMI13" s="31"/>
      <c r="IMJ13" s="31"/>
      <c r="IMK13" s="31"/>
      <c r="IML13" s="31"/>
      <c r="IMM13" s="31"/>
      <c r="IMN13" s="31"/>
      <c r="IMO13" s="31"/>
      <c r="IMP13" s="31"/>
      <c r="IMQ13" s="31"/>
      <c r="IMR13" s="31"/>
      <c r="IMS13" s="31"/>
      <c r="IMT13" s="31"/>
      <c r="IMU13" s="31"/>
      <c r="IMV13" s="31"/>
      <c r="IMW13" s="31"/>
      <c r="IMX13" s="31"/>
      <c r="IMY13" s="31"/>
      <c r="IMZ13" s="31"/>
      <c r="INA13" s="31"/>
      <c r="INB13" s="31"/>
      <c r="INC13" s="31"/>
      <c r="IND13" s="31"/>
      <c r="INE13" s="31"/>
      <c r="INF13" s="31"/>
      <c r="ING13" s="31"/>
      <c r="INH13" s="31"/>
      <c r="INI13" s="31"/>
      <c r="INJ13" s="31"/>
      <c r="INK13" s="31"/>
      <c r="INL13" s="31"/>
      <c r="INM13" s="31"/>
      <c r="INN13" s="31"/>
      <c r="INO13" s="31"/>
      <c r="INP13" s="31"/>
      <c r="INQ13" s="31"/>
      <c r="INR13" s="31"/>
      <c r="INS13" s="31"/>
      <c r="INT13" s="31"/>
      <c r="INU13" s="31"/>
      <c r="INV13" s="31"/>
      <c r="INW13" s="31"/>
      <c r="INX13" s="31"/>
      <c r="INY13" s="31"/>
      <c r="INZ13" s="31"/>
      <c r="IOA13" s="31"/>
      <c r="IOB13" s="31"/>
      <c r="IOC13" s="31"/>
      <c r="IOD13" s="31"/>
      <c r="IOE13" s="31"/>
      <c r="IOF13" s="31"/>
      <c r="IOG13" s="31"/>
      <c r="IOH13" s="31"/>
      <c r="IOI13" s="31"/>
      <c r="IOJ13" s="31"/>
      <c r="IOK13" s="31"/>
      <c r="IOL13" s="31"/>
      <c r="IOM13" s="31"/>
      <c r="ION13" s="31"/>
      <c r="IOO13" s="31"/>
      <c r="IOP13" s="31"/>
      <c r="IOQ13" s="31"/>
      <c r="IOR13" s="31"/>
      <c r="IOS13" s="31"/>
      <c r="IOT13" s="31"/>
      <c r="IOU13" s="31"/>
      <c r="IOV13" s="31"/>
      <c r="IOW13" s="31"/>
      <c r="IOX13" s="31"/>
      <c r="IOY13" s="31"/>
      <c r="IOZ13" s="31"/>
      <c r="IPA13" s="31"/>
      <c r="IPB13" s="31"/>
      <c r="IPC13" s="31"/>
      <c r="IPD13" s="31"/>
      <c r="IPE13" s="31"/>
      <c r="IPF13" s="31"/>
      <c r="IPG13" s="31"/>
      <c r="IPH13" s="31"/>
      <c r="IPI13" s="31"/>
      <c r="IPJ13" s="31"/>
      <c r="IPK13" s="31"/>
      <c r="IPL13" s="31"/>
      <c r="IPM13" s="31"/>
      <c r="IPN13" s="31"/>
      <c r="IPO13" s="31"/>
      <c r="IPP13" s="31"/>
      <c r="IPQ13" s="31"/>
      <c r="IPR13" s="31"/>
      <c r="IPS13" s="31"/>
      <c r="IPT13" s="31"/>
      <c r="IPU13" s="31"/>
      <c r="IPV13" s="31"/>
      <c r="IPW13" s="31"/>
      <c r="IPX13" s="31"/>
      <c r="IPY13" s="31"/>
      <c r="IPZ13" s="31"/>
      <c r="IQA13" s="31"/>
      <c r="IQB13" s="31"/>
      <c r="IQC13" s="31"/>
      <c r="IQD13" s="31"/>
      <c r="IQE13" s="31"/>
      <c r="IQF13" s="31"/>
      <c r="IQG13" s="31"/>
      <c r="IQH13" s="31"/>
      <c r="IQI13" s="31"/>
      <c r="IQJ13" s="31"/>
      <c r="IQK13" s="31"/>
      <c r="IQL13" s="31"/>
      <c r="IQM13" s="31"/>
      <c r="IQN13" s="31"/>
      <c r="IQO13" s="31"/>
      <c r="IQP13" s="31"/>
      <c r="IQQ13" s="31"/>
      <c r="IQR13" s="31"/>
      <c r="IQS13" s="31"/>
      <c r="IQT13" s="31"/>
      <c r="IQU13" s="31"/>
      <c r="IQV13" s="31"/>
      <c r="IQW13" s="31"/>
      <c r="IQX13" s="31"/>
      <c r="IQY13" s="31"/>
      <c r="IQZ13" s="31"/>
      <c r="IRA13" s="31"/>
      <c r="IRB13" s="31"/>
      <c r="IRC13" s="31"/>
      <c r="IRD13" s="31"/>
      <c r="IRE13" s="31"/>
      <c r="IRF13" s="31"/>
      <c r="IRG13" s="31"/>
      <c r="IRH13" s="31"/>
      <c r="IRI13" s="31"/>
      <c r="IRJ13" s="31"/>
      <c r="IRK13" s="31"/>
      <c r="IRL13" s="31"/>
      <c r="IRM13" s="31"/>
      <c r="IRN13" s="31"/>
      <c r="IRO13" s="31"/>
      <c r="IRP13" s="31"/>
      <c r="IRQ13" s="31"/>
      <c r="IRR13" s="31"/>
      <c r="IRS13" s="31"/>
      <c r="IRT13" s="31"/>
      <c r="IRU13" s="31"/>
      <c r="IRV13" s="31"/>
      <c r="IRW13" s="31"/>
      <c r="IRX13" s="31"/>
      <c r="IRY13" s="31"/>
      <c r="IRZ13" s="31"/>
      <c r="ISA13" s="31"/>
      <c r="ISB13" s="31"/>
      <c r="ISC13" s="31"/>
      <c r="ISD13" s="31"/>
      <c r="ISE13" s="31"/>
      <c r="ISF13" s="31"/>
      <c r="ISG13" s="31"/>
      <c r="ISH13" s="31"/>
      <c r="ISI13" s="31"/>
      <c r="ISJ13" s="31"/>
      <c r="ISK13" s="31"/>
      <c r="ISL13" s="31"/>
      <c r="ISM13" s="31"/>
      <c r="ISN13" s="31"/>
      <c r="ISO13" s="31"/>
      <c r="ISP13" s="31"/>
      <c r="ISQ13" s="31"/>
      <c r="ISR13" s="31"/>
      <c r="ISS13" s="31"/>
      <c r="IST13" s="31"/>
      <c r="ISU13" s="31"/>
      <c r="ISV13" s="31"/>
      <c r="ISW13" s="31"/>
      <c r="ISX13" s="31"/>
      <c r="ISY13" s="31"/>
      <c r="ISZ13" s="31"/>
      <c r="ITA13" s="31"/>
      <c r="ITB13" s="31"/>
      <c r="ITC13" s="31"/>
      <c r="ITD13" s="31"/>
      <c r="ITE13" s="31"/>
      <c r="ITF13" s="31"/>
      <c r="ITG13" s="31"/>
      <c r="ITH13" s="31"/>
      <c r="ITI13" s="31"/>
      <c r="ITJ13" s="31"/>
      <c r="ITK13" s="31"/>
      <c r="ITL13" s="31"/>
      <c r="ITM13" s="31"/>
      <c r="ITN13" s="31"/>
      <c r="ITO13" s="31"/>
      <c r="ITP13" s="31"/>
      <c r="ITQ13" s="31"/>
      <c r="ITR13" s="31"/>
      <c r="ITS13" s="31"/>
      <c r="ITT13" s="31"/>
      <c r="ITU13" s="31"/>
      <c r="ITV13" s="31"/>
      <c r="ITW13" s="31"/>
      <c r="ITX13" s="31"/>
      <c r="ITY13" s="31"/>
      <c r="ITZ13" s="31"/>
      <c r="IUA13" s="31"/>
      <c r="IUB13" s="31"/>
      <c r="IUC13" s="31"/>
      <c r="IUD13" s="31"/>
      <c r="IUE13" s="31"/>
      <c r="IUF13" s="31"/>
      <c r="IUG13" s="31"/>
      <c r="IUH13" s="31"/>
      <c r="IUI13" s="31"/>
      <c r="IUJ13" s="31"/>
      <c r="IUK13" s="31"/>
      <c r="IUL13" s="31"/>
      <c r="IUM13" s="31"/>
      <c r="IUN13" s="31"/>
      <c r="IUO13" s="31"/>
      <c r="IUP13" s="31"/>
      <c r="IUQ13" s="31"/>
      <c r="IUR13" s="31"/>
      <c r="IUS13" s="31"/>
      <c r="IUT13" s="31"/>
      <c r="IUU13" s="31"/>
      <c r="IUV13" s="31"/>
      <c r="IUW13" s="31"/>
      <c r="IUX13" s="31"/>
      <c r="IUY13" s="31"/>
      <c r="IUZ13" s="31"/>
      <c r="IVA13" s="31"/>
      <c r="IVB13" s="31"/>
      <c r="IVC13" s="31"/>
      <c r="IVD13" s="31"/>
      <c r="IVE13" s="31"/>
      <c r="IVF13" s="31"/>
      <c r="IVG13" s="31"/>
      <c r="IVH13" s="31"/>
      <c r="IVI13" s="31"/>
      <c r="IVJ13" s="31"/>
      <c r="IVK13" s="31"/>
      <c r="IVL13" s="31"/>
      <c r="IVM13" s="31"/>
      <c r="IVN13" s="31"/>
      <c r="IVO13" s="31"/>
      <c r="IVP13" s="31"/>
      <c r="IVQ13" s="31"/>
      <c r="IVR13" s="31"/>
      <c r="IVS13" s="31"/>
      <c r="IVT13" s="31"/>
      <c r="IVU13" s="31"/>
      <c r="IVV13" s="31"/>
      <c r="IVW13" s="31"/>
      <c r="IVX13" s="31"/>
      <c r="IVY13" s="31"/>
      <c r="IVZ13" s="31"/>
      <c r="IWA13" s="31"/>
      <c r="IWB13" s="31"/>
      <c r="IWC13" s="31"/>
      <c r="IWD13" s="31"/>
      <c r="IWE13" s="31"/>
      <c r="IWF13" s="31"/>
      <c r="IWG13" s="31"/>
      <c r="IWH13" s="31"/>
      <c r="IWI13" s="31"/>
      <c r="IWJ13" s="31"/>
      <c r="IWK13" s="31"/>
      <c r="IWL13" s="31"/>
      <c r="IWM13" s="31"/>
      <c r="IWN13" s="31"/>
      <c r="IWO13" s="31"/>
      <c r="IWP13" s="31"/>
      <c r="IWQ13" s="31"/>
      <c r="IWR13" s="31"/>
      <c r="IWS13" s="31"/>
      <c r="IWT13" s="31"/>
      <c r="IWU13" s="31"/>
      <c r="IWV13" s="31"/>
      <c r="IWW13" s="31"/>
      <c r="IWX13" s="31"/>
      <c r="IWY13" s="31"/>
      <c r="IWZ13" s="31"/>
      <c r="IXA13" s="31"/>
      <c r="IXB13" s="31"/>
      <c r="IXC13" s="31"/>
      <c r="IXD13" s="31"/>
      <c r="IXE13" s="31"/>
      <c r="IXF13" s="31"/>
      <c r="IXG13" s="31"/>
      <c r="IXH13" s="31"/>
      <c r="IXI13" s="31"/>
      <c r="IXJ13" s="31"/>
      <c r="IXK13" s="31"/>
      <c r="IXL13" s="31"/>
      <c r="IXM13" s="31"/>
      <c r="IXN13" s="31"/>
      <c r="IXO13" s="31"/>
      <c r="IXP13" s="31"/>
      <c r="IXQ13" s="31"/>
      <c r="IXR13" s="31"/>
      <c r="IXS13" s="31"/>
      <c r="IXT13" s="31"/>
      <c r="IXU13" s="31"/>
      <c r="IXV13" s="31"/>
      <c r="IXW13" s="31"/>
      <c r="IXX13" s="31"/>
      <c r="IXY13" s="31"/>
      <c r="IXZ13" s="31"/>
      <c r="IYA13" s="31"/>
      <c r="IYB13" s="31"/>
      <c r="IYC13" s="31"/>
      <c r="IYD13" s="31"/>
      <c r="IYE13" s="31"/>
      <c r="IYF13" s="31"/>
      <c r="IYG13" s="31"/>
      <c r="IYH13" s="31"/>
      <c r="IYI13" s="31"/>
      <c r="IYJ13" s="31"/>
      <c r="IYK13" s="31"/>
      <c r="IYL13" s="31"/>
      <c r="IYM13" s="31"/>
      <c r="IYN13" s="31"/>
      <c r="IYO13" s="31"/>
      <c r="IYP13" s="31"/>
      <c r="IYQ13" s="31"/>
      <c r="IYR13" s="31"/>
      <c r="IYS13" s="31"/>
      <c r="IYT13" s="31"/>
      <c r="IYU13" s="31"/>
      <c r="IYV13" s="31"/>
      <c r="IYW13" s="31"/>
      <c r="IYX13" s="31"/>
      <c r="IYY13" s="31"/>
      <c r="IYZ13" s="31"/>
      <c r="IZA13" s="31"/>
      <c r="IZB13" s="31"/>
      <c r="IZC13" s="31"/>
      <c r="IZD13" s="31"/>
      <c r="IZE13" s="31"/>
      <c r="IZF13" s="31"/>
      <c r="IZG13" s="31"/>
      <c r="IZH13" s="31"/>
      <c r="IZI13" s="31"/>
      <c r="IZJ13" s="31"/>
      <c r="IZK13" s="31"/>
      <c r="IZL13" s="31"/>
      <c r="IZM13" s="31"/>
      <c r="IZN13" s="31"/>
      <c r="IZO13" s="31"/>
      <c r="IZP13" s="31"/>
      <c r="IZQ13" s="31"/>
      <c r="IZR13" s="31"/>
      <c r="IZS13" s="31"/>
      <c r="IZT13" s="31"/>
      <c r="IZU13" s="31"/>
      <c r="IZV13" s="31"/>
      <c r="IZW13" s="31"/>
      <c r="IZX13" s="31"/>
      <c r="IZY13" s="31"/>
      <c r="IZZ13" s="31"/>
      <c r="JAA13" s="31"/>
      <c r="JAB13" s="31"/>
      <c r="JAC13" s="31"/>
      <c r="JAD13" s="31"/>
      <c r="JAE13" s="31"/>
      <c r="JAF13" s="31"/>
      <c r="JAG13" s="31"/>
      <c r="JAH13" s="31"/>
      <c r="JAI13" s="31"/>
      <c r="JAJ13" s="31"/>
      <c r="JAK13" s="31"/>
      <c r="JAL13" s="31"/>
      <c r="JAM13" s="31"/>
      <c r="JAN13" s="31"/>
      <c r="JAO13" s="31"/>
      <c r="JAP13" s="31"/>
      <c r="JAQ13" s="31"/>
      <c r="JAR13" s="31"/>
      <c r="JAS13" s="31"/>
      <c r="JAT13" s="31"/>
      <c r="JAU13" s="31"/>
      <c r="JAV13" s="31"/>
      <c r="JAW13" s="31"/>
      <c r="JAX13" s="31"/>
      <c r="JAY13" s="31"/>
      <c r="JAZ13" s="31"/>
      <c r="JBA13" s="31"/>
      <c r="JBB13" s="31"/>
      <c r="JBC13" s="31"/>
      <c r="JBD13" s="31"/>
      <c r="JBE13" s="31"/>
      <c r="JBF13" s="31"/>
      <c r="JBG13" s="31"/>
      <c r="JBH13" s="31"/>
      <c r="JBI13" s="31"/>
      <c r="JBJ13" s="31"/>
      <c r="JBK13" s="31"/>
      <c r="JBL13" s="31"/>
      <c r="JBM13" s="31"/>
      <c r="JBN13" s="31"/>
      <c r="JBO13" s="31"/>
      <c r="JBP13" s="31"/>
      <c r="JBQ13" s="31"/>
      <c r="JBR13" s="31"/>
      <c r="JBS13" s="31"/>
      <c r="JBT13" s="31"/>
      <c r="JBU13" s="31"/>
      <c r="JBV13" s="31"/>
      <c r="JBW13" s="31"/>
      <c r="JBX13" s="31"/>
      <c r="JBY13" s="31"/>
      <c r="JBZ13" s="31"/>
      <c r="JCA13" s="31"/>
      <c r="JCB13" s="31"/>
      <c r="JCC13" s="31"/>
      <c r="JCD13" s="31"/>
      <c r="JCE13" s="31"/>
      <c r="JCF13" s="31"/>
      <c r="JCG13" s="31"/>
      <c r="JCH13" s="31"/>
      <c r="JCI13" s="31"/>
      <c r="JCJ13" s="31"/>
      <c r="JCK13" s="31"/>
      <c r="JCL13" s="31"/>
      <c r="JCM13" s="31"/>
      <c r="JCN13" s="31"/>
      <c r="JCO13" s="31"/>
      <c r="JCP13" s="31"/>
      <c r="JCQ13" s="31"/>
      <c r="JCR13" s="31"/>
      <c r="JCS13" s="31"/>
      <c r="JCT13" s="31"/>
      <c r="JCU13" s="31"/>
      <c r="JCV13" s="31"/>
      <c r="JCW13" s="31"/>
      <c r="JCX13" s="31"/>
      <c r="JCY13" s="31"/>
      <c r="JCZ13" s="31"/>
      <c r="JDA13" s="31"/>
      <c r="JDB13" s="31"/>
      <c r="JDC13" s="31"/>
      <c r="JDD13" s="31"/>
      <c r="JDE13" s="31"/>
      <c r="JDF13" s="31"/>
      <c r="JDG13" s="31"/>
      <c r="JDH13" s="31"/>
      <c r="JDI13" s="31"/>
      <c r="JDJ13" s="31"/>
      <c r="JDK13" s="31"/>
      <c r="JDL13" s="31"/>
      <c r="JDM13" s="31"/>
      <c r="JDN13" s="31"/>
      <c r="JDO13" s="31"/>
      <c r="JDP13" s="31"/>
      <c r="JDQ13" s="31"/>
      <c r="JDR13" s="31"/>
      <c r="JDS13" s="31"/>
      <c r="JDT13" s="31"/>
      <c r="JDU13" s="31"/>
      <c r="JDV13" s="31"/>
      <c r="JDW13" s="31"/>
      <c r="JDX13" s="31"/>
      <c r="JDY13" s="31"/>
      <c r="JDZ13" s="31"/>
      <c r="JEA13" s="31"/>
      <c r="JEB13" s="31"/>
      <c r="JEC13" s="31"/>
      <c r="JED13" s="31"/>
      <c r="JEE13" s="31"/>
      <c r="JEF13" s="31"/>
      <c r="JEG13" s="31"/>
      <c r="JEH13" s="31"/>
      <c r="JEI13" s="31"/>
      <c r="JEJ13" s="31"/>
      <c r="JEK13" s="31"/>
      <c r="JEL13" s="31"/>
      <c r="JEM13" s="31"/>
      <c r="JEN13" s="31"/>
      <c r="JEO13" s="31"/>
      <c r="JEP13" s="31"/>
      <c r="JEQ13" s="31"/>
      <c r="JER13" s="31"/>
      <c r="JES13" s="31"/>
      <c r="JET13" s="31"/>
      <c r="JEU13" s="31"/>
      <c r="JEV13" s="31"/>
      <c r="JEW13" s="31"/>
      <c r="JEX13" s="31"/>
      <c r="JEY13" s="31"/>
      <c r="JEZ13" s="31"/>
      <c r="JFA13" s="31"/>
      <c r="JFB13" s="31"/>
      <c r="JFC13" s="31"/>
      <c r="JFD13" s="31"/>
      <c r="JFE13" s="31"/>
      <c r="JFF13" s="31"/>
      <c r="JFG13" s="31"/>
      <c r="JFH13" s="31"/>
      <c r="JFI13" s="31"/>
      <c r="JFJ13" s="31"/>
      <c r="JFK13" s="31"/>
      <c r="JFL13" s="31"/>
      <c r="JFM13" s="31"/>
      <c r="JFN13" s="31"/>
      <c r="JFO13" s="31"/>
      <c r="JFP13" s="31"/>
      <c r="JFQ13" s="31"/>
      <c r="JFR13" s="31"/>
      <c r="JFS13" s="31"/>
      <c r="JFT13" s="31"/>
      <c r="JFU13" s="31"/>
      <c r="JFV13" s="31"/>
      <c r="JFW13" s="31"/>
      <c r="JFX13" s="31"/>
      <c r="JFY13" s="31"/>
      <c r="JFZ13" s="31"/>
      <c r="JGA13" s="31"/>
      <c r="JGB13" s="31"/>
      <c r="JGC13" s="31"/>
      <c r="JGD13" s="31"/>
      <c r="JGE13" s="31"/>
      <c r="JGF13" s="31"/>
      <c r="JGG13" s="31"/>
      <c r="JGH13" s="31"/>
      <c r="JGI13" s="31"/>
      <c r="JGJ13" s="31"/>
      <c r="JGK13" s="31"/>
      <c r="JGL13" s="31"/>
      <c r="JGM13" s="31"/>
      <c r="JGN13" s="31"/>
      <c r="JGO13" s="31"/>
      <c r="JGP13" s="31"/>
      <c r="JGQ13" s="31"/>
      <c r="JGR13" s="31"/>
      <c r="JGS13" s="31"/>
      <c r="JGT13" s="31"/>
      <c r="JGU13" s="31"/>
      <c r="JGV13" s="31"/>
      <c r="JGW13" s="31"/>
      <c r="JGX13" s="31"/>
      <c r="JGY13" s="31"/>
      <c r="JGZ13" s="31"/>
      <c r="JHA13" s="31"/>
      <c r="JHB13" s="31"/>
      <c r="JHC13" s="31"/>
      <c r="JHD13" s="31"/>
      <c r="JHE13" s="31"/>
      <c r="JHF13" s="31"/>
      <c r="JHG13" s="31"/>
      <c r="JHH13" s="31"/>
      <c r="JHI13" s="31"/>
      <c r="JHJ13" s="31"/>
      <c r="JHK13" s="31"/>
      <c r="JHL13" s="31"/>
      <c r="JHM13" s="31"/>
      <c r="JHN13" s="31"/>
      <c r="JHO13" s="31"/>
      <c r="JHP13" s="31"/>
      <c r="JHQ13" s="31"/>
      <c r="JHR13" s="31"/>
      <c r="JHS13" s="31"/>
      <c r="JHT13" s="31"/>
      <c r="JHU13" s="31"/>
      <c r="JHV13" s="31"/>
      <c r="JHW13" s="31"/>
      <c r="JHX13" s="31"/>
      <c r="JHY13" s="31"/>
      <c r="JHZ13" s="31"/>
      <c r="JIA13" s="31"/>
      <c r="JIB13" s="31"/>
      <c r="JIC13" s="31"/>
      <c r="JID13" s="31"/>
      <c r="JIE13" s="31"/>
      <c r="JIF13" s="31"/>
      <c r="JIG13" s="31"/>
      <c r="JIH13" s="31"/>
      <c r="JII13" s="31"/>
      <c r="JIJ13" s="31"/>
      <c r="JIK13" s="31"/>
      <c r="JIL13" s="31"/>
      <c r="JIM13" s="31"/>
      <c r="JIN13" s="31"/>
      <c r="JIO13" s="31"/>
      <c r="JIP13" s="31"/>
      <c r="JIQ13" s="31"/>
      <c r="JIR13" s="31"/>
      <c r="JIS13" s="31"/>
      <c r="JIT13" s="31"/>
      <c r="JIU13" s="31"/>
      <c r="JIV13" s="31"/>
      <c r="JIW13" s="31"/>
      <c r="JIX13" s="31"/>
      <c r="JIY13" s="31"/>
      <c r="JIZ13" s="31"/>
      <c r="JJA13" s="31"/>
      <c r="JJB13" s="31"/>
      <c r="JJC13" s="31"/>
      <c r="JJD13" s="31"/>
      <c r="JJE13" s="31"/>
      <c r="JJF13" s="31"/>
      <c r="JJG13" s="31"/>
      <c r="JJH13" s="31"/>
      <c r="JJI13" s="31"/>
      <c r="JJJ13" s="31"/>
      <c r="JJK13" s="31"/>
      <c r="JJL13" s="31"/>
      <c r="JJM13" s="31"/>
      <c r="JJN13" s="31"/>
      <c r="JJO13" s="31"/>
      <c r="JJP13" s="31"/>
      <c r="JJQ13" s="31"/>
      <c r="JJR13" s="31"/>
      <c r="JJS13" s="31"/>
      <c r="JJT13" s="31"/>
      <c r="JJU13" s="31"/>
      <c r="JJV13" s="31"/>
      <c r="JJW13" s="31"/>
      <c r="JJX13" s="31"/>
      <c r="JJY13" s="31"/>
      <c r="JJZ13" s="31"/>
      <c r="JKA13" s="31"/>
      <c r="JKB13" s="31"/>
      <c r="JKC13" s="31"/>
      <c r="JKD13" s="31"/>
      <c r="JKE13" s="31"/>
      <c r="JKF13" s="31"/>
      <c r="JKG13" s="31"/>
      <c r="JKH13" s="31"/>
      <c r="JKI13" s="31"/>
      <c r="JKJ13" s="31"/>
      <c r="JKK13" s="31"/>
      <c r="JKL13" s="31"/>
      <c r="JKM13" s="31"/>
      <c r="JKN13" s="31"/>
      <c r="JKO13" s="31"/>
      <c r="JKP13" s="31"/>
      <c r="JKQ13" s="31"/>
      <c r="JKR13" s="31"/>
      <c r="JKS13" s="31"/>
      <c r="JKT13" s="31"/>
      <c r="JKU13" s="31"/>
      <c r="JKV13" s="31"/>
      <c r="JKW13" s="31"/>
      <c r="JKX13" s="31"/>
      <c r="JKY13" s="31"/>
      <c r="JKZ13" s="31"/>
      <c r="JLA13" s="31"/>
      <c r="JLB13" s="31"/>
      <c r="JLC13" s="31"/>
      <c r="JLD13" s="31"/>
      <c r="JLE13" s="31"/>
      <c r="JLF13" s="31"/>
      <c r="JLG13" s="31"/>
      <c r="JLH13" s="31"/>
      <c r="JLI13" s="31"/>
      <c r="JLJ13" s="31"/>
      <c r="JLK13" s="31"/>
      <c r="JLL13" s="31"/>
      <c r="JLM13" s="31"/>
      <c r="JLN13" s="31"/>
      <c r="JLO13" s="31"/>
      <c r="JLP13" s="31"/>
      <c r="JLQ13" s="31"/>
      <c r="JLR13" s="31"/>
      <c r="JLS13" s="31"/>
      <c r="JLT13" s="31"/>
      <c r="JLU13" s="31"/>
      <c r="JLV13" s="31"/>
      <c r="JLW13" s="31"/>
      <c r="JLX13" s="31"/>
      <c r="JLY13" s="31"/>
      <c r="JLZ13" s="31"/>
      <c r="JMA13" s="31"/>
      <c r="JMB13" s="31"/>
      <c r="JMC13" s="31"/>
      <c r="JMD13" s="31"/>
      <c r="JME13" s="31"/>
      <c r="JMF13" s="31"/>
      <c r="JMG13" s="31"/>
      <c r="JMH13" s="31"/>
      <c r="JMI13" s="31"/>
      <c r="JMJ13" s="31"/>
      <c r="JMK13" s="31"/>
      <c r="JML13" s="31"/>
      <c r="JMM13" s="31"/>
      <c r="JMN13" s="31"/>
      <c r="JMO13" s="31"/>
      <c r="JMP13" s="31"/>
      <c r="JMQ13" s="31"/>
      <c r="JMR13" s="31"/>
      <c r="JMS13" s="31"/>
      <c r="JMT13" s="31"/>
      <c r="JMU13" s="31"/>
      <c r="JMV13" s="31"/>
      <c r="JMW13" s="31"/>
      <c r="JMX13" s="31"/>
      <c r="JMY13" s="31"/>
      <c r="JMZ13" s="31"/>
      <c r="JNA13" s="31"/>
      <c r="JNB13" s="31"/>
      <c r="JNC13" s="31"/>
      <c r="JND13" s="31"/>
      <c r="JNE13" s="31"/>
      <c r="JNF13" s="31"/>
      <c r="JNG13" s="31"/>
      <c r="JNH13" s="31"/>
      <c r="JNI13" s="31"/>
      <c r="JNJ13" s="31"/>
      <c r="JNK13" s="31"/>
      <c r="JNL13" s="31"/>
      <c r="JNM13" s="31"/>
      <c r="JNN13" s="31"/>
      <c r="JNO13" s="31"/>
      <c r="JNP13" s="31"/>
      <c r="JNQ13" s="31"/>
      <c r="JNR13" s="31"/>
      <c r="JNS13" s="31"/>
      <c r="JNT13" s="31"/>
      <c r="JNU13" s="31"/>
      <c r="JNV13" s="31"/>
      <c r="JNW13" s="31"/>
      <c r="JNX13" s="31"/>
      <c r="JNY13" s="31"/>
      <c r="JNZ13" s="31"/>
      <c r="JOA13" s="31"/>
      <c r="JOB13" s="31"/>
      <c r="JOC13" s="31"/>
      <c r="JOD13" s="31"/>
      <c r="JOE13" s="31"/>
      <c r="JOF13" s="31"/>
      <c r="JOG13" s="31"/>
      <c r="JOH13" s="31"/>
      <c r="JOI13" s="31"/>
      <c r="JOJ13" s="31"/>
      <c r="JOK13" s="31"/>
      <c r="JOL13" s="31"/>
      <c r="JOM13" s="31"/>
      <c r="JON13" s="31"/>
      <c r="JOO13" s="31"/>
      <c r="JOP13" s="31"/>
      <c r="JOQ13" s="31"/>
      <c r="JOR13" s="31"/>
      <c r="JOS13" s="31"/>
      <c r="JOT13" s="31"/>
      <c r="JOU13" s="31"/>
      <c r="JOV13" s="31"/>
      <c r="JOW13" s="31"/>
      <c r="JOX13" s="31"/>
      <c r="JOY13" s="31"/>
      <c r="JOZ13" s="31"/>
      <c r="JPA13" s="31"/>
      <c r="JPB13" s="31"/>
      <c r="JPC13" s="31"/>
      <c r="JPD13" s="31"/>
      <c r="JPE13" s="31"/>
      <c r="JPF13" s="31"/>
      <c r="JPG13" s="31"/>
      <c r="JPH13" s="31"/>
      <c r="JPI13" s="31"/>
      <c r="JPJ13" s="31"/>
      <c r="JPK13" s="31"/>
      <c r="JPL13" s="31"/>
      <c r="JPM13" s="31"/>
      <c r="JPN13" s="31"/>
      <c r="JPO13" s="31"/>
      <c r="JPP13" s="31"/>
      <c r="JPQ13" s="31"/>
      <c r="JPR13" s="31"/>
      <c r="JPS13" s="31"/>
      <c r="JPT13" s="31"/>
      <c r="JPU13" s="31"/>
      <c r="JPV13" s="31"/>
      <c r="JPW13" s="31"/>
      <c r="JPX13" s="31"/>
      <c r="JPY13" s="31"/>
      <c r="JPZ13" s="31"/>
      <c r="JQA13" s="31"/>
      <c r="JQB13" s="31"/>
      <c r="JQC13" s="31"/>
      <c r="JQD13" s="31"/>
      <c r="JQE13" s="31"/>
      <c r="JQF13" s="31"/>
      <c r="JQG13" s="31"/>
      <c r="JQH13" s="31"/>
      <c r="JQI13" s="31"/>
      <c r="JQJ13" s="31"/>
      <c r="JQK13" s="31"/>
      <c r="JQL13" s="31"/>
      <c r="JQM13" s="31"/>
      <c r="JQN13" s="31"/>
      <c r="JQO13" s="31"/>
      <c r="JQP13" s="31"/>
      <c r="JQQ13" s="31"/>
      <c r="JQR13" s="31"/>
      <c r="JQS13" s="31"/>
      <c r="JQT13" s="31"/>
      <c r="JQU13" s="31"/>
      <c r="JQV13" s="31"/>
      <c r="JQW13" s="31"/>
      <c r="JQX13" s="31"/>
      <c r="JQY13" s="31"/>
      <c r="JQZ13" s="31"/>
      <c r="JRA13" s="31"/>
      <c r="JRB13" s="31"/>
      <c r="JRC13" s="31"/>
      <c r="JRD13" s="31"/>
      <c r="JRE13" s="31"/>
      <c r="JRF13" s="31"/>
      <c r="JRG13" s="31"/>
      <c r="JRH13" s="31"/>
      <c r="JRI13" s="31"/>
      <c r="JRJ13" s="31"/>
      <c r="JRK13" s="31"/>
      <c r="JRL13" s="31"/>
      <c r="JRM13" s="31"/>
      <c r="JRN13" s="31"/>
      <c r="JRO13" s="31"/>
      <c r="JRP13" s="31"/>
      <c r="JRQ13" s="31"/>
      <c r="JRR13" s="31"/>
      <c r="JRS13" s="31"/>
      <c r="JRT13" s="31"/>
      <c r="JRU13" s="31"/>
      <c r="JRV13" s="31"/>
      <c r="JRW13" s="31"/>
      <c r="JRX13" s="31"/>
      <c r="JRY13" s="31"/>
      <c r="JRZ13" s="31"/>
      <c r="JSA13" s="31"/>
      <c r="JSB13" s="31"/>
      <c r="JSC13" s="31"/>
      <c r="JSD13" s="31"/>
      <c r="JSE13" s="31"/>
      <c r="JSF13" s="31"/>
      <c r="JSG13" s="31"/>
      <c r="JSH13" s="31"/>
      <c r="JSI13" s="31"/>
      <c r="JSJ13" s="31"/>
      <c r="JSK13" s="31"/>
      <c r="JSL13" s="31"/>
      <c r="JSM13" s="31"/>
      <c r="JSN13" s="31"/>
      <c r="JSO13" s="31"/>
      <c r="JSP13" s="31"/>
      <c r="JSQ13" s="31"/>
      <c r="JSR13" s="31"/>
      <c r="JSS13" s="31"/>
      <c r="JST13" s="31"/>
      <c r="JSU13" s="31"/>
      <c r="JSV13" s="31"/>
      <c r="JSW13" s="31"/>
      <c r="JSX13" s="31"/>
      <c r="JSY13" s="31"/>
      <c r="JSZ13" s="31"/>
      <c r="JTA13" s="31"/>
      <c r="JTB13" s="31"/>
      <c r="JTC13" s="31"/>
      <c r="JTD13" s="31"/>
      <c r="JTE13" s="31"/>
      <c r="JTF13" s="31"/>
      <c r="JTG13" s="31"/>
      <c r="JTH13" s="31"/>
      <c r="JTI13" s="31"/>
      <c r="JTJ13" s="31"/>
      <c r="JTK13" s="31"/>
      <c r="JTL13" s="31"/>
      <c r="JTM13" s="31"/>
      <c r="JTN13" s="31"/>
      <c r="JTO13" s="31"/>
      <c r="JTP13" s="31"/>
      <c r="JTQ13" s="31"/>
      <c r="JTR13" s="31"/>
      <c r="JTS13" s="31"/>
      <c r="JTT13" s="31"/>
      <c r="JTU13" s="31"/>
      <c r="JTV13" s="31"/>
      <c r="JTW13" s="31"/>
      <c r="JTX13" s="31"/>
      <c r="JTY13" s="31"/>
      <c r="JTZ13" s="31"/>
      <c r="JUA13" s="31"/>
      <c r="JUB13" s="31"/>
      <c r="JUC13" s="31"/>
      <c r="JUD13" s="31"/>
      <c r="JUE13" s="31"/>
      <c r="JUF13" s="31"/>
      <c r="JUG13" s="31"/>
      <c r="JUH13" s="31"/>
      <c r="JUI13" s="31"/>
      <c r="JUJ13" s="31"/>
      <c r="JUK13" s="31"/>
      <c r="JUL13" s="31"/>
      <c r="JUM13" s="31"/>
      <c r="JUN13" s="31"/>
      <c r="JUO13" s="31"/>
      <c r="JUP13" s="31"/>
      <c r="JUQ13" s="31"/>
      <c r="JUR13" s="31"/>
      <c r="JUS13" s="31"/>
      <c r="JUT13" s="31"/>
      <c r="JUU13" s="31"/>
      <c r="JUV13" s="31"/>
      <c r="JUW13" s="31"/>
      <c r="JUX13" s="31"/>
      <c r="JUY13" s="31"/>
      <c r="JUZ13" s="31"/>
      <c r="JVA13" s="31"/>
      <c r="JVB13" s="31"/>
      <c r="JVC13" s="31"/>
      <c r="JVD13" s="31"/>
      <c r="JVE13" s="31"/>
      <c r="JVF13" s="31"/>
      <c r="JVG13" s="31"/>
      <c r="JVH13" s="31"/>
      <c r="JVI13" s="31"/>
      <c r="JVJ13" s="31"/>
      <c r="JVK13" s="31"/>
      <c r="JVL13" s="31"/>
      <c r="JVM13" s="31"/>
      <c r="JVN13" s="31"/>
      <c r="JVO13" s="31"/>
      <c r="JVP13" s="31"/>
      <c r="JVQ13" s="31"/>
      <c r="JVR13" s="31"/>
      <c r="JVS13" s="31"/>
      <c r="JVT13" s="31"/>
      <c r="JVU13" s="31"/>
      <c r="JVV13" s="31"/>
      <c r="JVW13" s="31"/>
      <c r="JVX13" s="31"/>
      <c r="JVY13" s="31"/>
      <c r="JVZ13" s="31"/>
      <c r="JWA13" s="31"/>
      <c r="JWB13" s="31"/>
      <c r="JWC13" s="31"/>
      <c r="JWD13" s="31"/>
      <c r="JWE13" s="31"/>
      <c r="JWF13" s="31"/>
      <c r="JWG13" s="31"/>
      <c r="JWH13" s="31"/>
      <c r="JWI13" s="31"/>
      <c r="JWJ13" s="31"/>
      <c r="JWK13" s="31"/>
      <c r="JWL13" s="31"/>
      <c r="JWM13" s="31"/>
      <c r="JWN13" s="31"/>
      <c r="JWO13" s="31"/>
      <c r="JWP13" s="31"/>
      <c r="JWQ13" s="31"/>
      <c r="JWR13" s="31"/>
      <c r="JWS13" s="31"/>
      <c r="JWT13" s="31"/>
      <c r="JWU13" s="31"/>
      <c r="JWV13" s="31"/>
      <c r="JWW13" s="31"/>
      <c r="JWX13" s="31"/>
      <c r="JWY13" s="31"/>
      <c r="JWZ13" s="31"/>
      <c r="JXA13" s="31"/>
      <c r="JXB13" s="31"/>
      <c r="JXC13" s="31"/>
      <c r="JXD13" s="31"/>
      <c r="JXE13" s="31"/>
      <c r="JXF13" s="31"/>
      <c r="JXG13" s="31"/>
      <c r="JXH13" s="31"/>
      <c r="JXI13" s="31"/>
      <c r="JXJ13" s="31"/>
      <c r="JXK13" s="31"/>
      <c r="JXL13" s="31"/>
      <c r="JXM13" s="31"/>
      <c r="JXN13" s="31"/>
      <c r="JXO13" s="31"/>
      <c r="JXP13" s="31"/>
      <c r="JXQ13" s="31"/>
      <c r="JXR13" s="31"/>
      <c r="JXS13" s="31"/>
      <c r="JXT13" s="31"/>
      <c r="JXU13" s="31"/>
      <c r="JXV13" s="31"/>
      <c r="JXW13" s="31"/>
      <c r="JXX13" s="31"/>
      <c r="JXY13" s="31"/>
      <c r="JXZ13" s="31"/>
      <c r="JYA13" s="31"/>
      <c r="JYB13" s="31"/>
      <c r="JYC13" s="31"/>
      <c r="JYD13" s="31"/>
      <c r="JYE13" s="31"/>
      <c r="JYF13" s="31"/>
      <c r="JYG13" s="31"/>
      <c r="JYH13" s="31"/>
      <c r="JYI13" s="31"/>
      <c r="JYJ13" s="31"/>
      <c r="JYK13" s="31"/>
      <c r="JYL13" s="31"/>
      <c r="JYM13" s="31"/>
      <c r="JYN13" s="31"/>
      <c r="JYO13" s="31"/>
      <c r="JYP13" s="31"/>
      <c r="JYQ13" s="31"/>
      <c r="JYR13" s="31"/>
      <c r="JYS13" s="31"/>
      <c r="JYT13" s="31"/>
      <c r="JYU13" s="31"/>
      <c r="JYV13" s="31"/>
      <c r="JYW13" s="31"/>
      <c r="JYX13" s="31"/>
      <c r="JYY13" s="31"/>
      <c r="JYZ13" s="31"/>
      <c r="JZA13" s="31"/>
      <c r="JZB13" s="31"/>
      <c r="JZC13" s="31"/>
      <c r="JZD13" s="31"/>
      <c r="JZE13" s="31"/>
      <c r="JZF13" s="31"/>
      <c r="JZG13" s="31"/>
      <c r="JZH13" s="31"/>
      <c r="JZI13" s="31"/>
      <c r="JZJ13" s="31"/>
      <c r="JZK13" s="31"/>
      <c r="JZL13" s="31"/>
      <c r="JZM13" s="31"/>
      <c r="JZN13" s="31"/>
      <c r="JZO13" s="31"/>
      <c r="JZP13" s="31"/>
      <c r="JZQ13" s="31"/>
      <c r="JZR13" s="31"/>
      <c r="JZS13" s="31"/>
      <c r="JZT13" s="31"/>
      <c r="JZU13" s="31"/>
      <c r="JZV13" s="31"/>
      <c r="JZW13" s="31"/>
      <c r="JZX13" s="31"/>
      <c r="JZY13" s="31"/>
      <c r="JZZ13" s="31"/>
      <c r="KAA13" s="31"/>
      <c r="KAB13" s="31"/>
      <c r="KAC13" s="31"/>
      <c r="KAD13" s="31"/>
      <c r="KAE13" s="31"/>
      <c r="KAF13" s="31"/>
      <c r="KAG13" s="31"/>
      <c r="KAH13" s="31"/>
      <c r="KAI13" s="31"/>
      <c r="KAJ13" s="31"/>
      <c r="KAK13" s="31"/>
      <c r="KAL13" s="31"/>
      <c r="KAM13" s="31"/>
      <c r="KAN13" s="31"/>
      <c r="KAO13" s="31"/>
      <c r="KAP13" s="31"/>
      <c r="KAQ13" s="31"/>
      <c r="KAR13" s="31"/>
      <c r="KAS13" s="31"/>
      <c r="KAT13" s="31"/>
      <c r="KAU13" s="31"/>
      <c r="KAV13" s="31"/>
      <c r="KAW13" s="31"/>
      <c r="KAX13" s="31"/>
      <c r="KAY13" s="31"/>
      <c r="KAZ13" s="31"/>
      <c r="KBA13" s="31"/>
      <c r="KBB13" s="31"/>
      <c r="KBC13" s="31"/>
      <c r="KBD13" s="31"/>
      <c r="KBE13" s="31"/>
      <c r="KBF13" s="31"/>
      <c r="KBG13" s="31"/>
      <c r="KBH13" s="31"/>
      <c r="KBI13" s="31"/>
      <c r="KBJ13" s="31"/>
      <c r="KBK13" s="31"/>
      <c r="KBL13" s="31"/>
      <c r="KBM13" s="31"/>
      <c r="KBN13" s="31"/>
      <c r="KBO13" s="31"/>
      <c r="KBP13" s="31"/>
      <c r="KBQ13" s="31"/>
      <c r="KBR13" s="31"/>
      <c r="KBS13" s="31"/>
      <c r="KBT13" s="31"/>
      <c r="KBU13" s="31"/>
      <c r="KBV13" s="31"/>
      <c r="KBW13" s="31"/>
      <c r="KBX13" s="31"/>
      <c r="KBY13" s="31"/>
      <c r="KBZ13" s="31"/>
      <c r="KCA13" s="31"/>
      <c r="KCB13" s="31"/>
      <c r="KCC13" s="31"/>
      <c r="KCD13" s="31"/>
      <c r="KCE13" s="31"/>
      <c r="KCF13" s="31"/>
      <c r="KCG13" s="31"/>
      <c r="KCH13" s="31"/>
      <c r="KCI13" s="31"/>
      <c r="KCJ13" s="31"/>
      <c r="KCK13" s="31"/>
      <c r="KCL13" s="31"/>
      <c r="KCM13" s="31"/>
      <c r="KCN13" s="31"/>
      <c r="KCO13" s="31"/>
      <c r="KCP13" s="31"/>
      <c r="KCQ13" s="31"/>
      <c r="KCR13" s="31"/>
      <c r="KCS13" s="31"/>
      <c r="KCT13" s="31"/>
      <c r="KCU13" s="31"/>
      <c r="KCV13" s="31"/>
      <c r="KCW13" s="31"/>
      <c r="KCX13" s="31"/>
      <c r="KCY13" s="31"/>
      <c r="KCZ13" s="31"/>
      <c r="KDA13" s="31"/>
      <c r="KDB13" s="31"/>
      <c r="KDC13" s="31"/>
      <c r="KDD13" s="31"/>
      <c r="KDE13" s="31"/>
      <c r="KDF13" s="31"/>
      <c r="KDG13" s="31"/>
      <c r="KDH13" s="31"/>
      <c r="KDI13" s="31"/>
      <c r="KDJ13" s="31"/>
      <c r="KDK13" s="31"/>
      <c r="KDL13" s="31"/>
      <c r="KDM13" s="31"/>
      <c r="KDN13" s="31"/>
      <c r="KDO13" s="31"/>
      <c r="KDP13" s="31"/>
      <c r="KDQ13" s="31"/>
      <c r="KDR13" s="31"/>
      <c r="KDS13" s="31"/>
      <c r="KDT13" s="31"/>
      <c r="KDU13" s="31"/>
      <c r="KDV13" s="31"/>
      <c r="KDW13" s="31"/>
      <c r="KDX13" s="31"/>
      <c r="KDY13" s="31"/>
      <c r="KDZ13" s="31"/>
      <c r="KEA13" s="31"/>
      <c r="KEB13" s="31"/>
      <c r="KEC13" s="31"/>
      <c r="KED13" s="31"/>
      <c r="KEE13" s="31"/>
      <c r="KEF13" s="31"/>
      <c r="KEG13" s="31"/>
      <c r="KEH13" s="31"/>
      <c r="KEI13" s="31"/>
      <c r="KEJ13" s="31"/>
      <c r="KEK13" s="31"/>
      <c r="KEL13" s="31"/>
      <c r="KEM13" s="31"/>
      <c r="KEN13" s="31"/>
      <c r="KEO13" s="31"/>
      <c r="KEP13" s="31"/>
      <c r="KEQ13" s="31"/>
      <c r="KER13" s="31"/>
      <c r="KES13" s="31"/>
      <c r="KET13" s="31"/>
      <c r="KEU13" s="31"/>
      <c r="KEV13" s="31"/>
      <c r="KEW13" s="31"/>
      <c r="KEX13" s="31"/>
      <c r="KEY13" s="31"/>
      <c r="KEZ13" s="31"/>
      <c r="KFA13" s="31"/>
      <c r="KFB13" s="31"/>
      <c r="KFC13" s="31"/>
      <c r="KFD13" s="31"/>
      <c r="KFE13" s="31"/>
      <c r="KFF13" s="31"/>
      <c r="KFG13" s="31"/>
      <c r="KFH13" s="31"/>
      <c r="KFI13" s="31"/>
      <c r="KFJ13" s="31"/>
      <c r="KFK13" s="31"/>
      <c r="KFL13" s="31"/>
      <c r="KFM13" s="31"/>
      <c r="KFN13" s="31"/>
      <c r="KFO13" s="31"/>
      <c r="KFP13" s="31"/>
      <c r="KFQ13" s="31"/>
      <c r="KFR13" s="31"/>
      <c r="KFS13" s="31"/>
      <c r="KFT13" s="31"/>
      <c r="KFU13" s="31"/>
      <c r="KFV13" s="31"/>
      <c r="KFW13" s="31"/>
      <c r="KFX13" s="31"/>
      <c r="KFY13" s="31"/>
      <c r="KFZ13" s="31"/>
      <c r="KGA13" s="31"/>
      <c r="KGB13" s="31"/>
      <c r="KGC13" s="31"/>
      <c r="KGD13" s="31"/>
      <c r="KGE13" s="31"/>
      <c r="KGF13" s="31"/>
      <c r="KGG13" s="31"/>
      <c r="KGH13" s="31"/>
      <c r="KGI13" s="31"/>
      <c r="KGJ13" s="31"/>
      <c r="KGK13" s="31"/>
      <c r="KGL13" s="31"/>
      <c r="KGM13" s="31"/>
      <c r="KGN13" s="31"/>
      <c r="KGO13" s="31"/>
      <c r="KGP13" s="31"/>
      <c r="KGQ13" s="31"/>
      <c r="KGR13" s="31"/>
      <c r="KGS13" s="31"/>
      <c r="KGT13" s="31"/>
      <c r="KGU13" s="31"/>
      <c r="KGV13" s="31"/>
      <c r="KGW13" s="31"/>
      <c r="KGX13" s="31"/>
      <c r="KGY13" s="31"/>
      <c r="KGZ13" s="31"/>
      <c r="KHA13" s="31"/>
      <c r="KHB13" s="31"/>
      <c r="KHC13" s="31"/>
      <c r="KHD13" s="31"/>
      <c r="KHE13" s="31"/>
      <c r="KHF13" s="31"/>
      <c r="KHG13" s="31"/>
      <c r="KHH13" s="31"/>
      <c r="KHI13" s="31"/>
      <c r="KHJ13" s="31"/>
      <c r="KHK13" s="31"/>
      <c r="KHL13" s="31"/>
      <c r="KHM13" s="31"/>
      <c r="KHN13" s="31"/>
      <c r="KHO13" s="31"/>
      <c r="KHP13" s="31"/>
      <c r="KHQ13" s="31"/>
      <c r="KHR13" s="31"/>
      <c r="KHS13" s="31"/>
      <c r="KHT13" s="31"/>
      <c r="KHU13" s="31"/>
      <c r="KHV13" s="31"/>
      <c r="KHW13" s="31"/>
      <c r="KHX13" s="31"/>
      <c r="KHY13" s="31"/>
      <c r="KHZ13" s="31"/>
      <c r="KIA13" s="31"/>
      <c r="KIB13" s="31"/>
      <c r="KIC13" s="31"/>
      <c r="KID13" s="31"/>
      <c r="KIE13" s="31"/>
      <c r="KIF13" s="31"/>
      <c r="KIG13" s="31"/>
      <c r="KIH13" s="31"/>
      <c r="KII13" s="31"/>
      <c r="KIJ13" s="31"/>
      <c r="KIK13" s="31"/>
      <c r="KIL13" s="31"/>
      <c r="KIM13" s="31"/>
      <c r="KIN13" s="31"/>
      <c r="KIO13" s="31"/>
      <c r="KIP13" s="31"/>
      <c r="KIQ13" s="31"/>
      <c r="KIR13" s="31"/>
      <c r="KIS13" s="31"/>
      <c r="KIT13" s="31"/>
      <c r="KIU13" s="31"/>
      <c r="KIV13" s="31"/>
      <c r="KIW13" s="31"/>
      <c r="KIX13" s="31"/>
      <c r="KIY13" s="31"/>
      <c r="KIZ13" s="31"/>
      <c r="KJA13" s="31"/>
      <c r="KJB13" s="31"/>
      <c r="KJC13" s="31"/>
      <c r="KJD13" s="31"/>
      <c r="KJE13" s="31"/>
      <c r="KJF13" s="31"/>
      <c r="KJG13" s="31"/>
      <c r="KJH13" s="31"/>
      <c r="KJI13" s="31"/>
      <c r="KJJ13" s="31"/>
      <c r="KJK13" s="31"/>
      <c r="KJL13" s="31"/>
      <c r="KJM13" s="31"/>
      <c r="KJN13" s="31"/>
      <c r="KJO13" s="31"/>
      <c r="KJP13" s="31"/>
      <c r="KJQ13" s="31"/>
      <c r="KJR13" s="31"/>
      <c r="KJS13" s="31"/>
      <c r="KJT13" s="31"/>
      <c r="KJU13" s="31"/>
      <c r="KJV13" s="31"/>
      <c r="KJW13" s="31"/>
      <c r="KJX13" s="31"/>
      <c r="KJY13" s="31"/>
      <c r="KJZ13" s="31"/>
      <c r="KKA13" s="31"/>
      <c r="KKB13" s="31"/>
      <c r="KKC13" s="31"/>
      <c r="KKD13" s="31"/>
      <c r="KKE13" s="31"/>
      <c r="KKF13" s="31"/>
      <c r="KKG13" s="31"/>
      <c r="KKH13" s="31"/>
      <c r="KKI13" s="31"/>
      <c r="KKJ13" s="31"/>
      <c r="KKK13" s="31"/>
      <c r="KKL13" s="31"/>
      <c r="KKM13" s="31"/>
      <c r="KKN13" s="31"/>
      <c r="KKO13" s="31"/>
      <c r="KKP13" s="31"/>
      <c r="KKQ13" s="31"/>
      <c r="KKR13" s="31"/>
      <c r="KKS13" s="31"/>
      <c r="KKT13" s="31"/>
      <c r="KKU13" s="31"/>
      <c r="KKV13" s="31"/>
      <c r="KKW13" s="31"/>
      <c r="KKX13" s="31"/>
      <c r="KKY13" s="31"/>
      <c r="KKZ13" s="31"/>
      <c r="KLA13" s="31"/>
      <c r="KLB13" s="31"/>
      <c r="KLC13" s="31"/>
      <c r="KLD13" s="31"/>
      <c r="KLE13" s="31"/>
      <c r="KLF13" s="31"/>
      <c r="KLG13" s="31"/>
      <c r="KLH13" s="31"/>
      <c r="KLI13" s="31"/>
      <c r="KLJ13" s="31"/>
      <c r="KLK13" s="31"/>
      <c r="KLL13" s="31"/>
      <c r="KLM13" s="31"/>
      <c r="KLN13" s="31"/>
      <c r="KLO13" s="31"/>
      <c r="KLP13" s="31"/>
      <c r="KLQ13" s="31"/>
      <c r="KLR13" s="31"/>
      <c r="KLS13" s="31"/>
      <c r="KLT13" s="31"/>
      <c r="KLU13" s="31"/>
      <c r="KLV13" s="31"/>
      <c r="KLW13" s="31"/>
      <c r="KLX13" s="31"/>
      <c r="KLY13" s="31"/>
      <c r="KLZ13" s="31"/>
      <c r="KMA13" s="31"/>
      <c r="KMB13" s="31"/>
      <c r="KMC13" s="31"/>
      <c r="KMD13" s="31"/>
      <c r="KME13" s="31"/>
      <c r="KMF13" s="31"/>
      <c r="KMG13" s="31"/>
      <c r="KMH13" s="31"/>
      <c r="KMI13" s="31"/>
      <c r="KMJ13" s="31"/>
      <c r="KMK13" s="31"/>
      <c r="KML13" s="31"/>
      <c r="KMM13" s="31"/>
      <c r="KMN13" s="31"/>
      <c r="KMO13" s="31"/>
      <c r="KMP13" s="31"/>
      <c r="KMQ13" s="31"/>
      <c r="KMR13" s="31"/>
      <c r="KMS13" s="31"/>
      <c r="KMT13" s="31"/>
      <c r="KMU13" s="31"/>
      <c r="KMV13" s="31"/>
      <c r="KMW13" s="31"/>
      <c r="KMX13" s="31"/>
      <c r="KMY13" s="31"/>
      <c r="KMZ13" s="31"/>
      <c r="KNA13" s="31"/>
      <c r="KNB13" s="31"/>
      <c r="KNC13" s="31"/>
      <c r="KND13" s="31"/>
      <c r="KNE13" s="31"/>
      <c r="KNF13" s="31"/>
      <c r="KNG13" s="31"/>
      <c r="KNH13" s="31"/>
      <c r="KNI13" s="31"/>
      <c r="KNJ13" s="31"/>
      <c r="KNK13" s="31"/>
      <c r="KNL13" s="31"/>
      <c r="KNM13" s="31"/>
      <c r="KNN13" s="31"/>
      <c r="KNO13" s="31"/>
      <c r="KNP13" s="31"/>
      <c r="KNQ13" s="31"/>
      <c r="KNR13" s="31"/>
      <c r="KNS13" s="31"/>
      <c r="KNT13" s="31"/>
      <c r="KNU13" s="31"/>
      <c r="KNV13" s="31"/>
      <c r="KNW13" s="31"/>
      <c r="KNX13" s="31"/>
      <c r="KNY13" s="31"/>
      <c r="KNZ13" s="31"/>
      <c r="KOA13" s="31"/>
      <c r="KOB13" s="31"/>
      <c r="KOC13" s="31"/>
      <c r="KOD13" s="31"/>
      <c r="KOE13" s="31"/>
      <c r="KOF13" s="31"/>
      <c r="KOG13" s="31"/>
      <c r="KOH13" s="31"/>
      <c r="KOI13" s="31"/>
      <c r="KOJ13" s="31"/>
      <c r="KOK13" s="31"/>
      <c r="KOL13" s="31"/>
      <c r="KOM13" s="31"/>
      <c r="KON13" s="31"/>
      <c r="KOO13" s="31"/>
      <c r="KOP13" s="31"/>
      <c r="KOQ13" s="31"/>
      <c r="KOR13" s="31"/>
      <c r="KOS13" s="31"/>
      <c r="KOT13" s="31"/>
      <c r="KOU13" s="31"/>
      <c r="KOV13" s="31"/>
      <c r="KOW13" s="31"/>
      <c r="KOX13" s="31"/>
      <c r="KOY13" s="31"/>
      <c r="KOZ13" s="31"/>
      <c r="KPA13" s="31"/>
      <c r="KPB13" s="31"/>
      <c r="KPC13" s="31"/>
      <c r="KPD13" s="31"/>
      <c r="KPE13" s="31"/>
      <c r="KPF13" s="31"/>
      <c r="KPG13" s="31"/>
      <c r="KPH13" s="31"/>
      <c r="KPI13" s="31"/>
      <c r="KPJ13" s="31"/>
      <c r="KPK13" s="31"/>
      <c r="KPL13" s="31"/>
      <c r="KPM13" s="31"/>
      <c r="KPN13" s="31"/>
      <c r="KPO13" s="31"/>
      <c r="KPP13" s="31"/>
      <c r="KPQ13" s="31"/>
      <c r="KPR13" s="31"/>
      <c r="KPS13" s="31"/>
      <c r="KPT13" s="31"/>
      <c r="KPU13" s="31"/>
      <c r="KPV13" s="31"/>
      <c r="KPW13" s="31"/>
      <c r="KPX13" s="31"/>
      <c r="KPY13" s="31"/>
      <c r="KPZ13" s="31"/>
      <c r="KQA13" s="31"/>
      <c r="KQB13" s="31"/>
      <c r="KQC13" s="31"/>
      <c r="KQD13" s="31"/>
      <c r="KQE13" s="31"/>
      <c r="KQF13" s="31"/>
      <c r="KQG13" s="31"/>
      <c r="KQH13" s="31"/>
      <c r="KQI13" s="31"/>
      <c r="KQJ13" s="31"/>
      <c r="KQK13" s="31"/>
      <c r="KQL13" s="31"/>
      <c r="KQM13" s="31"/>
      <c r="KQN13" s="31"/>
      <c r="KQO13" s="31"/>
      <c r="KQP13" s="31"/>
      <c r="KQQ13" s="31"/>
      <c r="KQR13" s="31"/>
      <c r="KQS13" s="31"/>
      <c r="KQT13" s="31"/>
      <c r="KQU13" s="31"/>
      <c r="KQV13" s="31"/>
      <c r="KQW13" s="31"/>
      <c r="KQX13" s="31"/>
      <c r="KQY13" s="31"/>
      <c r="KQZ13" s="31"/>
      <c r="KRA13" s="31"/>
      <c r="KRB13" s="31"/>
      <c r="KRC13" s="31"/>
      <c r="KRD13" s="31"/>
      <c r="KRE13" s="31"/>
      <c r="KRF13" s="31"/>
      <c r="KRG13" s="31"/>
      <c r="KRH13" s="31"/>
      <c r="KRI13" s="31"/>
      <c r="KRJ13" s="31"/>
      <c r="KRK13" s="31"/>
      <c r="KRL13" s="31"/>
      <c r="KRM13" s="31"/>
      <c r="KRN13" s="31"/>
      <c r="KRO13" s="31"/>
      <c r="KRP13" s="31"/>
      <c r="KRQ13" s="31"/>
      <c r="KRR13" s="31"/>
      <c r="KRS13" s="31"/>
      <c r="KRT13" s="31"/>
      <c r="KRU13" s="31"/>
      <c r="KRV13" s="31"/>
      <c r="KRW13" s="31"/>
      <c r="KRX13" s="31"/>
      <c r="KRY13" s="31"/>
      <c r="KRZ13" s="31"/>
      <c r="KSA13" s="31"/>
      <c r="KSB13" s="31"/>
      <c r="KSC13" s="31"/>
      <c r="KSD13" s="31"/>
      <c r="KSE13" s="31"/>
      <c r="KSF13" s="31"/>
      <c r="KSG13" s="31"/>
      <c r="KSH13" s="31"/>
      <c r="KSI13" s="31"/>
      <c r="KSJ13" s="31"/>
      <c r="KSK13" s="31"/>
      <c r="KSL13" s="31"/>
      <c r="KSM13" s="31"/>
      <c r="KSN13" s="31"/>
      <c r="KSO13" s="31"/>
      <c r="KSP13" s="31"/>
      <c r="KSQ13" s="31"/>
      <c r="KSR13" s="31"/>
      <c r="KSS13" s="31"/>
      <c r="KST13" s="31"/>
      <c r="KSU13" s="31"/>
      <c r="KSV13" s="31"/>
      <c r="KSW13" s="31"/>
      <c r="KSX13" s="31"/>
      <c r="KSY13" s="31"/>
      <c r="KSZ13" s="31"/>
      <c r="KTA13" s="31"/>
      <c r="KTB13" s="31"/>
      <c r="KTC13" s="31"/>
      <c r="KTD13" s="31"/>
      <c r="KTE13" s="31"/>
      <c r="KTF13" s="31"/>
      <c r="KTG13" s="31"/>
      <c r="KTH13" s="31"/>
      <c r="KTI13" s="31"/>
      <c r="KTJ13" s="31"/>
      <c r="KTK13" s="31"/>
      <c r="KTL13" s="31"/>
      <c r="KTM13" s="31"/>
      <c r="KTN13" s="31"/>
      <c r="KTO13" s="31"/>
      <c r="KTP13" s="31"/>
      <c r="KTQ13" s="31"/>
      <c r="KTR13" s="31"/>
      <c r="KTS13" s="31"/>
      <c r="KTT13" s="31"/>
      <c r="KTU13" s="31"/>
      <c r="KTV13" s="31"/>
      <c r="KTW13" s="31"/>
      <c r="KTX13" s="31"/>
      <c r="KTY13" s="31"/>
      <c r="KTZ13" s="31"/>
      <c r="KUA13" s="31"/>
      <c r="KUB13" s="31"/>
      <c r="KUC13" s="31"/>
      <c r="KUD13" s="31"/>
      <c r="KUE13" s="31"/>
      <c r="KUF13" s="31"/>
      <c r="KUG13" s="31"/>
      <c r="KUH13" s="31"/>
      <c r="KUI13" s="31"/>
      <c r="KUJ13" s="31"/>
      <c r="KUK13" s="31"/>
      <c r="KUL13" s="31"/>
      <c r="KUM13" s="31"/>
      <c r="KUN13" s="31"/>
      <c r="KUO13" s="31"/>
      <c r="KUP13" s="31"/>
      <c r="KUQ13" s="31"/>
      <c r="KUR13" s="31"/>
      <c r="KUS13" s="31"/>
      <c r="KUT13" s="31"/>
      <c r="KUU13" s="31"/>
      <c r="KUV13" s="31"/>
      <c r="KUW13" s="31"/>
      <c r="KUX13" s="31"/>
      <c r="KUY13" s="31"/>
      <c r="KUZ13" s="31"/>
      <c r="KVA13" s="31"/>
      <c r="KVB13" s="31"/>
      <c r="KVC13" s="31"/>
      <c r="KVD13" s="31"/>
      <c r="KVE13" s="31"/>
      <c r="KVF13" s="31"/>
      <c r="KVG13" s="31"/>
      <c r="KVH13" s="31"/>
      <c r="KVI13" s="31"/>
      <c r="KVJ13" s="31"/>
      <c r="KVK13" s="31"/>
      <c r="KVL13" s="31"/>
      <c r="KVM13" s="31"/>
      <c r="KVN13" s="31"/>
      <c r="KVO13" s="31"/>
      <c r="KVP13" s="31"/>
      <c r="KVQ13" s="31"/>
      <c r="KVR13" s="31"/>
      <c r="KVS13" s="31"/>
      <c r="KVT13" s="31"/>
      <c r="KVU13" s="31"/>
      <c r="KVV13" s="31"/>
      <c r="KVW13" s="31"/>
      <c r="KVX13" s="31"/>
      <c r="KVY13" s="31"/>
      <c r="KVZ13" s="31"/>
      <c r="KWA13" s="31"/>
      <c r="KWB13" s="31"/>
      <c r="KWC13" s="31"/>
      <c r="KWD13" s="31"/>
      <c r="KWE13" s="31"/>
      <c r="KWF13" s="31"/>
      <c r="KWG13" s="31"/>
      <c r="KWH13" s="31"/>
      <c r="KWI13" s="31"/>
      <c r="KWJ13" s="31"/>
      <c r="KWK13" s="31"/>
      <c r="KWL13" s="31"/>
      <c r="KWM13" s="31"/>
      <c r="KWN13" s="31"/>
      <c r="KWO13" s="31"/>
      <c r="KWP13" s="31"/>
      <c r="KWQ13" s="31"/>
      <c r="KWR13" s="31"/>
      <c r="KWS13" s="31"/>
      <c r="KWT13" s="31"/>
      <c r="KWU13" s="31"/>
      <c r="KWV13" s="31"/>
      <c r="KWW13" s="31"/>
      <c r="KWX13" s="31"/>
      <c r="KWY13" s="31"/>
      <c r="KWZ13" s="31"/>
      <c r="KXA13" s="31"/>
      <c r="KXB13" s="31"/>
      <c r="KXC13" s="31"/>
      <c r="KXD13" s="31"/>
      <c r="KXE13" s="31"/>
      <c r="KXF13" s="31"/>
      <c r="KXG13" s="31"/>
      <c r="KXH13" s="31"/>
      <c r="KXI13" s="31"/>
      <c r="KXJ13" s="31"/>
      <c r="KXK13" s="31"/>
      <c r="KXL13" s="31"/>
      <c r="KXM13" s="31"/>
      <c r="KXN13" s="31"/>
      <c r="KXO13" s="31"/>
      <c r="KXP13" s="31"/>
      <c r="KXQ13" s="31"/>
      <c r="KXR13" s="31"/>
      <c r="KXS13" s="31"/>
      <c r="KXT13" s="31"/>
      <c r="KXU13" s="31"/>
      <c r="KXV13" s="31"/>
      <c r="KXW13" s="31"/>
      <c r="KXX13" s="31"/>
      <c r="KXY13" s="31"/>
      <c r="KXZ13" s="31"/>
      <c r="KYA13" s="31"/>
      <c r="KYB13" s="31"/>
      <c r="KYC13" s="31"/>
      <c r="KYD13" s="31"/>
      <c r="KYE13" s="31"/>
      <c r="KYF13" s="31"/>
      <c r="KYG13" s="31"/>
      <c r="KYH13" s="31"/>
      <c r="KYI13" s="31"/>
      <c r="KYJ13" s="31"/>
      <c r="KYK13" s="31"/>
      <c r="KYL13" s="31"/>
      <c r="KYM13" s="31"/>
      <c r="KYN13" s="31"/>
      <c r="KYO13" s="31"/>
      <c r="KYP13" s="31"/>
      <c r="KYQ13" s="31"/>
      <c r="KYR13" s="31"/>
      <c r="KYS13" s="31"/>
      <c r="KYT13" s="31"/>
      <c r="KYU13" s="31"/>
      <c r="KYV13" s="31"/>
      <c r="KYW13" s="31"/>
      <c r="KYX13" s="31"/>
      <c r="KYY13" s="31"/>
      <c r="KYZ13" s="31"/>
      <c r="KZA13" s="31"/>
      <c r="KZB13" s="31"/>
      <c r="KZC13" s="31"/>
      <c r="KZD13" s="31"/>
      <c r="KZE13" s="31"/>
      <c r="KZF13" s="31"/>
      <c r="KZG13" s="31"/>
      <c r="KZH13" s="31"/>
      <c r="KZI13" s="31"/>
      <c r="KZJ13" s="31"/>
      <c r="KZK13" s="31"/>
      <c r="KZL13" s="31"/>
      <c r="KZM13" s="31"/>
      <c r="KZN13" s="31"/>
      <c r="KZO13" s="31"/>
      <c r="KZP13" s="31"/>
      <c r="KZQ13" s="31"/>
      <c r="KZR13" s="31"/>
      <c r="KZS13" s="31"/>
      <c r="KZT13" s="31"/>
      <c r="KZU13" s="31"/>
      <c r="KZV13" s="31"/>
      <c r="KZW13" s="31"/>
      <c r="KZX13" s="31"/>
      <c r="KZY13" s="31"/>
      <c r="KZZ13" s="31"/>
      <c r="LAA13" s="31"/>
      <c r="LAB13" s="31"/>
      <c r="LAC13" s="31"/>
      <c r="LAD13" s="31"/>
      <c r="LAE13" s="31"/>
      <c r="LAF13" s="31"/>
      <c r="LAG13" s="31"/>
      <c r="LAH13" s="31"/>
      <c r="LAI13" s="31"/>
      <c r="LAJ13" s="31"/>
      <c r="LAK13" s="31"/>
      <c r="LAL13" s="31"/>
      <c r="LAM13" s="31"/>
      <c r="LAN13" s="31"/>
      <c r="LAO13" s="31"/>
      <c r="LAP13" s="31"/>
      <c r="LAQ13" s="31"/>
      <c r="LAR13" s="31"/>
      <c r="LAS13" s="31"/>
      <c r="LAT13" s="31"/>
      <c r="LAU13" s="31"/>
      <c r="LAV13" s="31"/>
      <c r="LAW13" s="31"/>
      <c r="LAX13" s="31"/>
      <c r="LAY13" s="31"/>
      <c r="LAZ13" s="31"/>
      <c r="LBA13" s="31"/>
      <c r="LBB13" s="31"/>
      <c r="LBC13" s="31"/>
      <c r="LBD13" s="31"/>
      <c r="LBE13" s="31"/>
      <c r="LBF13" s="31"/>
      <c r="LBG13" s="31"/>
      <c r="LBH13" s="31"/>
      <c r="LBI13" s="31"/>
      <c r="LBJ13" s="31"/>
      <c r="LBK13" s="31"/>
      <c r="LBL13" s="31"/>
      <c r="LBM13" s="31"/>
      <c r="LBN13" s="31"/>
      <c r="LBO13" s="31"/>
      <c r="LBP13" s="31"/>
      <c r="LBQ13" s="31"/>
      <c r="LBR13" s="31"/>
      <c r="LBS13" s="31"/>
      <c r="LBT13" s="31"/>
      <c r="LBU13" s="31"/>
      <c r="LBV13" s="31"/>
      <c r="LBW13" s="31"/>
      <c r="LBX13" s="31"/>
      <c r="LBY13" s="31"/>
      <c r="LBZ13" s="31"/>
      <c r="LCA13" s="31"/>
      <c r="LCB13" s="31"/>
      <c r="LCC13" s="31"/>
      <c r="LCD13" s="31"/>
      <c r="LCE13" s="31"/>
      <c r="LCF13" s="31"/>
      <c r="LCG13" s="31"/>
      <c r="LCH13" s="31"/>
      <c r="LCI13" s="31"/>
      <c r="LCJ13" s="31"/>
      <c r="LCK13" s="31"/>
      <c r="LCL13" s="31"/>
      <c r="LCM13" s="31"/>
      <c r="LCN13" s="31"/>
      <c r="LCO13" s="31"/>
      <c r="LCP13" s="31"/>
      <c r="LCQ13" s="31"/>
      <c r="LCR13" s="31"/>
      <c r="LCS13" s="31"/>
      <c r="LCT13" s="31"/>
      <c r="LCU13" s="31"/>
      <c r="LCV13" s="31"/>
      <c r="LCW13" s="31"/>
      <c r="LCX13" s="31"/>
      <c r="LCY13" s="31"/>
      <c r="LCZ13" s="31"/>
      <c r="LDA13" s="31"/>
      <c r="LDB13" s="31"/>
      <c r="LDC13" s="31"/>
      <c r="LDD13" s="31"/>
      <c r="LDE13" s="31"/>
      <c r="LDF13" s="31"/>
      <c r="LDG13" s="31"/>
      <c r="LDH13" s="31"/>
      <c r="LDI13" s="31"/>
      <c r="LDJ13" s="31"/>
      <c r="LDK13" s="31"/>
      <c r="LDL13" s="31"/>
      <c r="LDM13" s="31"/>
      <c r="LDN13" s="31"/>
      <c r="LDO13" s="31"/>
      <c r="LDP13" s="31"/>
      <c r="LDQ13" s="31"/>
      <c r="LDR13" s="31"/>
      <c r="LDS13" s="31"/>
      <c r="LDT13" s="31"/>
      <c r="LDU13" s="31"/>
      <c r="LDV13" s="31"/>
      <c r="LDW13" s="31"/>
      <c r="LDX13" s="31"/>
      <c r="LDY13" s="31"/>
      <c r="LDZ13" s="31"/>
      <c r="LEA13" s="31"/>
      <c r="LEB13" s="31"/>
      <c r="LEC13" s="31"/>
      <c r="LED13" s="31"/>
      <c r="LEE13" s="31"/>
      <c r="LEF13" s="31"/>
      <c r="LEG13" s="31"/>
      <c r="LEH13" s="31"/>
      <c r="LEI13" s="31"/>
      <c r="LEJ13" s="31"/>
      <c r="LEK13" s="31"/>
      <c r="LEL13" s="31"/>
      <c r="LEM13" s="31"/>
      <c r="LEN13" s="31"/>
      <c r="LEO13" s="31"/>
      <c r="LEP13" s="31"/>
      <c r="LEQ13" s="31"/>
      <c r="LER13" s="31"/>
      <c r="LES13" s="31"/>
      <c r="LET13" s="31"/>
      <c r="LEU13" s="31"/>
      <c r="LEV13" s="31"/>
      <c r="LEW13" s="31"/>
      <c r="LEX13" s="31"/>
      <c r="LEY13" s="31"/>
      <c r="LEZ13" s="31"/>
      <c r="LFA13" s="31"/>
      <c r="LFB13" s="31"/>
      <c r="LFC13" s="31"/>
      <c r="LFD13" s="31"/>
      <c r="LFE13" s="31"/>
      <c r="LFF13" s="31"/>
      <c r="LFG13" s="31"/>
      <c r="LFH13" s="31"/>
      <c r="LFI13" s="31"/>
      <c r="LFJ13" s="31"/>
      <c r="LFK13" s="31"/>
      <c r="LFL13" s="31"/>
      <c r="LFM13" s="31"/>
      <c r="LFN13" s="31"/>
      <c r="LFO13" s="31"/>
      <c r="LFP13" s="31"/>
      <c r="LFQ13" s="31"/>
      <c r="LFR13" s="31"/>
      <c r="LFS13" s="31"/>
      <c r="LFT13" s="31"/>
      <c r="LFU13" s="31"/>
      <c r="LFV13" s="31"/>
      <c r="LFW13" s="31"/>
      <c r="LFX13" s="31"/>
      <c r="LFY13" s="31"/>
      <c r="LFZ13" s="31"/>
      <c r="LGA13" s="31"/>
      <c r="LGB13" s="31"/>
      <c r="LGC13" s="31"/>
      <c r="LGD13" s="31"/>
      <c r="LGE13" s="31"/>
      <c r="LGF13" s="31"/>
      <c r="LGG13" s="31"/>
      <c r="LGH13" s="31"/>
      <c r="LGI13" s="31"/>
      <c r="LGJ13" s="31"/>
      <c r="LGK13" s="31"/>
      <c r="LGL13" s="31"/>
      <c r="LGM13" s="31"/>
      <c r="LGN13" s="31"/>
      <c r="LGO13" s="31"/>
      <c r="LGP13" s="31"/>
      <c r="LGQ13" s="31"/>
      <c r="LGR13" s="31"/>
      <c r="LGS13" s="31"/>
      <c r="LGT13" s="31"/>
      <c r="LGU13" s="31"/>
      <c r="LGV13" s="31"/>
      <c r="LGW13" s="31"/>
      <c r="LGX13" s="31"/>
      <c r="LGY13" s="31"/>
      <c r="LGZ13" s="31"/>
      <c r="LHA13" s="31"/>
      <c r="LHB13" s="31"/>
      <c r="LHC13" s="31"/>
      <c r="LHD13" s="31"/>
      <c r="LHE13" s="31"/>
      <c r="LHF13" s="31"/>
      <c r="LHG13" s="31"/>
      <c r="LHH13" s="31"/>
      <c r="LHI13" s="31"/>
      <c r="LHJ13" s="31"/>
      <c r="LHK13" s="31"/>
      <c r="LHL13" s="31"/>
      <c r="LHM13" s="31"/>
      <c r="LHN13" s="31"/>
      <c r="LHO13" s="31"/>
      <c r="LHP13" s="31"/>
      <c r="LHQ13" s="31"/>
      <c r="LHR13" s="31"/>
      <c r="LHS13" s="31"/>
      <c r="LHT13" s="31"/>
      <c r="LHU13" s="31"/>
      <c r="LHV13" s="31"/>
      <c r="LHW13" s="31"/>
      <c r="LHX13" s="31"/>
      <c r="LHY13" s="31"/>
      <c r="LHZ13" s="31"/>
      <c r="LIA13" s="31"/>
      <c r="LIB13" s="31"/>
      <c r="LIC13" s="31"/>
      <c r="LID13" s="31"/>
      <c r="LIE13" s="31"/>
      <c r="LIF13" s="31"/>
      <c r="LIG13" s="31"/>
      <c r="LIH13" s="31"/>
      <c r="LII13" s="31"/>
      <c r="LIJ13" s="31"/>
      <c r="LIK13" s="31"/>
      <c r="LIL13" s="31"/>
      <c r="LIM13" s="31"/>
      <c r="LIN13" s="31"/>
      <c r="LIO13" s="31"/>
      <c r="LIP13" s="31"/>
      <c r="LIQ13" s="31"/>
      <c r="LIR13" s="31"/>
      <c r="LIS13" s="31"/>
      <c r="LIT13" s="31"/>
      <c r="LIU13" s="31"/>
      <c r="LIV13" s="31"/>
      <c r="LIW13" s="31"/>
      <c r="LIX13" s="31"/>
      <c r="LIY13" s="31"/>
      <c r="LIZ13" s="31"/>
      <c r="LJA13" s="31"/>
      <c r="LJB13" s="31"/>
      <c r="LJC13" s="31"/>
      <c r="LJD13" s="31"/>
      <c r="LJE13" s="31"/>
      <c r="LJF13" s="31"/>
      <c r="LJG13" s="31"/>
      <c r="LJH13" s="31"/>
      <c r="LJI13" s="31"/>
      <c r="LJJ13" s="31"/>
      <c r="LJK13" s="31"/>
      <c r="LJL13" s="31"/>
      <c r="LJM13" s="31"/>
      <c r="LJN13" s="31"/>
      <c r="LJO13" s="31"/>
      <c r="LJP13" s="31"/>
      <c r="LJQ13" s="31"/>
      <c r="LJR13" s="31"/>
      <c r="LJS13" s="31"/>
      <c r="LJT13" s="31"/>
      <c r="LJU13" s="31"/>
      <c r="LJV13" s="31"/>
      <c r="LJW13" s="31"/>
      <c r="LJX13" s="31"/>
      <c r="LJY13" s="31"/>
      <c r="LJZ13" s="31"/>
      <c r="LKA13" s="31"/>
      <c r="LKB13" s="31"/>
      <c r="LKC13" s="31"/>
      <c r="LKD13" s="31"/>
      <c r="LKE13" s="31"/>
      <c r="LKF13" s="31"/>
      <c r="LKG13" s="31"/>
      <c r="LKH13" s="31"/>
      <c r="LKI13" s="31"/>
      <c r="LKJ13" s="31"/>
      <c r="LKK13" s="31"/>
      <c r="LKL13" s="31"/>
      <c r="LKM13" s="31"/>
      <c r="LKN13" s="31"/>
      <c r="LKO13" s="31"/>
      <c r="LKP13" s="31"/>
      <c r="LKQ13" s="31"/>
      <c r="LKR13" s="31"/>
      <c r="LKS13" s="31"/>
      <c r="LKT13" s="31"/>
      <c r="LKU13" s="31"/>
      <c r="LKV13" s="31"/>
      <c r="LKW13" s="31"/>
      <c r="LKX13" s="31"/>
      <c r="LKY13" s="31"/>
      <c r="LKZ13" s="31"/>
      <c r="LLA13" s="31"/>
      <c r="LLB13" s="31"/>
      <c r="LLC13" s="31"/>
      <c r="LLD13" s="31"/>
      <c r="LLE13" s="31"/>
      <c r="LLF13" s="31"/>
      <c r="LLG13" s="31"/>
      <c r="LLH13" s="31"/>
      <c r="LLI13" s="31"/>
      <c r="LLJ13" s="31"/>
      <c r="LLK13" s="31"/>
      <c r="LLL13" s="31"/>
      <c r="LLM13" s="31"/>
      <c r="LLN13" s="31"/>
      <c r="LLO13" s="31"/>
      <c r="LLP13" s="31"/>
      <c r="LLQ13" s="31"/>
      <c r="LLR13" s="31"/>
      <c r="LLS13" s="31"/>
      <c r="LLT13" s="31"/>
      <c r="LLU13" s="31"/>
      <c r="LLV13" s="31"/>
      <c r="LLW13" s="31"/>
      <c r="LLX13" s="31"/>
      <c r="LLY13" s="31"/>
      <c r="LLZ13" s="31"/>
      <c r="LMA13" s="31"/>
      <c r="LMB13" s="31"/>
      <c r="LMC13" s="31"/>
      <c r="LMD13" s="31"/>
      <c r="LME13" s="31"/>
      <c r="LMF13" s="31"/>
      <c r="LMG13" s="31"/>
      <c r="LMH13" s="31"/>
      <c r="LMI13" s="31"/>
      <c r="LMJ13" s="31"/>
      <c r="LMK13" s="31"/>
      <c r="LML13" s="31"/>
      <c r="LMM13" s="31"/>
      <c r="LMN13" s="31"/>
      <c r="LMO13" s="31"/>
      <c r="LMP13" s="31"/>
      <c r="LMQ13" s="31"/>
      <c r="LMR13" s="31"/>
      <c r="LMS13" s="31"/>
      <c r="LMT13" s="31"/>
      <c r="LMU13" s="31"/>
      <c r="LMV13" s="31"/>
      <c r="LMW13" s="31"/>
      <c r="LMX13" s="31"/>
      <c r="LMY13" s="31"/>
      <c r="LMZ13" s="31"/>
      <c r="LNA13" s="31"/>
      <c r="LNB13" s="31"/>
      <c r="LNC13" s="31"/>
      <c r="LND13" s="31"/>
      <c r="LNE13" s="31"/>
      <c r="LNF13" s="31"/>
      <c r="LNG13" s="31"/>
      <c r="LNH13" s="31"/>
      <c r="LNI13" s="31"/>
      <c r="LNJ13" s="31"/>
      <c r="LNK13" s="31"/>
      <c r="LNL13" s="31"/>
      <c r="LNM13" s="31"/>
      <c r="LNN13" s="31"/>
      <c r="LNO13" s="31"/>
      <c r="LNP13" s="31"/>
      <c r="LNQ13" s="31"/>
      <c r="LNR13" s="31"/>
      <c r="LNS13" s="31"/>
      <c r="LNT13" s="31"/>
      <c r="LNU13" s="31"/>
      <c r="LNV13" s="31"/>
      <c r="LNW13" s="31"/>
      <c r="LNX13" s="31"/>
      <c r="LNY13" s="31"/>
      <c r="LNZ13" s="31"/>
      <c r="LOA13" s="31"/>
      <c r="LOB13" s="31"/>
      <c r="LOC13" s="31"/>
      <c r="LOD13" s="31"/>
      <c r="LOE13" s="31"/>
      <c r="LOF13" s="31"/>
      <c r="LOG13" s="31"/>
      <c r="LOH13" s="31"/>
      <c r="LOI13" s="31"/>
      <c r="LOJ13" s="31"/>
      <c r="LOK13" s="31"/>
      <c r="LOL13" s="31"/>
      <c r="LOM13" s="31"/>
      <c r="LON13" s="31"/>
      <c r="LOO13" s="31"/>
      <c r="LOP13" s="31"/>
      <c r="LOQ13" s="31"/>
      <c r="LOR13" s="31"/>
      <c r="LOS13" s="31"/>
      <c r="LOT13" s="31"/>
      <c r="LOU13" s="31"/>
      <c r="LOV13" s="31"/>
      <c r="LOW13" s="31"/>
      <c r="LOX13" s="31"/>
      <c r="LOY13" s="31"/>
      <c r="LOZ13" s="31"/>
      <c r="LPA13" s="31"/>
      <c r="LPB13" s="31"/>
      <c r="LPC13" s="31"/>
      <c r="LPD13" s="31"/>
      <c r="LPE13" s="31"/>
      <c r="LPF13" s="31"/>
      <c r="LPG13" s="31"/>
      <c r="LPH13" s="31"/>
      <c r="LPI13" s="31"/>
      <c r="LPJ13" s="31"/>
      <c r="LPK13" s="31"/>
      <c r="LPL13" s="31"/>
      <c r="LPM13" s="31"/>
      <c r="LPN13" s="31"/>
      <c r="LPO13" s="31"/>
      <c r="LPP13" s="31"/>
      <c r="LPQ13" s="31"/>
      <c r="LPR13" s="31"/>
      <c r="LPS13" s="31"/>
      <c r="LPT13" s="31"/>
      <c r="LPU13" s="31"/>
      <c r="LPV13" s="31"/>
      <c r="LPW13" s="31"/>
      <c r="LPX13" s="31"/>
      <c r="LPY13" s="31"/>
      <c r="LPZ13" s="31"/>
      <c r="LQA13" s="31"/>
      <c r="LQB13" s="31"/>
      <c r="LQC13" s="31"/>
      <c r="LQD13" s="31"/>
      <c r="LQE13" s="31"/>
      <c r="LQF13" s="31"/>
      <c r="LQG13" s="31"/>
      <c r="LQH13" s="31"/>
      <c r="LQI13" s="31"/>
      <c r="LQJ13" s="31"/>
      <c r="LQK13" s="31"/>
      <c r="LQL13" s="31"/>
      <c r="LQM13" s="31"/>
      <c r="LQN13" s="31"/>
      <c r="LQO13" s="31"/>
      <c r="LQP13" s="31"/>
      <c r="LQQ13" s="31"/>
      <c r="LQR13" s="31"/>
      <c r="LQS13" s="31"/>
      <c r="LQT13" s="31"/>
      <c r="LQU13" s="31"/>
      <c r="LQV13" s="31"/>
      <c r="LQW13" s="31"/>
      <c r="LQX13" s="31"/>
      <c r="LQY13" s="31"/>
      <c r="LQZ13" s="31"/>
      <c r="LRA13" s="31"/>
      <c r="LRB13" s="31"/>
      <c r="LRC13" s="31"/>
      <c r="LRD13" s="31"/>
      <c r="LRE13" s="31"/>
      <c r="LRF13" s="31"/>
      <c r="LRG13" s="31"/>
      <c r="LRH13" s="31"/>
      <c r="LRI13" s="31"/>
      <c r="LRJ13" s="31"/>
      <c r="LRK13" s="31"/>
      <c r="LRL13" s="31"/>
      <c r="LRM13" s="31"/>
      <c r="LRN13" s="31"/>
      <c r="LRO13" s="31"/>
      <c r="LRP13" s="31"/>
      <c r="LRQ13" s="31"/>
      <c r="LRR13" s="31"/>
      <c r="LRS13" s="31"/>
      <c r="LRT13" s="31"/>
      <c r="LRU13" s="31"/>
      <c r="LRV13" s="31"/>
      <c r="LRW13" s="31"/>
      <c r="LRX13" s="31"/>
      <c r="LRY13" s="31"/>
      <c r="LRZ13" s="31"/>
      <c r="LSA13" s="31"/>
      <c r="LSB13" s="31"/>
      <c r="LSC13" s="31"/>
      <c r="LSD13" s="31"/>
      <c r="LSE13" s="31"/>
      <c r="LSF13" s="31"/>
      <c r="LSG13" s="31"/>
      <c r="LSH13" s="31"/>
      <c r="LSI13" s="31"/>
      <c r="LSJ13" s="31"/>
      <c r="LSK13" s="31"/>
      <c r="LSL13" s="31"/>
      <c r="LSM13" s="31"/>
      <c r="LSN13" s="31"/>
      <c r="LSO13" s="31"/>
      <c r="LSP13" s="31"/>
      <c r="LSQ13" s="31"/>
      <c r="LSR13" s="31"/>
      <c r="LSS13" s="31"/>
      <c r="LST13" s="31"/>
      <c r="LSU13" s="31"/>
      <c r="LSV13" s="31"/>
      <c r="LSW13" s="31"/>
      <c r="LSX13" s="31"/>
      <c r="LSY13" s="31"/>
      <c r="LSZ13" s="31"/>
      <c r="LTA13" s="31"/>
      <c r="LTB13" s="31"/>
      <c r="LTC13" s="31"/>
      <c r="LTD13" s="31"/>
      <c r="LTE13" s="31"/>
      <c r="LTF13" s="31"/>
      <c r="LTG13" s="31"/>
      <c r="LTH13" s="31"/>
      <c r="LTI13" s="31"/>
      <c r="LTJ13" s="31"/>
      <c r="LTK13" s="31"/>
      <c r="LTL13" s="31"/>
      <c r="LTM13" s="31"/>
      <c r="LTN13" s="31"/>
      <c r="LTO13" s="31"/>
      <c r="LTP13" s="31"/>
      <c r="LTQ13" s="31"/>
      <c r="LTR13" s="31"/>
      <c r="LTS13" s="31"/>
      <c r="LTT13" s="31"/>
      <c r="LTU13" s="31"/>
      <c r="LTV13" s="31"/>
      <c r="LTW13" s="31"/>
      <c r="LTX13" s="31"/>
      <c r="LTY13" s="31"/>
      <c r="LTZ13" s="31"/>
      <c r="LUA13" s="31"/>
      <c r="LUB13" s="31"/>
      <c r="LUC13" s="31"/>
      <c r="LUD13" s="31"/>
      <c r="LUE13" s="31"/>
      <c r="LUF13" s="31"/>
      <c r="LUG13" s="31"/>
      <c r="LUH13" s="31"/>
      <c r="LUI13" s="31"/>
      <c r="LUJ13" s="31"/>
      <c r="LUK13" s="31"/>
      <c r="LUL13" s="31"/>
      <c r="LUM13" s="31"/>
      <c r="LUN13" s="31"/>
      <c r="LUO13" s="31"/>
      <c r="LUP13" s="31"/>
      <c r="LUQ13" s="31"/>
      <c r="LUR13" s="31"/>
      <c r="LUS13" s="31"/>
      <c r="LUT13" s="31"/>
      <c r="LUU13" s="31"/>
      <c r="LUV13" s="31"/>
      <c r="LUW13" s="31"/>
      <c r="LUX13" s="31"/>
      <c r="LUY13" s="31"/>
      <c r="LUZ13" s="31"/>
      <c r="LVA13" s="31"/>
      <c r="LVB13" s="31"/>
      <c r="LVC13" s="31"/>
      <c r="LVD13" s="31"/>
      <c r="LVE13" s="31"/>
      <c r="LVF13" s="31"/>
      <c r="LVG13" s="31"/>
      <c r="LVH13" s="31"/>
      <c r="LVI13" s="31"/>
      <c r="LVJ13" s="31"/>
      <c r="LVK13" s="31"/>
      <c r="LVL13" s="31"/>
      <c r="LVM13" s="31"/>
      <c r="LVN13" s="31"/>
      <c r="LVO13" s="31"/>
      <c r="LVP13" s="31"/>
      <c r="LVQ13" s="31"/>
      <c r="LVR13" s="31"/>
      <c r="LVS13" s="31"/>
      <c r="LVT13" s="31"/>
      <c r="LVU13" s="31"/>
      <c r="LVV13" s="31"/>
      <c r="LVW13" s="31"/>
      <c r="LVX13" s="31"/>
      <c r="LVY13" s="31"/>
      <c r="LVZ13" s="31"/>
      <c r="LWA13" s="31"/>
      <c r="LWB13" s="31"/>
      <c r="LWC13" s="31"/>
      <c r="LWD13" s="31"/>
      <c r="LWE13" s="31"/>
      <c r="LWF13" s="31"/>
      <c r="LWG13" s="31"/>
      <c r="LWH13" s="31"/>
      <c r="LWI13" s="31"/>
      <c r="LWJ13" s="31"/>
      <c r="LWK13" s="31"/>
      <c r="LWL13" s="31"/>
      <c r="LWM13" s="31"/>
      <c r="LWN13" s="31"/>
      <c r="LWO13" s="31"/>
      <c r="LWP13" s="31"/>
      <c r="LWQ13" s="31"/>
      <c r="LWR13" s="31"/>
      <c r="LWS13" s="31"/>
      <c r="LWT13" s="31"/>
      <c r="LWU13" s="31"/>
      <c r="LWV13" s="31"/>
      <c r="LWW13" s="31"/>
      <c r="LWX13" s="31"/>
      <c r="LWY13" s="31"/>
      <c r="LWZ13" s="31"/>
      <c r="LXA13" s="31"/>
      <c r="LXB13" s="31"/>
      <c r="LXC13" s="31"/>
      <c r="LXD13" s="31"/>
      <c r="LXE13" s="31"/>
      <c r="LXF13" s="31"/>
      <c r="LXG13" s="31"/>
      <c r="LXH13" s="31"/>
      <c r="LXI13" s="31"/>
      <c r="LXJ13" s="31"/>
      <c r="LXK13" s="31"/>
      <c r="LXL13" s="31"/>
      <c r="LXM13" s="31"/>
      <c r="LXN13" s="31"/>
      <c r="LXO13" s="31"/>
      <c r="LXP13" s="31"/>
      <c r="LXQ13" s="31"/>
      <c r="LXR13" s="31"/>
      <c r="LXS13" s="31"/>
      <c r="LXT13" s="31"/>
      <c r="LXU13" s="31"/>
      <c r="LXV13" s="31"/>
      <c r="LXW13" s="31"/>
      <c r="LXX13" s="31"/>
      <c r="LXY13" s="31"/>
      <c r="LXZ13" s="31"/>
      <c r="LYA13" s="31"/>
      <c r="LYB13" s="31"/>
      <c r="LYC13" s="31"/>
      <c r="LYD13" s="31"/>
      <c r="LYE13" s="31"/>
      <c r="LYF13" s="31"/>
      <c r="LYG13" s="31"/>
      <c r="LYH13" s="31"/>
      <c r="LYI13" s="31"/>
      <c r="LYJ13" s="31"/>
      <c r="LYK13" s="31"/>
      <c r="LYL13" s="31"/>
      <c r="LYM13" s="31"/>
      <c r="LYN13" s="31"/>
      <c r="LYO13" s="31"/>
      <c r="LYP13" s="31"/>
      <c r="LYQ13" s="31"/>
      <c r="LYR13" s="31"/>
      <c r="LYS13" s="31"/>
      <c r="LYT13" s="31"/>
      <c r="LYU13" s="31"/>
      <c r="LYV13" s="31"/>
      <c r="LYW13" s="31"/>
      <c r="LYX13" s="31"/>
      <c r="LYY13" s="31"/>
      <c r="LYZ13" s="31"/>
      <c r="LZA13" s="31"/>
      <c r="LZB13" s="31"/>
      <c r="LZC13" s="31"/>
      <c r="LZD13" s="31"/>
      <c r="LZE13" s="31"/>
      <c r="LZF13" s="31"/>
      <c r="LZG13" s="31"/>
      <c r="LZH13" s="31"/>
      <c r="LZI13" s="31"/>
      <c r="LZJ13" s="31"/>
      <c r="LZK13" s="31"/>
      <c r="LZL13" s="31"/>
      <c r="LZM13" s="31"/>
      <c r="LZN13" s="31"/>
      <c r="LZO13" s="31"/>
      <c r="LZP13" s="31"/>
      <c r="LZQ13" s="31"/>
      <c r="LZR13" s="31"/>
      <c r="LZS13" s="31"/>
      <c r="LZT13" s="31"/>
      <c r="LZU13" s="31"/>
      <c r="LZV13" s="31"/>
      <c r="LZW13" s="31"/>
      <c r="LZX13" s="31"/>
      <c r="LZY13" s="31"/>
      <c r="LZZ13" s="31"/>
      <c r="MAA13" s="31"/>
      <c r="MAB13" s="31"/>
      <c r="MAC13" s="31"/>
      <c r="MAD13" s="31"/>
      <c r="MAE13" s="31"/>
      <c r="MAF13" s="31"/>
      <c r="MAG13" s="31"/>
      <c r="MAH13" s="31"/>
      <c r="MAI13" s="31"/>
      <c r="MAJ13" s="31"/>
      <c r="MAK13" s="31"/>
      <c r="MAL13" s="31"/>
      <c r="MAM13" s="31"/>
      <c r="MAN13" s="31"/>
      <c r="MAO13" s="31"/>
      <c r="MAP13" s="31"/>
      <c r="MAQ13" s="31"/>
      <c r="MAR13" s="31"/>
      <c r="MAS13" s="31"/>
      <c r="MAT13" s="31"/>
      <c r="MAU13" s="31"/>
      <c r="MAV13" s="31"/>
      <c r="MAW13" s="31"/>
      <c r="MAX13" s="31"/>
      <c r="MAY13" s="31"/>
      <c r="MAZ13" s="31"/>
      <c r="MBA13" s="31"/>
      <c r="MBB13" s="31"/>
      <c r="MBC13" s="31"/>
      <c r="MBD13" s="31"/>
      <c r="MBE13" s="31"/>
      <c r="MBF13" s="31"/>
      <c r="MBG13" s="31"/>
      <c r="MBH13" s="31"/>
      <c r="MBI13" s="31"/>
      <c r="MBJ13" s="31"/>
      <c r="MBK13" s="31"/>
      <c r="MBL13" s="31"/>
      <c r="MBM13" s="31"/>
      <c r="MBN13" s="31"/>
      <c r="MBO13" s="31"/>
      <c r="MBP13" s="31"/>
      <c r="MBQ13" s="31"/>
      <c r="MBR13" s="31"/>
      <c r="MBS13" s="31"/>
      <c r="MBT13" s="31"/>
      <c r="MBU13" s="31"/>
      <c r="MBV13" s="31"/>
      <c r="MBW13" s="31"/>
      <c r="MBX13" s="31"/>
      <c r="MBY13" s="31"/>
      <c r="MBZ13" s="31"/>
      <c r="MCA13" s="31"/>
      <c r="MCB13" s="31"/>
      <c r="MCC13" s="31"/>
      <c r="MCD13" s="31"/>
      <c r="MCE13" s="31"/>
      <c r="MCF13" s="31"/>
      <c r="MCG13" s="31"/>
      <c r="MCH13" s="31"/>
      <c r="MCI13" s="31"/>
      <c r="MCJ13" s="31"/>
      <c r="MCK13" s="31"/>
      <c r="MCL13" s="31"/>
      <c r="MCM13" s="31"/>
      <c r="MCN13" s="31"/>
      <c r="MCO13" s="31"/>
      <c r="MCP13" s="31"/>
      <c r="MCQ13" s="31"/>
      <c r="MCR13" s="31"/>
      <c r="MCS13" s="31"/>
      <c r="MCT13" s="31"/>
      <c r="MCU13" s="31"/>
      <c r="MCV13" s="31"/>
      <c r="MCW13" s="31"/>
      <c r="MCX13" s="31"/>
      <c r="MCY13" s="31"/>
      <c r="MCZ13" s="31"/>
      <c r="MDA13" s="31"/>
      <c r="MDB13" s="31"/>
      <c r="MDC13" s="31"/>
      <c r="MDD13" s="31"/>
      <c r="MDE13" s="31"/>
      <c r="MDF13" s="31"/>
      <c r="MDG13" s="31"/>
      <c r="MDH13" s="31"/>
      <c r="MDI13" s="31"/>
      <c r="MDJ13" s="31"/>
      <c r="MDK13" s="31"/>
      <c r="MDL13" s="31"/>
      <c r="MDM13" s="31"/>
      <c r="MDN13" s="31"/>
      <c r="MDO13" s="31"/>
      <c r="MDP13" s="31"/>
      <c r="MDQ13" s="31"/>
      <c r="MDR13" s="31"/>
      <c r="MDS13" s="31"/>
      <c r="MDT13" s="31"/>
      <c r="MDU13" s="31"/>
      <c r="MDV13" s="31"/>
      <c r="MDW13" s="31"/>
      <c r="MDX13" s="31"/>
      <c r="MDY13" s="31"/>
      <c r="MDZ13" s="31"/>
      <c r="MEA13" s="31"/>
      <c r="MEB13" s="31"/>
      <c r="MEC13" s="31"/>
      <c r="MED13" s="31"/>
      <c r="MEE13" s="31"/>
      <c r="MEF13" s="31"/>
      <c r="MEG13" s="31"/>
      <c r="MEH13" s="31"/>
      <c r="MEI13" s="31"/>
      <c r="MEJ13" s="31"/>
      <c r="MEK13" s="31"/>
      <c r="MEL13" s="31"/>
      <c r="MEM13" s="31"/>
      <c r="MEN13" s="31"/>
      <c r="MEO13" s="31"/>
      <c r="MEP13" s="31"/>
      <c r="MEQ13" s="31"/>
      <c r="MER13" s="31"/>
      <c r="MES13" s="31"/>
      <c r="MET13" s="31"/>
      <c r="MEU13" s="31"/>
      <c r="MEV13" s="31"/>
      <c r="MEW13" s="31"/>
      <c r="MEX13" s="31"/>
      <c r="MEY13" s="31"/>
      <c r="MEZ13" s="31"/>
      <c r="MFA13" s="31"/>
      <c r="MFB13" s="31"/>
      <c r="MFC13" s="31"/>
      <c r="MFD13" s="31"/>
      <c r="MFE13" s="31"/>
      <c r="MFF13" s="31"/>
      <c r="MFG13" s="31"/>
      <c r="MFH13" s="31"/>
      <c r="MFI13" s="31"/>
      <c r="MFJ13" s="31"/>
      <c r="MFK13" s="31"/>
      <c r="MFL13" s="31"/>
      <c r="MFM13" s="31"/>
      <c r="MFN13" s="31"/>
      <c r="MFO13" s="31"/>
      <c r="MFP13" s="31"/>
      <c r="MFQ13" s="31"/>
      <c r="MFR13" s="31"/>
      <c r="MFS13" s="31"/>
      <c r="MFT13" s="31"/>
      <c r="MFU13" s="31"/>
      <c r="MFV13" s="31"/>
      <c r="MFW13" s="31"/>
      <c r="MFX13" s="31"/>
      <c r="MFY13" s="31"/>
      <c r="MFZ13" s="31"/>
      <c r="MGA13" s="31"/>
      <c r="MGB13" s="31"/>
      <c r="MGC13" s="31"/>
      <c r="MGD13" s="31"/>
      <c r="MGE13" s="31"/>
      <c r="MGF13" s="31"/>
      <c r="MGG13" s="31"/>
      <c r="MGH13" s="31"/>
      <c r="MGI13" s="31"/>
      <c r="MGJ13" s="31"/>
      <c r="MGK13" s="31"/>
      <c r="MGL13" s="31"/>
      <c r="MGM13" s="31"/>
      <c r="MGN13" s="31"/>
      <c r="MGO13" s="31"/>
      <c r="MGP13" s="31"/>
      <c r="MGQ13" s="31"/>
      <c r="MGR13" s="31"/>
      <c r="MGS13" s="31"/>
      <c r="MGT13" s="31"/>
      <c r="MGU13" s="31"/>
      <c r="MGV13" s="31"/>
      <c r="MGW13" s="31"/>
      <c r="MGX13" s="31"/>
      <c r="MGY13" s="31"/>
      <c r="MGZ13" s="31"/>
      <c r="MHA13" s="31"/>
      <c r="MHB13" s="31"/>
      <c r="MHC13" s="31"/>
      <c r="MHD13" s="31"/>
      <c r="MHE13" s="31"/>
      <c r="MHF13" s="31"/>
      <c r="MHG13" s="31"/>
      <c r="MHH13" s="31"/>
      <c r="MHI13" s="31"/>
      <c r="MHJ13" s="31"/>
      <c r="MHK13" s="31"/>
      <c r="MHL13" s="31"/>
      <c r="MHM13" s="31"/>
      <c r="MHN13" s="31"/>
      <c r="MHO13" s="31"/>
      <c r="MHP13" s="31"/>
      <c r="MHQ13" s="31"/>
      <c r="MHR13" s="31"/>
      <c r="MHS13" s="31"/>
      <c r="MHT13" s="31"/>
      <c r="MHU13" s="31"/>
      <c r="MHV13" s="31"/>
      <c r="MHW13" s="31"/>
      <c r="MHX13" s="31"/>
      <c r="MHY13" s="31"/>
      <c r="MHZ13" s="31"/>
      <c r="MIA13" s="31"/>
      <c r="MIB13" s="31"/>
      <c r="MIC13" s="31"/>
      <c r="MID13" s="31"/>
      <c r="MIE13" s="31"/>
      <c r="MIF13" s="31"/>
      <c r="MIG13" s="31"/>
      <c r="MIH13" s="31"/>
      <c r="MII13" s="31"/>
      <c r="MIJ13" s="31"/>
      <c r="MIK13" s="31"/>
      <c r="MIL13" s="31"/>
      <c r="MIM13" s="31"/>
      <c r="MIN13" s="31"/>
      <c r="MIO13" s="31"/>
      <c r="MIP13" s="31"/>
      <c r="MIQ13" s="31"/>
      <c r="MIR13" s="31"/>
      <c r="MIS13" s="31"/>
      <c r="MIT13" s="31"/>
      <c r="MIU13" s="31"/>
      <c r="MIV13" s="31"/>
      <c r="MIW13" s="31"/>
      <c r="MIX13" s="31"/>
      <c r="MIY13" s="31"/>
      <c r="MIZ13" s="31"/>
      <c r="MJA13" s="31"/>
      <c r="MJB13" s="31"/>
      <c r="MJC13" s="31"/>
      <c r="MJD13" s="31"/>
      <c r="MJE13" s="31"/>
      <c r="MJF13" s="31"/>
      <c r="MJG13" s="31"/>
      <c r="MJH13" s="31"/>
      <c r="MJI13" s="31"/>
      <c r="MJJ13" s="31"/>
      <c r="MJK13" s="31"/>
      <c r="MJL13" s="31"/>
      <c r="MJM13" s="31"/>
      <c r="MJN13" s="31"/>
      <c r="MJO13" s="31"/>
      <c r="MJP13" s="31"/>
      <c r="MJQ13" s="31"/>
      <c r="MJR13" s="31"/>
      <c r="MJS13" s="31"/>
      <c r="MJT13" s="31"/>
      <c r="MJU13" s="31"/>
      <c r="MJV13" s="31"/>
      <c r="MJW13" s="31"/>
      <c r="MJX13" s="31"/>
      <c r="MJY13" s="31"/>
      <c r="MJZ13" s="31"/>
      <c r="MKA13" s="31"/>
      <c r="MKB13" s="31"/>
      <c r="MKC13" s="31"/>
      <c r="MKD13" s="31"/>
      <c r="MKE13" s="31"/>
      <c r="MKF13" s="31"/>
      <c r="MKG13" s="31"/>
      <c r="MKH13" s="31"/>
      <c r="MKI13" s="31"/>
      <c r="MKJ13" s="31"/>
      <c r="MKK13" s="31"/>
      <c r="MKL13" s="31"/>
      <c r="MKM13" s="31"/>
      <c r="MKN13" s="31"/>
      <c r="MKO13" s="31"/>
      <c r="MKP13" s="31"/>
      <c r="MKQ13" s="31"/>
      <c r="MKR13" s="31"/>
      <c r="MKS13" s="31"/>
      <c r="MKT13" s="31"/>
      <c r="MKU13" s="31"/>
      <c r="MKV13" s="31"/>
      <c r="MKW13" s="31"/>
      <c r="MKX13" s="31"/>
      <c r="MKY13" s="31"/>
      <c r="MKZ13" s="31"/>
      <c r="MLA13" s="31"/>
      <c r="MLB13" s="31"/>
      <c r="MLC13" s="31"/>
      <c r="MLD13" s="31"/>
      <c r="MLE13" s="31"/>
      <c r="MLF13" s="31"/>
      <c r="MLG13" s="31"/>
      <c r="MLH13" s="31"/>
      <c r="MLI13" s="31"/>
      <c r="MLJ13" s="31"/>
      <c r="MLK13" s="31"/>
      <c r="MLL13" s="31"/>
      <c r="MLM13" s="31"/>
      <c r="MLN13" s="31"/>
      <c r="MLO13" s="31"/>
      <c r="MLP13" s="31"/>
      <c r="MLQ13" s="31"/>
      <c r="MLR13" s="31"/>
      <c r="MLS13" s="31"/>
      <c r="MLT13" s="31"/>
      <c r="MLU13" s="31"/>
      <c r="MLV13" s="31"/>
      <c r="MLW13" s="31"/>
      <c r="MLX13" s="31"/>
      <c r="MLY13" s="31"/>
      <c r="MLZ13" s="31"/>
      <c r="MMA13" s="31"/>
      <c r="MMB13" s="31"/>
      <c r="MMC13" s="31"/>
      <c r="MMD13" s="31"/>
      <c r="MME13" s="31"/>
      <c r="MMF13" s="31"/>
      <c r="MMG13" s="31"/>
      <c r="MMH13" s="31"/>
      <c r="MMI13" s="31"/>
      <c r="MMJ13" s="31"/>
      <c r="MMK13" s="31"/>
      <c r="MML13" s="31"/>
      <c r="MMM13" s="31"/>
      <c r="MMN13" s="31"/>
      <c r="MMO13" s="31"/>
      <c r="MMP13" s="31"/>
      <c r="MMQ13" s="31"/>
      <c r="MMR13" s="31"/>
      <c r="MMS13" s="31"/>
      <c r="MMT13" s="31"/>
      <c r="MMU13" s="31"/>
      <c r="MMV13" s="31"/>
      <c r="MMW13" s="31"/>
      <c r="MMX13" s="31"/>
      <c r="MMY13" s="31"/>
      <c r="MMZ13" s="31"/>
      <c r="MNA13" s="31"/>
      <c r="MNB13" s="31"/>
      <c r="MNC13" s="31"/>
      <c r="MND13" s="31"/>
      <c r="MNE13" s="31"/>
      <c r="MNF13" s="31"/>
      <c r="MNG13" s="31"/>
      <c r="MNH13" s="31"/>
      <c r="MNI13" s="31"/>
      <c r="MNJ13" s="31"/>
      <c r="MNK13" s="31"/>
      <c r="MNL13" s="31"/>
      <c r="MNM13" s="31"/>
      <c r="MNN13" s="31"/>
      <c r="MNO13" s="31"/>
      <c r="MNP13" s="31"/>
      <c r="MNQ13" s="31"/>
      <c r="MNR13" s="31"/>
      <c r="MNS13" s="31"/>
      <c r="MNT13" s="31"/>
      <c r="MNU13" s="31"/>
      <c r="MNV13" s="31"/>
      <c r="MNW13" s="31"/>
      <c r="MNX13" s="31"/>
      <c r="MNY13" s="31"/>
      <c r="MNZ13" s="31"/>
      <c r="MOA13" s="31"/>
      <c r="MOB13" s="31"/>
      <c r="MOC13" s="31"/>
      <c r="MOD13" s="31"/>
      <c r="MOE13" s="31"/>
      <c r="MOF13" s="31"/>
      <c r="MOG13" s="31"/>
      <c r="MOH13" s="31"/>
      <c r="MOI13" s="31"/>
      <c r="MOJ13" s="31"/>
      <c r="MOK13" s="31"/>
      <c r="MOL13" s="31"/>
      <c r="MOM13" s="31"/>
      <c r="MON13" s="31"/>
      <c r="MOO13" s="31"/>
      <c r="MOP13" s="31"/>
      <c r="MOQ13" s="31"/>
      <c r="MOR13" s="31"/>
      <c r="MOS13" s="31"/>
      <c r="MOT13" s="31"/>
      <c r="MOU13" s="31"/>
      <c r="MOV13" s="31"/>
      <c r="MOW13" s="31"/>
      <c r="MOX13" s="31"/>
      <c r="MOY13" s="31"/>
      <c r="MOZ13" s="31"/>
      <c r="MPA13" s="31"/>
      <c r="MPB13" s="31"/>
      <c r="MPC13" s="31"/>
      <c r="MPD13" s="31"/>
      <c r="MPE13" s="31"/>
      <c r="MPF13" s="31"/>
      <c r="MPG13" s="31"/>
      <c r="MPH13" s="31"/>
      <c r="MPI13" s="31"/>
      <c r="MPJ13" s="31"/>
      <c r="MPK13" s="31"/>
      <c r="MPL13" s="31"/>
      <c r="MPM13" s="31"/>
      <c r="MPN13" s="31"/>
      <c r="MPO13" s="31"/>
      <c r="MPP13" s="31"/>
      <c r="MPQ13" s="31"/>
      <c r="MPR13" s="31"/>
      <c r="MPS13" s="31"/>
      <c r="MPT13" s="31"/>
      <c r="MPU13" s="31"/>
      <c r="MPV13" s="31"/>
      <c r="MPW13" s="31"/>
      <c r="MPX13" s="31"/>
      <c r="MPY13" s="31"/>
      <c r="MPZ13" s="31"/>
      <c r="MQA13" s="31"/>
      <c r="MQB13" s="31"/>
      <c r="MQC13" s="31"/>
      <c r="MQD13" s="31"/>
      <c r="MQE13" s="31"/>
      <c r="MQF13" s="31"/>
      <c r="MQG13" s="31"/>
      <c r="MQH13" s="31"/>
      <c r="MQI13" s="31"/>
      <c r="MQJ13" s="31"/>
      <c r="MQK13" s="31"/>
      <c r="MQL13" s="31"/>
      <c r="MQM13" s="31"/>
      <c r="MQN13" s="31"/>
      <c r="MQO13" s="31"/>
      <c r="MQP13" s="31"/>
      <c r="MQQ13" s="31"/>
      <c r="MQR13" s="31"/>
      <c r="MQS13" s="31"/>
      <c r="MQT13" s="31"/>
      <c r="MQU13" s="31"/>
      <c r="MQV13" s="31"/>
      <c r="MQW13" s="31"/>
      <c r="MQX13" s="31"/>
      <c r="MQY13" s="31"/>
      <c r="MQZ13" s="31"/>
      <c r="MRA13" s="31"/>
      <c r="MRB13" s="31"/>
      <c r="MRC13" s="31"/>
      <c r="MRD13" s="31"/>
      <c r="MRE13" s="31"/>
      <c r="MRF13" s="31"/>
      <c r="MRG13" s="31"/>
      <c r="MRH13" s="31"/>
      <c r="MRI13" s="31"/>
      <c r="MRJ13" s="31"/>
      <c r="MRK13" s="31"/>
      <c r="MRL13" s="31"/>
      <c r="MRM13" s="31"/>
      <c r="MRN13" s="31"/>
      <c r="MRO13" s="31"/>
      <c r="MRP13" s="31"/>
      <c r="MRQ13" s="31"/>
      <c r="MRR13" s="31"/>
      <c r="MRS13" s="31"/>
      <c r="MRT13" s="31"/>
      <c r="MRU13" s="31"/>
      <c r="MRV13" s="31"/>
      <c r="MRW13" s="31"/>
      <c r="MRX13" s="31"/>
      <c r="MRY13" s="31"/>
      <c r="MRZ13" s="31"/>
      <c r="MSA13" s="31"/>
      <c r="MSB13" s="31"/>
      <c r="MSC13" s="31"/>
      <c r="MSD13" s="31"/>
      <c r="MSE13" s="31"/>
      <c r="MSF13" s="31"/>
      <c r="MSG13" s="31"/>
      <c r="MSH13" s="31"/>
      <c r="MSI13" s="31"/>
      <c r="MSJ13" s="31"/>
      <c r="MSK13" s="31"/>
      <c r="MSL13" s="31"/>
      <c r="MSM13" s="31"/>
      <c r="MSN13" s="31"/>
      <c r="MSO13" s="31"/>
      <c r="MSP13" s="31"/>
      <c r="MSQ13" s="31"/>
      <c r="MSR13" s="31"/>
      <c r="MSS13" s="31"/>
      <c r="MST13" s="31"/>
      <c r="MSU13" s="31"/>
      <c r="MSV13" s="31"/>
      <c r="MSW13" s="31"/>
      <c r="MSX13" s="31"/>
      <c r="MSY13" s="31"/>
      <c r="MSZ13" s="31"/>
      <c r="MTA13" s="31"/>
      <c r="MTB13" s="31"/>
      <c r="MTC13" s="31"/>
      <c r="MTD13" s="31"/>
      <c r="MTE13" s="31"/>
      <c r="MTF13" s="31"/>
      <c r="MTG13" s="31"/>
      <c r="MTH13" s="31"/>
      <c r="MTI13" s="31"/>
      <c r="MTJ13" s="31"/>
      <c r="MTK13" s="31"/>
      <c r="MTL13" s="31"/>
      <c r="MTM13" s="31"/>
      <c r="MTN13" s="31"/>
      <c r="MTO13" s="31"/>
      <c r="MTP13" s="31"/>
      <c r="MTQ13" s="31"/>
      <c r="MTR13" s="31"/>
      <c r="MTS13" s="31"/>
      <c r="MTT13" s="31"/>
      <c r="MTU13" s="31"/>
      <c r="MTV13" s="31"/>
      <c r="MTW13" s="31"/>
      <c r="MTX13" s="31"/>
      <c r="MTY13" s="31"/>
      <c r="MTZ13" s="31"/>
      <c r="MUA13" s="31"/>
      <c r="MUB13" s="31"/>
      <c r="MUC13" s="31"/>
      <c r="MUD13" s="31"/>
      <c r="MUE13" s="31"/>
      <c r="MUF13" s="31"/>
      <c r="MUG13" s="31"/>
      <c r="MUH13" s="31"/>
      <c r="MUI13" s="31"/>
      <c r="MUJ13" s="31"/>
      <c r="MUK13" s="31"/>
      <c r="MUL13" s="31"/>
      <c r="MUM13" s="31"/>
      <c r="MUN13" s="31"/>
      <c r="MUO13" s="31"/>
      <c r="MUP13" s="31"/>
      <c r="MUQ13" s="31"/>
      <c r="MUR13" s="31"/>
      <c r="MUS13" s="31"/>
      <c r="MUT13" s="31"/>
      <c r="MUU13" s="31"/>
      <c r="MUV13" s="31"/>
      <c r="MUW13" s="31"/>
      <c r="MUX13" s="31"/>
      <c r="MUY13" s="31"/>
      <c r="MUZ13" s="31"/>
      <c r="MVA13" s="31"/>
      <c r="MVB13" s="31"/>
      <c r="MVC13" s="31"/>
      <c r="MVD13" s="31"/>
      <c r="MVE13" s="31"/>
      <c r="MVF13" s="31"/>
      <c r="MVG13" s="31"/>
      <c r="MVH13" s="31"/>
      <c r="MVI13" s="31"/>
      <c r="MVJ13" s="31"/>
      <c r="MVK13" s="31"/>
      <c r="MVL13" s="31"/>
      <c r="MVM13" s="31"/>
      <c r="MVN13" s="31"/>
      <c r="MVO13" s="31"/>
      <c r="MVP13" s="31"/>
      <c r="MVQ13" s="31"/>
      <c r="MVR13" s="31"/>
      <c r="MVS13" s="31"/>
      <c r="MVT13" s="31"/>
      <c r="MVU13" s="31"/>
      <c r="MVV13" s="31"/>
      <c r="MVW13" s="31"/>
      <c r="MVX13" s="31"/>
      <c r="MVY13" s="31"/>
      <c r="MVZ13" s="31"/>
      <c r="MWA13" s="31"/>
      <c r="MWB13" s="31"/>
      <c r="MWC13" s="31"/>
      <c r="MWD13" s="31"/>
      <c r="MWE13" s="31"/>
      <c r="MWF13" s="31"/>
      <c r="MWG13" s="31"/>
      <c r="MWH13" s="31"/>
      <c r="MWI13" s="31"/>
      <c r="MWJ13" s="31"/>
      <c r="MWK13" s="31"/>
      <c r="MWL13" s="31"/>
      <c r="MWM13" s="31"/>
      <c r="MWN13" s="31"/>
      <c r="MWO13" s="31"/>
      <c r="MWP13" s="31"/>
      <c r="MWQ13" s="31"/>
      <c r="MWR13" s="31"/>
      <c r="MWS13" s="31"/>
      <c r="MWT13" s="31"/>
      <c r="MWU13" s="31"/>
      <c r="MWV13" s="31"/>
      <c r="MWW13" s="31"/>
      <c r="MWX13" s="31"/>
      <c r="MWY13" s="31"/>
      <c r="MWZ13" s="31"/>
      <c r="MXA13" s="31"/>
      <c r="MXB13" s="31"/>
      <c r="MXC13" s="31"/>
      <c r="MXD13" s="31"/>
      <c r="MXE13" s="31"/>
      <c r="MXF13" s="31"/>
      <c r="MXG13" s="31"/>
      <c r="MXH13" s="31"/>
      <c r="MXI13" s="31"/>
      <c r="MXJ13" s="31"/>
      <c r="MXK13" s="31"/>
      <c r="MXL13" s="31"/>
      <c r="MXM13" s="31"/>
      <c r="MXN13" s="31"/>
      <c r="MXO13" s="31"/>
      <c r="MXP13" s="31"/>
      <c r="MXQ13" s="31"/>
      <c r="MXR13" s="31"/>
      <c r="MXS13" s="31"/>
      <c r="MXT13" s="31"/>
      <c r="MXU13" s="31"/>
      <c r="MXV13" s="31"/>
      <c r="MXW13" s="31"/>
      <c r="MXX13" s="31"/>
      <c r="MXY13" s="31"/>
      <c r="MXZ13" s="31"/>
      <c r="MYA13" s="31"/>
      <c r="MYB13" s="31"/>
      <c r="MYC13" s="31"/>
      <c r="MYD13" s="31"/>
      <c r="MYE13" s="31"/>
      <c r="MYF13" s="31"/>
      <c r="MYG13" s="31"/>
      <c r="MYH13" s="31"/>
      <c r="MYI13" s="31"/>
      <c r="MYJ13" s="31"/>
      <c r="MYK13" s="31"/>
      <c r="MYL13" s="31"/>
      <c r="MYM13" s="31"/>
      <c r="MYN13" s="31"/>
      <c r="MYO13" s="31"/>
      <c r="MYP13" s="31"/>
      <c r="MYQ13" s="31"/>
      <c r="MYR13" s="31"/>
      <c r="MYS13" s="31"/>
      <c r="MYT13" s="31"/>
      <c r="MYU13" s="31"/>
      <c r="MYV13" s="31"/>
      <c r="MYW13" s="31"/>
      <c r="MYX13" s="31"/>
      <c r="MYY13" s="31"/>
      <c r="MYZ13" s="31"/>
      <c r="MZA13" s="31"/>
      <c r="MZB13" s="31"/>
      <c r="MZC13" s="31"/>
      <c r="MZD13" s="31"/>
      <c r="MZE13" s="31"/>
      <c r="MZF13" s="31"/>
      <c r="MZG13" s="31"/>
      <c r="MZH13" s="31"/>
      <c r="MZI13" s="31"/>
      <c r="MZJ13" s="31"/>
      <c r="MZK13" s="31"/>
      <c r="MZL13" s="31"/>
      <c r="MZM13" s="31"/>
      <c r="MZN13" s="31"/>
      <c r="MZO13" s="31"/>
      <c r="MZP13" s="31"/>
      <c r="MZQ13" s="31"/>
      <c r="MZR13" s="31"/>
      <c r="MZS13" s="31"/>
      <c r="MZT13" s="31"/>
      <c r="MZU13" s="31"/>
      <c r="MZV13" s="31"/>
      <c r="MZW13" s="31"/>
      <c r="MZX13" s="31"/>
      <c r="MZY13" s="31"/>
      <c r="MZZ13" s="31"/>
      <c r="NAA13" s="31"/>
      <c r="NAB13" s="31"/>
      <c r="NAC13" s="31"/>
      <c r="NAD13" s="31"/>
      <c r="NAE13" s="31"/>
      <c r="NAF13" s="31"/>
      <c r="NAG13" s="31"/>
      <c r="NAH13" s="31"/>
      <c r="NAI13" s="31"/>
      <c r="NAJ13" s="31"/>
      <c r="NAK13" s="31"/>
      <c r="NAL13" s="31"/>
      <c r="NAM13" s="31"/>
      <c r="NAN13" s="31"/>
      <c r="NAO13" s="31"/>
      <c r="NAP13" s="31"/>
      <c r="NAQ13" s="31"/>
      <c r="NAR13" s="31"/>
      <c r="NAS13" s="31"/>
      <c r="NAT13" s="31"/>
      <c r="NAU13" s="31"/>
      <c r="NAV13" s="31"/>
      <c r="NAW13" s="31"/>
      <c r="NAX13" s="31"/>
      <c r="NAY13" s="31"/>
      <c r="NAZ13" s="31"/>
      <c r="NBA13" s="31"/>
      <c r="NBB13" s="31"/>
      <c r="NBC13" s="31"/>
      <c r="NBD13" s="31"/>
      <c r="NBE13" s="31"/>
      <c r="NBF13" s="31"/>
      <c r="NBG13" s="31"/>
      <c r="NBH13" s="31"/>
      <c r="NBI13" s="31"/>
      <c r="NBJ13" s="31"/>
      <c r="NBK13" s="31"/>
      <c r="NBL13" s="31"/>
      <c r="NBM13" s="31"/>
      <c r="NBN13" s="31"/>
      <c r="NBO13" s="31"/>
      <c r="NBP13" s="31"/>
      <c r="NBQ13" s="31"/>
      <c r="NBR13" s="31"/>
      <c r="NBS13" s="31"/>
      <c r="NBT13" s="31"/>
      <c r="NBU13" s="31"/>
      <c r="NBV13" s="31"/>
      <c r="NBW13" s="31"/>
      <c r="NBX13" s="31"/>
      <c r="NBY13" s="31"/>
      <c r="NBZ13" s="31"/>
      <c r="NCA13" s="31"/>
      <c r="NCB13" s="31"/>
      <c r="NCC13" s="31"/>
      <c r="NCD13" s="31"/>
      <c r="NCE13" s="31"/>
      <c r="NCF13" s="31"/>
      <c r="NCG13" s="31"/>
      <c r="NCH13" s="31"/>
      <c r="NCI13" s="31"/>
      <c r="NCJ13" s="31"/>
      <c r="NCK13" s="31"/>
      <c r="NCL13" s="31"/>
      <c r="NCM13" s="31"/>
      <c r="NCN13" s="31"/>
      <c r="NCO13" s="31"/>
      <c r="NCP13" s="31"/>
      <c r="NCQ13" s="31"/>
      <c r="NCR13" s="31"/>
      <c r="NCS13" s="31"/>
      <c r="NCT13" s="31"/>
      <c r="NCU13" s="31"/>
      <c r="NCV13" s="31"/>
      <c r="NCW13" s="31"/>
      <c r="NCX13" s="31"/>
      <c r="NCY13" s="31"/>
      <c r="NCZ13" s="31"/>
      <c r="NDA13" s="31"/>
      <c r="NDB13" s="31"/>
      <c r="NDC13" s="31"/>
      <c r="NDD13" s="31"/>
      <c r="NDE13" s="31"/>
      <c r="NDF13" s="31"/>
      <c r="NDG13" s="31"/>
      <c r="NDH13" s="31"/>
      <c r="NDI13" s="31"/>
      <c r="NDJ13" s="31"/>
      <c r="NDK13" s="31"/>
      <c r="NDL13" s="31"/>
      <c r="NDM13" s="31"/>
      <c r="NDN13" s="31"/>
      <c r="NDO13" s="31"/>
      <c r="NDP13" s="31"/>
      <c r="NDQ13" s="31"/>
      <c r="NDR13" s="31"/>
      <c r="NDS13" s="31"/>
      <c r="NDT13" s="31"/>
      <c r="NDU13" s="31"/>
      <c r="NDV13" s="31"/>
      <c r="NDW13" s="31"/>
      <c r="NDX13" s="31"/>
      <c r="NDY13" s="31"/>
      <c r="NDZ13" s="31"/>
      <c r="NEA13" s="31"/>
      <c r="NEB13" s="31"/>
      <c r="NEC13" s="31"/>
      <c r="NED13" s="31"/>
      <c r="NEE13" s="31"/>
      <c r="NEF13" s="31"/>
      <c r="NEG13" s="31"/>
      <c r="NEH13" s="31"/>
      <c r="NEI13" s="31"/>
      <c r="NEJ13" s="31"/>
      <c r="NEK13" s="31"/>
      <c r="NEL13" s="31"/>
      <c r="NEM13" s="31"/>
      <c r="NEN13" s="31"/>
      <c r="NEO13" s="31"/>
      <c r="NEP13" s="31"/>
      <c r="NEQ13" s="31"/>
      <c r="NER13" s="31"/>
      <c r="NES13" s="31"/>
      <c r="NET13" s="31"/>
      <c r="NEU13" s="31"/>
      <c r="NEV13" s="31"/>
      <c r="NEW13" s="31"/>
      <c r="NEX13" s="31"/>
      <c r="NEY13" s="31"/>
      <c r="NEZ13" s="31"/>
      <c r="NFA13" s="31"/>
      <c r="NFB13" s="31"/>
      <c r="NFC13" s="31"/>
      <c r="NFD13" s="31"/>
      <c r="NFE13" s="31"/>
      <c r="NFF13" s="31"/>
      <c r="NFG13" s="31"/>
      <c r="NFH13" s="31"/>
      <c r="NFI13" s="31"/>
      <c r="NFJ13" s="31"/>
      <c r="NFK13" s="31"/>
      <c r="NFL13" s="31"/>
      <c r="NFM13" s="31"/>
      <c r="NFN13" s="31"/>
      <c r="NFO13" s="31"/>
      <c r="NFP13" s="31"/>
      <c r="NFQ13" s="31"/>
      <c r="NFR13" s="31"/>
      <c r="NFS13" s="31"/>
      <c r="NFT13" s="31"/>
      <c r="NFU13" s="31"/>
      <c r="NFV13" s="31"/>
      <c r="NFW13" s="31"/>
      <c r="NFX13" s="31"/>
      <c r="NFY13" s="31"/>
      <c r="NFZ13" s="31"/>
      <c r="NGA13" s="31"/>
      <c r="NGB13" s="31"/>
      <c r="NGC13" s="31"/>
      <c r="NGD13" s="31"/>
      <c r="NGE13" s="31"/>
      <c r="NGF13" s="31"/>
      <c r="NGG13" s="31"/>
      <c r="NGH13" s="31"/>
      <c r="NGI13" s="31"/>
      <c r="NGJ13" s="31"/>
      <c r="NGK13" s="31"/>
      <c r="NGL13" s="31"/>
      <c r="NGM13" s="31"/>
      <c r="NGN13" s="31"/>
      <c r="NGO13" s="31"/>
      <c r="NGP13" s="31"/>
      <c r="NGQ13" s="31"/>
      <c r="NGR13" s="31"/>
      <c r="NGS13" s="31"/>
      <c r="NGT13" s="31"/>
      <c r="NGU13" s="31"/>
      <c r="NGV13" s="31"/>
      <c r="NGW13" s="31"/>
      <c r="NGX13" s="31"/>
      <c r="NGY13" s="31"/>
      <c r="NGZ13" s="31"/>
      <c r="NHA13" s="31"/>
      <c r="NHB13" s="31"/>
      <c r="NHC13" s="31"/>
      <c r="NHD13" s="31"/>
      <c r="NHE13" s="31"/>
      <c r="NHF13" s="31"/>
      <c r="NHG13" s="31"/>
      <c r="NHH13" s="31"/>
      <c r="NHI13" s="31"/>
      <c r="NHJ13" s="31"/>
      <c r="NHK13" s="31"/>
      <c r="NHL13" s="31"/>
      <c r="NHM13" s="31"/>
      <c r="NHN13" s="31"/>
      <c r="NHO13" s="31"/>
      <c r="NHP13" s="31"/>
      <c r="NHQ13" s="31"/>
      <c r="NHR13" s="31"/>
      <c r="NHS13" s="31"/>
      <c r="NHT13" s="31"/>
      <c r="NHU13" s="31"/>
      <c r="NHV13" s="31"/>
      <c r="NHW13" s="31"/>
      <c r="NHX13" s="31"/>
      <c r="NHY13" s="31"/>
      <c r="NHZ13" s="31"/>
      <c r="NIA13" s="31"/>
      <c r="NIB13" s="31"/>
      <c r="NIC13" s="31"/>
      <c r="NID13" s="31"/>
      <c r="NIE13" s="31"/>
      <c r="NIF13" s="31"/>
      <c r="NIG13" s="31"/>
      <c r="NIH13" s="31"/>
      <c r="NII13" s="31"/>
      <c r="NIJ13" s="31"/>
      <c r="NIK13" s="31"/>
      <c r="NIL13" s="31"/>
      <c r="NIM13" s="31"/>
      <c r="NIN13" s="31"/>
      <c r="NIO13" s="31"/>
      <c r="NIP13" s="31"/>
      <c r="NIQ13" s="31"/>
      <c r="NIR13" s="31"/>
      <c r="NIS13" s="31"/>
      <c r="NIT13" s="31"/>
      <c r="NIU13" s="31"/>
      <c r="NIV13" s="31"/>
      <c r="NIW13" s="31"/>
      <c r="NIX13" s="31"/>
      <c r="NIY13" s="31"/>
      <c r="NIZ13" s="31"/>
      <c r="NJA13" s="31"/>
      <c r="NJB13" s="31"/>
      <c r="NJC13" s="31"/>
      <c r="NJD13" s="31"/>
      <c r="NJE13" s="31"/>
      <c r="NJF13" s="31"/>
      <c r="NJG13" s="31"/>
      <c r="NJH13" s="31"/>
      <c r="NJI13" s="31"/>
      <c r="NJJ13" s="31"/>
      <c r="NJK13" s="31"/>
      <c r="NJL13" s="31"/>
      <c r="NJM13" s="31"/>
      <c r="NJN13" s="31"/>
      <c r="NJO13" s="31"/>
      <c r="NJP13" s="31"/>
      <c r="NJQ13" s="31"/>
      <c r="NJR13" s="31"/>
      <c r="NJS13" s="31"/>
      <c r="NJT13" s="31"/>
      <c r="NJU13" s="31"/>
      <c r="NJV13" s="31"/>
      <c r="NJW13" s="31"/>
      <c r="NJX13" s="31"/>
      <c r="NJY13" s="31"/>
      <c r="NJZ13" s="31"/>
      <c r="NKA13" s="31"/>
      <c r="NKB13" s="31"/>
      <c r="NKC13" s="31"/>
      <c r="NKD13" s="31"/>
      <c r="NKE13" s="31"/>
      <c r="NKF13" s="31"/>
      <c r="NKG13" s="31"/>
      <c r="NKH13" s="31"/>
      <c r="NKI13" s="31"/>
      <c r="NKJ13" s="31"/>
      <c r="NKK13" s="31"/>
      <c r="NKL13" s="31"/>
      <c r="NKM13" s="31"/>
      <c r="NKN13" s="31"/>
      <c r="NKO13" s="31"/>
      <c r="NKP13" s="31"/>
      <c r="NKQ13" s="31"/>
      <c r="NKR13" s="31"/>
      <c r="NKS13" s="31"/>
      <c r="NKT13" s="31"/>
      <c r="NKU13" s="31"/>
      <c r="NKV13" s="31"/>
      <c r="NKW13" s="31"/>
      <c r="NKX13" s="31"/>
      <c r="NKY13" s="31"/>
      <c r="NKZ13" s="31"/>
      <c r="NLA13" s="31"/>
      <c r="NLB13" s="31"/>
      <c r="NLC13" s="31"/>
      <c r="NLD13" s="31"/>
      <c r="NLE13" s="31"/>
      <c r="NLF13" s="31"/>
      <c r="NLG13" s="31"/>
      <c r="NLH13" s="31"/>
      <c r="NLI13" s="31"/>
      <c r="NLJ13" s="31"/>
      <c r="NLK13" s="31"/>
      <c r="NLL13" s="31"/>
      <c r="NLM13" s="31"/>
      <c r="NLN13" s="31"/>
      <c r="NLO13" s="31"/>
      <c r="NLP13" s="31"/>
      <c r="NLQ13" s="31"/>
      <c r="NLR13" s="31"/>
      <c r="NLS13" s="31"/>
      <c r="NLT13" s="31"/>
      <c r="NLU13" s="31"/>
      <c r="NLV13" s="31"/>
      <c r="NLW13" s="31"/>
      <c r="NLX13" s="31"/>
      <c r="NLY13" s="31"/>
      <c r="NLZ13" s="31"/>
      <c r="NMA13" s="31"/>
      <c r="NMB13" s="31"/>
      <c r="NMC13" s="31"/>
      <c r="NMD13" s="31"/>
      <c r="NME13" s="31"/>
      <c r="NMF13" s="31"/>
      <c r="NMG13" s="31"/>
      <c r="NMH13" s="31"/>
      <c r="NMI13" s="31"/>
      <c r="NMJ13" s="31"/>
      <c r="NMK13" s="31"/>
      <c r="NML13" s="31"/>
      <c r="NMM13" s="31"/>
      <c r="NMN13" s="31"/>
      <c r="NMO13" s="31"/>
      <c r="NMP13" s="31"/>
      <c r="NMQ13" s="31"/>
      <c r="NMR13" s="31"/>
      <c r="NMS13" s="31"/>
      <c r="NMT13" s="31"/>
      <c r="NMU13" s="31"/>
      <c r="NMV13" s="31"/>
      <c r="NMW13" s="31"/>
      <c r="NMX13" s="31"/>
      <c r="NMY13" s="31"/>
      <c r="NMZ13" s="31"/>
      <c r="NNA13" s="31"/>
      <c r="NNB13" s="31"/>
      <c r="NNC13" s="31"/>
      <c r="NND13" s="31"/>
      <c r="NNE13" s="31"/>
      <c r="NNF13" s="31"/>
      <c r="NNG13" s="31"/>
      <c r="NNH13" s="31"/>
      <c r="NNI13" s="31"/>
      <c r="NNJ13" s="31"/>
      <c r="NNK13" s="31"/>
      <c r="NNL13" s="31"/>
      <c r="NNM13" s="31"/>
      <c r="NNN13" s="31"/>
      <c r="NNO13" s="31"/>
      <c r="NNP13" s="31"/>
      <c r="NNQ13" s="31"/>
      <c r="NNR13" s="31"/>
      <c r="NNS13" s="31"/>
      <c r="NNT13" s="31"/>
      <c r="NNU13" s="31"/>
      <c r="NNV13" s="31"/>
      <c r="NNW13" s="31"/>
      <c r="NNX13" s="31"/>
      <c r="NNY13" s="31"/>
      <c r="NNZ13" s="31"/>
      <c r="NOA13" s="31"/>
      <c r="NOB13" s="31"/>
      <c r="NOC13" s="31"/>
      <c r="NOD13" s="31"/>
      <c r="NOE13" s="31"/>
      <c r="NOF13" s="31"/>
      <c r="NOG13" s="31"/>
      <c r="NOH13" s="31"/>
      <c r="NOI13" s="31"/>
      <c r="NOJ13" s="31"/>
      <c r="NOK13" s="31"/>
      <c r="NOL13" s="31"/>
      <c r="NOM13" s="31"/>
      <c r="NON13" s="31"/>
      <c r="NOO13" s="31"/>
      <c r="NOP13" s="31"/>
      <c r="NOQ13" s="31"/>
      <c r="NOR13" s="31"/>
      <c r="NOS13" s="31"/>
      <c r="NOT13" s="31"/>
      <c r="NOU13" s="31"/>
      <c r="NOV13" s="31"/>
      <c r="NOW13" s="31"/>
      <c r="NOX13" s="31"/>
      <c r="NOY13" s="31"/>
      <c r="NOZ13" s="31"/>
      <c r="NPA13" s="31"/>
      <c r="NPB13" s="31"/>
      <c r="NPC13" s="31"/>
      <c r="NPD13" s="31"/>
      <c r="NPE13" s="31"/>
      <c r="NPF13" s="31"/>
      <c r="NPG13" s="31"/>
      <c r="NPH13" s="31"/>
      <c r="NPI13" s="31"/>
      <c r="NPJ13" s="31"/>
      <c r="NPK13" s="31"/>
      <c r="NPL13" s="31"/>
      <c r="NPM13" s="31"/>
      <c r="NPN13" s="31"/>
      <c r="NPO13" s="31"/>
      <c r="NPP13" s="31"/>
      <c r="NPQ13" s="31"/>
      <c r="NPR13" s="31"/>
      <c r="NPS13" s="31"/>
      <c r="NPT13" s="31"/>
      <c r="NPU13" s="31"/>
      <c r="NPV13" s="31"/>
      <c r="NPW13" s="31"/>
      <c r="NPX13" s="31"/>
      <c r="NPY13" s="31"/>
      <c r="NPZ13" s="31"/>
      <c r="NQA13" s="31"/>
      <c r="NQB13" s="31"/>
      <c r="NQC13" s="31"/>
      <c r="NQD13" s="31"/>
      <c r="NQE13" s="31"/>
      <c r="NQF13" s="31"/>
      <c r="NQG13" s="31"/>
      <c r="NQH13" s="31"/>
      <c r="NQI13" s="31"/>
      <c r="NQJ13" s="31"/>
      <c r="NQK13" s="31"/>
      <c r="NQL13" s="31"/>
      <c r="NQM13" s="31"/>
      <c r="NQN13" s="31"/>
      <c r="NQO13" s="31"/>
      <c r="NQP13" s="31"/>
      <c r="NQQ13" s="31"/>
      <c r="NQR13" s="31"/>
      <c r="NQS13" s="31"/>
      <c r="NQT13" s="31"/>
      <c r="NQU13" s="31"/>
      <c r="NQV13" s="31"/>
      <c r="NQW13" s="31"/>
      <c r="NQX13" s="31"/>
      <c r="NQY13" s="31"/>
      <c r="NQZ13" s="31"/>
      <c r="NRA13" s="31"/>
      <c r="NRB13" s="31"/>
      <c r="NRC13" s="31"/>
      <c r="NRD13" s="31"/>
      <c r="NRE13" s="31"/>
      <c r="NRF13" s="31"/>
      <c r="NRG13" s="31"/>
      <c r="NRH13" s="31"/>
      <c r="NRI13" s="31"/>
      <c r="NRJ13" s="31"/>
      <c r="NRK13" s="31"/>
      <c r="NRL13" s="31"/>
      <c r="NRM13" s="31"/>
      <c r="NRN13" s="31"/>
      <c r="NRO13" s="31"/>
      <c r="NRP13" s="31"/>
      <c r="NRQ13" s="31"/>
      <c r="NRR13" s="31"/>
      <c r="NRS13" s="31"/>
      <c r="NRT13" s="31"/>
      <c r="NRU13" s="31"/>
      <c r="NRV13" s="31"/>
      <c r="NRW13" s="31"/>
      <c r="NRX13" s="31"/>
      <c r="NRY13" s="31"/>
      <c r="NRZ13" s="31"/>
      <c r="NSA13" s="31"/>
      <c r="NSB13" s="31"/>
      <c r="NSC13" s="31"/>
      <c r="NSD13" s="31"/>
      <c r="NSE13" s="31"/>
      <c r="NSF13" s="31"/>
      <c r="NSG13" s="31"/>
      <c r="NSH13" s="31"/>
      <c r="NSI13" s="31"/>
      <c r="NSJ13" s="31"/>
      <c r="NSK13" s="31"/>
      <c r="NSL13" s="31"/>
      <c r="NSM13" s="31"/>
      <c r="NSN13" s="31"/>
      <c r="NSO13" s="31"/>
      <c r="NSP13" s="31"/>
      <c r="NSQ13" s="31"/>
      <c r="NSR13" s="31"/>
      <c r="NSS13" s="31"/>
      <c r="NST13" s="31"/>
      <c r="NSU13" s="31"/>
      <c r="NSV13" s="31"/>
      <c r="NSW13" s="31"/>
      <c r="NSX13" s="31"/>
      <c r="NSY13" s="31"/>
      <c r="NSZ13" s="31"/>
      <c r="NTA13" s="31"/>
      <c r="NTB13" s="31"/>
      <c r="NTC13" s="31"/>
      <c r="NTD13" s="31"/>
      <c r="NTE13" s="31"/>
      <c r="NTF13" s="31"/>
      <c r="NTG13" s="31"/>
      <c r="NTH13" s="31"/>
      <c r="NTI13" s="31"/>
      <c r="NTJ13" s="31"/>
      <c r="NTK13" s="31"/>
      <c r="NTL13" s="31"/>
      <c r="NTM13" s="31"/>
      <c r="NTN13" s="31"/>
      <c r="NTO13" s="31"/>
      <c r="NTP13" s="31"/>
      <c r="NTQ13" s="31"/>
      <c r="NTR13" s="31"/>
      <c r="NTS13" s="31"/>
      <c r="NTT13" s="31"/>
      <c r="NTU13" s="31"/>
      <c r="NTV13" s="31"/>
      <c r="NTW13" s="31"/>
      <c r="NTX13" s="31"/>
      <c r="NTY13" s="31"/>
      <c r="NTZ13" s="31"/>
      <c r="NUA13" s="31"/>
      <c r="NUB13" s="31"/>
      <c r="NUC13" s="31"/>
      <c r="NUD13" s="31"/>
      <c r="NUE13" s="31"/>
      <c r="NUF13" s="31"/>
      <c r="NUG13" s="31"/>
      <c r="NUH13" s="31"/>
      <c r="NUI13" s="31"/>
      <c r="NUJ13" s="31"/>
      <c r="NUK13" s="31"/>
      <c r="NUL13" s="31"/>
      <c r="NUM13" s="31"/>
      <c r="NUN13" s="31"/>
      <c r="NUO13" s="31"/>
      <c r="NUP13" s="31"/>
      <c r="NUQ13" s="31"/>
      <c r="NUR13" s="31"/>
      <c r="NUS13" s="31"/>
      <c r="NUT13" s="31"/>
      <c r="NUU13" s="31"/>
      <c r="NUV13" s="31"/>
      <c r="NUW13" s="31"/>
      <c r="NUX13" s="31"/>
      <c r="NUY13" s="31"/>
      <c r="NUZ13" s="31"/>
      <c r="NVA13" s="31"/>
      <c r="NVB13" s="31"/>
      <c r="NVC13" s="31"/>
      <c r="NVD13" s="31"/>
      <c r="NVE13" s="31"/>
      <c r="NVF13" s="31"/>
      <c r="NVG13" s="31"/>
      <c r="NVH13" s="31"/>
      <c r="NVI13" s="31"/>
      <c r="NVJ13" s="31"/>
      <c r="NVK13" s="31"/>
      <c r="NVL13" s="31"/>
      <c r="NVM13" s="31"/>
      <c r="NVN13" s="31"/>
      <c r="NVO13" s="31"/>
      <c r="NVP13" s="31"/>
      <c r="NVQ13" s="31"/>
      <c r="NVR13" s="31"/>
      <c r="NVS13" s="31"/>
      <c r="NVT13" s="31"/>
      <c r="NVU13" s="31"/>
      <c r="NVV13" s="31"/>
      <c r="NVW13" s="31"/>
      <c r="NVX13" s="31"/>
      <c r="NVY13" s="31"/>
      <c r="NVZ13" s="31"/>
      <c r="NWA13" s="31"/>
      <c r="NWB13" s="31"/>
      <c r="NWC13" s="31"/>
      <c r="NWD13" s="31"/>
      <c r="NWE13" s="31"/>
      <c r="NWF13" s="31"/>
      <c r="NWG13" s="31"/>
      <c r="NWH13" s="31"/>
      <c r="NWI13" s="31"/>
      <c r="NWJ13" s="31"/>
      <c r="NWK13" s="31"/>
      <c r="NWL13" s="31"/>
      <c r="NWM13" s="31"/>
      <c r="NWN13" s="31"/>
      <c r="NWO13" s="31"/>
      <c r="NWP13" s="31"/>
      <c r="NWQ13" s="31"/>
      <c r="NWR13" s="31"/>
      <c r="NWS13" s="31"/>
      <c r="NWT13" s="31"/>
      <c r="NWU13" s="31"/>
      <c r="NWV13" s="31"/>
      <c r="NWW13" s="31"/>
      <c r="NWX13" s="31"/>
      <c r="NWY13" s="31"/>
      <c r="NWZ13" s="31"/>
      <c r="NXA13" s="31"/>
      <c r="NXB13" s="31"/>
      <c r="NXC13" s="31"/>
      <c r="NXD13" s="31"/>
      <c r="NXE13" s="31"/>
      <c r="NXF13" s="31"/>
      <c r="NXG13" s="31"/>
      <c r="NXH13" s="31"/>
      <c r="NXI13" s="31"/>
      <c r="NXJ13" s="31"/>
      <c r="NXK13" s="31"/>
      <c r="NXL13" s="31"/>
      <c r="NXM13" s="31"/>
      <c r="NXN13" s="31"/>
      <c r="NXO13" s="31"/>
      <c r="NXP13" s="31"/>
      <c r="NXQ13" s="31"/>
      <c r="NXR13" s="31"/>
      <c r="NXS13" s="31"/>
      <c r="NXT13" s="31"/>
      <c r="NXU13" s="31"/>
      <c r="NXV13" s="31"/>
      <c r="NXW13" s="31"/>
      <c r="NXX13" s="31"/>
      <c r="NXY13" s="31"/>
      <c r="NXZ13" s="31"/>
      <c r="NYA13" s="31"/>
      <c r="NYB13" s="31"/>
      <c r="NYC13" s="31"/>
      <c r="NYD13" s="31"/>
      <c r="NYE13" s="31"/>
      <c r="NYF13" s="31"/>
      <c r="NYG13" s="31"/>
      <c r="NYH13" s="31"/>
      <c r="NYI13" s="31"/>
      <c r="NYJ13" s="31"/>
      <c r="NYK13" s="31"/>
      <c r="NYL13" s="31"/>
      <c r="NYM13" s="31"/>
      <c r="NYN13" s="31"/>
      <c r="NYO13" s="31"/>
      <c r="NYP13" s="31"/>
      <c r="NYQ13" s="31"/>
      <c r="NYR13" s="31"/>
      <c r="NYS13" s="31"/>
      <c r="NYT13" s="31"/>
      <c r="NYU13" s="31"/>
      <c r="NYV13" s="31"/>
      <c r="NYW13" s="31"/>
      <c r="NYX13" s="31"/>
      <c r="NYY13" s="31"/>
      <c r="NYZ13" s="31"/>
      <c r="NZA13" s="31"/>
      <c r="NZB13" s="31"/>
      <c r="NZC13" s="31"/>
      <c r="NZD13" s="31"/>
      <c r="NZE13" s="31"/>
      <c r="NZF13" s="31"/>
      <c r="NZG13" s="31"/>
      <c r="NZH13" s="31"/>
      <c r="NZI13" s="31"/>
      <c r="NZJ13" s="31"/>
      <c r="NZK13" s="31"/>
      <c r="NZL13" s="31"/>
      <c r="NZM13" s="31"/>
      <c r="NZN13" s="31"/>
      <c r="NZO13" s="31"/>
      <c r="NZP13" s="31"/>
      <c r="NZQ13" s="31"/>
      <c r="NZR13" s="31"/>
      <c r="NZS13" s="31"/>
      <c r="NZT13" s="31"/>
      <c r="NZU13" s="31"/>
      <c r="NZV13" s="31"/>
      <c r="NZW13" s="31"/>
      <c r="NZX13" s="31"/>
      <c r="NZY13" s="31"/>
      <c r="NZZ13" s="31"/>
      <c r="OAA13" s="31"/>
      <c r="OAB13" s="31"/>
      <c r="OAC13" s="31"/>
      <c r="OAD13" s="31"/>
      <c r="OAE13" s="31"/>
      <c r="OAF13" s="31"/>
      <c r="OAG13" s="31"/>
      <c r="OAH13" s="31"/>
      <c r="OAI13" s="31"/>
      <c r="OAJ13" s="31"/>
      <c r="OAK13" s="31"/>
      <c r="OAL13" s="31"/>
      <c r="OAM13" s="31"/>
      <c r="OAN13" s="31"/>
      <c r="OAO13" s="31"/>
      <c r="OAP13" s="31"/>
      <c r="OAQ13" s="31"/>
      <c r="OAR13" s="31"/>
      <c r="OAS13" s="31"/>
      <c r="OAT13" s="31"/>
      <c r="OAU13" s="31"/>
      <c r="OAV13" s="31"/>
      <c r="OAW13" s="31"/>
      <c r="OAX13" s="31"/>
      <c r="OAY13" s="31"/>
      <c r="OAZ13" s="31"/>
      <c r="OBA13" s="31"/>
      <c r="OBB13" s="31"/>
      <c r="OBC13" s="31"/>
      <c r="OBD13" s="31"/>
      <c r="OBE13" s="31"/>
      <c r="OBF13" s="31"/>
      <c r="OBG13" s="31"/>
      <c r="OBH13" s="31"/>
      <c r="OBI13" s="31"/>
      <c r="OBJ13" s="31"/>
      <c r="OBK13" s="31"/>
      <c r="OBL13" s="31"/>
      <c r="OBM13" s="31"/>
      <c r="OBN13" s="31"/>
      <c r="OBO13" s="31"/>
      <c r="OBP13" s="31"/>
      <c r="OBQ13" s="31"/>
      <c r="OBR13" s="31"/>
      <c r="OBS13" s="31"/>
      <c r="OBT13" s="31"/>
      <c r="OBU13" s="31"/>
      <c r="OBV13" s="31"/>
      <c r="OBW13" s="31"/>
      <c r="OBX13" s="31"/>
      <c r="OBY13" s="31"/>
      <c r="OBZ13" s="31"/>
      <c r="OCA13" s="31"/>
      <c r="OCB13" s="31"/>
      <c r="OCC13" s="31"/>
      <c r="OCD13" s="31"/>
      <c r="OCE13" s="31"/>
      <c r="OCF13" s="31"/>
      <c r="OCG13" s="31"/>
      <c r="OCH13" s="31"/>
      <c r="OCI13" s="31"/>
      <c r="OCJ13" s="31"/>
      <c r="OCK13" s="31"/>
      <c r="OCL13" s="31"/>
      <c r="OCM13" s="31"/>
      <c r="OCN13" s="31"/>
      <c r="OCO13" s="31"/>
      <c r="OCP13" s="31"/>
      <c r="OCQ13" s="31"/>
      <c r="OCR13" s="31"/>
      <c r="OCS13" s="31"/>
      <c r="OCT13" s="31"/>
      <c r="OCU13" s="31"/>
      <c r="OCV13" s="31"/>
      <c r="OCW13" s="31"/>
      <c r="OCX13" s="31"/>
      <c r="OCY13" s="31"/>
      <c r="OCZ13" s="31"/>
      <c r="ODA13" s="31"/>
      <c r="ODB13" s="31"/>
      <c r="ODC13" s="31"/>
      <c r="ODD13" s="31"/>
      <c r="ODE13" s="31"/>
      <c r="ODF13" s="31"/>
      <c r="ODG13" s="31"/>
      <c r="ODH13" s="31"/>
      <c r="ODI13" s="31"/>
      <c r="ODJ13" s="31"/>
      <c r="ODK13" s="31"/>
      <c r="ODL13" s="31"/>
      <c r="ODM13" s="31"/>
      <c r="ODN13" s="31"/>
      <c r="ODO13" s="31"/>
      <c r="ODP13" s="31"/>
      <c r="ODQ13" s="31"/>
      <c r="ODR13" s="31"/>
      <c r="ODS13" s="31"/>
      <c r="ODT13" s="31"/>
      <c r="ODU13" s="31"/>
      <c r="ODV13" s="31"/>
      <c r="ODW13" s="31"/>
      <c r="ODX13" s="31"/>
      <c r="ODY13" s="31"/>
      <c r="ODZ13" s="31"/>
      <c r="OEA13" s="31"/>
      <c r="OEB13" s="31"/>
      <c r="OEC13" s="31"/>
      <c r="OED13" s="31"/>
      <c r="OEE13" s="31"/>
      <c r="OEF13" s="31"/>
      <c r="OEG13" s="31"/>
      <c r="OEH13" s="31"/>
      <c r="OEI13" s="31"/>
      <c r="OEJ13" s="31"/>
      <c r="OEK13" s="31"/>
      <c r="OEL13" s="31"/>
      <c r="OEM13" s="31"/>
      <c r="OEN13" s="31"/>
      <c r="OEO13" s="31"/>
      <c r="OEP13" s="31"/>
      <c r="OEQ13" s="31"/>
      <c r="OER13" s="31"/>
      <c r="OES13" s="31"/>
      <c r="OET13" s="31"/>
      <c r="OEU13" s="31"/>
      <c r="OEV13" s="31"/>
      <c r="OEW13" s="31"/>
      <c r="OEX13" s="31"/>
      <c r="OEY13" s="31"/>
      <c r="OEZ13" s="31"/>
      <c r="OFA13" s="31"/>
      <c r="OFB13" s="31"/>
      <c r="OFC13" s="31"/>
      <c r="OFD13" s="31"/>
      <c r="OFE13" s="31"/>
      <c r="OFF13" s="31"/>
      <c r="OFG13" s="31"/>
      <c r="OFH13" s="31"/>
      <c r="OFI13" s="31"/>
      <c r="OFJ13" s="31"/>
      <c r="OFK13" s="31"/>
      <c r="OFL13" s="31"/>
      <c r="OFM13" s="31"/>
      <c r="OFN13" s="31"/>
      <c r="OFO13" s="31"/>
      <c r="OFP13" s="31"/>
      <c r="OFQ13" s="31"/>
      <c r="OFR13" s="31"/>
      <c r="OFS13" s="31"/>
      <c r="OFT13" s="31"/>
      <c r="OFU13" s="31"/>
      <c r="OFV13" s="31"/>
      <c r="OFW13" s="31"/>
      <c r="OFX13" s="31"/>
      <c r="OFY13" s="31"/>
      <c r="OFZ13" s="31"/>
      <c r="OGA13" s="31"/>
      <c r="OGB13" s="31"/>
      <c r="OGC13" s="31"/>
      <c r="OGD13" s="31"/>
      <c r="OGE13" s="31"/>
      <c r="OGF13" s="31"/>
      <c r="OGG13" s="31"/>
      <c r="OGH13" s="31"/>
      <c r="OGI13" s="31"/>
      <c r="OGJ13" s="31"/>
      <c r="OGK13" s="31"/>
      <c r="OGL13" s="31"/>
      <c r="OGM13" s="31"/>
      <c r="OGN13" s="31"/>
      <c r="OGO13" s="31"/>
      <c r="OGP13" s="31"/>
      <c r="OGQ13" s="31"/>
      <c r="OGR13" s="31"/>
      <c r="OGS13" s="31"/>
      <c r="OGT13" s="31"/>
      <c r="OGU13" s="31"/>
      <c r="OGV13" s="31"/>
      <c r="OGW13" s="31"/>
      <c r="OGX13" s="31"/>
      <c r="OGY13" s="31"/>
      <c r="OGZ13" s="31"/>
      <c r="OHA13" s="31"/>
      <c r="OHB13" s="31"/>
      <c r="OHC13" s="31"/>
      <c r="OHD13" s="31"/>
      <c r="OHE13" s="31"/>
      <c r="OHF13" s="31"/>
      <c r="OHG13" s="31"/>
      <c r="OHH13" s="31"/>
      <c r="OHI13" s="31"/>
      <c r="OHJ13" s="31"/>
      <c r="OHK13" s="31"/>
      <c r="OHL13" s="31"/>
      <c r="OHM13" s="31"/>
      <c r="OHN13" s="31"/>
      <c r="OHO13" s="31"/>
      <c r="OHP13" s="31"/>
      <c r="OHQ13" s="31"/>
      <c r="OHR13" s="31"/>
      <c r="OHS13" s="31"/>
      <c r="OHT13" s="31"/>
      <c r="OHU13" s="31"/>
      <c r="OHV13" s="31"/>
      <c r="OHW13" s="31"/>
      <c r="OHX13" s="31"/>
      <c r="OHY13" s="31"/>
      <c r="OHZ13" s="31"/>
      <c r="OIA13" s="31"/>
      <c r="OIB13" s="31"/>
      <c r="OIC13" s="31"/>
      <c r="OID13" s="31"/>
      <c r="OIE13" s="31"/>
      <c r="OIF13" s="31"/>
      <c r="OIG13" s="31"/>
      <c r="OIH13" s="31"/>
      <c r="OII13" s="31"/>
      <c r="OIJ13" s="31"/>
      <c r="OIK13" s="31"/>
      <c r="OIL13" s="31"/>
      <c r="OIM13" s="31"/>
      <c r="OIN13" s="31"/>
      <c r="OIO13" s="31"/>
      <c r="OIP13" s="31"/>
      <c r="OIQ13" s="31"/>
      <c r="OIR13" s="31"/>
      <c r="OIS13" s="31"/>
      <c r="OIT13" s="31"/>
      <c r="OIU13" s="31"/>
      <c r="OIV13" s="31"/>
      <c r="OIW13" s="31"/>
      <c r="OIX13" s="31"/>
      <c r="OIY13" s="31"/>
      <c r="OIZ13" s="31"/>
      <c r="OJA13" s="31"/>
      <c r="OJB13" s="31"/>
      <c r="OJC13" s="31"/>
      <c r="OJD13" s="31"/>
      <c r="OJE13" s="31"/>
      <c r="OJF13" s="31"/>
      <c r="OJG13" s="31"/>
      <c r="OJH13" s="31"/>
      <c r="OJI13" s="31"/>
      <c r="OJJ13" s="31"/>
      <c r="OJK13" s="31"/>
      <c r="OJL13" s="31"/>
      <c r="OJM13" s="31"/>
      <c r="OJN13" s="31"/>
      <c r="OJO13" s="31"/>
      <c r="OJP13" s="31"/>
      <c r="OJQ13" s="31"/>
      <c r="OJR13" s="31"/>
      <c r="OJS13" s="31"/>
      <c r="OJT13" s="31"/>
      <c r="OJU13" s="31"/>
      <c r="OJV13" s="31"/>
      <c r="OJW13" s="31"/>
      <c r="OJX13" s="31"/>
      <c r="OJY13" s="31"/>
      <c r="OJZ13" s="31"/>
      <c r="OKA13" s="31"/>
      <c r="OKB13" s="31"/>
      <c r="OKC13" s="31"/>
      <c r="OKD13" s="31"/>
      <c r="OKE13" s="31"/>
      <c r="OKF13" s="31"/>
      <c r="OKG13" s="31"/>
      <c r="OKH13" s="31"/>
      <c r="OKI13" s="31"/>
      <c r="OKJ13" s="31"/>
      <c r="OKK13" s="31"/>
      <c r="OKL13" s="31"/>
      <c r="OKM13" s="31"/>
      <c r="OKN13" s="31"/>
      <c r="OKO13" s="31"/>
      <c r="OKP13" s="31"/>
      <c r="OKQ13" s="31"/>
      <c r="OKR13" s="31"/>
      <c r="OKS13" s="31"/>
      <c r="OKT13" s="31"/>
      <c r="OKU13" s="31"/>
      <c r="OKV13" s="31"/>
      <c r="OKW13" s="31"/>
      <c r="OKX13" s="31"/>
      <c r="OKY13" s="31"/>
      <c r="OKZ13" s="31"/>
      <c r="OLA13" s="31"/>
      <c r="OLB13" s="31"/>
      <c r="OLC13" s="31"/>
      <c r="OLD13" s="31"/>
      <c r="OLE13" s="31"/>
      <c r="OLF13" s="31"/>
      <c r="OLG13" s="31"/>
      <c r="OLH13" s="31"/>
      <c r="OLI13" s="31"/>
      <c r="OLJ13" s="31"/>
      <c r="OLK13" s="31"/>
      <c r="OLL13" s="31"/>
      <c r="OLM13" s="31"/>
      <c r="OLN13" s="31"/>
      <c r="OLO13" s="31"/>
      <c r="OLP13" s="31"/>
      <c r="OLQ13" s="31"/>
      <c r="OLR13" s="31"/>
      <c r="OLS13" s="31"/>
      <c r="OLT13" s="31"/>
      <c r="OLU13" s="31"/>
      <c r="OLV13" s="31"/>
      <c r="OLW13" s="31"/>
      <c r="OLX13" s="31"/>
      <c r="OLY13" s="31"/>
      <c r="OLZ13" s="31"/>
      <c r="OMA13" s="31"/>
      <c r="OMB13" s="31"/>
      <c r="OMC13" s="31"/>
      <c r="OMD13" s="31"/>
      <c r="OME13" s="31"/>
      <c r="OMF13" s="31"/>
      <c r="OMG13" s="31"/>
      <c r="OMH13" s="31"/>
      <c r="OMI13" s="31"/>
      <c r="OMJ13" s="31"/>
      <c r="OMK13" s="31"/>
      <c r="OML13" s="31"/>
      <c r="OMM13" s="31"/>
      <c r="OMN13" s="31"/>
      <c r="OMO13" s="31"/>
      <c r="OMP13" s="31"/>
      <c r="OMQ13" s="31"/>
      <c r="OMR13" s="31"/>
      <c r="OMS13" s="31"/>
      <c r="OMT13" s="31"/>
      <c r="OMU13" s="31"/>
      <c r="OMV13" s="31"/>
      <c r="OMW13" s="31"/>
      <c r="OMX13" s="31"/>
      <c r="OMY13" s="31"/>
      <c r="OMZ13" s="31"/>
      <c r="ONA13" s="31"/>
      <c r="ONB13" s="31"/>
      <c r="ONC13" s="31"/>
      <c r="OND13" s="31"/>
      <c r="ONE13" s="31"/>
      <c r="ONF13" s="31"/>
      <c r="ONG13" s="31"/>
      <c r="ONH13" s="31"/>
      <c r="ONI13" s="31"/>
      <c r="ONJ13" s="31"/>
      <c r="ONK13" s="31"/>
      <c r="ONL13" s="31"/>
      <c r="ONM13" s="31"/>
      <c r="ONN13" s="31"/>
      <c r="ONO13" s="31"/>
      <c r="ONP13" s="31"/>
      <c r="ONQ13" s="31"/>
      <c r="ONR13" s="31"/>
      <c r="ONS13" s="31"/>
      <c r="ONT13" s="31"/>
      <c r="ONU13" s="31"/>
      <c r="ONV13" s="31"/>
      <c r="ONW13" s="31"/>
      <c r="ONX13" s="31"/>
      <c r="ONY13" s="31"/>
      <c r="ONZ13" s="31"/>
      <c r="OOA13" s="31"/>
      <c r="OOB13" s="31"/>
      <c r="OOC13" s="31"/>
      <c r="OOD13" s="31"/>
      <c r="OOE13" s="31"/>
      <c r="OOF13" s="31"/>
      <c r="OOG13" s="31"/>
      <c r="OOH13" s="31"/>
      <c r="OOI13" s="31"/>
      <c r="OOJ13" s="31"/>
      <c r="OOK13" s="31"/>
      <c r="OOL13" s="31"/>
      <c r="OOM13" s="31"/>
      <c r="OON13" s="31"/>
      <c r="OOO13" s="31"/>
      <c r="OOP13" s="31"/>
      <c r="OOQ13" s="31"/>
      <c r="OOR13" s="31"/>
      <c r="OOS13" s="31"/>
      <c r="OOT13" s="31"/>
      <c r="OOU13" s="31"/>
      <c r="OOV13" s="31"/>
      <c r="OOW13" s="31"/>
      <c r="OOX13" s="31"/>
      <c r="OOY13" s="31"/>
      <c r="OOZ13" s="31"/>
      <c r="OPA13" s="31"/>
      <c r="OPB13" s="31"/>
      <c r="OPC13" s="31"/>
      <c r="OPD13" s="31"/>
      <c r="OPE13" s="31"/>
      <c r="OPF13" s="31"/>
      <c r="OPG13" s="31"/>
      <c r="OPH13" s="31"/>
      <c r="OPI13" s="31"/>
      <c r="OPJ13" s="31"/>
      <c r="OPK13" s="31"/>
      <c r="OPL13" s="31"/>
      <c r="OPM13" s="31"/>
      <c r="OPN13" s="31"/>
      <c r="OPO13" s="31"/>
      <c r="OPP13" s="31"/>
      <c r="OPQ13" s="31"/>
      <c r="OPR13" s="31"/>
      <c r="OPS13" s="31"/>
      <c r="OPT13" s="31"/>
      <c r="OPU13" s="31"/>
      <c r="OPV13" s="31"/>
      <c r="OPW13" s="31"/>
      <c r="OPX13" s="31"/>
      <c r="OPY13" s="31"/>
      <c r="OPZ13" s="31"/>
      <c r="OQA13" s="31"/>
      <c r="OQB13" s="31"/>
      <c r="OQC13" s="31"/>
      <c r="OQD13" s="31"/>
      <c r="OQE13" s="31"/>
      <c r="OQF13" s="31"/>
      <c r="OQG13" s="31"/>
      <c r="OQH13" s="31"/>
      <c r="OQI13" s="31"/>
      <c r="OQJ13" s="31"/>
      <c r="OQK13" s="31"/>
      <c r="OQL13" s="31"/>
      <c r="OQM13" s="31"/>
      <c r="OQN13" s="31"/>
      <c r="OQO13" s="31"/>
      <c r="OQP13" s="31"/>
      <c r="OQQ13" s="31"/>
      <c r="OQR13" s="31"/>
      <c r="OQS13" s="31"/>
      <c r="OQT13" s="31"/>
      <c r="OQU13" s="31"/>
      <c r="OQV13" s="31"/>
      <c r="OQW13" s="31"/>
      <c r="OQX13" s="31"/>
      <c r="OQY13" s="31"/>
      <c r="OQZ13" s="31"/>
      <c r="ORA13" s="31"/>
      <c r="ORB13" s="31"/>
      <c r="ORC13" s="31"/>
      <c r="ORD13" s="31"/>
      <c r="ORE13" s="31"/>
      <c r="ORF13" s="31"/>
      <c r="ORG13" s="31"/>
      <c r="ORH13" s="31"/>
      <c r="ORI13" s="31"/>
      <c r="ORJ13" s="31"/>
      <c r="ORK13" s="31"/>
      <c r="ORL13" s="31"/>
      <c r="ORM13" s="31"/>
      <c r="ORN13" s="31"/>
      <c r="ORO13" s="31"/>
      <c r="ORP13" s="31"/>
      <c r="ORQ13" s="31"/>
      <c r="ORR13" s="31"/>
      <c r="ORS13" s="31"/>
      <c r="ORT13" s="31"/>
      <c r="ORU13" s="31"/>
      <c r="ORV13" s="31"/>
      <c r="ORW13" s="31"/>
      <c r="ORX13" s="31"/>
      <c r="ORY13" s="31"/>
      <c r="ORZ13" s="31"/>
      <c r="OSA13" s="31"/>
      <c r="OSB13" s="31"/>
      <c r="OSC13" s="31"/>
      <c r="OSD13" s="31"/>
      <c r="OSE13" s="31"/>
      <c r="OSF13" s="31"/>
      <c r="OSG13" s="31"/>
      <c r="OSH13" s="31"/>
      <c r="OSI13" s="31"/>
      <c r="OSJ13" s="31"/>
      <c r="OSK13" s="31"/>
      <c r="OSL13" s="31"/>
      <c r="OSM13" s="31"/>
      <c r="OSN13" s="31"/>
      <c r="OSO13" s="31"/>
      <c r="OSP13" s="31"/>
      <c r="OSQ13" s="31"/>
      <c r="OSR13" s="31"/>
      <c r="OSS13" s="31"/>
      <c r="OST13" s="31"/>
      <c r="OSU13" s="31"/>
      <c r="OSV13" s="31"/>
      <c r="OSW13" s="31"/>
      <c r="OSX13" s="31"/>
      <c r="OSY13" s="31"/>
      <c r="OSZ13" s="31"/>
      <c r="OTA13" s="31"/>
      <c r="OTB13" s="31"/>
      <c r="OTC13" s="31"/>
      <c r="OTD13" s="31"/>
      <c r="OTE13" s="31"/>
      <c r="OTF13" s="31"/>
      <c r="OTG13" s="31"/>
      <c r="OTH13" s="31"/>
      <c r="OTI13" s="31"/>
      <c r="OTJ13" s="31"/>
      <c r="OTK13" s="31"/>
      <c r="OTL13" s="31"/>
      <c r="OTM13" s="31"/>
      <c r="OTN13" s="31"/>
      <c r="OTO13" s="31"/>
      <c r="OTP13" s="31"/>
      <c r="OTQ13" s="31"/>
      <c r="OTR13" s="31"/>
      <c r="OTS13" s="31"/>
      <c r="OTT13" s="31"/>
      <c r="OTU13" s="31"/>
      <c r="OTV13" s="31"/>
      <c r="OTW13" s="31"/>
      <c r="OTX13" s="31"/>
      <c r="OTY13" s="31"/>
      <c r="OTZ13" s="31"/>
      <c r="OUA13" s="31"/>
      <c r="OUB13" s="31"/>
      <c r="OUC13" s="31"/>
      <c r="OUD13" s="31"/>
      <c r="OUE13" s="31"/>
      <c r="OUF13" s="31"/>
      <c r="OUG13" s="31"/>
      <c r="OUH13" s="31"/>
      <c r="OUI13" s="31"/>
      <c r="OUJ13" s="31"/>
      <c r="OUK13" s="31"/>
      <c r="OUL13" s="31"/>
      <c r="OUM13" s="31"/>
      <c r="OUN13" s="31"/>
      <c r="OUO13" s="31"/>
      <c r="OUP13" s="31"/>
      <c r="OUQ13" s="31"/>
      <c r="OUR13" s="31"/>
      <c r="OUS13" s="31"/>
      <c r="OUT13" s="31"/>
      <c r="OUU13" s="31"/>
      <c r="OUV13" s="31"/>
      <c r="OUW13" s="31"/>
      <c r="OUX13" s="31"/>
      <c r="OUY13" s="31"/>
      <c r="OUZ13" s="31"/>
      <c r="OVA13" s="31"/>
      <c r="OVB13" s="31"/>
      <c r="OVC13" s="31"/>
      <c r="OVD13" s="31"/>
      <c r="OVE13" s="31"/>
      <c r="OVF13" s="31"/>
      <c r="OVG13" s="31"/>
      <c r="OVH13" s="31"/>
      <c r="OVI13" s="31"/>
      <c r="OVJ13" s="31"/>
      <c r="OVK13" s="31"/>
      <c r="OVL13" s="31"/>
      <c r="OVM13" s="31"/>
      <c r="OVN13" s="31"/>
      <c r="OVO13" s="31"/>
      <c r="OVP13" s="31"/>
      <c r="OVQ13" s="31"/>
      <c r="OVR13" s="31"/>
      <c r="OVS13" s="31"/>
      <c r="OVT13" s="31"/>
      <c r="OVU13" s="31"/>
      <c r="OVV13" s="31"/>
      <c r="OVW13" s="31"/>
      <c r="OVX13" s="31"/>
      <c r="OVY13" s="31"/>
      <c r="OVZ13" s="31"/>
      <c r="OWA13" s="31"/>
      <c r="OWB13" s="31"/>
      <c r="OWC13" s="31"/>
      <c r="OWD13" s="31"/>
      <c r="OWE13" s="31"/>
      <c r="OWF13" s="31"/>
      <c r="OWG13" s="31"/>
      <c r="OWH13" s="31"/>
      <c r="OWI13" s="31"/>
      <c r="OWJ13" s="31"/>
      <c r="OWK13" s="31"/>
      <c r="OWL13" s="31"/>
      <c r="OWM13" s="31"/>
      <c r="OWN13" s="31"/>
      <c r="OWO13" s="31"/>
      <c r="OWP13" s="31"/>
      <c r="OWQ13" s="31"/>
      <c r="OWR13" s="31"/>
      <c r="OWS13" s="31"/>
      <c r="OWT13" s="31"/>
      <c r="OWU13" s="31"/>
      <c r="OWV13" s="31"/>
      <c r="OWW13" s="31"/>
      <c r="OWX13" s="31"/>
      <c r="OWY13" s="31"/>
      <c r="OWZ13" s="31"/>
      <c r="OXA13" s="31"/>
      <c r="OXB13" s="31"/>
      <c r="OXC13" s="31"/>
      <c r="OXD13" s="31"/>
      <c r="OXE13" s="31"/>
      <c r="OXF13" s="31"/>
      <c r="OXG13" s="31"/>
      <c r="OXH13" s="31"/>
      <c r="OXI13" s="31"/>
      <c r="OXJ13" s="31"/>
      <c r="OXK13" s="31"/>
      <c r="OXL13" s="31"/>
      <c r="OXM13" s="31"/>
      <c r="OXN13" s="31"/>
      <c r="OXO13" s="31"/>
      <c r="OXP13" s="31"/>
      <c r="OXQ13" s="31"/>
      <c r="OXR13" s="31"/>
      <c r="OXS13" s="31"/>
      <c r="OXT13" s="31"/>
      <c r="OXU13" s="31"/>
      <c r="OXV13" s="31"/>
      <c r="OXW13" s="31"/>
      <c r="OXX13" s="31"/>
      <c r="OXY13" s="31"/>
      <c r="OXZ13" s="31"/>
      <c r="OYA13" s="31"/>
      <c r="OYB13" s="31"/>
      <c r="OYC13" s="31"/>
      <c r="OYD13" s="31"/>
      <c r="OYE13" s="31"/>
      <c r="OYF13" s="31"/>
      <c r="OYG13" s="31"/>
      <c r="OYH13" s="31"/>
      <c r="OYI13" s="31"/>
      <c r="OYJ13" s="31"/>
      <c r="OYK13" s="31"/>
      <c r="OYL13" s="31"/>
      <c r="OYM13" s="31"/>
      <c r="OYN13" s="31"/>
      <c r="OYO13" s="31"/>
      <c r="OYP13" s="31"/>
      <c r="OYQ13" s="31"/>
      <c r="OYR13" s="31"/>
      <c r="OYS13" s="31"/>
      <c r="OYT13" s="31"/>
      <c r="OYU13" s="31"/>
      <c r="OYV13" s="31"/>
      <c r="OYW13" s="31"/>
      <c r="OYX13" s="31"/>
      <c r="OYY13" s="31"/>
      <c r="OYZ13" s="31"/>
      <c r="OZA13" s="31"/>
      <c r="OZB13" s="31"/>
      <c r="OZC13" s="31"/>
      <c r="OZD13" s="31"/>
      <c r="OZE13" s="31"/>
      <c r="OZF13" s="31"/>
      <c r="OZG13" s="31"/>
      <c r="OZH13" s="31"/>
      <c r="OZI13" s="31"/>
      <c r="OZJ13" s="31"/>
      <c r="OZK13" s="31"/>
      <c r="OZL13" s="31"/>
      <c r="OZM13" s="31"/>
      <c r="OZN13" s="31"/>
      <c r="OZO13" s="31"/>
      <c r="OZP13" s="31"/>
      <c r="OZQ13" s="31"/>
      <c r="OZR13" s="31"/>
      <c r="OZS13" s="31"/>
      <c r="OZT13" s="31"/>
      <c r="OZU13" s="31"/>
      <c r="OZV13" s="31"/>
      <c r="OZW13" s="31"/>
      <c r="OZX13" s="31"/>
      <c r="OZY13" s="31"/>
      <c r="OZZ13" s="31"/>
      <c r="PAA13" s="31"/>
      <c r="PAB13" s="31"/>
      <c r="PAC13" s="31"/>
      <c r="PAD13" s="31"/>
      <c r="PAE13" s="31"/>
      <c r="PAF13" s="31"/>
      <c r="PAG13" s="31"/>
      <c r="PAH13" s="31"/>
      <c r="PAI13" s="31"/>
      <c r="PAJ13" s="31"/>
      <c r="PAK13" s="31"/>
      <c r="PAL13" s="31"/>
      <c r="PAM13" s="31"/>
      <c r="PAN13" s="31"/>
      <c r="PAO13" s="31"/>
      <c r="PAP13" s="31"/>
      <c r="PAQ13" s="31"/>
      <c r="PAR13" s="31"/>
      <c r="PAS13" s="31"/>
      <c r="PAT13" s="31"/>
      <c r="PAU13" s="31"/>
      <c r="PAV13" s="31"/>
      <c r="PAW13" s="31"/>
      <c r="PAX13" s="31"/>
      <c r="PAY13" s="31"/>
      <c r="PAZ13" s="31"/>
      <c r="PBA13" s="31"/>
      <c r="PBB13" s="31"/>
      <c r="PBC13" s="31"/>
      <c r="PBD13" s="31"/>
      <c r="PBE13" s="31"/>
      <c r="PBF13" s="31"/>
      <c r="PBG13" s="31"/>
      <c r="PBH13" s="31"/>
      <c r="PBI13" s="31"/>
      <c r="PBJ13" s="31"/>
      <c r="PBK13" s="31"/>
      <c r="PBL13" s="31"/>
      <c r="PBM13" s="31"/>
      <c r="PBN13" s="31"/>
      <c r="PBO13" s="31"/>
      <c r="PBP13" s="31"/>
      <c r="PBQ13" s="31"/>
      <c r="PBR13" s="31"/>
      <c r="PBS13" s="31"/>
      <c r="PBT13" s="31"/>
      <c r="PBU13" s="31"/>
      <c r="PBV13" s="31"/>
      <c r="PBW13" s="31"/>
      <c r="PBX13" s="31"/>
      <c r="PBY13" s="31"/>
      <c r="PBZ13" s="31"/>
      <c r="PCA13" s="31"/>
      <c r="PCB13" s="31"/>
      <c r="PCC13" s="31"/>
      <c r="PCD13" s="31"/>
      <c r="PCE13" s="31"/>
      <c r="PCF13" s="31"/>
      <c r="PCG13" s="31"/>
      <c r="PCH13" s="31"/>
      <c r="PCI13" s="31"/>
      <c r="PCJ13" s="31"/>
      <c r="PCK13" s="31"/>
      <c r="PCL13" s="31"/>
      <c r="PCM13" s="31"/>
      <c r="PCN13" s="31"/>
      <c r="PCO13" s="31"/>
      <c r="PCP13" s="31"/>
      <c r="PCQ13" s="31"/>
      <c r="PCR13" s="31"/>
      <c r="PCS13" s="31"/>
      <c r="PCT13" s="31"/>
      <c r="PCU13" s="31"/>
      <c r="PCV13" s="31"/>
      <c r="PCW13" s="31"/>
      <c r="PCX13" s="31"/>
      <c r="PCY13" s="31"/>
      <c r="PCZ13" s="31"/>
      <c r="PDA13" s="31"/>
      <c r="PDB13" s="31"/>
      <c r="PDC13" s="31"/>
      <c r="PDD13" s="31"/>
      <c r="PDE13" s="31"/>
      <c r="PDF13" s="31"/>
      <c r="PDG13" s="31"/>
      <c r="PDH13" s="31"/>
      <c r="PDI13" s="31"/>
      <c r="PDJ13" s="31"/>
      <c r="PDK13" s="31"/>
      <c r="PDL13" s="31"/>
      <c r="PDM13" s="31"/>
      <c r="PDN13" s="31"/>
      <c r="PDO13" s="31"/>
      <c r="PDP13" s="31"/>
      <c r="PDQ13" s="31"/>
      <c r="PDR13" s="31"/>
      <c r="PDS13" s="31"/>
      <c r="PDT13" s="31"/>
      <c r="PDU13" s="31"/>
      <c r="PDV13" s="31"/>
      <c r="PDW13" s="31"/>
      <c r="PDX13" s="31"/>
      <c r="PDY13" s="31"/>
      <c r="PDZ13" s="31"/>
      <c r="PEA13" s="31"/>
      <c r="PEB13" s="31"/>
      <c r="PEC13" s="31"/>
      <c r="PED13" s="31"/>
      <c r="PEE13" s="31"/>
      <c r="PEF13" s="31"/>
      <c r="PEG13" s="31"/>
      <c r="PEH13" s="31"/>
      <c r="PEI13" s="31"/>
      <c r="PEJ13" s="31"/>
      <c r="PEK13" s="31"/>
      <c r="PEL13" s="31"/>
      <c r="PEM13" s="31"/>
      <c r="PEN13" s="31"/>
      <c r="PEO13" s="31"/>
      <c r="PEP13" s="31"/>
      <c r="PEQ13" s="31"/>
      <c r="PER13" s="31"/>
      <c r="PES13" s="31"/>
      <c r="PET13" s="31"/>
      <c r="PEU13" s="31"/>
      <c r="PEV13" s="31"/>
      <c r="PEW13" s="31"/>
      <c r="PEX13" s="31"/>
      <c r="PEY13" s="31"/>
      <c r="PEZ13" s="31"/>
      <c r="PFA13" s="31"/>
      <c r="PFB13" s="31"/>
      <c r="PFC13" s="31"/>
      <c r="PFD13" s="31"/>
      <c r="PFE13" s="31"/>
      <c r="PFF13" s="31"/>
      <c r="PFG13" s="31"/>
      <c r="PFH13" s="31"/>
      <c r="PFI13" s="31"/>
      <c r="PFJ13" s="31"/>
      <c r="PFK13" s="31"/>
      <c r="PFL13" s="31"/>
      <c r="PFM13" s="31"/>
      <c r="PFN13" s="31"/>
      <c r="PFO13" s="31"/>
      <c r="PFP13" s="31"/>
      <c r="PFQ13" s="31"/>
      <c r="PFR13" s="31"/>
      <c r="PFS13" s="31"/>
      <c r="PFT13" s="31"/>
      <c r="PFU13" s="31"/>
      <c r="PFV13" s="31"/>
      <c r="PFW13" s="31"/>
      <c r="PFX13" s="31"/>
      <c r="PFY13" s="31"/>
      <c r="PFZ13" s="31"/>
      <c r="PGA13" s="31"/>
      <c r="PGB13" s="31"/>
      <c r="PGC13" s="31"/>
      <c r="PGD13" s="31"/>
      <c r="PGE13" s="31"/>
      <c r="PGF13" s="31"/>
      <c r="PGG13" s="31"/>
      <c r="PGH13" s="31"/>
      <c r="PGI13" s="31"/>
      <c r="PGJ13" s="31"/>
      <c r="PGK13" s="31"/>
      <c r="PGL13" s="31"/>
      <c r="PGM13" s="31"/>
      <c r="PGN13" s="31"/>
      <c r="PGO13" s="31"/>
      <c r="PGP13" s="31"/>
      <c r="PGQ13" s="31"/>
      <c r="PGR13" s="31"/>
      <c r="PGS13" s="31"/>
      <c r="PGT13" s="31"/>
      <c r="PGU13" s="31"/>
      <c r="PGV13" s="31"/>
      <c r="PGW13" s="31"/>
      <c r="PGX13" s="31"/>
      <c r="PGY13" s="31"/>
      <c r="PGZ13" s="31"/>
      <c r="PHA13" s="31"/>
      <c r="PHB13" s="31"/>
      <c r="PHC13" s="31"/>
      <c r="PHD13" s="31"/>
      <c r="PHE13" s="31"/>
      <c r="PHF13" s="31"/>
      <c r="PHG13" s="31"/>
      <c r="PHH13" s="31"/>
      <c r="PHI13" s="31"/>
      <c r="PHJ13" s="31"/>
      <c r="PHK13" s="31"/>
      <c r="PHL13" s="31"/>
      <c r="PHM13" s="31"/>
      <c r="PHN13" s="31"/>
      <c r="PHO13" s="31"/>
      <c r="PHP13" s="31"/>
      <c r="PHQ13" s="31"/>
      <c r="PHR13" s="31"/>
      <c r="PHS13" s="31"/>
      <c r="PHT13" s="31"/>
      <c r="PHU13" s="31"/>
      <c r="PHV13" s="31"/>
      <c r="PHW13" s="31"/>
      <c r="PHX13" s="31"/>
      <c r="PHY13" s="31"/>
      <c r="PHZ13" s="31"/>
      <c r="PIA13" s="31"/>
      <c r="PIB13" s="31"/>
      <c r="PIC13" s="31"/>
      <c r="PID13" s="31"/>
      <c r="PIE13" s="31"/>
      <c r="PIF13" s="31"/>
      <c r="PIG13" s="31"/>
      <c r="PIH13" s="31"/>
      <c r="PII13" s="31"/>
      <c r="PIJ13" s="31"/>
      <c r="PIK13" s="31"/>
      <c r="PIL13" s="31"/>
      <c r="PIM13" s="31"/>
      <c r="PIN13" s="31"/>
      <c r="PIO13" s="31"/>
      <c r="PIP13" s="31"/>
      <c r="PIQ13" s="31"/>
      <c r="PIR13" s="31"/>
      <c r="PIS13" s="31"/>
      <c r="PIT13" s="31"/>
      <c r="PIU13" s="31"/>
      <c r="PIV13" s="31"/>
      <c r="PIW13" s="31"/>
      <c r="PIX13" s="31"/>
      <c r="PIY13" s="31"/>
      <c r="PIZ13" s="31"/>
      <c r="PJA13" s="31"/>
      <c r="PJB13" s="31"/>
      <c r="PJC13" s="31"/>
      <c r="PJD13" s="31"/>
      <c r="PJE13" s="31"/>
      <c r="PJF13" s="31"/>
      <c r="PJG13" s="31"/>
      <c r="PJH13" s="31"/>
      <c r="PJI13" s="31"/>
      <c r="PJJ13" s="31"/>
      <c r="PJK13" s="31"/>
      <c r="PJL13" s="31"/>
      <c r="PJM13" s="31"/>
      <c r="PJN13" s="31"/>
      <c r="PJO13" s="31"/>
      <c r="PJP13" s="31"/>
      <c r="PJQ13" s="31"/>
      <c r="PJR13" s="31"/>
      <c r="PJS13" s="31"/>
      <c r="PJT13" s="31"/>
      <c r="PJU13" s="31"/>
      <c r="PJV13" s="31"/>
      <c r="PJW13" s="31"/>
      <c r="PJX13" s="31"/>
      <c r="PJY13" s="31"/>
      <c r="PJZ13" s="31"/>
      <c r="PKA13" s="31"/>
      <c r="PKB13" s="31"/>
      <c r="PKC13" s="31"/>
      <c r="PKD13" s="31"/>
      <c r="PKE13" s="31"/>
      <c r="PKF13" s="31"/>
      <c r="PKG13" s="31"/>
      <c r="PKH13" s="31"/>
      <c r="PKI13" s="31"/>
      <c r="PKJ13" s="31"/>
      <c r="PKK13" s="31"/>
      <c r="PKL13" s="31"/>
      <c r="PKM13" s="31"/>
      <c r="PKN13" s="31"/>
      <c r="PKO13" s="31"/>
      <c r="PKP13" s="31"/>
      <c r="PKQ13" s="31"/>
      <c r="PKR13" s="31"/>
      <c r="PKS13" s="31"/>
      <c r="PKT13" s="31"/>
      <c r="PKU13" s="31"/>
      <c r="PKV13" s="31"/>
      <c r="PKW13" s="31"/>
      <c r="PKX13" s="31"/>
      <c r="PKY13" s="31"/>
      <c r="PKZ13" s="31"/>
      <c r="PLA13" s="31"/>
      <c r="PLB13" s="31"/>
      <c r="PLC13" s="31"/>
      <c r="PLD13" s="31"/>
      <c r="PLE13" s="31"/>
      <c r="PLF13" s="31"/>
      <c r="PLG13" s="31"/>
      <c r="PLH13" s="31"/>
      <c r="PLI13" s="31"/>
      <c r="PLJ13" s="31"/>
      <c r="PLK13" s="31"/>
      <c r="PLL13" s="31"/>
      <c r="PLM13" s="31"/>
      <c r="PLN13" s="31"/>
      <c r="PLO13" s="31"/>
      <c r="PLP13" s="31"/>
      <c r="PLQ13" s="31"/>
      <c r="PLR13" s="31"/>
      <c r="PLS13" s="31"/>
      <c r="PLT13" s="31"/>
      <c r="PLU13" s="31"/>
      <c r="PLV13" s="31"/>
      <c r="PLW13" s="31"/>
      <c r="PLX13" s="31"/>
      <c r="PLY13" s="31"/>
      <c r="PLZ13" s="31"/>
      <c r="PMA13" s="31"/>
      <c r="PMB13" s="31"/>
      <c r="PMC13" s="31"/>
      <c r="PMD13" s="31"/>
      <c r="PME13" s="31"/>
      <c r="PMF13" s="31"/>
      <c r="PMG13" s="31"/>
      <c r="PMH13" s="31"/>
      <c r="PMI13" s="31"/>
      <c r="PMJ13" s="31"/>
      <c r="PMK13" s="31"/>
      <c r="PML13" s="31"/>
      <c r="PMM13" s="31"/>
      <c r="PMN13" s="31"/>
      <c r="PMO13" s="31"/>
      <c r="PMP13" s="31"/>
      <c r="PMQ13" s="31"/>
      <c r="PMR13" s="31"/>
      <c r="PMS13" s="31"/>
      <c r="PMT13" s="31"/>
      <c r="PMU13" s="31"/>
      <c r="PMV13" s="31"/>
      <c r="PMW13" s="31"/>
      <c r="PMX13" s="31"/>
      <c r="PMY13" s="31"/>
      <c r="PMZ13" s="31"/>
      <c r="PNA13" s="31"/>
      <c r="PNB13" s="31"/>
      <c r="PNC13" s="31"/>
      <c r="PND13" s="31"/>
      <c r="PNE13" s="31"/>
      <c r="PNF13" s="31"/>
      <c r="PNG13" s="31"/>
      <c r="PNH13" s="31"/>
      <c r="PNI13" s="31"/>
      <c r="PNJ13" s="31"/>
      <c r="PNK13" s="31"/>
      <c r="PNL13" s="31"/>
      <c r="PNM13" s="31"/>
      <c r="PNN13" s="31"/>
      <c r="PNO13" s="31"/>
      <c r="PNP13" s="31"/>
      <c r="PNQ13" s="31"/>
      <c r="PNR13" s="31"/>
      <c r="PNS13" s="31"/>
      <c r="PNT13" s="31"/>
      <c r="PNU13" s="31"/>
      <c r="PNV13" s="31"/>
      <c r="PNW13" s="31"/>
      <c r="PNX13" s="31"/>
      <c r="PNY13" s="31"/>
      <c r="PNZ13" s="31"/>
      <c r="POA13" s="31"/>
      <c r="POB13" s="31"/>
      <c r="POC13" s="31"/>
      <c r="POD13" s="31"/>
      <c r="POE13" s="31"/>
      <c r="POF13" s="31"/>
      <c r="POG13" s="31"/>
      <c r="POH13" s="31"/>
      <c r="POI13" s="31"/>
      <c r="POJ13" s="31"/>
      <c r="POK13" s="31"/>
      <c r="POL13" s="31"/>
      <c r="POM13" s="31"/>
      <c r="PON13" s="31"/>
      <c r="POO13" s="31"/>
      <c r="POP13" s="31"/>
      <c r="POQ13" s="31"/>
      <c r="POR13" s="31"/>
      <c r="POS13" s="31"/>
      <c r="POT13" s="31"/>
      <c r="POU13" s="31"/>
      <c r="POV13" s="31"/>
      <c r="POW13" s="31"/>
      <c r="POX13" s="31"/>
      <c r="POY13" s="31"/>
      <c r="POZ13" s="31"/>
      <c r="PPA13" s="31"/>
      <c r="PPB13" s="31"/>
      <c r="PPC13" s="31"/>
      <c r="PPD13" s="31"/>
      <c r="PPE13" s="31"/>
      <c r="PPF13" s="31"/>
      <c r="PPG13" s="31"/>
      <c r="PPH13" s="31"/>
      <c r="PPI13" s="31"/>
      <c r="PPJ13" s="31"/>
      <c r="PPK13" s="31"/>
      <c r="PPL13" s="31"/>
      <c r="PPM13" s="31"/>
      <c r="PPN13" s="31"/>
      <c r="PPO13" s="31"/>
      <c r="PPP13" s="31"/>
      <c r="PPQ13" s="31"/>
      <c r="PPR13" s="31"/>
      <c r="PPS13" s="31"/>
      <c r="PPT13" s="31"/>
      <c r="PPU13" s="31"/>
      <c r="PPV13" s="31"/>
      <c r="PPW13" s="31"/>
      <c r="PPX13" s="31"/>
      <c r="PPY13" s="31"/>
      <c r="PPZ13" s="31"/>
      <c r="PQA13" s="31"/>
      <c r="PQB13" s="31"/>
      <c r="PQC13" s="31"/>
      <c r="PQD13" s="31"/>
      <c r="PQE13" s="31"/>
      <c r="PQF13" s="31"/>
      <c r="PQG13" s="31"/>
      <c r="PQH13" s="31"/>
      <c r="PQI13" s="31"/>
      <c r="PQJ13" s="31"/>
      <c r="PQK13" s="31"/>
      <c r="PQL13" s="31"/>
      <c r="PQM13" s="31"/>
      <c r="PQN13" s="31"/>
      <c r="PQO13" s="31"/>
      <c r="PQP13" s="31"/>
      <c r="PQQ13" s="31"/>
      <c r="PQR13" s="31"/>
      <c r="PQS13" s="31"/>
      <c r="PQT13" s="31"/>
      <c r="PQU13" s="31"/>
      <c r="PQV13" s="31"/>
      <c r="PQW13" s="31"/>
      <c r="PQX13" s="31"/>
      <c r="PQY13" s="31"/>
      <c r="PQZ13" s="31"/>
      <c r="PRA13" s="31"/>
      <c r="PRB13" s="31"/>
      <c r="PRC13" s="31"/>
      <c r="PRD13" s="31"/>
      <c r="PRE13" s="31"/>
      <c r="PRF13" s="31"/>
      <c r="PRG13" s="31"/>
      <c r="PRH13" s="31"/>
      <c r="PRI13" s="31"/>
      <c r="PRJ13" s="31"/>
      <c r="PRK13" s="31"/>
      <c r="PRL13" s="31"/>
      <c r="PRM13" s="31"/>
      <c r="PRN13" s="31"/>
      <c r="PRO13" s="31"/>
      <c r="PRP13" s="31"/>
      <c r="PRQ13" s="31"/>
      <c r="PRR13" s="31"/>
      <c r="PRS13" s="31"/>
      <c r="PRT13" s="31"/>
      <c r="PRU13" s="31"/>
      <c r="PRV13" s="31"/>
      <c r="PRW13" s="31"/>
      <c r="PRX13" s="31"/>
      <c r="PRY13" s="31"/>
      <c r="PRZ13" s="31"/>
      <c r="PSA13" s="31"/>
      <c r="PSB13" s="31"/>
      <c r="PSC13" s="31"/>
      <c r="PSD13" s="31"/>
      <c r="PSE13" s="31"/>
      <c r="PSF13" s="31"/>
      <c r="PSG13" s="31"/>
      <c r="PSH13" s="31"/>
      <c r="PSI13" s="31"/>
      <c r="PSJ13" s="31"/>
      <c r="PSK13" s="31"/>
      <c r="PSL13" s="31"/>
      <c r="PSM13" s="31"/>
      <c r="PSN13" s="31"/>
      <c r="PSO13" s="31"/>
      <c r="PSP13" s="31"/>
      <c r="PSQ13" s="31"/>
      <c r="PSR13" s="31"/>
      <c r="PSS13" s="31"/>
      <c r="PST13" s="31"/>
      <c r="PSU13" s="31"/>
      <c r="PSV13" s="31"/>
      <c r="PSW13" s="31"/>
      <c r="PSX13" s="31"/>
      <c r="PSY13" s="31"/>
      <c r="PSZ13" s="31"/>
      <c r="PTA13" s="31"/>
      <c r="PTB13" s="31"/>
      <c r="PTC13" s="31"/>
      <c r="PTD13" s="31"/>
      <c r="PTE13" s="31"/>
      <c r="PTF13" s="31"/>
      <c r="PTG13" s="31"/>
      <c r="PTH13" s="31"/>
      <c r="PTI13" s="31"/>
      <c r="PTJ13" s="31"/>
      <c r="PTK13" s="31"/>
      <c r="PTL13" s="31"/>
      <c r="PTM13" s="31"/>
      <c r="PTN13" s="31"/>
      <c r="PTO13" s="31"/>
      <c r="PTP13" s="31"/>
      <c r="PTQ13" s="31"/>
      <c r="PTR13" s="31"/>
      <c r="PTS13" s="31"/>
      <c r="PTT13" s="31"/>
      <c r="PTU13" s="31"/>
      <c r="PTV13" s="31"/>
      <c r="PTW13" s="31"/>
      <c r="PTX13" s="31"/>
      <c r="PTY13" s="31"/>
      <c r="PTZ13" s="31"/>
      <c r="PUA13" s="31"/>
      <c r="PUB13" s="31"/>
      <c r="PUC13" s="31"/>
      <c r="PUD13" s="31"/>
      <c r="PUE13" s="31"/>
      <c r="PUF13" s="31"/>
      <c r="PUG13" s="31"/>
      <c r="PUH13" s="31"/>
      <c r="PUI13" s="31"/>
      <c r="PUJ13" s="31"/>
      <c r="PUK13" s="31"/>
      <c r="PUL13" s="31"/>
      <c r="PUM13" s="31"/>
      <c r="PUN13" s="31"/>
      <c r="PUO13" s="31"/>
      <c r="PUP13" s="31"/>
      <c r="PUQ13" s="31"/>
      <c r="PUR13" s="31"/>
      <c r="PUS13" s="31"/>
      <c r="PUT13" s="31"/>
      <c r="PUU13" s="31"/>
      <c r="PUV13" s="31"/>
      <c r="PUW13" s="31"/>
      <c r="PUX13" s="31"/>
      <c r="PUY13" s="31"/>
      <c r="PUZ13" s="31"/>
      <c r="PVA13" s="31"/>
      <c r="PVB13" s="31"/>
      <c r="PVC13" s="31"/>
      <c r="PVD13" s="31"/>
      <c r="PVE13" s="31"/>
      <c r="PVF13" s="31"/>
      <c r="PVG13" s="31"/>
      <c r="PVH13" s="31"/>
      <c r="PVI13" s="31"/>
      <c r="PVJ13" s="31"/>
      <c r="PVK13" s="31"/>
      <c r="PVL13" s="31"/>
      <c r="PVM13" s="31"/>
      <c r="PVN13" s="31"/>
      <c r="PVO13" s="31"/>
      <c r="PVP13" s="31"/>
      <c r="PVQ13" s="31"/>
      <c r="PVR13" s="31"/>
      <c r="PVS13" s="31"/>
      <c r="PVT13" s="31"/>
      <c r="PVU13" s="31"/>
      <c r="PVV13" s="31"/>
      <c r="PVW13" s="31"/>
      <c r="PVX13" s="31"/>
      <c r="PVY13" s="31"/>
      <c r="PVZ13" s="31"/>
      <c r="PWA13" s="31"/>
      <c r="PWB13" s="31"/>
      <c r="PWC13" s="31"/>
      <c r="PWD13" s="31"/>
      <c r="PWE13" s="31"/>
      <c r="PWF13" s="31"/>
      <c r="PWG13" s="31"/>
      <c r="PWH13" s="31"/>
      <c r="PWI13" s="31"/>
      <c r="PWJ13" s="31"/>
      <c r="PWK13" s="31"/>
      <c r="PWL13" s="31"/>
      <c r="PWM13" s="31"/>
      <c r="PWN13" s="31"/>
      <c r="PWO13" s="31"/>
      <c r="PWP13" s="31"/>
      <c r="PWQ13" s="31"/>
      <c r="PWR13" s="31"/>
      <c r="PWS13" s="31"/>
      <c r="PWT13" s="31"/>
      <c r="PWU13" s="31"/>
      <c r="PWV13" s="31"/>
      <c r="PWW13" s="31"/>
      <c r="PWX13" s="31"/>
      <c r="PWY13" s="31"/>
      <c r="PWZ13" s="31"/>
      <c r="PXA13" s="31"/>
      <c r="PXB13" s="31"/>
      <c r="PXC13" s="31"/>
      <c r="PXD13" s="31"/>
      <c r="PXE13" s="31"/>
      <c r="PXF13" s="31"/>
      <c r="PXG13" s="31"/>
      <c r="PXH13" s="31"/>
      <c r="PXI13" s="31"/>
      <c r="PXJ13" s="31"/>
      <c r="PXK13" s="31"/>
      <c r="PXL13" s="31"/>
      <c r="PXM13" s="31"/>
      <c r="PXN13" s="31"/>
      <c r="PXO13" s="31"/>
      <c r="PXP13" s="31"/>
      <c r="PXQ13" s="31"/>
      <c r="PXR13" s="31"/>
      <c r="PXS13" s="31"/>
      <c r="PXT13" s="31"/>
      <c r="PXU13" s="31"/>
      <c r="PXV13" s="31"/>
      <c r="PXW13" s="31"/>
      <c r="PXX13" s="31"/>
      <c r="PXY13" s="31"/>
      <c r="PXZ13" s="31"/>
      <c r="PYA13" s="31"/>
      <c r="PYB13" s="31"/>
      <c r="PYC13" s="31"/>
      <c r="PYD13" s="31"/>
      <c r="PYE13" s="31"/>
      <c r="PYF13" s="31"/>
      <c r="PYG13" s="31"/>
      <c r="PYH13" s="31"/>
      <c r="PYI13" s="31"/>
      <c r="PYJ13" s="31"/>
      <c r="PYK13" s="31"/>
      <c r="PYL13" s="31"/>
      <c r="PYM13" s="31"/>
      <c r="PYN13" s="31"/>
      <c r="PYO13" s="31"/>
      <c r="PYP13" s="31"/>
      <c r="PYQ13" s="31"/>
      <c r="PYR13" s="31"/>
      <c r="PYS13" s="31"/>
      <c r="PYT13" s="31"/>
      <c r="PYU13" s="31"/>
      <c r="PYV13" s="31"/>
      <c r="PYW13" s="31"/>
      <c r="PYX13" s="31"/>
      <c r="PYY13" s="31"/>
      <c r="PYZ13" s="31"/>
      <c r="PZA13" s="31"/>
      <c r="PZB13" s="31"/>
      <c r="PZC13" s="31"/>
      <c r="PZD13" s="31"/>
      <c r="PZE13" s="31"/>
      <c r="PZF13" s="31"/>
      <c r="PZG13" s="31"/>
      <c r="PZH13" s="31"/>
      <c r="PZI13" s="31"/>
      <c r="PZJ13" s="31"/>
      <c r="PZK13" s="31"/>
      <c r="PZL13" s="31"/>
      <c r="PZM13" s="31"/>
      <c r="PZN13" s="31"/>
      <c r="PZO13" s="31"/>
      <c r="PZP13" s="31"/>
      <c r="PZQ13" s="31"/>
      <c r="PZR13" s="31"/>
      <c r="PZS13" s="31"/>
      <c r="PZT13" s="31"/>
      <c r="PZU13" s="31"/>
      <c r="PZV13" s="31"/>
      <c r="PZW13" s="31"/>
      <c r="PZX13" s="31"/>
      <c r="PZY13" s="31"/>
      <c r="PZZ13" s="31"/>
      <c r="QAA13" s="31"/>
      <c r="QAB13" s="31"/>
      <c r="QAC13" s="31"/>
      <c r="QAD13" s="31"/>
      <c r="QAE13" s="31"/>
      <c r="QAF13" s="31"/>
      <c r="QAG13" s="31"/>
      <c r="QAH13" s="31"/>
      <c r="QAI13" s="31"/>
      <c r="QAJ13" s="31"/>
      <c r="QAK13" s="31"/>
      <c r="QAL13" s="31"/>
      <c r="QAM13" s="31"/>
      <c r="QAN13" s="31"/>
      <c r="QAO13" s="31"/>
      <c r="QAP13" s="31"/>
      <c r="QAQ13" s="31"/>
      <c r="QAR13" s="31"/>
      <c r="QAS13" s="31"/>
      <c r="QAT13" s="31"/>
      <c r="QAU13" s="31"/>
      <c r="QAV13" s="31"/>
      <c r="QAW13" s="31"/>
      <c r="QAX13" s="31"/>
      <c r="QAY13" s="31"/>
      <c r="QAZ13" s="31"/>
      <c r="QBA13" s="31"/>
      <c r="QBB13" s="31"/>
      <c r="QBC13" s="31"/>
      <c r="QBD13" s="31"/>
      <c r="QBE13" s="31"/>
      <c r="QBF13" s="31"/>
      <c r="QBG13" s="31"/>
      <c r="QBH13" s="31"/>
      <c r="QBI13" s="31"/>
      <c r="QBJ13" s="31"/>
      <c r="QBK13" s="31"/>
      <c r="QBL13" s="31"/>
      <c r="QBM13" s="31"/>
      <c r="QBN13" s="31"/>
      <c r="QBO13" s="31"/>
      <c r="QBP13" s="31"/>
      <c r="QBQ13" s="31"/>
      <c r="QBR13" s="31"/>
      <c r="QBS13" s="31"/>
      <c r="QBT13" s="31"/>
      <c r="QBU13" s="31"/>
      <c r="QBV13" s="31"/>
      <c r="QBW13" s="31"/>
      <c r="QBX13" s="31"/>
      <c r="QBY13" s="31"/>
      <c r="QBZ13" s="31"/>
      <c r="QCA13" s="31"/>
      <c r="QCB13" s="31"/>
      <c r="QCC13" s="31"/>
      <c r="QCD13" s="31"/>
      <c r="QCE13" s="31"/>
      <c r="QCF13" s="31"/>
      <c r="QCG13" s="31"/>
      <c r="QCH13" s="31"/>
      <c r="QCI13" s="31"/>
      <c r="QCJ13" s="31"/>
      <c r="QCK13" s="31"/>
      <c r="QCL13" s="31"/>
      <c r="QCM13" s="31"/>
      <c r="QCN13" s="31"/>
      <c r="QCO13" s="31"/>
      <c r="QCP13" s="31"/>
      <c r="QCQ13" s="31"/>
      <c r="QCR13" s="31"/>
      <c r="QCS13" s="31"/>
      <c r="QCT13" s="31"/>
      <c r="QCU13" s="31"/>
      <c r="QCV13" s="31"/>
      <c r="QCW13" s="31"/>
      <c r="QCX13" s="31"/>
      <c r="QCY13" s="31"/>
      <c r="QCZ13" s="31"/>
      <c r="QDA13" s="31"/>
      <c r="QDB13" s="31"/>
      <c r="QDC13" s="31"/>
      <c r="QDD13" s="31"/>
      <c r="QDE13" s="31"/>
      <c r="QDF13" s="31"/>
      <c r="QDG13" s="31"/>
      <c r="QDH13" s="31"/>
      <c r="QDI13" s="31"/>
      <c r="QDJ13" s="31"/>
      <c r="QDK13" s="31"/>
      <c r="QDL13" s="31"/>
      <c r="QDM13" s="31"/>
      <c r="QDN13" s="31"/>
      <c r="QDO13" s="31"/>
      <c r="QDP13" s="31"/>
      <c r="QDQ13" s="31"/>
      <c r="QDR13" s="31"/>
      <c r="QDS13" s="31"/>
      <c r="QDT13" s="31"/>
      <c r="QDU13" s="31"/>
      <c r="QDV13" s="31"/>
      <c r="QDW13" s="31"/>
      <c r="QDX13" s="31"/>
      <c r="QDY13" s="31"/>
      <c r="QDZ13" s="31"/>
      <c r="QEA13" s="31"/>
      <c r="QEB13" s="31"/>
      <c r="QEC13" s="31"/>
      <c r="QED13" s="31"/>
      <c r="QEE13" s="31"/>
      <c r="QEF13" s="31"/>
      <c r="QEG13" s="31"/>
      <c r="QEH13" s="31"/>
      <c r="QEI13" s="31"/>
      <c r="QEJ13" s="31"/>
      <c r="QEK13" s="31"/>
      <c r="QEL13" s="31"/>
      <c r="QEM13" s="31"/>
      <c r="QEN13" s="31"/>
      <c r="QEO13" s="31"/>
      <c r="QEP13" s="31"/>
      <c r="QEQ13" s="31"/>
      <c r="QER13" s="31"/>
      <c r="QES13" s="31"/>
      <c r="QET13" s="31"/>
      <c r="QEU13" s="31"/>
      <c r="QEV13" s="31"/>
      <c r="QEW13" s="31"/>
      <c r="QEX13" s="31"/>
      <c r="QEY13" s="31"/>
      <c r="QEZ13" s="31"/>
      <c r="QFA13" s="31"/>
      <c r="QFB13" s="31"/>
      <c r="QFC13" s="31"/>
      <c r="QFD13" s="31"/>
      <c r="QFE13" s="31"/>
      <c r="QFF13" s="31"/>
      <c r="QFG13" s="31"/>
      <c r="QFH13" s="31"/>
      <c r="QFI13" s="31"/>
      <c r="QFJ13" s="31"/>
      <c r="QFK13" s="31"/>
      <c r="QFL13" s="31"/>
      <c r="QFM13" s="31"/>
      <c r="QFN13" s="31"/>
      <c r="QFO13" s="31"/>
      <c r="QFP13" s="31"/>
      <c r="QFQ13" s="31"/>
      <c r="QFR13" s="31"/>
      <c r="QFS13" s="31"/>
      <c r="QFT13" s="31"/>
      <c r="QFU13" s="31"/>
      <c r="QFV13" s="31"/>
      <c r="QFW13" s="31"/>
      <c r="QFX13" s="31"/>
      <c r="QFY13" s="31"/>
      <c r="QFZ13" s="31"/>
      <c r="QGA13" s="31"/>
      <c r="QGB13" s="31"/>
      <c r="QGC13" s="31"/>
      <c r="QGD13" s="31"/>
      <c r="QGE13" s="31"/>
      <c r="QGF13" s="31"/>
      <c r="QGG13" s="31"/>
      <c r="QGH13" s="31"/>
      <c r="QGI13" s="31"/>
      <c r="QGJ13" s="31"/>
      <c r="QGK13" s="31"/>
      <c r="QGL13" s="31"/>
      <c r="QGM13" s="31"/>
      <c r="QGN13" s="31"/>
      <c r="QGO13" s="31"/>
      <c r="QGP13" s="31"/>
      <c r="QGQ13" s="31"/>
      <c r="QGR13" s="31"/>
      <c r="QGS13" s="31"/>
      <c r="QGT13" s="31"/>
      <c r="QGU13" s="31"/>
      <c r="QGV13" s="31"/>
      <c r="QGW13" s="31"/>
      <c r="QGX13" s="31"/>
      <c r="QGY13" s="31"/>
      <c r="QGZ13" s="31"/>
      <c r="QHA13" s="31"/>
      <c r="QHB13" s="31"/>
      <c r="QHC13" s="31"/>
      <c r="QHD13" s="31"/>
      <c r="QHE13" s="31"/>
      <c r="QHF13" s="31"/>
      <c r="QHG13" s="31"/>
      <c r="QHH13" s="31"/>
      <c r="QHI13" s="31"/>
      <c r="QHJ13" s="31"/>
      <c r="QHK13" s="31"/>
      <c r="QHL13" s="31"/>
      <c r="QHM13" s="31"/>
      <c r="QHN13" s="31"/>
      <c r="QHO13" s="31"/>
      <c r="QHP13" s="31"/>
      <c r="QHQ13" s="31"/>
      <c r="QHR13" s="31"/>
      <c r="QHS13" s="31"/>
      <c r="QHT13" s="31"/>
      <c r="QHU13" s="31"/>
      <c r="QHV13" s="31"/>
      <c r="QHW13" s="31"/>
      <c r="QHX13" s="31"/>
      <c r="QHY13" s="31"/>
      <c r="QHZ13" s="31"/>
      <c r="QIA13" s="31"/>
      <c r="QIB13" s="31"/>
      <c r="QIC13" s="31"/>
      <c r="QID13" s="31"/>
      <c r="QIE13" s="31"/>
      <c r="QIF13" s="31"/>
      <c r="QIG13" s="31"/>
      <c r="QIH13" s="31"/>
      <c r="QII13" s="31"/>
      <c r="QIJ13" s="31"/>
      <c r="QIK13" s="31"/>
      <c r="QIL13" s="31"/>
      <c r="QIM13" s="31"/>
      <c r="QIN13" s="31"/>
      <c r="QIO13" s="31"/>
      <c r="QIP13" s="31"/>
      <c r="QIQ13" s="31"/>
      <c r="QIR13" s="31"/>
      <c r="QIS13" s="31"/>
      <c r="QIT13" s="31"/>
      <c r="QIU13" s="31"/>
      <c r="QIV13" s="31"/>
      <c r="QIW13" s="31"/>
      <c r="QIX13" s="31"/>
      <c r="QIY13" s="31"/>
      <c r="QIZ13" s="31"/>
      <c r="QJA13" s="31"/>
      <c r="QJB13" s="31"/>
      <c r="QJC13" s="31"/>
      <c r="QJD13" s="31"/>
      <c r="QJE13" s="31"/>
      <c r="QJF13" s="31"/>
      <c r="QJG13" s="31"/>
      <c r="QJH13" s="31"/>
      <c r="QJI13" s="31"/>
      <c r="QJJ13" s="31"/>
      <c r="QJK13" s="31"/>
      <c r="QJL13" s="31"/>
      <c r="QJM13" s="31"/>
      <c r="QJN13" s="31"/>
      <c r="QJO13" s="31"/>
      <c r="QJP13" s="31"/>
      <c r="QJQ13" s="31"/>
      <c r="QJR13" s="31"/>
      <c r="QJS13" s="31"/>
      <c r="QJT13" s="31"/>
      <c r="QJU13" s="31"/>
      <c r="QJV13" s="31"/>
      <c r="QJW13" s="31"/>
      <c r="QJX13" s="31"/>
      <c r="QJY13" s="31"/>
      <c r="QJZ13" s="31"/>
      <c r="QKA13" s="31"/>
      <c r="QKB13" s="31"/>
      <c r="QKC13" s="31"/>
      <c r="QKD13" s="31"/>
      <c r="QKE13" s="31"/>
      <c r="QKF13" s="31"/>
      <c r="QKG13" s="31"/>
      <c r="QKH13" s="31"/>
      <c r="QKI13" s="31"/>
      <c r="QKJ13" s="31"/>
      <c r="QKK13" s="31"/>
      <c r="QKL13" s="31"/>
      <c r="QKM13" s="31"/>
      <c r="QKN13" s="31"/>
      <c r="QKO13" s="31"/>
      <c r="QKP13" s="31"/>
      <c r="QKQ13" s="31"/>
      <c r="QKR13" s="31"/>
      <c r="QKS13" s="31"/>
      <c r="QKT13" s="31"/>
      <c r="QKU13" s="31"/>
      <c r="QKV13" s="31"/>
      <c r="QKW13" s="31"/>
      <c r="QKX13" s="31"/>
      <c r="QKY13" s="31"/>
      <c r="QKZ13" s="31"/>
      <c r="QLA13" s="31"/>
      <c r="QLB13" s="31"/>
      <c r="QLC13" s="31"/>
      <c r="QLD13" s="31"/>
      <c r="QLE13" s="31"/>
      <c r="QLF13" s="31"/>
      <c r="QLG13" s="31"/>
      <c r="QLH13" s="31"/>
      <c r="QLI13" s="31"/>
      <c r="QLJ13" s="31"/>
      <c r="QLK13" s="31"/>
      <c r="QLL13" s="31"/>
      <c r="QLM13" s="31"/>
      <c r="QLN13" s="31"/>
      <c r="QLO13" s="31"/>
      <c r="QLP13" s="31"/>
      <c r="QLQ13" s="31"/>
      <c r="QLR13" s="31"/>
      <c r="QLS13" s="31"/>
      <c r="QLT13" s="31"/>
      <c r="QLU13" s="31"/>
      <c r="QLV13" s="31"/>
      <c r="QLW13" s="31"/>
      <c r="QLX13" s="31"/>
      <c r="QLY13" s="31"/>
      <c r="QLZ13" s="31"/>
      <c r="QMA13" s="31"/>
      <c r="QMB13" s="31"/>
      <c r="QMC13" s="31"/>
      <c r="QMD13" s="31"/>
      <c r="QME13" s="31"/>
      <c r="QMF13" s="31"/>
      <c r="QMG13" s="31"/>
      <c r="QMH13" s="31"/>
      <c r="QMI13" s="31"/>
      <c r="QMJ13" s="31"/>
      <c r="QMK13" s="31"/>
      <c r="QML13" s="31"/>
      <c r="QMM13" s="31"/>
      <c r="QMN13" s="31"/>
      <c r="QMO13" s="31"/>
      <c r="QMP13" s="31"/>
      <c r="QMQ13" s="31"/>
      <c r="QMR13" s="31"/>
      <c r="QMS13" s="31"/>
      <c r="QMT13" s="31"/>
      <c r="QMU13" s="31"/>
      <c r="QMV13" s="31"/>
      <c r="QMW13" s="31"/>
      <c r="QMX13" s="31"/>
      <c r="QMY13" s="31"/>
      <c r="QMZ13" s="31"/>
      <c r="QNA13" s="31"/>
      <c r="QNB13" s="31"/>
      <c r="QNC13" s="31"/>
      <c r="QND13" s="31"/>
      <c r="QNE13" s="31"/>
      <c r="QNF13" s="31"/>
      <c r="QNG13" s="31"/>
      <c r="QNH13" s="31"/>
      <c r="QNI13" s="31"/>
      <c r="QNJ13" s="31"/>
      <c r="QNK13" s="31"/>
      <c r="QNL13" s="31"/>
      <c r="QNM13" s="31"/>
      <c r="QNN13" s="31"/>
      <c r="QNO13" s="31"/>
      <c r="QNP13" s="31"/>
      <c r="QNQ13" s="31"/>
      <c r="QNR13" s="31"/>
      <c r="QNS13" s="31"/>
      <c r="QNT13" s="31"/>
      <c r="QNU13" s="31"/>
      <c r="QNV13" s="31"/>
      <c r="QNW13" s="31"/>
      <c r="QNX13" s="31"/>
      <c r="QNY13" s="31"/>
      <c r="QNZ13" s="31"/>
      <c r="QOA13" s="31"/>
      <c r="QOB13" s="31"/>
      <c r="QOC13" s="31"/>
      <c r="QOD13" s="31"/>
      <c r="QOE13" s="31"/>
      <c r="QOF13" s="31"/>
      <c r="QOG13" s="31"/>
      <c r="QOH13" s="31"/>
      <c r="QOI13" s="31"/>
      <c r="QOJ13" s="31"/>
      <c r="QOK13" s="31"/>
      <c r="QOL13" s="31"/>
      <c r="QOM13" s="31"/>
      <c r="QON13" s="31"/>
      <c r="QOO13" s="31"/>
      <c r="QOP13" s="31"/>
      <c r="QOQ13" s="31"/>
      <c r="QOR13" s="31"/>
      <c r="QOS13" s="31"/>
      <c r="QOT13" s="31"/>
      <c r="QOU13" s="31"/>
      <c r="QOV13" s="31"/>
      <c r="QOW13" s="31"/>
      <c r="QOX13" s="31"/>
      <c r="QOY13" s="31"/>
      <c r="QOZ13" s="31"/>
      <c r="QPA13" s="31"/>
      <c r="QPB13" s="31"/>
      <c r="QPC13" s="31"/>
      <c r="QPD13" s="31"/>
      <c r="QPE13" s="31"/>
      <c r="QPF13" s="31"/>
      <c r="QPG13" s="31"/>
      <c r="QPH13" s="31"/>
      <c r="QPI13" s="31"/>
      <c r="QPJ13" s="31"/>
      <c r="QPK13" s="31"/>
      <c r="QPL13" s="31"/>
      <c r="QPM13" s="31"/>
      <c r="QPN13" s="31"/>
      <c r="QPO13" s="31"/>
      <c r="QPP13" s="31"/>
      <c r="QPQ13" s="31"/>
      <c r="QPR13" s="31"/>
      <c r="QPS13" s="31"/>
      <c r="QPT13" s="31"/>
      <c r="QPU13" s="31"/>
      <c r="QPV13" s="31"/>
      <c r="QPW13" s="31"/>
      <c r="QPX13" s="31"/>
      <c r="QPY13" s="31"/>
      <c r="QPZ13" s="31"/>
      <c r="QQA13" s="31"/>
      <c r="QQB13" s="31"/>
      <c r="QQC13" s="31"/>
      <c r="QQD13" s="31"/>
      <c r="QQE13" s="31"/>
      <c r="QQF13" s="31"/>
      <c r="QQG13" s="31"/>
      <c r="QQH13" s="31"/>
      <c r="QQI13" s="31"/>
      <c r="QQJ13" s="31"/>
      <c r="QQK13" s="31"/>
      <c r="QQL13" s="31"/>
      <c r="QQM13" s="31"/>
      <c r="QQN13" s="31"/>
      <c r="QQO13" s="31"/>
      <c r="QQP13" s="31"/>
      <c r="QQQ13" s="31"/>
      <c r="QQR13" s="31"/>
      <c r="QQS13" s="31"/>
      <c r="QQT13" s="31"/>
      <c r="QQU13" s="31"/>
      <c r="QQV13" s="31"/>
      <c r="QQW13" s="31"/>
      <c r="QQX13" s="31"/>
      <c r="QQY13" s="31"/>
      <c r="QQZ13" s="31"/>
      <c r="QRA13" s="31"/>
      <c r="QRB13" s="31"/>
      <c r="QRC13" s="31"/>
      <c r="QRD13" s="31"/>
      <c r="QRE13" s="31"/>
      <c r="QRF13" s="31"/>
      <c r="QRG13" s="31"/>
      <c r="QRH13" s="31"/>
      <c r="QRI13" s="31"/>
      <c r="QRJ13" s="31"/>
      <c r="QRK13" s="31"/>
      <c r="QRL13" s="31"/>
      <c r="QRM13" s="31"/>
      <c r="QRN13" s="31"/>
      <c r="QRO13" s="31"/>
      <c r="QRP13" s="31"/>
      <c r="QRQ13" s="31"/>
      <c r="QRR13" s="31"/>
      <c r="QRS13" s="31"/>
      <c r="QRT13" s="31"/>
      <c r="QRU13" s="31"/>
      <c r="QRV13" s="31"/>
      <c r="QRW13" s="31"/>
      <c r="QRX13" s="31"/>
      <c r="QRY13" s="31"/>
      <c r="QRZ13" s="31"/>
      <c r="QSA13" s="31"/>
      <c r="QSB13" s="31"/>
      <c r="QSC13" s="31"/>
      <c r="QSD13" s="31"/>
      <c r="QSE13" s="31"/>
      <c r="QSF13" s="31"/>
      <c r="QSG13" s="31"/>
      <c r="QSH13" s="31"/>
      <c r="QSI13" s="31"/>
      <c r="QSJ13" s="31"/>
      <c r="QSK13" s="31"/>
      <c r="QSL13" s="31"/>
      <c r="QSM13" s="31"/>
      <c r="QSN13" s="31"/>
      <c r="QSO13" s="31"/>
      <c r="QSP13" s="31"/>
      <c r="QSQ13" s="31"/>
      <c r="QSR13" s="31"/>
      <c r="QSS13" s="31"/>
      <c r="QST13" s="31"/>
      <c r="QSU13" s="31"/>
      <c r="QSV13" s="31"/>
      <c r="QSW13" s="31"/>
      <c r="QSX13" s="31"/>
      <c r="QSY13" s="31"/>
      <c r="QSZ13" s="31"/>
      <c r="QTA13" s="31"/>
      <c r="QTB13" s="31"/>
      <c r="QTC13" s="31"/>
      <c r="QTD13" s="31"/>
      <c r="QTE13" s="31"/>
      <c r="QTF13" s="31"/>
      <c r="QTG13" s="31"/>
      <c r="QTH13" s="31"/>
      <c r="QTI13" s="31"/>
      <c r="QTJ13" s="31"/>
      <c r="QTK13" s="31"/>
      <c r="QTL13" s="31"/>
      <c r="QTM13" s="31"/>
      <c r="QTN13" s="31"/>
      <c r="QTO13" s="31"/>
      <c r="QTP13" s="31"/>
      <c r="QTQ13" s="31"/>
      <c r="QTR13" s="31"/>
      <c r="QTS13" s="31"/>
      <c r="QTT13" s="31"/>
      <c r="QTU13" s="31"/>
      <c r="QTV13" s="31"/>
      <c r="QTW13" s="31"/>
      <c r="QTX13" s="31"/>
      <c r="QTY13" s="31"/>
      <c r="QTZ13" s="31"/>
      <c r="QUA13" s="31"/>
      <c r="QUB13" s="31"/>
      <c r="QUC13" s="31"/>
      <c r="QUD13" s="31"/>
      <c r="QUE13" s="31"/>
      <c r="QUF13" s="31"/>
      <c r="QUG13" s="31"/>
      <c r="QUH13" s="31"/>
      <c r="QUI13" s="31"/>
      <c r="QUJ13" s="31"/>
      <c r="QUK13" s="31"/>
      <c r="QUL13" s="31"/>
      <c r="QUM13" s="31"/>
      <c r="QUN13" s="31"/>
      <c r="QUO13" s="31"/>
      <c r="QUP13" s="31"/>
      <c r="QUQ13" s="31"/>
      <c r="QUR13" s="31"/>
      <c r="QUS13" s="31"/>
      <c r="QUT13" s="31"/>
      <c r="QUU13" s="31"/>
      <c r="QUV13" s="31"/>
      <c r="QUW13" s="31"/>
      <c r="QUX13" s="31"/>
      <c r="QUY13" s="31"/>
      <c r="QUZ13" s="31"/>
      <c r="QVA13" s="31"/>
      <c r="QVB13" s="31"/>
      <c r="QVC13" s="31"/>
      <c r="QVD13" s="31"/>
      <c r="QVE13" s="31"/>
      <c r="QVF13" s="31"/>
      <c r="QVG13" s="31"/>
      <c r="QVH13" s="31"/>
      <c r="QVI13" s="31"/>
      <c r="QVJ13" s="31"/>
      <c r="QVK13" s="31"/>
      <c r="QVL13" s="31"/>
      <c r="QVM13" s="31"/>
      <c r="QVN13" s="31"/>
      <c r="QVO13" s="31"/>
      <c r="QVP13" s="31"/>
      <c r="QVQ13" s="31"/>
      <c r="QVR13" s="31"/>
      <c r="QVS13" s="31"/>
      <c r="QVT13" s="31"/>
      <c r="QVU13" s="31"/>
      <c r="QVV13" s="31"/>
      <c r="QVW13" s="31"/>
      <c r="QVX13" s="31"/>
      <c r="QVY13" s="31"/>
      <c r="QVZ13" s="31"/>
      <c r="QWA13" s="31"/>
      <c r="QWB13" s="31"/>
      <c r="QWC13" s="31"/>
      <c r="QWD13" s="31"/>
      <c r="QWE13" s="31"/>
      <c r="QWF13" s="31"/>
      <c r="QWG13" s="31"/>
      <c r="QWH13" s="31"/>
      <c r="QWI13" s="31"/>
      <c r="QWJ13" s="31"/>
      <c r="QWK13" s="31"/>
      <c r="QWL13" s="31"/>
      <c r="QWM13" s="31"/>
      <c r="QWN13" s="31"/>
      <c r="QWO13" s="31"/>
      <c r="QWP13" s="31"/>
      <c r="QWQ13" s="31"/>
      <c r="QWR13" s="31"/>
      <c r="QWS13" s="31"/>
      <c r="QWT13" s="31"/>
      <c r="QWU13" s="31"/>
      <c r="QWV13" s="31"/>
      <c r="QWW13" s="31"/>
      <c r="QWX13" s="31"/>
      <c r="QWY13" s="31"/>
      <c r="QWZ13" s="31"/>
      <c r="QXA13" s="31"/>
      <c r="QXB13" s="31"/>
      <c r="QXC13" s="31"/>
      <c r="QXD13" s="31"/>
      <c r="QXE13" s="31"/>
      <c r="QXF13" s="31"/>
      <c r="QXG13" s="31"/>
      <c r="QXH13" s="31"/>
      <c r="QXI13" s="31"/>
      <c r="QXJ13" s="31"/>
      <c r="QXK13" s="31"/>
      <c r="QXL13" s="31"/>
      <c r="QXM13" s="31"/>
      <c r="QXN13" s="31"/>
      <c r="QXO13" s="31"/>
      <c r="QXP13" s="31"/>
      <c r="QXQ13" s="31"/>
      <c r="QXR13" s="31"/>
      <c r="QXS13" s="31"/>
      <c r="QXT13" s="31"/>
      <c r="QXU13" s="31"/>
      <c r="QXV13" s="31"/>
      <c r="QXW13" s="31"/>
      <c r="QXX13" s="31"/>
      <c r="QXY13" s="31"/>
      <c r="QXZ13" s="31"/>
      <c r="QYA13" s="31"/>
      <c r="QYB13" s="31"/>
      <c r="QYC13" s="31"/>
      <c r="QYD13" s="31"/>
      <c r="QYE13" s="31"/>
      <c r="QYF13" s="31"/>
      <c r="QYG13" s="31"/>
      <c r="QYH13" s="31"/>
      <c r="QYI13" s="31"/>
      <c r="QYJ13" s="31"/>
      <c r="QYK13" s="31"/>
      <c r="QYL13" s="31"/>
      <c r="QYM13" s="31"/>
      <c r="QYN13" s="31"/>
      <c r="QYO13" s="31"/>
      <c r="QYP13" s="31"/>
      <c r="QYQ13" s="31"/>
      <c r="QYR13" s="31"/>
      <c r="QYS13" s="31"/>
      <c r="QYT13" s="31"/>
      <c r="QYU13" s="31"/>
      <c r="QYV13" s="31"/>
      <c r="QYW13" s="31"/>
      <c r="QYX13" s="31"/>
      <c r="QYY13" s="31"/>
      <c r="QYZ13" s="31"/>
      <c r="QZA13" s="31"/>
      <c r="QZB13" s="31"/>
      <c r="QZC13" s="31"/>
      <c r="QZD13" s="31"/>
      <c r="QZE13" s="31"/>
      <c r="QZF13" s="31"/>
      <c r="QZG13" s="31"/>
      <c r="QZH13" s="31"/>
      <c r="QZI13" s="31"/>
      <c r="QZJ13" s="31"/>
      <c r="QZK13" s="31"/>
      <c r="QZL13" s="31"/>
      <c r="QZM13" s="31"/>
      <c r="QZN13" s="31"/>
      <c r="QZO13" s="31"/>
      <c r="QZP13" s="31"/>
      <c r="QZQ13" s="31"/>
      <c r="QZR13" s="31"/>
      <c r="QZS13" s="31"/>
      <c r="QZT13" s="31"/>
      <c r="QZU13" s="31"/>
      <c r="QZV13" s="31"/>
      <c r="QZW13" s="31"/>
      <c r="QZX13" s="31"/>
      <c r="QZY13" s="31"/>
      <c r="QZZ13" s="31"/>
      <c r="RAA13" s="31"/>
      <c r="RAB13" s="31"/>
      <c r="RAC13" s="31"/>
      <c r="RAD13" s="31"/>
      <c r="RAE13" s="31"/>
      <c r="RAF13" s="31"/>
      <c r="RAG13" s="31"/>
      <c r="RAH13" s="31"/>
      <c r="RAI13" s="31"/>
      <c r="RAJ13" s="31"/>
      <c r="RAK13" s="31"/>
      <c r="RAL13" s="31"/>
      <c r="RAM13" s="31"/>
      <c r="RAN13" s="31"/>
      <c r="RAO13" s="31"/>
      <c r="RAP13" s="31"/>
      <c r="RAQ13" s="31"/>
      <c r="RAR13" s="31"/>
      <c r="RAS13" s="31"/>
      <c r="RAT13" s="31"/>
      <c r="RAU13" s="31"/>
      <c r="RAV13" s="31"/>
      <c r="RAW13" s="31"/>
      <c r="RAX13" s="31"/>
      <c r="RAY13" s="31"/>
      <c r="RAZ13" s="31"/>
      <c r="RBA13" s="31"/>
      <c r="RBB13" s="31"/>
      <c r="RBC13" s="31"/>
      <c r="RBD13" s="31"/>
      <c r="RBE13" s="31"/>
      <c r="RBF13" s="31"/>
      <c r="RBG13" s="31"/>
      <c r="RBH13" s="31"/>
      <c r="RBI13" s="31"/>
      <c r="RBJ13" s="31"/>
      <c r="RBK13" s="31"/>
      <c r="RBL13" s="31"/>
      <c r="RBM13" s="31"/>
      <c r="RBN13" s="31"/>
      <c r="RBO13" s="31"/>
      <c r="RBP13" s="31"/>
      <c r="RBQ13" s="31"/>
      <c r="RBR13" s="31"/>
      <c r="RBS13" s="31"/>
      <c r="RBT13" s="31"/>
      <c r="RBU13" s="31"/>
      <c r="RBV13" s="31"/>
      <c r="RBW13" s="31"/>
      <c r="RBX13" s="31"/>
      <c r="RBY13" s="31"/>
      <c r="RBZ13" s="31"/>
      <c r="RCA13" s="31"/>
      <c r="RCB13" s="31"/>
      <c r="RCC13" s="31"/>
      <c r="RCD13" s="31"/>
      <c r="RCE13" s="31"/>
      <c r="RCF13" s="31"/>
      <c r="RCG13" s="31"/>
      <c r="RCH13" s="31"/>
      <c r="RCI13" s="31"/>
      <c r="RCJ13" s="31"/>
      <c r="RCK13" s="31"/>
      <c r="RCL13" s="31"/>
      <c r="RCM13" s="31"/>
      <c r="RCN13" s="31"/>
      <c r="RCO13" s="31"/>
      <c r="RCP13" s="31"/>
      <c r="RCQ13" s="31"/>
      <c r="RCR13" s="31"/>
      <c r="RCS13" s="31"/>
      <c r="RCT13" s="31"/>
      <c r="RCU13" s="31"/>
      <c r="RCV13" s="31"/>
      <c r="RCW13" s="31"/>
      <c r="RCX13" s="31"/>
      <c r="RCY13" s="31"/>
      <c r="RCZ13" s="31"/>
      <c r="RDA13" s="31"/>
      <c r="RDB13" s="31"/>
      <c r="RDC13" s="31"/>
      <c r="RDD13" s="31"/>
      <c r="RDE13" s="31"/>
      <c r="RDF13" s="31"/>
      <c r="RDG13" s="31"/>
      <c r="RDH13" s="31"/>
      <c r="RDI13" s="31"/>
      <c r="RDJ13" s="31"/>
      <c r="RDK13" s="31"/>
      <c r="RDL13" s="31"/>
      <c r="RDM13" s="31"/>
      <c r="RDN13" s="31"/>
      <c r="RDO13" s="31"/>
      <c r="RDP13" s="31"/>
      <c r="RDQ13" s="31"/>
      <c r="RDR13" s="31"/>
      <c r="RDS13" s="31"/>
      <c r="RDT13" s="31"/>
      <c r="RDU13" s="31"/>
      <c r="RDV13" s="31"/>
      <c r="RDW13" s="31"/>
      <c r="RDX13" s="31"/>
      <c r="RDY13" s="31"/>
      <c r="RDZ13" s="31"/>
      <c r="REA13" s="31"/>
      <c r="REB13" s="31"/>
      <c r="REC13" s="31"/>
      <c r="RED13" s="31"/>
      <c r="REE13" s="31"/>
      <c r="REF13" s="31"/>
      <c r="REG13" s="31"/>
      <c r="REH13" s="31"/>
      <c r="REI13" s="31"/>
      <c r="REJ13" s="31"/>
      <c r="REK13" s="31"/>
      <c r="REL13" s="31"/>
      <c r="REM13" s="31"/>
      <c r="REN13" s="31"/>
      <c r="REO13" s="31"/>
      <c r="REP13" s="31"/>
      <c r="REQ13" s="31"/>
      <c r="RER13" s="31"/>
      <c r="RES13" s="31"/>
      <c r="RET13" s="31"/>
      <c r="REU13" s="31"/>
      <c r="REV13" s="31"/>
      <c r="REW13" s="31"/>
      <c r="REX13" s="31"/>
      <c r="REY13" s="31"/>
      <c r="REZ13" s="31"/>
      <c r="RFA13" s="31"/>
      <c r="RFB13" s="31"/>
      <c r="RFC13" s="31"/>
      <c r="RFD13" s="31"/>
      <c r="RFE13" s="31"/>
      <c r="RFF13" s="31"/>
      <c r="RFG13" s="31"/>
      <c r="RFH13" s="31"/>
      <c r="RFI13" s="31"/>
      <c r="RFJ13" s="31"/>
      <c r="RFK13" s="31"/>
      <c r="RFL13" s="31"/>
      <c r="RFM13" s="31"/>
      <c r="RFN13" s="31"/>
      <c r="RFO13" s="31"/>
      <c r="RFP13" s="31"/>
      <c r="RFQ13" s="31"/>
      <c r="RFR13" s="31"/>
      <c r="RFS13" s="31"/>
      <c r="RFT13" s="31"/>
      <c r="RFU13" s="31"/>
      <c r="RFV13" s="31"/>
      <c r="RFW13" s="31"/>
      <c r="RFX13" s="31"/>
      <c r="RFY13" s="31"/>
      <c r="RFZ13" s="31"/>
      <c r="RGA13" s="31"/>
      <c r="RGB13" s="31"/>
      <c r="RGC13" s="31"/>
      <c r="RGD13" s="31"/>
      <c r="RGE13" s="31"/>
      <c r="RGF13" s="31"/>
      <c r="RGG13" s="31"/>
      <c r="RGH13" s="31"/>
      <c r="RGI13" s="31"/>
      <c r="RGJ13" s="31"/>
      <c r="RGK13" s="31"/>
      <c r="RGL13" s="31"/>
      <c r="RGM13" s="31"/>
      <c r="RGN13" s="31"/>
      <c r="RGO13" s="31"/>
      <c r="RGP13" s="31"/>
      <c r="RGQ13" s="31"/>
      <c r="RGR13" s="31"/>
      <c r="RGS13" s="31"/>
      <c r="RGT13" s="31"/>
      <c r="RGU13" s="31"/>
      <c r="RGV13" s="31"/>
      <c r="RGW13" s="31"/>
      <c r="RGX13" s="31"/>
      <c r="RGY13" s="31"/>
      <c r="RGZ13" s="31"/>
      <c r="RHA13" s="31"/>
      <c r="RHB13" s="31"/>
      <c r="RHC13" s="31"/>
      <c r="RHD13" s="31"/>
      <c r="RHE13" s="31"/>
      <c r="RHF13" s="31"/>
      <c r="RHG13" s="31"/>
      <c r="RHH13" s="31"/>
      <c r="RHI13" s="31"/>
      <c r="RHJ13" s="31"/>
      <c r="RHK13" s="31"/>
      <c r="RHL13" s="31"/>
      <c r="RHM13" s="31"/>
      <c r="RHN13" s="31"/>
      <c r="RHO13" s="31"/>
      <c r="RHP13" s="31"/>
      <c r="RHQ13" s="31"/>
      <c r="RHR13" s="31"/>
      <c r="RHS13" s="31"/>
      <c r="RHT13" s="31"/>
      <c r="RHU13" s="31"/>
      <c r="RHV13" s="31"/>
      <c r="RHW13" s="31"/>
      <c r="RHX13" s="31"/>
      <c r="RHY13" s="31"/>
      <c r="RHZ13" s="31"/>
      <c r="RIA13" s="31"/>
      <c r="RIB13" s="31"/>
      <c r="RIC13" s="31"/>
      <c r="RID13" s="31"/>
      <c r="RIE13" s="31"/>
      <c r="RIF13" s="31"/>
      <c r="RIG13" s="31"/>
      <c r="RIH13" s="31"/>
      <c r="RII13" s="31"/>
      <c r="RIJ13" s="31"/>
      <c r="RIK13" s="31"/>
      <c r="RIL13" s="31"/>
      <c r="RIM13" s="31"/>
      <c r="RIN13" s="31"/>
      <c r="RIO13" s="31"/>
      <c r="RIP13" s="31"/>
      <c r="RIQ13" s="31"/>
      <c r="RIR13" s="31"/>
      <c r="RIS13" s="31"/>
      <c r="RIT13" s="31"/>
      <c r="RIU13" s="31"/>
      <c r="RIV13" s="31"/>
      <c r="RIW13" s="31"/>
      <c r="RIX13" s="31"/>
      <c r="RIY13" s="31"/>
      <c r="RIZ13" s="31"/>
      <c r="RJA13" s="31"/>
      <c r="RJB13" s="31"/>
      <c r="RJC13" s="31"/>
      <c r="RJD13" s="31"/>
      <c r="RJE13" s="31"/>
      <c r="RJF13" s="31"/>
      <c r="RJG13" s="31"/>
      <c r="RJH13" s="31"/>
      <c r="RJI13" s="31"/>
      <c r="RJJ13" s="31"/>
      <c r="RJK13" s="31"/>
      <c r="RJL13" s="31"/>
      <c r="RJM13" s="31"/>
      <c r="RJN13" s="31"/>
      <c r="RJO13" s="31"/>
      <c r="RJP13" s="31"/>
      <c r="RJQ13" s="31"/>
      <c r="RJR13" s="31"/>
      <c r="RJS13" s="31"/>
      <c r="RJT13" s="31"/>
      <c r="RJU13" s="31"/>
      <c r="RJV13" s="31"/>
      <c r="RJW13" s="31"/>
      <c r="RJX13" s="31"/>
      <c r="RJY13" s="31"/>
      <c r="RJZ13" s="31"/>
      <c r="RKA13" s="31"/>
      <c r="RKB13" s="31"/>
      <c r="RKC13" s="31"/>
      <c r="RKD13" s="31"/>
      <c r="RKE13" s="31"/>
      <c r="RKF13" s="31"/>
      <c r="RKG13" s="31"/>
      <c r="RKH13" s="31"/>
      <c r="RKI13" s="31"/>
      <c r="RKJ13" s="31"/>
      <c r="RKK13" s="31"/>
      <c r="RKL13" s="31"/>
      <c r="RKM13" s="31"/>
      <c r="RKN13" s="31"/>
      <c r="RKO13" s="31"/>
      <c r="RKP13" s="31"/>
      <c r="RKQ13" s="31"/>
      <c r="RKR13" s="31"/>
      <c r="RKS13" s="31"/>
      <c r="RKT13" s="31"/>
      <c r="RKU13" s="31"/>
      <c r="RKV13" s="31"/>
      <c r="RKW13" s="31"/>
      <c r="RKX13" s="31"/>
      <c r="RKY13" s="31"/>
      <c r="RKZ13" s="31"/>
      <c r="RLA13" s="31"/>
      <c r="RLB13" s="31"/>
      <c r="RLC13" s="31"/>
      <c r="RLD13" s="31"/>
      <c r="RLE13" s="31"/>
      <c r="RLF13" s="31"/>
      <c r="RLG13" s="31"/>
      <c r="RLH13" s="31"/>
      <c r="RLI13" s="31"/>
      <c r="RLJ13" s="31"/>
      <c r="RLK13" s="31"/>
      <c r="RLL13" s="31"/>
      <c r="RLM13" s="31"/>
      <c r="RLN13" s="31"/>
      <c r="RLO13" s="31"/>
      <c r="RLP13" s="31"/>
      <c r="RLQ13" s="31"/>
      <c r="RLR13" s="31"/>
      <c r="RLS13" s="31"/>
      <c r="RLT13" s="31"/>
      <c r="RLU13" s="31"/>
      <c r="RLV13" s="31"/>
      <c r="RLW13" s="31"/>
      <c r="RLX13" s="31"/>
      <c r="RLY13" s="31"/>
      <c r="RLZ13" s="31"/>
      <c r="RMA13" s="31"/>
      <c r="RMB13" s="31"/>
      <c r="RMC13" s="31"/>
      <c r="RMD13" s="31"/>
      <c r="RME13" s="31"/>
      <c r="RMF13" s="31"/>
      <c r="RMG13" s="31"/>
      <c r="RMH13" s="31"/>
      <c r="RMI13" s="31"/>
      <c r="RMJ13" s="31"/>
      <c r="RMK13" s="31"/>
      <c r="RML13" s="31"/>
      <c r="RMM13" s="31"/>
      <c r="RMN13" s="31"/>
      <c r="RMO13" s="31"/>
      <c r="RMP13" s="31"/>
      <c r="RMQ13" s="31"/>
      <c r="RMR13" s="31"/>
      <c r="RMS13" s="31"/>
      <c r="RMT13" s="31"/>
      <c r="RMU13" s="31"/>
      <c r="RMV13" s="31"/>
      <c r="RMW13" s="31"/>
      <c r="RMX13" s="31"/>
      <c r="RMY13" s="31"/>
      <c r="RMZ13" s="31"/>
      <c r="RNA13" s="31"/>
      <c r="RNB13" s="31"/>
      <c r="RNC13" s="31"/>
      <c r="RND13" s="31"/>
      <c r="RNE13" s="31"/>
      <c r="RNF13" s="31"/>
      <c r="RNG13" s="31"/>
      <c r="RNH13" s="31"/>
      <c r="RNI13" s="31"/>
      <c r="RNJ13" s="31"/>
      <c r="RNK13" s="31"/>
      <c r="RNL13" s="31"/>
      <c r="RNM13" s="31"/>
      <c r="RNN13" s="31"/>
      <c r="RNO13" s="31"/>
      <c r="RNP13" s="31"/>
      <c r="RNQ13" s="31"/>
      <c r="RNR13" s="31"/>
      <c r="RNS13" s="31"/>
      <c r="RNT13" s="31"/>
      <c r="RNU13" s="31"/>
      <c r="RNV13" s="31"/>
      <c r="RNW13" s="31"/>
      <c r="RNX13" s="31"/>
      <c r="RNY13" s="31"/>
      <c r="RNZ13" s="31"/>
      <c r="ROA13" s="31"/>
      <c r="ROB13" s="31"/>
      <c r="ROC13" s="31"/>
      <c r="ROD13" s="31"/>
      <c r="ROE13" s="31"/>
      <c r="ROF13" s="31"/>
      <c r="ROG13" s="31"/>
      <c r="ROH13" s="31"/>
      <c r="ROI13" s="31"/>
      <c r="ROJ13" s="31"/>
      <c r="ROK13" s="31"/>
      <c r="ROL13" s="31"/>
      <c r="ROM13" s="31"/>
      <c r="RON13" s="31"/>
      <c r="ROO13" s="31"/>
      <c r="ROP13" s="31"/>
      <c r="ROQ13" s="31"/>
      <c r="ROR13" s="31"/>
      <c r="ROS13" s="31"/>
      <c r="ROT13" s="31"/>
      <c r="ROU13" s="31"/>
      <c r="ROV13" s="31"/>
      <c r="ROW13" s="31"/>
      <c r="ROX13" s="31"/>
      <c r="ROY13" s="31"/>
      <c r="ROZ13" s="31"/>
      <c r="RPA13" s="31"/>
      <c r="RPB13" s="31"/>
      <c r="RPC13" s="31"/>
      <c r="RPD13" s="31"/>
      <c r="RPE13" s="31"/>
      <c r="RPF13" s="31"/>
      <c r="RPG13" s="31"/>
      <c r="RPH13" s="31"/>
      <c r="RPI13" s="31"/>
      <c r="RPJ13" s="31"/>
      <c r="RPK13" s="31"/>
      <c r="RPL13" s="31"/>
      <c r="RPM13" s="31"/>
      <c r="RPN13" s="31"/>
      <c r="RPO13" s="31"/>
      <c r="RPP13" s="31"/>
      <c r="RPQ13" s="31"/>
      <c r="RPR13" s="31"/>
      <c r="RPS13" s="31"/>
      <c r="RPT13" s="31"/>
      <c r="RPU13" s="31"/>
      <c r="RPV13" s="31"/>
      <c r="RPW13" s="31"/>
      <c r="RPX13" s="31"/>
      <c r="RPY13" s="31"/>
      <c r="RPZ13" s="31"/>
      <c r="RQA13" s="31"/>
      <c r="RQB13" s="31"/>
      <c r="RQC13" s="31"/>
      <c r="RQD13" s="31"/>
      <c r="RQE13" s="31"/>
      <c r="RQF13" s="31"/>
      <c r="RQG13" s="31"/>
      <c r="RQH13" s="31"/>
      <c r="RQI13" s="31"/>
      <c r="RQJ13" s="31"/>
      <c r="RQK13" s="31"/>
      <c r="RQL13" s="31"/>
      <c r="RQM13" s="31"/>
      <c r="RQN13" s="31"/>
      <c r="RQO13" s="31"/>
      <c r="RQP13" s="31"/>
      <c r="RQQ13" s="31"/>
      <c r="RQR13" s="31"/>
      <c r="RQS13" s="31"/>
      <c r="RQT13" s="31"/>
      <c r="RQU13" s="31"/>
      <c r="RQV13" s="31"/>
      <c r="RQW13" s="31"/>
      <c r="RQX13" s="31"/>
      <c r="RQY13" s="31"/>
      <c r="RQZ13" s="31"/>
      <c r="RRA13" s="31"/>
      <c r="RRB13" s="31"/>
      <c r="RRC13" s="31"/>
      <c r="RRD13" s="31"/>
      <c r="RRE13" s="31"/>
      <c r="RRF13" s="31"/>
      <c r="RRG13" s="31"/>
      <c r="RRH13" s="31"/>
      <c r="RRI13" s="31"/>
      <c r="RRJ13" s="31"/>
      <c r="RRK13" s="31"/>
      <c r="RRL13" s="31"/>
      <c r="RRM13" s="31"/>
      <c r="RRN13" s="31"/>
      <c r="RRO13" s="31"/>
      <c r="RRP13" s="31"/>
      <c r="RRQ13" s="31"/>
      <c r="RRR13" s="31"/>
      <c r="RRS13" s="31"/>
      <c r="RRT13" s="31"/>
      <c r="RRU13" s="31"/>
      <c r="RRV13" s="31"/>
      <c r="RRW13" s="31"/>
      <c r="RRX13" s="31"/>
      <c r="RRY13" s="31"/>
      <c r="RRZ13" s="31"/>
      <c r="RSA13" s="31"/>
      <c r="RSB13" s="31"/>
      <c r="RSC13" s="31"/>
      <c r="RSD13" s="31"/>
      <c r="RSE13" s="31"/>
      <c r="RSF13" s="31"/>
      <c r="RSG13" s="31"/>
      <c r="RSH13" s="31"/>
      <c r="RSI13" s="31"/>
      <c r="RSJ13" s="31"/>
      <c r="RSK13" s="31"/>
      <c r="RSL13" s="31"/>
      <c r="RSM13" s="31"/>
      <c r="RSN13" s="31"/>
      <c r="RSO13" s="31"/>
      <c r="RSP13" s="31"/>
      <c r="RSQ13" s="31"/>
      <c r="RSR13" s="31"/>
      <c r="RSS13" s="31"/>
      <c r="RST13" s="31"/>
      <c r="RSU13" s="31"/>
      <c r="RSV13" s="31"/>
      <c r="RSW13" s="31"/>
      <c r="RSX13" s="31"/>
      <c r="RSY13" s="31"/>
      <c r="RSZ13" s="31"/>
      <c r="RTA13" s="31"/>
      <c r="RTB13" s="31"/>
      <c r="RTC13" s="31"/>
      <c r="RTD13" s="31"/>
      <c r="RTE13" s="31"/>
      <c r="RTF13" s="31"/>
      <c r="RTG13" s="31"/>
      <c r="RTH13" s="31"/>
      <c r="RTI13" s="31"/>
      <c r="RTJ13" s="31"/>
      <c r="RTK13" s="31"/>
      <c r="RTL13" s="31"/>
      <c r="RTM13" s="31"/>
      <c r="RTN13" s="31"/>
      <c r="RTO13" s="31"/>
      <c r="RTP13" s="31"/>
      <c r="RTQ13" s="31"/>
      <c r="RTR13" s="31"/>
      <c r="RTS13" s="31"/>
      <c r="RTT13" s="31"/>
      <c r="RTU13" s="31"/>
      <c r="RTV13" s="31"/>
      <c r="RTW13" s="31"/>
      <c r="RTX13" s="31"/>
      <c r="RTY13" s="31"/>
      <c r="RTZ13" s="31"/>
      <c r="RUA13" s="31"/>
      <c r="RUB13" s="31"/>
      <c r="RUC13" s="31"/>
      <c r="RUD13" s="31"/>
      <c r="RUE13" s="31"/>
      <c r="RUF13" s="31"/>
      <c r="RUG13" s="31"/>
      <c r="RUH13" s="31"/>
      <c r="RUI13" s="31"/>
      <c r="RUJ13" s="31"/>
      <c r="RUK13" s="31"/>
      <c r="RUL13" s="31"/>
      <c r="RUM13" s="31"/>
      <c r="RUN13" s="31"/>
      <c r="RUO13" s="31"/>
      <c r="RUP13" s="31"/>
      <c r="RUQ13" s="31"/>
      <c r="RUR13" s="31"/>
      <c r="RUS13" s="31"/>
      <c r="RUT13" s="31"/>
      <c r="RUU13" s="31"/>
      <c r="RUV13" s="31"/>
      <c r="RUW13" s="31"/>
      <c r="RUX13" s="31"/>
      <c r="RUY13" s="31"/>
      <c r="RUZ13" s="31"/>
      <c r="RVA13" s="31"/>
      <c r="RVB13" s="31"/>
      <c r="RVC13" s="31"/>
      <c r="RVD13" s="31"/>
      <c r="RVE13" s="31"/>
      <c r="RVF13" s="31"/>
      <c r="RVG13" s="31"/>
      <c r="RVH13" s="31"/>
      <c r="RVI13" s="31"/>
      <c r="RVJ13" s="31"/>
      <c r="RVK13" s="31"/>
      <c r="RVL13" s="31"/>
      <c r="RVM13" s="31"/>
      <c r="RVN13" s="31"/>
      <c r="RVO13" s="31"/>
      <c r="RVP13" s="31"/>
      <c r="RVQ13" s="31"/>
      <c r="RVR13" s="31"/>
      <c r="RVS13" s="31"/>
      <c r="RVT13" s="31"/>
      <c r="RVU13" s="31"/>
      <c r="RVV13" s="31"/>
      <c r="RVW13" s="31"/>
      <c r="RVX13" s="31"/>
      <c r="RVY13" s="31"/>
      <c r="RVZ13" s="31"/>
      <c r="RWA13" s="31"/>
      <c r="RWB13" s="31"/>
      <c r="RWC13" s="31"/>
      <c r="RWD13" s="31"/>
      <c r="RWE13" s="31"/>
      <c r="RWF13" s="31"/>
      <c r="RWG13" s="31"/>
      <c r="RWH13" s="31"/>
      <c r="RWI13" s="31"/>
      <c r="RWJ13" s="31"/>
      <c r="RWK13" s="31"/>
      <c r="RWL13" s="31"/>
      <c r="RWM13" s="31"/>
      <c r="RWN13" s="31"/>
      <c r="RWO13" s="31"/>
      <c r="RWP13" s="31"/>
      <c r="RWQ13" s="31"/>
      <c r="RWR13" s="31"/>
      <c r="RWS13" s="31"/>
      <c r="RWT13" s="31"/>
      <c r="RWU13" s="31"/>
      <c r="RWV13" s="31"/>
      <c r="RWW13" s="31"/>
      <c r="RWX13" s="31"/>
      <c r="RWY13" s="31"/>
      <c r="RWZ13" s="31"/>
      <c r="RXA13" s="31"/>
      <c r="RXB13" s="31"/>
      <c r="RXC13" s="31"/>
      <c r="RXD13" s="31"/>
      <c r="RXE13" s="31"/>
      <c r="RXF13" s="31"/>
      <c r="RXG13" s="31"/>
      <c r="RXH13" s="31"/>
      <c r="RXI13" s="31"/>
      <c r="RXJ13" s="31"/>
      <c r="RXK13" s="31"/>
      <c r="RXL13" s="31"/>
      <c r="RXM13" s="31"/>
      <c r="RXN13" s="31"/>
      <c r="RXO13" s="31"/>
      <c r="RXP13" s="31"/>
      <c r="RXQ13" s="31"/>
      <c r="RXR13" s="31"/>
      <c r="RXS13" s="31"/>
      <c r="RXT13" s="31"/>
      <c r="RXU13" s="31"/>
      <c r="RXV13" s="31"/>
      <c r="RXW13" s="31"/>
      <c r="RXX13" s="31"/>
      <c r="RXY13" s="31"/>
      <c r="RXZ13" s="31"/>
      <c r="RYA13" s="31"/>
      <c r="RYB13" s="31"/>
      <c r="RYC13" s="31"/>
      <c r="RYD13" s="31"/>
      <c r="RYE13" s="31"/>
      <c r="RYF13" s="31"/>
      <c r="RYG13" s="31"/>
      <c r="RYH13" s="31"/>
      <c r="RYI13" s="31"/>
      <c r="RYJ13" s="31"/>
      <c r="RYK13" s="31"/>
      <c r="RYL13" s="31"/>
      <c r="RYM13" s="31"/>
      <c r="RYN13" s="31"/>
      <c r="RYO13" s="31"/>
      <c r="RYP13" s="31"/>
      <c r="RYQ13" s="31"/>
      <c r="RYR13" s="31"/>
      <c r="RYS13" s="31"/>
      <c r="RYT13" s="31"/>
      <c r="RYU13" s="31"/>
      <c r="RYV13" s="31"/>
      <c r="RYW13" s="31"/>
      <c r="RYX13" s="31"/>
      <c r="RYY13" s="31"/>
      <c r="RYZ13" s="31"/>
      <c r="RZA13" s="31"/>
      <c r="RZB13" s="31"/>
      <c r="RZC13" s="31"/>
      <c r="RZD13" s="31"/>
      <c r="RZE13" s="31"/>
      <c r="RZF13" s="31"/>
      <c r="RZG13" s="31"/>
      <c r="RZH13" s="31"/>
      <c r="RZI13" s="31"/>
      <c r="RZJ13" s="31"/>
      <c r="RZK13" s="31"/>
      <c r="RZL13" s="31"/>
      <c r="RZM13" s="31"/>
      <c r="RZN13" s="31"/>
      <c r="RZO13" s="31"/>
      <c r="RZP13" s="31"/>
      <c r="RZQ13" s="31"/>
      <c r="RZR13" s="31"/>
      <c r="RZS13" s="31"/>
      <c r="RZT13" s="31"/>
      <c r="RZU13" s="31"/>
      <c r="RZV13" s="31"/>
      <c r="RZW13" s="31"/>
      <c r="RZX13" s="31"/>
      <c r="RZY13" s="31"/>
      <c r="RZZ13" s="31"/>
      <c r="SAA13" s="31"/>
      <c r="SAB13" s="31"/>
      <c r="SAC13" s="31"/>
      <c r="SAD13" s="31"/>
      <c r="SAE13" s="31"/>
      <c r="SAF13" s="31"/>
      <c r="SAG13" s="31"/>
      <c r="SAH13" s="31"/>
      <c r="SAI13" s="31"/>
      <c r="SAJ13" s="31"/>
      <c r="SAK13" s="31"/>
      <c r="SAL13" s="31"/>
      <c r="SAM13" s="31"/>
      <c r="SAN13" s="31"/>
      <c r="SAO13" s="31"/>
      <c r="SAP13" s="31"/>
      <c r="SAQ13" s="31"/>
      <c r="SAR13" s="31"/>
      <c r="SAS13" s="31"/>
      <c r="SAT13" s="31"/>
      <c r="SAU13" s="31"/>
      <c r="SAV13" s="31"/>
      <c r="SAW13" s="31"/>
      <c r="SAX13" s="31"/>
      <c r="SAY13" s="31"/>
      <c r="SAZ13" s="31"/>
      <c r="SBA13" s="31"/>
      <c r="SBB13" s="31"/>
      <c r="SBC13" s="31"/>
      <c r="SBD13" s="31"/>
      <c r="SBE13" s="31"/>
      <c r="SBF13" s="31"/>
      <c r="SBG13" s="31"/>
      <c r="SBH13" s="31"/>
      <c r="SBI13" s="31"/>
      <c r="SBJ13" s="31"/>
      <c r="SBK13" s="31"/>
      <c r="SBL13" s="31"/>
      <c r="SBM13" s="31"/>
      <c r="SBN13" s="31"/>
      <c r="SBO13" s="31"/>
      <c r="SBP13" s="31"/>
      <c r="SBQ13" s="31"/>
      <c r="SBR13" s="31"/>
      <c r="SBS13" s="31"/>
      <c r="SBT13" s="31"/>
      <c r="SBU13" s="31"/>
      <c r="SBV13" s="31"/>
      <c r="SBW13" s="31"/>
      <c r="SBX13" s="31"/>
      <c r="SBY13" s="31"/>
      <c r="SBZ13" s="31"/>
      <c r="SCA13" s="31"/>
      <c r="SCB13" s="31"/>
      <c r="SCC13" s="31"/>
      <c r="SCD13" s="31"/>
      <c r="SCE13" s="31"/>
      <c r="SCF13" s="31"/>
      <c r="SCG13" s="31"/>
      <c r="SCH13" s="31"/>
      <c r="SCI13" s="31"/>
      <c r="SCJ13" s="31"/>
      <c r="SCK13" s="31"/>
      <c r="SCL13" s="31"/>
      <c r="SCM13" s="31"/>
      <c r="SCN13" s="31"/>
      <c r="SCO13" s="31"/>
      <c r="SCP13" s="31"/>
      <c r="SCQ13" s="31"/>
      <c r="SCR13" s="31"/>
      <c r="SCS13" s="31"/>
      <c r="SCT13" s="31"/>
      <c r="SCU13" s="31"/>
      <c r="SCV13" s="31"/>
      <c r="SCW13" s="31"/>
      <c r="SCX13" s="31"/>
      <c r="SCY13" s="31"/>
      <c r="SCZ13" s="31"/>
      <c r="SDA13" s="31"/>
      <c r="SDB13" s="31"/>
      <c r="SDC13" s="31"/>
      <c r="SDD13" s="31"/>
      <c r="SDE13" s="31"/>
      <c r="SDF13" s="31"/>
      <c r="SDG13" s="31"/>
      <c r="SDH13" s="31"/>
      <c r="SDI13" s="31"/>
      <c r="SDJ13" s="31"/>
      <c r="SDK13" s="31"/>
      <c r="SDL13" s="31"/>
      <c r="SDM13" s="31"/>
      <c r="SDN13" s="31"/>
      <c r="SDO13" s="31"/>
      <c r="SDP13" s="31"/>
      <c r="SDQ13" s="31"/>
      <c r="SDR13" s="31"/>
      <c r="SDS13" s="31"/>
      <c r="SDT13" s="31"/>
      <c r="SDU13" s="31"/>
      <c r="SDV13" s="31"/>
      <c r="SDW13" s="31"/>
      <c r="SDX13" s="31"/>
      <c r="SDY13" s="31"/>
      <c r="SDZ13" s="31"/>
      <c r="SEA13" s="31"/>
      <c r="SEB13" s="31"/>
      <c r="SEC13" s="31"/>
      <c r="SED13" s="31"/>
      <c r="SEE13" s="31"/>
      <c r="SEF13" s="31"/>
      <c r="SEG13" s="31"/>
      <c r="SEH13" s="31"/>
      <c r="SEI13" s="31"/>
      <c r="SEJ13" s="31"/>
      <c r="SEK13" s="31"/>
      <c r="SEL13" s="31"/>
      <c r="SEM13" s="31"/>
      <c r="SEN13" s="31"/>
      <c r="SEO13" s="31"/>
      <c r="SEP13" s="31"/>
      <c r="SEQ13" s="31"/>
      <c r="SER13" s="31"/>
      <c r="SES13" s="31"/>
      <c r="SET13" s="31"/>
      <c r="SEU13" s="31"/>
      <c r="SEV13" s="31"/>
      <c r="SEW13" s="31"/>
      <c r="SEX13" s="31"/>
      <c r="SEY13" s="31"/>
      <c r="SEZ13" s="31"/>
      <c r="SFA13" s="31"/>
      <c r="SFB13" s="31"/>
      <c r="SFC13" s="31"/>
      <c r="SFD13" s="31"/>
      <c r="SFE13" s="31"/>
      <c r="SFF13" s="31"/>
      <c r="SFG13" s="31"/>
      <c r="SFH13" s="31"/>
      <c r="SFI13" s="31"/>
      <c r="SFJ13" s="31"/>
      <c r="SFK13" s="31"/>
      <c r="SFL13" s="31"/>
      <c r="SFM13" s="31"/>
      <c r="SFN13" s="31"/>
      <c r="SFO13" s="31"/>
      <c r="SFP13" s="31"/>
      <c r="SFQ13" s="31"/>
      <c r="SFR13" s="31"/>
      <c r="SFS13" s="31"/>
      <c r="SFT13" s="31"/>
      <c r="SFU13" s="31"/>
      <c r="SFV13" s="31"/>
      <c r="SFW13" s="31"/>
      <c r="SFX13" s="31"/>
      <c r="SFY13" s="31"/>
      <c r="SFZ13" s="31"/>
      <c r="SGA13" s="31"/>
      <c r="SGB13" s="31"/>
      <c r="SGC13" s="31"/>
      <c r="SGD13" s="31"/>
      <c r="SGE13" s="31"/>
      <c r="SGF13" s="31"/>
      <c r="SGG13" s="31"/>
      <c r="SGH13" s="31"/>
      <c r="SGI13" s="31"/>
      <c r="SGJ13" s="31"/>
      <c r="SGK13" s="31"/>
      <c r="SGL13" s="31"/>
      <c r="SGM13" s="31"/>
      <c r="SGN13" s="31"/>
      <c r="SGO13" s="31"/>
      <c r="SGP13" s="31"/>
      <c r="SGQ13" s="31"/>
      <c r="SGR13" s="31"/>
      <c r="SGS13" s="31"/>
      <c r="SGT13" s="31"/>
      <c r="SGU13" s="31"/>
      <c r="SGV13" s="31"/>
      <c r="SGW13" s="31"/>
      <c r="SGX13" s="31"/>
      <c r="SGY13" s="31"/>
      <c r="SGZ13" s="31"/>
      <c r="SHA13" s="31"/>
      <c r="SHB13" s="31"/>
      <c r="SHC13" s="31"/>
      <c r="SHD13" s="31"/>
      <c r="SHE13" s="31"/>
      <c r="SHF13" s="31"/>
      <c r="SHG13" s="31"/>
      <c r="SHH13" s="31"/>
      <c r="SHI13" s="31"/>
      <c r="SHJ13" s="31"/>
      <c r="SHK13" s="31"/>
      <c r="SHL13" s="31"/>
      <c r="SHM13" s="31"/>
      <c r="SHN13" s="31"/>
      <c r="SHO13" s="31"/>
      <c r="SHP13" s="31"/>
      <c r="SHQ13" s="31"/>
      <c r="SHR13" s="31"/>
      <c r="SHS13" s="31"/>
      <c r="SHT13" s="31"/>
      <c r="SHU13" s="31"/>
      <c r="SHV13" s="31"/>
      <c r="SHW13" s="31"/>
      <c r="SHX13" s="31"/>
      <c r="SHY13" s="31"/>
      <c r="SHZ13" s="31"/>
      <c r="SIA13" s="31"/>
      <c r="SIB13" s="31"/>
      <c r="SIC13" s="31"/>
      <c r="SID13" s="31"/>
      <c r="SIE13" s="31"/>
      <c r="SIF13" s="31"/>
      <c r="SIG13" s="31"/>
      <c r="SIH13" s="31"/>
      <c r="SII13" s="31"/>
      <c r="SIJ13" s="31"/>
      <c r="SIK13" s="31"/>
      <c r="SIL13" s="31"/>
      <c r="SIM13" s="31"/>
      <c r="SIN13" s="31"/>
      <c r="SIO13" s="31"/>
      <c r="SIP13" s="31"/>
      <c r="SIQ13" s="31"/>
      <c r="SIR13" s="31"/>
      <c r="SIS13" s="31"/>
      <c r="SIT13" s="31"/>
      <c r="SIU13" s="31"/>
      <c r="SIV13" s="31"/>
      <c r="SIW13" s="31"/>
      <c r="SIX13" s="31"/>
      <c r="SIY13" s="31"/>
      <c r="SIZ13" s="31"/>
      <c r="SJA13" s="31"/>
      <c r="SJB13" s="31"/>
      <c r="SJC13" s="31"/>
      <c r="SJD13" s="31"/>
      <c r="SJE13" s="31"/>
      <c r="SJF13" s="31"/>
      <c r="SJG13" s="31"/>
      <c r="SJH13" s="31"/>
      <c r="SJI13" s="31"/>
      <c r="SJJ13" s="31"/>
      <c r="SJK13" s="31"/>
      <c r="SJL13" s="31"/>
      <c r="SJM13" s="31"/>
      <c r="SJN13" s="31"/>
      <c r="SJO13" s="31"/>
      <c r="SJP13" s="31"/>
      <c r="SJQ13" s="31"/>
      <c r="SJR13" s="31"/>
      <c r="SJS13" s="31"/>
      <c r="SJT13" s="31"/>
      <c r="SJU13" s="31"/>
      <c r="SJV13" s="31"/>
      <c r="SJW13" s="31"/>
      <c r="SJX13" s="31"/>
      <c r="SJY13" s="31"/>
      <c r="SJZ13" s="31"/>
      <c r="SKA13" s="31"/>
      <c r="SKB13" s="31"/>
      <c r="SKC13" s="31"/>
      <c r="SKD13" s="31"/>
      <c r="SKE13" s="31"/>
      <c r="SKF13" s="31"/>
      <c r="SKG13" s="31"/>
      <c r="SKH13" s="31"/>
      <c r="SKI13" s="31"/>
      <c r="SKJ13" s="31"/>
      <c r="SKK13" s="31"/>
      <c r="SKL13" s="31"/>
      <c r="SKM13" s="31"/>
      <c r="SKN13" s="31"/>
      <c r="SKO13" s="31"/>
      <c r="SKP13" s="31"/>
      <c r="SKQ13" s="31"/>
      <c r="SKR13" s="31"/>
      <c r="SKS13" s="31"/>
      <c r="SKT13" s="31"/>
      <c r="SKU13" s="31"/>
      <c r="SKV13" s="31"/>
      <c r="SKW13" s="31"/>
      <c r="SKX13" s="31"/>
      <c r="SKY13" s="31"/>
      <c r="SKZ13" s="31"/>
      <c r="SLA13" s="31"/>
      <c r="SLB13" s="31"/>
      <c r="SLC13" s="31"/>
      <c r="SLD13" s="31"/>
      <c r="SLE13" s="31"/>
      <c r="SLF13" s="31"/>
      <c r="SLG13" s="31"/>
      <c r="SLH13" s="31"/>
      <c r="SLI13" s="31"/>
      <c r="SLJ13" s="31"/>
      <c r="SLK13" s="31"/>
      <c r="SLL13" s="31"/>
      <c r="SLM13" s="31"/>
      <c r="SLN13" s="31"/>
      <c r="SLO13" s="31"/>
      <c r="SLP13" s="31"/>
      <c r="SLQ13" s="31"/>
      <c r="SLR13" s="31"/>
      <c r="SLS13" s="31"/>
      <c r="SLT13" s="31"/>
      <c r="SLU13" s="31"/>
      <c r="SLV13" s="31"/>
      <c r="SLW13" s="31"/>
      <c r="SLX13" s="31"/>
      <c r="SLY13" s="31"/>
      <c r="SLZ13" s="31"/>
      <c r="SMA13" s="31"/>
      <c r="SMB13" s="31"/>
      <c r="SMC13" s="31"/>
      <c r="SMD13" s="31"/>
      <c r="SME13" s="31"/>
      <c r="SMF13" s="31"/>
      <c r="SMG13" s="31"/>
      <c r="SMH13" s="31"/>
      <c r="SMI13" s="31"/>
      <c r="SMJ13" s="31"/>
      <c r="SMK13" s="31"/>
      <c r="SML13" s="31"/>
      <c r="SMM13" s="31"/>
      <c r="SMN13" s="31"/>
      <c r="SMO13" s="31"/>
      <c r="SMP13" s="31"/>
      <c r="SMQ13" s="31"/>
      <c r="SMR13" s="31"/>
      <c r="SMS13" s="31"/>
      <c r="SMT13" s="31"/>
      <c r="SMU13" s="31"/>
      <c r="SMV13" s="31"/>
      <c r="SMW13" s="31"/>
      <c r="SMX13" s="31"/>
      <c r="SMY13" s="31"/>
      <c r="SMZ13" s="31"/>
      <c r="SNA13" s="31"/>
      <c r="SNB13" s="31"/>
      <c r="SNC13" s="31"/>
      <c r="SND13" s="31"/>
      <c r="SNE13" s="31"/>
      <c r="SNF13" s="31"/>
      <c r="SNG13" s="31"/>
      <c r="SNH13" s="31"/>
      <c r="SNI13" s="31"/>
      <c r="SNJ13" s="31"/>
      <c r="SNK13" s="31"/>
      <c r="SNL13" s="31"/>
      <c r="SNM13" s="31"/>
      <c r="SNN13" s="31"/>
      <c r="SNO13" s="31"/>
      <c r="SNP13" s="31"/>
      <c r="SNQ13" s="31"/>
      <c r="SNR13" s="31"/>
      <c r="SNS13" s="31"/>
      <c r="SNT13" s="31"/>
      <c r="SNU13" s="31"/>
      <c r="SNV13" s="31"/>
      <c r="SNW13" s="31"/>
      <c r="SNX13" s="31"/>
      <c r="SNY13" s="31"/>
      <c r="SNZ13" s="31"/>
      <c r="SOA13" s="31"/>
      <c r="SOB13" s="31"/>
      <c r="SOC13" s="31"/>
      <c r="SOD13" s="31"/>
      <c r="SOE13" s="31"/>
      <c r="SOF13" s="31"/>
      <c r="SOG13" s="31"/>
      <c r="SOH13" s="31"/>
      <c r="SOI13" s="31"/>
      <c r="SOJ13" s="31"/>
      <c r="SOK13" s="31"/>
      <c r="SOL13" s="31"/>
      <c r="SOM13" s="31"/>
      <c r="SON13" s="31"/>
      <c r="SOO13" s="31"/>
      <c r="SOP13" s="31"/>
      <c r="SOQ13" s="31"/>
      <c r="SOR13" s="31"/>
      <c r="SOS13" s="31"/>
      <c r="SOT13" s="31"/>
      <c r="SOU13" s="31"/>
      <c r="SOV13" s="31"/>
      <c r="SOW13" s="31"/>
      <c r="SOX13" s="31"/>
      <c r="SOY13" s="31"/>
      <c r="SOZ13" s="31"/>
      <c r="SPA13" s="31"/>
      <c r="SPB13" s="31"/>
      <c r="SPC13" s="31"/>
      <c r="SPD13" s="31"/>
      <c r="SPE13" s="31"/>
      <c r="SPF13" s="31"/>
      <c r="SPG13" s="31"/>
      <c r="SPH13" s="31"/>
      <c r="SPI13" s="31"/>
      <c r="SPJ13" s="31"/>
      <c r="SPK13" s="31"/>
      <c r="SPL13" s="31"/>
      <c r="SPM13" s="31"/>
      <c r="SPN13" s="31"/>
      <c r="SPO13" s="31"/>
      <c r="SPP13" s="31"/>
      <c r="SPQ13" s="31"/>
      <c r="SPR13" s="31"/>
      <c r="SPS13" s="31"/>
      <c r="SPT13" s="31"/>
      <c r="SPU13" s="31"/>
      <c r="SPV13" s="31"/>
      <c r="SPW13" s="31"/>
      <c r="SPX13" s="31"/>
      <c r="SPY13" s="31"/>
      <c r="SPZ13" s="31"/>
      <c r="SQA13" s="31"/>
      <c r="SQB13" s="31"/>
      <c r="SQC13" s="31"/>
      <c r="SQD13" s="31"/>
      <c r="SQE13" s="31"/>
      <c r="SQF13" s="31"/>
      <c r="SQG13" s="31"/>
      <c r="SQH13" s="31"/>
      <c r="SQI13" s="31"/>
      <c r="SQJ13" s="31"/>
      <c r="SQK13" s="31"/>
      <c r="SQL13" s="31"/>
      <c r="SQM13" s="31"/>
      <c r="SQN13" s="31"/>
      <c r="SQO13" s="31"/>
      <c r="SQP13" s="31"/>
      <c r="SQQ13" s="31"/>
      <c r="SQR13" s="31"/>
      <c r="SQS13" s="31"/>
      <c r="SQT13" s="31"/>
      <c r="SQU13" s="31"/>
      <c r="SQV13" s="31"/>
      <c r="SQW13" s="31"/>
      <c r="SQX13" s="31"/>
      <c r="SQY13" s="31"/>
      <c r="SQZ13" s="31"/>
      <c r="SRA13" s="31"/>
      <c r="SRB13" s="31"/>
      <c r="SRC13" s="31"/>
      <c r="SRD13" s="31"/>
      <c r="SRE13" s="31"/>
      <c r="SRF13" s="31"/>
      <c r="SRG13" s="31"/>
      <c r="SRH13" s="31"/>
      <c r="SRI13" s="31"/>
      <c r="SRJ13" s="31"/>
      <c r="SRK13" s="31"/>
      <c r="SRL13" s="31"/>
      <c r="SRM13" s="31"/>
      <c r="SRN13" s="31"/>
      <c r="SRO13" s="31"/>
      <c r="SRP13" s="31"/>
      <c r="SRQ13" s="31"/>
      <c r="SRR13" s="31"/>
      <c r="SRS13" s="31"/>
      <c r="SRT13" s="31"/>
      <c r="SRU13" s="31"/>
      <c r="SRV13" s="31"/>
      <c r="SRW13" s="31"/>
      <c r="SRX13" s="31"/>
      <c r="SRY13" s="31"/>
      <c r="SRZ13" s="31"/>
      <c r="SSA13" s="31"/>
      <c r="SSB13" s="31"/>
      <c r="SSC13" s="31"/>
      <c r="SSD13" s="31"/>
      <c r="SSE13" s="31"/>
      <c r="SSF13" s="31"/>
      <c r="SSG13" s="31"/>
      <c r="SSH13" s="31"/>
      <c r="SSI13" s="31"/>
      <c r="SSJ13" s="31"/>
      <c r="SSK13" s="31"/>
      <c r="SSL13" s="31"/>
      <c r="SSM13" s="31"/>
      <c r="SSN13" s="31"/>
      <c r="SSO13" s="31"/>
      <c r="SSP13" s="31"/>
      <c r="SSQ13" s="31"/>
      <c r="SSR13" s="31"/>
      <c r="SSS13" s="31"/>
      <c r="SST13" s="31"/>
      <c r="SSU13" s="31"/>
      <c r="SSV13" s="31"/>
      <c r="SSW13" s="31"/>
      <c r="SSX13" s="31"/>
      <c r="SSY13" s="31"/>
      <c r="SSZ13" s="31"/>
      <c r="STA13" s="31"/>
      <c r="STB13" s="31"/>
      <c r="STC13" s="31"/>
      <c r="STD13" s="31"/>
      <c r="STE13" s="31"/>
      <c r="STF13" s="31"/>
      <c r="STG13" s="31"/>
      <c r="STH13" s="31"/>
      <c r="STI13" s="31"/>
      <c r="STJ13" s="31"/>
      <c r="STK13" s="31"/>
      <c r="STL13" s="31"/>
      <c r="STM13" s="31"/>
      <c r="STN13" s="31"/>
      <c r="STO13" s="31"/>
      <c r="STP13" s="31"/>
      <c r="STQ13" s="31"/>
      <c r="STR13" s="31"/>
      <c r="STS13" s="31"/>
      <c r="STT13" s="31"/>
      <c r="STU13" s="31"/>
      <c r="STV13" s="31"/>
      <c r="STW13" s="31"/>
      <c r="STX13" s="31"/>
      <c r="STY13" s="31"/>
      <c r="STZ13" s="31"/>
      <c r="SUA13" s="31"/>
      <c r="SUB13" s="31"/>
      <c r="SUC13" s="31"/>
      <c r="SUD13" s="31"/>
      <c r="SUE13" s="31"/>
      <c r="SUF13" s="31"/>
      <c r="SUG13" s="31"/>
      <c r="SUH13" s="31"/>
      <c r="SUI13" s="31"/>
      <c r="SUJ13" s="31"/>
      <c r="SUK13" s="31"/>
      <c r="SUL13" s="31"/>
      <c r="SUM13" s="31"/>
      <c r="SUN13" s="31"/>
      <c r="SUO13" s="31"/>
      <c r="SUP13" s="31"/>
      <c r="SUQ13" s="31"/>
      <c r="SUR13" s="31"/>
      <c r="SUS13" s="31"/>
      <c r="SUT13" s="31"/>
      <c r="SUU13" s="31"/>
      <c r="SUV13" s="31"/>
      <c r="SUW13" s="31"/>
      <c r="SUX13" s="31"/>
      <c r="SUY13" s="31"/>
      <c r="SUZ13" s="31"/>
      <c r="SVA13" s="31"/>
      <c r="SVB13" s="31"/>
      <c r="SVC13" s="31"/>
      <c r="SVD13" s="31"/>
      <c r="SVE13" s="31"/>
      <c r="SVF13" s="31"/>
      <c r="SVG13" s="31"/>
      <c r="SVH13" s="31"/>
      <c r="SVI13" s="31"/>
      <c r="SVJ13" s="31"/>
      <c r="SVK13" s="31"/>
      <c r="SVL13" s="31"/>
      <c r="SVM13" s="31"/>
      <c r="SVN13" s="31"/>
      <c r="SVO13" s="31"/>
      <c r="SVP13" s="31"/>
      <c r="SVQ13" s="31"/>
      <c r="SVR13" s="31"/>
      <c r="SVS13" s="31"/>
      <c r="SVT13" s="31"/>
      <c r="SVU13" s="31"/>
      <c r="SVV13" s="31"/>
      <c r="SVW13" s="31"/>
      <c r="SVX13" s="31"/>
      <c r="SVY13" s="31"/>
      <c r="SVZ13" s="31"/>
      <c r="SWA13" s="31"/>
      <c r="SWB13" s="31"/>
      <c r="SWC13" s="31"/>
      <c r="SWD13" s="31"/>
      <c r="SWE13" s="31"/>
      <c r="SWF13" s="31"/>
      <c r="SWG13" s="31"/>
      <c r="SWH13" s="31"/>
      <c r="SWI13" s="31"/>
      <c r="SWJ13" s="31"/>
      <c r="SWK13" s="31"/>
      <c r="SWL13" s="31"/>
      <c r="SWM13" s="31"/>
      <c r="SWN13" s="31"/>
      <c r="SWO13" s="31"/>
      <c r="SWP13" s="31"/>
      <c r="SWQ13" s="31"/>
      <c r="SWR13" s="31"/>
      <c r="SWS13" s="31"/>
      <c r="SWT13" s="31"/>
      <c r="SWU13" s="31"/>
      <c r="SWV13" s="31"/>
      <c r="SWW13" s="31"/>
      <c r="SWX13" s="31"/>
      <c r="SWY13" s="31"/>
      <c r="SWZ13" s="31"/>
      <c r="SXA13" s="31"/>
      <c r="SXB13" s="31"/>
      <c r="SXC13" s="31"/>
      <c r="SXD13" s="31"/>
      <c r="SXE13" s="31"/>
      <c r="SXF13" s="31"/>
      <c r="SXG13" s="31"/>
      <c r="SXH13" s="31"/>
      <c r="SXI13" s="31"/>
      <c r="SXJ13" s="31"/>
      <c r="SXK13" s="31"/>
      <c r="SXL13" s="31"/>
      <c r="SXM13" s="31"/>
      <c r="SXN13" s="31"/>
      <c r="SXO13" s="31"/>
      <c r="SXP13" s="31"/>
      <c r="SXQ13" s="31"/>
      <c r="SXR13" s="31"/>
      <c r="SXS13" s="31"/>
      <c r="SXT13" s="31"/>
      <c r="SXU13" s="31"/>
      <c r="SXV13" s="31"/>
      <c r="SXW13" s="31"/>
      <c r="SXX13" s="31"/>
      <c r="SXY13" s="31"/>
      <c r="SXZ13" s="31"/>
      <c r="SYA13" s="31"/>
      <c r="SYB13" s="31"/>
      <c r="SYC13" s="31"/>
      <c r="SYD13" s="31"/>
      <c r="SYE13" s="31"/>
      <c r="SYF13" s="31"/>
      <c r="SYG13" s="31"/>
      <c r="SYH13" s="31"/>
      <c r="SYI13" s="31"/>
      <c r="SYJ13" s="31"/>
      <c r="SYK13" s="31"/>
      <c r="SYL13" s="31"/>
      <c r="SYM13" s="31"/>
      <c r="SYN13" s="31"/>
      <c r="SYO13" s="31"/>
      <c r="SYP13" s="31"/>
      <c r="SYQ13" s="31"/>
      <c r="SYR13" s="31"/>
      <c r="SYS13" s="31"/>
      <c r="SYT13" s="31"/>
      <c r="SYU13" s="31"/>
      <c r="SYV13" s="31"/>
      <c r="SYW13" s="31"/>
      <c r="SYX13" s="31"/>
      <c r="SYY13" s="31"/>
      <c r="SYZ13" s="31"/>
      <c r="SZA13" s="31"/>
      <c r="SZB13" s="31"/>
      <c r="SZC13" s="31"/>
      <c r="SZD13" s="31"/>
      <c r="SZE13" s="31"/>
      <c r="SZF13" s="31"/>
      <c r="SZG13" s="31"/>
      <c r="SZH13" s="31"/>
      <c r="SZI13" s="31"/>
      <c r="SZJ13" s="31"/>
      <c r="SZK13" s="31"/>
      <c r="SZL13" s="31"/>
      <c r="SZM13" s="31"/>
      <c r="SZN13" s="31"/>
      <c r="SZO13" s="31"/>
      <c r="SZP13" s="31"/>
      <c r="SZQ13" s="31"/>
      <c r="SZR13" s="31"/>
      <c r="SZS13" s="31"/>
      <c r="SZT13" s="31"/>
      <c r="SZU13" s="31"/>
      <c r="SZV13" s="31"/>
      <c r="SZW13" s="31"/>
      <c r="SZX13" s="31"/>
      <c r="SZY13" s="31"/>
      <c r="SZZ13" s="31"/>
      <c r="TAA13" s="31"/>
      <c r="TAB13" s="31"/>
      <c r="TAC13" s="31"/>
      <c r="TAD13" s="31"/>
      <c r="TAE13" s="31"/>
      <c r="TAF13" s="31"/>
      <c r="TAG13" s="31"/>
      <c r="TAH13" s="31"/>
      <c r="TAI13" s="31"/>
      <c r="TAJ13" s="31"/>
      <c r="TAK13" s="31"/>
      <c r="TAL13" s="31"/>
      <c r="TAM13" s="31"/>
      <c r="TAN13" s="31"/>
      <c r="TAO13" s="31"/>
      <c r="TAP13" s="31"/>
      <c r="TAQ13" s="31"/>
      <c r="TAR13" s="31"/>
      <c r="TAS13" s="31"/>
      <c r="TAT13" s="31"/>
      <c r="TAU13" s="31"/>
      <c r="TAV13" s="31"/>
      <c r="TAW13" s="31"/>
      <c r="TAX13" s="31"/>
      <c r="TAY13" s="31"/>
      <c r="TAZ13" s="31"/>
      <c r="TBA13" s="31"/>
      <c r="TBB13" s="31"/>
      <c r="TBC13" s="31"/>
      <c r="TBD13" s="31"/>
      <c r="TBE13" s="31"/>
      <c r="TBF13" s="31"/>
      <c r="TBG13" s="31"/>
      <c r="TBH13" s="31"/>
      <c r="TBI13" s="31"/>
      <c r="TBJ13" s="31"/>
      <c r="TBK13" s="31"/>
      <c r="TBL13" s="31"/>
      <c r="TBM13" s="31"/>
      <c r="TBN13" s="31"/>
      <c r="TBO13" s="31"/>
      <c r="TBP13" s="31"/>
      <c r="TBQ13" s="31"/>
      <c r="TBR13" s="31"/>
      <c r="TBS13" s="31"/>
      <c r="TBT13" s="31"/>
      <c r="TBU13" s="31"/>
      <c r="TBV13" s="31"/>
      <c r="TBW13" s="31"/>
      <c r="TBX13" s="31"/>
      <c r="TBY13" s="31"/>
      <c r="TBZ13" s="31"/>
      <c r="TCA13" s="31"/>
      <c r="TCB13" s="31"/>
      <c r="TCC13" s="31"/>
      <c r="TCD13" s="31"/>
      <c r="TCE13" s="31"/>
      <c r="TCF13" s="31"/>
      <c r="TCG13" s="31"/>
      <c r="TCH13" s="31"/>
      <c r="TCI13" s="31"/>
      <c r="TCJ13" s="31"/>
      <c r="TCK13" s="31"/>
      <c r="TCL13" s="31"/>
      <c r="TCM13" s="31"/>
      <c r="TCN13" s="31"/>
      <c r="TCO13" s="31"/>
      <c r="TCP13" s="31"/>
      <c r="TCQ13" s="31"/>
      <c r="TCR13" s="31"/>
      <c r="TCS13" s="31"/>
      <c r="TCT13" s="31"/>
      <c r="TCU13" s="31"/>
      <c r="TCV13" s="31"/>
      <c r="TCW13" s="31"/>
      <c r="TCX13" s="31"/>
      <c r="TCY13" s="31"/>
      <c r="TCZ13" s="31"/>
      <c r="TDA13" s="31"/>
      <c r="TDB13" s="31"/>
      <c r="TDC13" s="31"/>
      <c r="TDD13" s="31"/>
      <c r="TDE13" s="31"/>
      <c r="TDF13" s="31"/>
      <c r="TDG13" s="31"/>
      <c r="TDH13" s="31"/>
      <c r="TDI13" s="31"/>
      <c r="TDJ13" s="31"/>
      <c r="TDK13" s="31"/>
      <c r="TDL13" s="31"/>
      <c r="TDM13" s="31"/>
      <c r="TDN13" s="31"/>
      <c r="TDO13" s="31"/>
      <c r="TDP13" s="31"/>
      <c r="TDQ13" s="31"/>
      <c r="TDR13" s="31"/>
      <c r="TDS13" s="31"/>
      <c r="TDT13" s="31"/>
      <c r="TDU13" s="31"/>
      <c r="TDV13" s="31"/>
      <c r="TDW13" s="31"/>
      <c r="TDX13" s="31"/>
      <c r="TDY13" s="31"/>
      <c r="TDZ13" s="31"/>
      <c r="TEA13" s="31"/>
      <c r="TEB13" s="31"/>
      <c r="TEC13" s="31"/>
      <c r="TED13" s="31"/>
      <c r="TEE13" s="31"/>
      <c r="TEF13" s="31"/>
      <c r="TEG13" s="31"/>
      <c r="TEH13" s="31"/>
      <c r="TEI13" s="31"/>
      <c r="TEJ13" s="31"/>
      <c r="TEK13" s="31"/>
      <c r="TEL13" s="31"/>
      <c r="TEM13" s="31"/>
      <c r="TEN13" s="31"/>
      <c r="TEO13" s="31"/>
      <c r="TEP13" s="31"/>
      <c r="TEQ13" s="31"/>
      <c r="TER13" s="31"/>
      <c r="TES13" s="31"/>
      <c r="TET13" s="31"/>
      <c r="TEU13" s="31"/>
      <c r="TEV13" s="31"/>
      <c r="TEW13" s="31"/>
      <c r="TEX13" s="31"/>
      <c r="TEY13" s="31"/>
      <c r="TEZ13" s="31"/>
      <c r="TFA13" s="31"/>
      <c r="TFB13" s="31"/>
      <c r="TFC13" s="31"/>
      <c r="TFD13" s="31"/>
      <c r="TFE13" s="31"/>
      <c r="TFF13" s="31"/>
      <c r="TFG13" s="31"/>
      <c r="TFH13" s="31"/>
      <c r="TFI13" s="31"/>
      <c r="TFJ13" s="31"/>
      <c r="TFK13" s="31"/>
      <c r="TFL13" s="31"/>
      <c r="TFM13" s="31"/>
      <c r="TFN13" s="31"/>
      <c r="TFO13" s="31"/>
      <c r="TFP13" s="31"/>
      <c r="TFQ13" s="31"/>
      <c r="TFR13" s="31"/>
      <c r="TFS13" s="31"/>
      <c r="TFT13" s="31"/>
      <c r="TFU13" s="31"/>
      <c r="TFV13" s="31"/>
      <c r="TFW13" s="31"/>
      <c r="TFX13" s="31"/>
      <c r="TFY13" s="31"/>
      <c r="TFZ13" s="31"/>
      <c r="TGA13" s="31"/>
      <c r="TGB13" s="31"/>
      <c r="TGC13" s="31"/>
      <c r="TGD13" s="31"/>
      <c r="TGE13" s="31"/>
      <c r="TGF13" s="31"/>
      <c r="TGG13" s="31"/>
      <c r="TGH13" s="31"/>
      <c r="TGI13" s="31"/>
      <c r="TGJ13" s="31"/>
      <c r="TGK13" s="31"/>
      <c r="TGL13" s="31"/>
      <c r="TGM13" s="31"/>
      <c r="TGN13" s="31"/>
      <c r="TGO13" s="31"/>
      <c r="TGP13" s="31"/>
      <c r="TGQ13" s="31"/>
      <c r="TGR13" s="31"/>
      <c r="TGS13" s="31"/>
      <c r="TGT13" s="31"/>
      <c r="TGU13" s="31"/>
      <c r="TGV13" s="31"/>
      <c r="TGW13" s="31"/>
      <c r="TGX13" s="31"/>
      <c r="TGY13" s="31"/>
      <c r="TGZ13" s="31"/>
      <c r="THA13" s="31"/>
      <c r="THB13" s="31"/>
      <c r="THC13" s="31"/>
      <c r="THD13" s="31"/>
      <c r="THE13" s="31"/>
      <c r="THF13" s="31"/>
      <c r="THG13" s="31"/>
      <c r="THH13" s="31"/>
      <c r="THI13" s="31"/>
      <c r="THJ13" s="31"/>
      <c r="THK13" s="31"/>
      <c r="THL13" s="31"/>
      <c r="THM13" s="31"/>
      <c r="THN13" s="31"/>
      <c r="THO13" s="31"/>
      <c r="THP13" s="31"/>
      <c r="THQ13" s="31"/>
      <c r="THR13" s="31"/>
      <c r="THS13" s="31"/>
      <c r="THT13" s="31"/>
      <c r="THU13" s="31"/>
      <c r="THV13" s="31"/>
      <c r="THW13" s="31"/>
      <c r="THX13" s="31"/>
      <c r="THY13" s="31"/>
      <c r="THZ13" s="31"/>
      <c r="TIA13" s="31"/>
      <c r="TIB13" s="31"/>
      <c r="TIC13" s="31"/>
      <c r="TID13" s="31"/>
      <c r="TIE13" s="31"/>
      <c r="TIF13" s="31"/>
      <c r="TIG13" s="31"/>
      <c r="TIH13" s="31"/>
      <c r="TII13" s="31"/>
      <c r="TIJ13" s="31"/>
      <c r="TIK13" s="31"/>
      <c r="TIL13" s="31"/>
      <c r="TIM13" s="31"/>
      <c r="TIN13" s="31"/>
      <c r="TIO13" s="31"/>
      <c r="TIP13" s="31"/>
      <c r="TIQ13" s="31"/>
      <c r="TIR13" s="31"/>
      <c r="TIS13" s="31"/>
      <c r="TIT13" s="31"/>
      <c r="TIU13" s="31"/>
      <c r="TIV13" s="31"/>
      <c r="TIW13" s="31"/>
      <c r="TIX13" s="31"/>
      <c r="TIY13" s="31"/>
      <c r="TIZ13" s="31"/>
      <c r="TJA13" s="31"/>
      <c r="TJB13" s="31"/>
      <c r="TJC13" s="31"/>
      <c r="TJD13" s="31"/>
      <c r="TJE13" s="31"/>
      <c r="TJF13" s="31"/>
      <c r="TJG13" s="31"/>
      <c r="TJH13" s="31"/>
      <c r="TJI13" s="31"/>
      <c r="TJJ13" s="31"/>
      <c r="TJK13" s="31"/>
      <c r="TJL13" s="31"/>
      <c r="TJM13" s="31"/>
      <c r="TJN13" s="31"/>
      <c r="TJO13" s="31"/>
      <c r="TJP13" s="31"/>
      <c r="TJQ13" s="31"/>
      <c r="TJR13" s="31"/>
      <c r="TJS13" s="31"/>
      <c r="TJT13" s="31"/>
      <c r="TJU13" s="31"/>
      <c r="TJV13" s="31"/>
      <c r="TJW13" s="31"/>
      <c r="TJX13" s="31"/>
      <c r="TJY13" s="31"/>
      <c r="TJZ13" s="31"/>
      <c r="TKA13" s="31"/>
      <c r="TKB13" s="31"/>
      <c r="TKC13" s="31"/>
      <c r="TKD13" s="31"/>
      <c r="TKE13" s="31"/>
      <c r="TKF13" s="31"/>
      <c r="TKG13" s="31"/>
      <c r="TKH13" s="31"/>
      <c r="TKI13" s="31"/>
      <c r="TKJ13" s="31"/>
      <c r="TKK13" s="31"/>
      <c r="TKL13" s="31"/>
      <c r="TKM13" s="31"/>
      <c r="TKN13" s="31"/>
      <c r="TKO13" s="31"/>
      <c r="TKP13" s="31"/>
      <c r="TKQ13" s="31"/>
      <c r="TKR13" s="31"/>
      <c r="TKS13" s="31"/>
      <c r="TKT13" s="31"/>
      <c r="TKU13" s="31"/>
      <c r="TKV13" s="31"/>
      <c r="TKW13" s="31"/>
      <c r="TKX13" s="31"/>
      <c r="TKY13" s="31"/>
      <c r="TKZ13" s="31"/>
      <c r="TLA13" s="31"/>
      <c r="TLB13" s="31"/>
      <c r="TLC13" s="31"/>
      <c r="TLD13" s="31"/>
      <c r="TLE13" s="31"/>
      <c r="TLF13" s="31"/>
      <c r="TLG13" s="31"/>
      <c r="TLH13" s="31"/>
      <c r="TLI13" s="31"/>
      <c r="TLJ13" s="31"/>
      <c r="TLK13" s="31"/>
      <c r="TLL13" s="31"/>
      <c r="TLM13" s="31"/>
      <c r="TLN13" s="31"/>
      <c r="TLO13" s="31"/>
      <c r="TLP13" s="31"/>
      <c r="TLQ13" s="31"/>
      <c r="TLR13" s="31"/>
      <c r="TLS13" s="31"/>
      <c r="TLT13" s="31"/>
      <c r="TLU13" s="31"/>
      <c r="TLV13" s="31"/>
      <c r="TLW13" s="31"/>
      <c r="TLX13" s="31"/>
      <c r="TLY13" s="31"/>
      <c r="TLZ13" s="31"/>
      <c r="TMA13" s="31"/>
      <c r="TMB13" s="31"/>
      <c r="TMC13" s="31"/>
      <c r="TMD13" s="31"/>
      <c r="TME13" s="31"/>
      <c r="TMF13" s="31"/>
      <c r="TMG13" s="31"/>
      <c r="TMH13" s="31"/>
      <c r="TMI13" s="31"/>
      <c r="TMJ13" s="31"/>
      <c r="TMK13" s="31"/>
      <c r="TML13" s="31"/>
      <c r="TMM13" s="31"/>
      <c r="TMN13" s="31"/>
      <c r="TMO13" s="31"/>
      <c r="TMP13" s="31"/>
      <c r="TMQ13" s="31"/>
      <c r="TMR13" s="31"/>
      <c r="TMS13" s="31"/>
      <c r="TMT13" s="31"/>
      <c r="TMU13" s="31"/>
      <c r="TMV13" s="31"/>
      <c r="TMW13" s="31"/>
      <c r="TMX13" s="31"/>
      <c r="TMY13" s="31"/>
      <c r="TMZ13" s="31"/>
      <c r="TNA13" s="31"/>
      <c r="TNB13" s="31"/>
      <c r="TNC13" s="31"/>
      <c r="TND13" s="31"/>
      <c r="TNE13" s="31"/>
      <c r="TNF13" s="31"/>
      <c r="TNG13" s="31"/>
      <c r="TNH13" s="31"/>
      <c r="TNI13" s="31"/>
      <c r="TNJ13" s="31"/>
      <c r="TNK13" s="31"/>
      <c r="TNL13" s="31"/>
      <c r="TNM13" s="31"/>
      <c r="TNN13" s="31"/>
      <c r="TNO13" s="31"/>
      <c r="TNP13" s="31"/>
      <c r="TNQ13" s="31"/>
      <c r="TNR13" s="31"/>
      <c r="TNS13" s="31"/>
      <c r="TNT13" s="31"/>
      <c r="TNU13" s="31"/>
      <c r="TNV13" s="31"/>
      <c r="TNW13" s="31"/>
      <c r="TNX13" s="31"/>
      <c r="TNY13" s="31"/>
      <c r="TNZ13" s="31"/>
      <c r="TOA13" s="31"/>
      <c r="TOB13" s="31"/>
      <c r="TOC13" s="31"/>
      <c r="TOD13" s="31"/>
      <c r="TOE13" s="31"/>
      <c r="TOF13" s="31"/>
      <c r="TOG13" s="31"/>
      <c r="TOH13" s="31"/>
      <c r="TOI13" s="31"/>
      <c r="TOJ13" s="31"/>
      <c r="TOK13" s="31"/>
      <c r="TOL13" s="31"/>
      <c r="TOM13" s="31"/>
      <c r="TON13" s="31"/>
      <c r="TOO13" s="31"/>
      <c r="TOP13" s="31"/>
      <c r="TOQ13" s="31"/>
      <c r="TOR13" s="31"/>
      <c r="TOS13" s="31"/>
      <c r="TOT13" s="31"/>
      <c r="TOU13" s="31"/>
      <c r="TOV13" s="31"/>
      <c r="TOW13" s="31"/>
      <c r="TOX13" s="31"/>
      <c r="TOY13" s="31"/>
      <c r="TOZ13" s="31"/>
      <c r="TPA13" s="31"/>
      <c r="TPB13" s="31"/>
      <c r="TPC13" s="31"/>
      <c r="TPD13" s="31"/>
      <c r="TPE13" s="31"/>
      <c r="TPF13" s="31"/>
      <c r="TPG13" s="31"/>
      <c r="TPH13" s="31"/>
      <c r="TPI13" s="31"/>
      <c r="TPJ13" s="31"/>
      <c r="TPK13" s="31"/>
      <c r="TPL13" s="31"/>
      <c r="TPM13" s="31"/>
      <c r="TPN13" s="31"/>
      <c r="TPO13" s="31"/>
      <c r="TPP13" s="31"/>
      <c r="TPQ13" s="31"/>
      <c r="TPR13" s="31"/>
      <c r="TPS13" s="31"/>
      <c r="TPT13" s="31"/>
      <c r="TPU13" s="31"/>
      <c r="TPV13" s="31"/>
      <c r="TPW13" s="31"/>
      <c r="TPX13" s="31"/>
      <c r="TPY13" s="31"/>
      <c r="TPZ13" s="31"/>
      <c r="TQA13" s="31"/>
      <c r="TQB13" s="31"/>
      <c r="TQC13" s="31"/>
      <c r="TQD13" s="31"/>
      <c r="TQE13" s="31"/>
      <c r="TQF13" s="31"/>
      <c r="TQG13" s="31"/>
      <c r="TQH13" s="31"/>
      <c r="TQI13" s="31"/>
      <c r="TQJ13" s="31"/>
      <c r="TQK13" s="31"/>
      <c r="TQL13" s="31"/>
      <c r="TQM13" s="31"/>
      <c r="TQN13" s="31"/>
      <c r="TQO13" s="31"/>
      <c r="TQP13" s="31"/>
      <c r="TQQ13" s="31"/>
      <c r="TQR13" s="31"/>
      <c r="TQS13" s="31"/>
      <c r="TQT13" s="31"/>
      <c r="TQU13" s="31"/>
      <c r="TQV13" s="31"/>
      <c r="TQW13" s="31"/>
      <c r="TQX13" s="31"/>
      <c r="TQY13" s="31"/>
      <c r="TQZ13" s="31"/>
      <c r="TRA13" s="31"/>
      <c r="TRB13" s="31"/>
      <c r="TRC13" s="31"/>
      <c r="TRD13" s="31"/>
      <c r="TRE13" s="31"/>
      <c r="TRF13" s="31"/>
      <c r="TRG13" s="31"/>
      <c r="TRH13" s="31"/>
      <c r="TRI13" s="31"/>
      <c r="TRJ13" s="31"/>
      <c r="TRK13" s="31"/>
      <c r="TRL13" s="31"/>
      <c r="TRM13" s="31"/>
      <c r="TRN13" s="31"/>
      <c r="TRO13" s="31"/>
      <c r="TRP13" s="31"/>
      <c r="TRQ13" s="31"/>
      <c r="TRR13" s="31"/>
      <c r="TRS13" s="31"/>
      <c r="TRT13" s="31"/>
      <c r="TRU13" s="31"/>
      <c r="TRV13" s="31"/>
      <c r="TRW13" s="31"/>
      <c r="TRX13" s="31"/>
      <c r="TRY13" s="31"/>
      <c r="TRZ13" s="31"/>
      <c r="TSA13" s="31"/>
      <c r="TSB13" s="31"/>
      <c r="TSC13" s="31"/>
      <c r="TSD13" s="31"/>
      <c r="TSE13" s="31"/>
      <c r="TSF13" s="31"/>
      <c r="TSG13" s="31"/>
      <c r="TSH13" s="31"/>
      <c r="TSI13" s="31"/>
      <c r="TSJ13" s="31"/>
      <c r="TSK13" s="31"/>
      <c r="TSL13" s="31"/>
      <c r="TSM13" s="31"/>
      <c r="TSN13" s="31"/>
      <c r="TSO13" s="31"/>
      <c r="TSP13" s="31"/>
      <c r="TSQ13" s="31"/>
      <c r="TSR13" s="31"/>
      <c r="TSS13" s="31"/>
      <c r="TST13" s="31"/>
      <c r="TSU13" s="31"/>
      <c r="TSV13" s="31"/>
      <c r="TSW13" s="31"/>
      <c r="TSX13" s="31"/>
      <c r="TSY13" s="31"/>
      <c r="TSZ13" s="31"/>
      <c r="TTA13" s="31"/>
      <c r="TTB13" s="31"/>
      <c r="TTC13" s="31"/>
      <c r="TTD13" s="31"/>
      <c r="TTE13" s="31"/>
      <c r="TTF13" s="31"/>
      <c r="TTG13" s="31"/>
      <c r="TTH13" s="31"/>
      <c r="TTI13" s="31"/>
      <c r="TTJ13" s="31"/>
      <c r="TTK13" s="31"/>
      <c r="TTL13" s="31"/>
      <c r="TTM13" s="31"/>
      <c r="TTN13" s="31"/>
      <c r="TTO13" s="31"/>
      <c r="TTP13" s="31"/>
      <c r="TTQ13" s="31"/>
      <c r="TTR13" s="31"/>
      <c r="TTS13" s="31"/>
      <c r="TTT13" s="31"/>
      <c r="TTU13" s="31"/>
      <c r="TTV13" s="31"/>
      <c r="TTW13" s="31"/>
      <c r="TTX13" s="31"/>
      <c r="TTY13" s="31"/>
      <c r="TTZ13" s="31"/>
      <c r="TUA13" s="31"/>
      <c r="TUB13" s="31"/>
      <c r="TUC13" s="31"/>
      <c r="TUD13" s="31"/>
      <c r="TUE13" s="31"/>
      <c r="TUF13" s="31"/>
      <c r="TUG13" s="31"/>
      <c r="TUH13" s="31"/>
      <c r="TUI13" s="31"/>
      <c r="TUJ13" s="31"/>
      <c r="TUK13" s="31"/>
      <c r="TUL13" s="31"/>
      <c r="TUM13" s="31"/>
      <c r="TUN13" s="31"/>
      <c r="TUO13" s="31"/>
      <c r="TUP13" s="31"/>
      <c r="TUQ13" s="31"/>
      <c r="TUR13" s="31"/>
      <c r="TUS13" s="31"/>
      <c r="TUT13" s="31"/>
      <c r="TUU13" s="31"/>
      <c r="TUV13" s="31"/>
      <c r="TUW13" s="31"/>
      <c r="TUX13" s="31"/>
      <c r="TUY13" s="31"/>
      <c r="TUZ13" s="31"/>
      <c r="TVA13" s="31"/>
      <c r="TVB13" s="31"/>
      <c r="TVC13" s="31"/>
      <c r="TVD13" s="31"/>
      <c r="TVE13" s="31"/>
      <c r="TVF13" s="31"/>
      <c r="TVG13" s="31"/>
      <c r="TVH13" s="31"/>
      <c r="TVI13" s="31"/>
      <c r="TVJ13" s="31"/>
      <c r="TVK13" s="31"/>
      <c r="TVL13" s="31"/>
      <c r="TVM13" s="31"/>
      <c r="TVN13" s="31"/>
      <c r="TVO13" s="31"/>
      <c r="TVP13" s="31"/>
      <c r="TVQ13" s="31"/>
      <c r="TVR13" s="31"/>
      <c r="TVS13" s="31"/>
      <c r="TVT13" s="31"/>
      <c r="TVU13" s="31"/>
      <c r="TVV13" s="31"/>
      <c r="TVW13" s="31"/>
      <c r="TVX13" s="31"/>
      <c r="TVY13" s="31"/>
      <c r="TVZ13" s="31"/>
      <c r="TWA13" s="31"/>
      <c r="TWB13" s="31"/>
      <c r="TWC13" s="31"/>
      <c r="TWD13" s="31"/>
      <c r="TWE13" s="31"/>
      <c r="TWF13" s="31"/>
      <c r="TWG13" s="31"/>
      <c r="TWH13" s="31"/>
      <c r="TWI13" s="31"/>
      <c r="TWJ13" s="31"/>
      <c r="TWK13" s="31"/>
      <c r="TWL13" s="31"/>
      <c r="TWM13" s="31"/>
      <c r="TWN13" s="31"/>
      <c r="TWO13" s="31"/>
      <c r="TWP13" s="31"/>
      <c r="TWQ13" s="31"/>
      <c r="TWR13" s="31"/>
      <c r="TWS13" s="31"/>
      <c r="TWT13" s="31"/>
      <c r="TWU13" s="31"/>
      <c r="TWV13" s="31"/>
      <c r="TWW13" s="31"/>
      <c r="TWX13" s="31"/>
      <c r="TWY13" s="31"/>
      <c r="TWZ13" s="31"/>
      <c r="TXA13" s="31"/>
      <c r="TXB13" s="31"/>
      <c r="TXC13" s="31"/>
      <c r="TXD13" s="31"/>
      <c r="TXE13" s="31"/>
      <c r="TXF13" s="31"/>
      <c r="TXG13" s="31"/>
      <c r="TXH13" s="31"/>
      <c r="TXI13" s="31"/>
      <c r="TXJ13" s="31"/>
      <c r="TXK13" s="31"/>
      <c r="TXL13" s="31"/>
      <c r="TXM13" s="31"/>
      <c r="TXN13" s="31"/>
      <c r="TXO13" s="31"/>
      <c r="TXP13" s="31"/>
      <c r="TXQ13" s="31"/>
      <c r="TXR13" s="31"/>
      <c r="TXS13" s="31"/>
      <c r="TXT13" s="31"/>
      <c r="TXU13" s="31"/>
      <c r="TXV13" s="31"/>
      <c r="TXW13" s="31"/>
      <c r="TXX13" s="31"/>
      <c r="TXY13" s="31"/>
      <c r="TXZ13" s="31"/>
      <c r="TYA13" s="31"/>
      <c r="TYB13" s="31"/>
      <c r="TYC13" s="31"/>
      <c r="TYD13" s="31"/>
      <c r="TYE13" s="31"/>
      <c r="TYF13" s="31"/>
      <c r="TYG13" s="31"/>
      <c r="TYH13" s="31"/>
      <c r="TYI13" s="31"/>
      <c r="TYJ13" s="31"/>
      <c r="TYK13" s="31"/>
      <c r="TYL13" s="31"/>
      <c r="TYM13" s="31"/>
      <c r="TYN13" s="31"/>
      <c r="TYO13" s="31"/>
      <c r="TYP13" s="31"/>
      <c r="TYQ13" s="31"/>
      <c r="TYR13" s="31"/>
      <c r="TYS13" s="31"/>
      <c r="TYT13" s="31"/>
      <c r="TYU13" s="31"/>
      <c r="TYV13" s="31"/>
      <c r="TYW13" s="31"/>
      <c r="TYX13" s="31"/>
      <c r="TYY13" s="31"/>
      <c r="TYZ13" s="31"/>
      <c r="TZA13" s="31"/>
      <c r="TZB13" s="31"/>
      <c r="TZC13" s="31"/>
      <c r="TZD13" s="31"/>
      <c r="TZE13" s="31"/>
      <c r="TZF13" s="31"/>
      <c r="TZG13" s="31"/>
      <c r="TZH13" s="31"/>
      <c r="TZI13" s="31"/>
      <c r="TZJ13" s="31"/>
      <c r="TZK13" s="31"/>
      <c r="TZL13" s="31"/>
      <c r="TZM13" s="31"/>
      <c r="TZN13" s="31"/>
      <c r="TZO13" s="31"/>
      <c r="TZP13" s="31"/>
      <c r="TZQ13" s="31"/>
      <c r="TZR13" s="31"/>
      <c r="TZS13" s="31"/>
      <c r="TZT13" s="31"/>
      <c r="TZU13" s="31"/>
      <c r="TZV13" s="31"/>
      <c r="TZW13" s="31"/>
      <c r="TZX13" s="31"/>
      <c r="TZY13" s="31"/>
      <c r="TZZ13" s="31"/>
      <c r="UAA13" s="31"/>
      <c r="UAB13" s="31"/>
      <c r="UAC13" s="31"/>
      <c r="UAD13" s="31"/>
      <c r="UAE13" s="31"/>
      <c r="UAF13" s="31"/>
      <c r="UAG13" s="31"/>
      <c r="UAH13" s="31"/>
      <c r="UAI13" s="31"/>
      <c r="UAJ13" s="31"/>
      <c r="UAK13" s="31"/>
      <c r="UAL13" s="31"/>
      <c r="UAM13" s="31"/>
      <c r="UAN13" s="31"/>
      <c r="UAO13" s="31"/>
      <c r="UAP13" s="31"/>
      <c r="UAQ13" s="31"/>
      <c r="UAR13" s="31"/>
      <c r="UAS13" s="31"/>
      <c r="UAT13" s="31"/>
      <c r="UAU13" s="31"/>
      <c r="UAV13" s="31"/>
      <c r="UAW13" s="31"/>
      <c r="UAX13" s="31"/>
      <c r="UAY13" s="31"/>
      <c r="UAZ13" s="31"/>
      <c r="UBA13" s="31"/>
      <c r="UBB13" s="31"/>
      <c r="UBC13" s="31"/>
      <c r="UBD13" s="31"/>
      <c r="UBE13" s="31"/>
      <c r="UBF13" s="31"/>
      <c r="UBG13" s="31"/>
      <c r="UBH13" s="31"/>
      <c r="UBI13" s="31"/>
      <c r="UBJ13" s="31"/>
      <c r="UBK13" s="31"/>
      <c r="UBL13" s="31"/>
      <c r="UBM13" s="31"/>
      <c r="UBN13" s="31"/>
      <c r="UBO13" s="31"/>
      <c r="UBP13" s="31"/>
      <c r="UBQ13" s="31"/>
      <c r="UBR13" s="31"/>
      <c r="UBS13" s="31"/>
      <c r="UBT13" s="31"/>
      <c r="UBU13" s="31"/>
      <c r="UBV13" s="31"/>
      <c r="UBW13" s="31"/>
      <c r="UBX13" s="31"/>
      <c r="UBY13" s="31"/>
      <c r="UBZ13" s="31"/>
      <c r="UCA13" s="31"/>
      <c r="UCB13" s="31"/>
      <c r="UCC13" s="31"/>
      <c r="UCD13" s="31"/>
      <c r="UCE13" s="31"/>
      <c r="UCF13" s="31"/>
      <c r="UCG13" s="31"/>
      <c r="UCH13" s="31"/>
      <c r="UCI13" s="31"/>
      <c r="UCJ13" s="31"/>
      <c r="UCK13" s="31"/>
      <c r="UCL13" s="31"/>
      <c r="UCM13" s="31"/>
      <c r="UCN13" s="31"/>
      <c r="UCO13" s="31"/>
      <c r="UCP13" s="31"/>
      <c r="UCQ13" s="31"/>
      <c r="UCR13" s="31"/>
      <c r="UCS13" s="31"/>
      <c r="UCT13" s="31"/>
      <c r="UCU13" s="31"/>
      <c r="UCV13" s="31"/>
      <c r="UCW13" s="31"/>
      <c r="UCX13" s="31"/>
      <c r="UCY13" s="31"/>
      <c r="UCZ13" s="31"/>
      <c r="UDA13" s="31"/>
      <c r="UDB13" s="31"/>
      <c r="UDC13" s="31"/>
      <c r="UDD13" s="31"/>
      <c r="UDE13" s="31"/>
      <c r="UDF13" s="31"/>
      <c r="UDG13" s="31"/>
      <c r="UDH13" s="31"/>
      <c r="UDI13" s="31"/>
      <c r="UDJ13" s="31"/>
      <c r="UDK13" s="31"/>
      <c r="UDL13" s="31"/>
      <c r="UDM13" s="31"/>
      <c r="UDN13" s="31"/>
      <c r="UDO13" s="31"/>
      <c r="UDP13" s="31"/>
      <c r="UDQ13" s="31"/>
      <c r="UDR13" s="31"/>
      <c r="UDS13" s="31"/>
      <c r="UDT13" s="31"/>
      <c r="UDU13" s="31"/>
      <c r="UDV13" s="31"/>
      <c r="UDW13" s="31"/>
      <c r="UDX13" s="31"/>
      <c r="UDY13" s="31"/>
      <c r="UDZ13" s="31"/>
      <c r="UEA13" s="31"/>
      <c r="UEB13" s="31"/>
      <c r="UEC13" s="31"/>
      <c r="UED13" s="31"/>
      <c r="UEE13" s="31"/>
      <c r="UEF13" s="31"/>
      <c r="UEG13" s="31"/>
      <c r="UEH13" s="31"/>
      <c r="UEI13" s="31"/>
      <c r="UEJ13" s="31"/>
      <c r="UEK13" s="31"/>
      <c r="UEL13" s="31"/>
      <c r="UEM13" s="31"/>
      <c r="UEN13" s="31"/>
      <c r="UEO13" s="31"/>
      <c r="UEP13" s="31"/>
      <c r="UEQ13" s="31"/>
      <c r="UER13" s="31"/>
      <c r="UES13" s="31"/>
      <c r="UET13" s="31"/>
      <c r="UEU13" s="31"/>
      <c r="UEV13" s="31"/>
      <c r="UEW13" s="31"/>
      <c r="UEX13" s="31"/>
      <c r="UEY13" s="31"/>
      <c r="UEZ13" s="31"/>
      <c r="UFA13" s="31"/>
      <c r="UFB13" s="31"/>
      <c r="UFC13" s="31"/>
      <c r="UFD13" s="31"/>
      <c r="UFE13" s="31"/>
      <c r="UFF13" s="31"/>
      <c r="UFG13" s="31"/>
      <c r="UFH13" s="31"/>
      <c r="UFI13" s="31"/>
      <c r="UFJ13" s="31"/>
      <c r="UFK13" s="31"/>
      <c r="UFL13" s="31"/>
      <c r="UFM13" s="31"/>
      <c r="UFN13" s="31"/>
      <c r="UFO13" s="31"/>
      <c r="UFP13" s="31"/>
      <c r="UFQ13" s="31"/>
      <c r="UFR13" s="31"/>
      <c r="UFS13" s="31"/>
      <c r="UFT13" s="31"/>
      <c r="UFU13" s="31"/>
      <c r="UFV13" s="31"/>
      <c r="UFW13" s="31"/>
      <c r="UFX13" s="31"/>
      <c r="UFY13" s="31"/>
      <c r="UFZ13" s="31"/>
      <c r="UGA13" s="31"/>
      <c r="UGB13" s="31"/>
      <c r="UGC13" s="31"/>
      <c r="UGD13" s="31"/>
      <c r="UGE13" s="31"/>
      <c r="UGF13" s="31"/>
      <c r="UGG13" s="31"/>
      <c r="UGH13" s="31"/>
      <c r="UGI13" s="31"/>
      <c r="UGJ13" s="31"/>
      <c r="UGK13" s="31"/>
      <c r="UGL13" s="31"/>
      <c r="UGM13" s="31"/>
      <c r="UGN13" s="31"/>
      <c r="UGO13" s="31"/>
      <c r="UGP13" s="31"/>
      <c r="UGQ13" s="31"/>
      <c r="UGR13" s="31"/>
      <c r="UGS13" s="31"/>
      <c r="UGT13" s="31"/>
      <c r="UGU13" s="31"/>
      <c r="UGV13" s="31"/>
      <c r="UGW13" s="31"/>
      <c r="UGX13" s="31"/>
      <c r="UGY13" s="31"/>
      <c r="UGZ13" s="31"/>
      <c r="UHA13" s="31"/>
      <c r="UHB13" s="31"/>
      <c r="UHC13" s="31"/>
      <c r="UHD13" s="31"/>
      <c r="UHE13" s="31"/>
      <c r="UHF13" s="31"/>
      <c r="UHG13" s="31"/>
      <c r="UHH13" s="31"/>
      <c r="UHI13" s="31"/>
      <c r="UHJ13" s="31"/>
      <c r="UHK13" s="31"/>
      <c r="UHL13" s="31"/>
      <c r="UHM13" s="31"/>
      <c r="UHN13" s="31"/>
      <c r="UHO13" s="31"/>
      <c r="UHP13" s="31"/>
      <c r="UHQ13" s="31"/>
      <c r="UHR13" s="31"/>
      <c r="UHS13" s="31"/>
      <c r="UHT13" s="31"/>
      <c r="UHU13" s="31"/>
      <c r="UHV13" s="31"/>
      <c r="UHW13" s="31"/>
      <c r="UHX13" s="31"/>
      <c r="UHY13" s="31"/>
      <c r="UHZ13" s="31"/>
      <c r="UIA13" s="31"/>
      <c r="UIB13" s="31"/>
      <c r="UIC13" s="31"/>
      <c r="UID13" s="31"/>
      <c r="UIE13" s="31"/>
      <c r="UIF13" s="31"/>
      <c r="UIG13" s="31"/>
      <c r="UIH13" s="31"/>
      <c r="UII13" s="31"/>
      <c r="UIJ13" s="31"/>
      <c r="UIK13" s="31"/>
      <c r="UIL13" s="31"/>
      <c r="UIM13" s="31"/>
      <c r="UIN13" s="31"/>
      <c r="UIO13" s="31"/>
      <c r="UIP13" s="31"/>
      <c r="UIQ13" s="31"/>
      <c r="UIR13" s="31"/>
      <c r="UIS13" s="31"/>
      <c r="UIT13" s="31"/>
      <c r="UIU13" s="31"/>
      <c r="UIV13" s="31"/>
      <c r="UIW13" s="31"/>
      <c r="UIX13" s="31"/>
      <c r="UIY13" s="31"/>
      <c r="UIZ13" s="31"/>
      <c r="UJA13" s="31"/>
      <c r="UJB13" s="31"/>
      <c r="UJC13" s="31"/>
      <c r="UJD13" s="31"/>
      <c r="UJE13" s="31"/>
      <c r="UJF13" s="31"/>
      <c r="UJG13" s="31"/>
      <c r="UJH13" s="31"/>
      <c r="UJI13" s="31"/>
      <c r="UJJ13" s="31"/>
      <c r="UJK13" s="31"/>
      <c r="UJL13" s="31"/>
      <c r="UJM13" s="31"/>
      <c r="UJN13" s="31"/>
      <c r="UJO13" s="31"/>
      <c r="UJP13" s="31"/>
      <c r="UJQ13" s="31"/>
      <c r="UJR13" s="31"/>
      <c r="UJS13" s="31"/>
      <c r="UJT13" s="31"/>
      <c r="UJU13" s="31"/>
      <c r="UJV13" s="31"/>
      <c r="UJW13" s="31"/>
      <c r="UJX13" s="31"/>
      <c r="UJY13" s="31"/>
      <c r="UJZ13" s="31"/>
      <c r="UKA13" s="31"/>
      <c r="UKB13" s="31"/>
      <c r="UKC13" s="31"/>
      <c r="UKD13" s="31"/>
      <c r="UKE13" s="31"/>
      <c r="UKF13" s="31"/>
      <c r="UKG13" s="31"/>
      <c r="UKH13" s="31"/>
      <c r="UKI13" s="31"/>
      <c r="UKJ13" s="31"/>
      <c r="UKK13" s="31"/>
      <c r="UKL13" s="31"/>
      <c r="UKM13" s="31"/>
      <c r="UKN13" s="31"/>
      <c r="UKO13" s="31"/>
      <c r="UKP13" s="31"/>
      <c r="UKQ13" s="31"/>
      <c r="UKR13" s="31"/>
      <c r="UKS13" s="31"/>
      <c r="UKT13" s="31"/>
      <c r="UKU13" s="31"/>
      <c r="UKV13" s="31"/>
      <c r="UKW13" s="31"/>
      <c r="UKX13" s="31"/>
      <c r="UKY13" s="31"/>
      <c r="UKZ13" s="31"/>
      <c r="ULA13" s="31"/>
      <c r="ULB13" s="31"/>
      <c r="ULC13" s="31"/>
      <c r="ULD13" s="31"/>
      <c r="ULE13" s="31"/>
      <c r="ULF13" s="31"/>
      <c r="ULG13" s="31"/>
      <c r="ULH13" s="31"/>
      <c r="ULI13" s="31"/>
      <c r="ULJ13" s="31"/>
      <c r="ULK13" s="31"/>
      <c r="ULL13" s="31"/>
      <c r="ULM13" s="31"/>
      <c r="ULN13" s="31"/>
      <c r="ULO13" s="31"/>
      <c r="ULP13" s="31"/>
      <c r="ULQ13" s="31"/>
      <c r="ULR13" s="31"/>
      <c r="ULS13" s="31"/>
      <c r="ULT13" s="31"/>
      <c r="ULU13" s="31"/>
      <c r="ULV13" s="31"/>
      <c r="ULW13" s="31"/>
      <c r="ULX13" s="31"/>
      <c r="ULY13" s="31"/>
      <c r="ULZ13" s="31"/>
      <c r="UMA13" s="31"/>
      <c r="UMB13" s="31"/>
      <c r="UMC13" s="31"/>
      <c r="UMD13" s="31"/>
      <c r="UME13" s="31"/>
      <c r="UMF13" s="31"/>
      <c r="UMG13" s="31"/>
      <c r="UMH13" s="31"/>
      <c r="UMI13" s="31"/>
      <c r="UMJ13" s="31"/>
      <c r="UMK13" s="31"/>
      <c r="UML13" s="31"/>
      <c r="UMM13" s="31"/>
      <c r="UMN13" s="31"/>
      <c r="UMO13" s="31"/>
      <c r="UMP13" s="31"/>
      <c r="UMQ13" s="31"/>
      <c r="UMR13" s="31"/>
      <c r="UMS13" s="31"/>
      <c r="UMT13" s="31"/>
      <c r="UMU13" s="31"/>
      <c r="UMV13" s="31"/>
      <c r="UMW13" s="31"/>
      <c r="UMX13" s="31"/>
      <c r="UMY13" s="31"/>
      <c r="UMZ13" s="31"/>
      <c r="UNA13" s="31"/>
      <c r="UNB13" s="31"/>
      <c r="UNC13" s="31"/>
      <c r="UND13" s="31"/>
      <c r="UNE13" s="31"/>
      <c r="UNF13" s="31"/>
      <c r="UNG13" s="31"/>
      <c r="UNH13" s="31"/>
      <c r="UNI13" s="31"/>
      <c r="UNJ13" s="31"/>
      <c r="UNK13" s="31"/>
      <c r="UNL13" s="31"/>
      <c r="UNM13" s="31"/>
      <c r="UNN13" s="31"/>
      <c r="UNO13" s="31"/>
      <c r="UNP13" s="31"/>
      <c r="UNQ13" s="31"/>
      <c r="UNR13" s="31"/>
      <c r="UNS13" s="31"/>
      <c r="UNT13" s="31"/>
      <c r="UNU13" s="31"/>
      <c r="UNV13" s="31"/>
      <c r="UNW13" s="31"/>
      <c r="UNX13" s="31"/>
      <c r="UNY13" s="31"/>
      <c r="UNZ13" s="31"/>
      <c r="UOA13" s="31"/>
      <c r="UOB13" s="31"/>
      <c r="UOC13" s="31"/>
      <c r="UOD13" s="31"/>
      <c r="UOE13" s="31"/>
      <c r="UOF13" s="31"/>
      <c r="UOG13" s="31"/>
      <c r="UOH13" s="31"/>
      <c r="UOI13" s="31"/>
      <c r="UOJ13" s="31"/>
      <c r="UOK13" s="31"/>
      <c r="UOL13" s="31"/>
      <c r="UOM13" s="31"/>
      <c r="UON13" s="31"/>
      <c r="UOO13" s="31"/>
      <c r="UOP13" s="31"/>
      <c r="UOQ13" s="31"/>
      <c r="UOR13" s="31"/>
      <c r="UOS13" s="31"/>
      <c r="UOT13" s="31"/>
      <c r="UOU13" s="31"/>
      <c r="UOV13" s="31"/>
      <c r="UOW13" s="31"/>
      <c r="UOX13" s="31"/>
      <c r="UOY13" s="31"/>
      <c r="UOZ13" s="31"/>
      <c r="UPA13" s="31"/>
      <c r="UPB13" s="31"/>
      <c r="UPC13" s="31"/>
      <c r="UPD13" s="31"/>
      <c r="UPE13" s="31"/>
      <c r="UPF13" s="31"/>
      <c r="UPG13" s="31"/>
      <c r="UPH13" s="31"/>
      <c r="UPI13" s="31"/>
      <c r="UPJ13" s="31"/>
      <c r="UPK13" s="31"/>
      <c r="UPL13" s="31"/>
      <c r="UPM13" s="31"/>
      <c r="UPN13" s="31"/>
      <c r="UPO13" s="31"/>
      <c r="UPP13" s="31"/>
      <c r="UPQ13" s="31"/>
      <c r="UPR13" s="31"/>
      <c r="UPS13" s="31"/>
      <c r="UPT13" s="31"/>
      <c r="UPU13" s="31"/>
      <c r="UPV13" s="31"/>
      <c r="UPW13" s="31"/>
      <c r="UPX13" s="31"/>
      <c r="UPY13" s="31"/>
      <c r="UPZ13" s="31"/>
      <c r="UQA13" s="31"/>
      <c r="UQB13" s="31"/>
      <c r="UQC13" s="31"/>
      <c r="UQD13" s="31"/>
      <c r="UQE13" s="31"/>
      <c r="UQF13" s="31"/>
      <c r="UQG13" s="31"/>
      <c r="UQH13" s="31"/>
      <c r="UQI13" s="31"/>
      <c r="UQJ13" s="31"/>
      <c r="UQK13" s="31"/>
      <c r="UQL13" s="31"/>
      <c r="UQM13" s="31"/>
      <c r="UQN13" s="31"/>
      <c r="UQO13" s="31"/>
      <c r="UQP13" s="31"/>
      <c r="UQQ13" s="31"/>
      <c r="UQR13" s="31"/>
      <c r="UQS13" s="31"/>
      <c r="UQT13" s="31"/>
      <c r="UQU13" s="31"/>
      <c r="UQV13" s="31"/>
      <c r="UQW13" s="31"/>
      <c r="UQX13" s="31"/>
      <c r="UQY13" s="31"/>
      <c r="UQZ13" s="31"/>
      <c r="URA13" s="31"/>
      <c r="URB13" s="31"/>
      <c r="URC13" s="31"/>
      <c r="URD13" s="31"/>
      <c r="URE13" s="31"/>
      <c r="URF13" s="31"/>
      <c r="URG13" s="31"/>
      <c r="URH13" s="31"/>
      <c r="URI13" s="31"/>
      <c r="URJ13" s="31"/>
      <c r="URK13" s="31"/>
      <c r="URL13" s="31"/>
      <c r="URM13" s="31"/>
      <c r="URN13" s="31"/>
      <c r="URO13" s="31"/>
      <c r="URP13" s="31"/>
      <c r="URQ13" s="31"/>
      <c r="URR13" s="31"/>
      <c r="URS13" s="31"/>
      <c r="URT13" s="31"/>
      <c r="URU13" s="31"/>
      <c r="URV13" s="31"/>
      <c r="URW13" s="31"/>
      <c r="URX13" s="31"/>
      <c r="URY13" s="31"/>
      <c r="URZ13" s="31"/>
      <c r="USA13" s="31"/>
      <c r="USB13" s="31"/>
      <c r="USC13" s="31"/>
      <c r="USD13" s="31"/>
      <c r="USE13" s="31"/>
      <c r="USF13" s="31"/>
      <c r="USG13" s="31"/>
      <c r="USH13" s="31"/>
      <c r="USI13" s="31"/>
      <c r="USJ13" s="31"/>
      <c r="USK13" s="31"/>
      <c r="USL13" s="31"/>
      <c r="USM13" s="31"/>
      <c r="USN13" s="31"/>
      <c r="USO13" s="31"/>
      <c r="USP13" s="31"/>
      <c r="USQ13" s="31"/>
      <c r="USR13" s="31"/>
      <c r="USS13" s="31"/>
      <c r="UST13" s="31"/>
      <c r="USU13" s="31"/>
      <c r="USV13" s="31"/>
      <c r="USW13" s="31"/>
      <c r="USX13" s="31"/>
      <c r="USY13" s="31"/>
      <c r="USZ13" s="31"/>
      <c r="UTA13" s="31"/>
      <c r="UTB13" s="31"/>
      <c r="UTC13" s="31"/>
      <c r="UTD13" s="31"/>
      <c r="UTE13" s="31"/>
      <c r="UTF13" s="31"/>
      <c r="UTG13" s="31"/>
      <c r="UTH13" s="31"/>
      <c r="UTI13" s="31"/>
      <c r="UTJ13" s="31"/>
      <c r="UTK13" s="31"/>
      <c r="UTL13" s="31"/>
      <c r="UTM13" s="31"/>
      <c r="UTN13" s="31"/>
      <c r="UTO13" s="31"/>
      <c r="UTP13" s="31"/>
      <c r="UTQ13" s="31"/>
      <c r="UTR13" s="31"/>
      <c r="UTS13" s="31"/>
      <c r="UTT13" s="31"/>
      <c r="UTU13" s="31"/>
      <c r="UTV13" s="31"/>
      <c r="UTW13" s="31"/>
      <c r="UTX13" s="31"/>
      <c r="UTY13" s="31"/>
      <c r="UTZ13" s="31"/>
      <c r="UUA13" s="31"/>
      <c r="UUB13" s="31"/>
      <c r="UUC13" s="31"/>
      <c r="UUD13" s="31"/>
      <c r="UUE13" s="31"/>
      <c r="UUF13" s="31"/>
      <c r="UUG13" s="31"/>
      <c r="UUH13" s="31"/>
      <c r="UUI13" s="31"/>
      <c r="UUJ13" s="31"/>
      <c r="UUK13" s="31"/>
      <c r="UUL13" s="31"/>
      <c r="UUM13" s="31"/>
      <c r="UUN13" s="31"/>
      <c r="UUO13" s="31"/>
      <c r="UUP13" s="31"/>
      <c r="UUQ13" s="31"/>
      <c r="UUR13" s="31"/>
      <c r="UUS13" s="31"/>
      <c r="UUT13" s="31"/>
      <c r="UUU13" s="31"/>
      <c r="UUV13" s="31"/>
      <c r="UUW13" s="31"/>
      <c r="UUX13" s="31"/>
      <c r="UUY13" s="31"/>
      <c r="UUZ13" s="31"/>
      <c r="UVA13" s="31"/>
      <c r="UVB13" s="31"/>
      <c r="UVC13" s="31"/>
      <c r="UVD13" s="31"/>
      <c r="UVE13" s="31"/>
      <c r="UVF13" s="31"/>
      <c r="UVG13" s="31"/>
      <c r="UVH13" s="31"/>
      <c r="UVI13" s="31"/>
      <c r="UVJ13" s="31"/>
      <c r="UVK13" s="31"/>
      <c r="UVL13" s="31"/>
      <c r="UVM13" s="31"/>
      <c r="UVN13" s="31"/>
      <c r="UVO13" s="31"/>
      <c r="UVP13" s="31"/>
      <c r="UVQ13" s="31"/>
      <c r="UVR13" s="31"/>
      <c r="UVS13" s="31"/>
      <c r="UVT13" s="31"/>
      <c r="UVU13" s="31"/>
      <c r="UVV13" s="31"/>
      <c r="UVW13" s="31"/>
      <c r="UVX13" s="31"/>
      <c r="UVY13" s="31"/>
      <c r="UVZ13" s="31"/>
      <c r="UWA13" s="31"/>
      <c r="UWB13" s="31"/>
      <c r="UWC13" s="31"/>
      <c r="UWD13" s="31"/>
      <c r="UWE13" s="31"/>
      <c r="UWF13" s="31"/>
      <c r="UWG13" s="31"/>
      <c r="UWH13" s="31"/>
      <c r="UWI13" s="31"/>
      <c r="UWJ13" s="31"/>
      <c r="UWK13" s="31"/>
      <c r="UWL13" s="31"/>
      <c r="UWM13" s="31"/>
      <c r="UWN13" s="31"/>
      <c r="UWO13" s="31"/>
      <c r="UWP13" s="31"/>
      <c r="UWQ13" s="31"/>
      <c r="UWR13" s="31"/>
      <c r="UWS13" s="31"/>
      <c r="UWT13" s="31"/>
      <c r="UWU13" s="31"/>
      <c r="UWV13" s="31"/>
      <c r="UWW13" s="31"/>
      <c r="UWX13" s="31"/>
      <c r="UWY13" s="31"/>
      <c r="UWZ13" s="31"/>
      <c r="UXA13" s="31"/>
      <c r="UXB13" s="31"/>
      <c r="UXC13" s="31"/>
      <c r="UXD13" s="31"/>
      <c r="UXE13" s="31"/>
      <c r="UXF13" s="31"/>
      <c r="UXG13" s="31"/>
      <c r="UXH13" s="31"/>
      <c r="UXI13" s="31"/>
      <c r="UXJ13" s="31"/>
      <c r="UXK13" s="31"/>
      <c r="UXL13" s="31"/>
      <c r="UXM13" s="31"/>
      <c r="UXN13" s="31"/>
      <c r="UXO13" s="31"/>
      <c r="UXP13" s="31"/>
      <c r="UXQ13" s="31"/>
      <c r="UXR13" s="31"/>
      <c r="UXS13" s="31"/>
      <c r="UXT13" s="31"/>
      <c r="UXU13" s="31"/>
      <c r="UXV13" s="31"/>
      <c r="UXW13" s="31"/>
      <c r="UXX13" s="31"/>
      <c r="UXY13" s="31"/>
      <c r="UXZ13" s="31"/>
      <c r="UYA13" s="31"/>
      <c r="UYB13" s="31"/>
      <c r="UYC13" s="31"/>
      <c r="UYD13" s="31"/>
      <c r="UYE13" s="31"/>
      <c r="UYF13" s="31"/>
      <c r="UYG13" s="31"/>
      <c r="UYH13" s="31"/>
      <c r="UYI13" s="31"/>
      <c r="UYJ13" s="31"/>
      <c r="UYK13" s="31"/>
      <c r="UYL13" s="31"/>
      <c r="UYM13" s="31"/>
      <c r="UYN13" s="31"/>
      <c r="UYO13" s="31"/>
      <c r="UYP13" s="31"/>
      <c r="UYQ13" s="31"/>
      <c r="UYR13" s="31"/>
      <c r="UYS13" s="31"/>
      <c r="UYT13" s="31"/>
      <c r="UYU13" s="31"/>
      <c r="UYV13" s="31"/>
      <c r="UYW13" s="31"/>
      <c r="UYX13" s="31"/>
      <c r="UYY13" s="31"/>
      <c r="UYZ13" s="31"/>
      <c r="UZA13" s="31"/>
      <c r="UZB13" s="31"/>
      <c r="UZC13" s="31"/>
      <c r="UZD13" s="31"/>
      <c r="UZE13" s="31"/>
      <c r="UZF13" s="31"/>
      <c r="UZG13" s="31"/>
      <c r="UZH13" s="31"/>
      <c r="UZI13" s="31"/>
      <c r="UZJ13" s="31"/>
      <c r="UZK13" s="31"/>
      <c r="UZL13" s="31"/>
      <c r="UZM13" s="31"/>
      <c r="UZN13" s="31"/>
      <c r="UZO13" s="31"/>
      <c r="UZP13" s="31"/>
      <c r="UZQ13" s="31"/>
      <c r="UZR13" s="31"/>
      <c r="UZS13" s="31"/>
      <c r="UZT13" s="31"/>
      <c r="UZU13" s="31"/>
      <c r="UZV13" s="31"/>
      <c r="UZW13" s="31"/>
      <c r="UZX13" s="31"/>
      <c r="UZY13" s="31"/>
      <c r="UZZ13" s="31"/>
      <c r="VAA13" s="31"/>
      <c r="VAB13" s="31"/>
      <c r="VAC13" s="31"/>
      <c r="VAD13" s="31"/>
      <c r="VAE13" s="31"/>
      <c r="VAF13" s="31"/>
      <c r="VAG13" s="31"/>
      <c r="VAH13" s="31"/>
      <c r="VAI13" s="31"/>
      <c r="VAJ13" s="31"/>
      <c r="VAK13" s="31"/>
      <c r="VAL13" s="31"/>
      <c r="VAM13" s="31"/>
      <c r="VAN13" s="31"/>
      <c r="VAO13" s="31"/>
      <c r="VAP13" s="31"/>
      <c r="VAQ13" s="31"/>
      <c r="VAR13" s="31"/>
      <c r="VAS13" s="31"/>
      <c r="VAT13" s="31"/>
      <c r="VAU13" s="31"/>
      <c r="VAV13" s="31"/>
      <c r="VAW13" s="31"/>
      <c r="VAX13" s="31"/>
      <c r="VAY13" s="31"/>
      <c r="VAZ13" s="31"/>
      <c r="VBA13" s="31"/>
      <c r="VBB13" s="31"/>
      <c r="VBC13" s="31"/>
      <c r="VBD13" s="31"/>
      <c r="VBE13" s="31"/>
      <c r="VBF13" s="31"/>
      <c r="VBG13" s="31"/>
      <c r="VBH13" s="31"/>
      <c r="VBI13" s="31"/>
      <c r="VBJ13" s="31"/>
      <c r="VBK13" s="31"/>
      <c r="VBL13" s="31"/>
      <c r="VBM13" s="31"/>
      <c r="VBN13" s="31"/>
      <c r="VBO13" s="31"/>
      <c r="VBP13" s="31"/>
      <c r="VBQ13" s="31"/>
      <c r="VBR13" s="31"/>
      <c r="VBS13" s="31"/>
      <c r="VBT13" s="31"/>
      <c r="VBU13" s="31"/>
      <c r="VBV13" s="31"/>
      <c r="VBW13" s="31"/>
      <c r="VBX13" s="31"/>
      <c r="VBY13" s="31"/>
      <c r="VBZ13" s="31"/>
      <c r="VCA13" s="31"/>
      <c r="VCB13" s="31"/>
      <c r="VCC13" s="31"/>
      <c r="VCD13" s="31"/>
      <c r="VCE13" s="31"/>
      <c r="VCF13" s="31"/>
      <c r="VCG13" s="31"/>
      <c r="VCH13" s="31"/>
      <c r="VCI13" s="31"/>
      <c r="VCJ13" s="31"/>
      <c r="VCK13" s="31"/>
      <c r="VCL13" s="31"/>
      <c r="VCM13" s="31"/>
      <c r="VCN13" s="31"/>
      <c r="VCO13" s="31"/>
      <c r="VCP13" s="31"/>
      <c r="VCQ13" s="31"/>
      <c r="VCR13" s="31"/>
      <c r="VCS13" s="31"/>
      <c r="VCT13" s="31"/>
      <c r="VCU13" s="31"/>
      <c r="VCV13" s="31"/>
      <c r="VCW13" s="31"/>
      <c r="VCX13" s="31"/>
      <c r="VCY13" s="31"/>
      <c r="VCZ13" s="31"/>
      <c r="VDA13" s="31"/>
      <c r="VDB13" s="31"/>
      <c r="VDC13" s="31"/>
      <c r="VDD13" s="31"/>
      <c r="VDE13" s="31"/>
      <c r="VDF13" s="31"/>
      <c r="VDG13" s="31"/>
      <c r="VDH13" s="31"/>
      <c r="VDI13" s="31"/>
      <c r="VDJ13" s="31"/>
      <c r="VDK13" s="31"/>
      <c r="VDL13" s="31"/>
      <c r="VDM13" s="31"/>
      <c r="VDN13" s="31"/>
      <c r="VDO13" s="31"/>
      <c r="VDP13" s="31"/>
      <c r="VDQ13" s="31"/>
      <c r="VDR13" s="31"/>
      <c r="VDS13" s="31"/>
      <c r="VDT13" s="31"/>
      <c r="VDU13" s="31"/>
      <c r="VDV13" s="31"/>
      <c r="VDW13" s="31"/>
      <c r="VDX13" s="31"/>
      <c r="VDY13" s="31"/>
      <c r="VDZ13" s="31"/>
      <c r="VEA13" s="31"/>
      <c r="VEB13" s="31"/>
      <c r="VEC13" s="31"/>
      <c r="VED13" s="31"/>
      <c r="VEE13" s="31"/>
      <c r="VEF13" s="31"/>
      <c r="VEG13" s="31"/>
      <c r="VEH13" s="31"/>
      <c r="VEI13" s="31"/>
      <c r="VEJ13" s="31"/>
      <c r="VEK13" s="31"/>
      <c r="VEL13" s="31"/>
      <c r="VEM13" s="31"/>
      <c r="VEN13" s="31"/>
      <c r="VEO13" s="31"/>
      <c r="VEP13" s="31"/>
      <c r="VEQ13" s="31"/>
      <c r="VER13" s="31"/>
      <c r="VES13" s="31"/>
      <c r="VET13" s="31"/>
      <c r="VEU13" s="31"/>
      <c r="VEV13" s="31"/>
      <c r="VEW13" s="31"/>
      <c r="VEX13" s="31"/>
      <c r="VEY13" s="31"/>
      <c r="VEZ13" s="31"/>
      <c r="VFA13" s="31"/>
      <c r="VFB13" s="31"/>
      <c r="VFC13" s="31"/>
      <c r="VFD13" s="31"/>
      <c r="VFE13" s="31"/>
      <c r="VFF13" s="31"/>
      <c r="VFG13" s="31"/>
      <c r="VFH13" s="31"/>
      <c r="VFI13" s="31"/>
      <c r="VFJ13" s="31"/>
      <c r="VFK13" s="31"/>
      <c r="VFL13" s="31"/>
      <c r="VFM13" s="31"/>
      <c r="VFN13" s="31"/>
      <c r="VFO13" s="31"/>
      <c r="VFP13" s="31"/>
      <c r="VFQ13" s="31"/>
      <c r="VFR13" s="31"/>
      <c r="VFS13" s="31"/>
      <c r="VFT13" s="31"/>
      <c r="VFU13" s="31"/>
      <c r="VFV13" s="31"/>
      <c r="VFW13" s="31"/>
      <c r="VFX13" s="31"/>
      <c r="VFY13" s="31"/>
      <c r="VFZ13" s="31"/>
      <c r="VGA13" s="31"/>
      <c r="VGB13" s="31"/>
      <c r="VGC13" s="31"/>
      <c r="VGD13" s="31"/>
      <c r="VGE13" s="31"/>
      <c r="VGF13" s="31"/>
      <c r="VGG13" s="31"/>
      <c r="VGH13" s="31"/>
      <c r="VGI13" s="31"/>
      <c r="VGJ13" s="31"/>
      <c r="VGK13" s="31"/>
      <c r="VGL13" s="31"/>
      <c r="VGM13" s="31"/>
      <c r="VGN13" s="31"/>
      <c r="VGO13" s="31"/>
      <c r="VGP13" s="31"/>
      <c r="VGQ13" s="31"/>
      <c r="VGR13" s="31"/>
      <c r="VGS13" s="31"/>
      <c r="VGT13" s="31"/>
      <c r="VGU13" s="31"/>
      <c r="VGV13" s="31"/>
      <c r="VGW13" s="31"/>
      <c r="VGX13" s="31"/>
      <c r="VGY13" s="31"/>
      <c r="VGZ13" s="31"/>
      <c r="VHA13" s="31"/>
      <c r="VHB13" s="31"/>
      <c r="VHC13" s="31"/>
      <c r="VHD13" s="31"/>
      <c r="VHE13" s="31"/>
      <c r="VHF13" s="31"/>
      <c r="VHG13" s="31"/>
      <c r="VHH13" s="31"/>
      <c r="VHI13" s="31"/>
      <c r="VHJ13" s="31"/>
      <c r="VHK13" s="31"/>
      <c r="VHL13" s="31"/>
      <c r="VHM13" s="31"/>
      <c r="VHN13" s="31"/>
      <c r="VHO13" s="31"/>
      <c r="VHP13" s="31"/>
      <c r="VHQ13" s="31"/>
      <c r="VHR13" s="31"/>
      <c r="VHS13" s="31"/>
      <c r="VHT13" s="31"/>
      <c r="VHU13" s="31"/>
      <c r="VHV13" s="31"/>
      <c r="VHW13" s="31"/>
      <c r="VHX13" s="31"/>
      <c r="VHY13" s="31"/>
      <c r="VHZ13" s="31"/>
      <c r="VIA13" s="31"/>
      <c r="VIB13" s="31"/>
      <c r="VIC13" s="31"/>
      <c r="VID13" s="31"/>
      <c r="VIE13" s="31"/>
      <c r="VIF13" s="31"/>
      <c r="VIG13" s="31"/>
      <c r="VIH13" s="31"/>
      <c r="VII13" s="31"/>
      <c r="VIJ13" s="31"/>
      <c r="VIK13" s="31"/>
      <c r="VIL13" s="31"/>
      <c r="VIM13" s="31"/>
      <c r="VIN13" s="31"/>
      <c r="VIO13" s="31"/>
      <c r="VIP13" s="31"/>
      <c r="VIQ13" s="31"/>
      <c r="VIR13" s="31"/>
      <c r="VIS13" s="31"/>
      <c r="VIT13" s="31"/>
      <c r="VIU13" s="31"/>
      <c r="VIV13" s="31"/>
      <c r="VIW13" s="31"/>
      <c r="VIX13" s="31"/>
      <c r="VIY13" s="31"/>
      <c r="VIZ13" s="31"/>
      <c r="VJA13" s="31"/>
      <c r="VJB13" s="31"/>
      <c r="VJC13" s="31"/>
      <c r="VJD13" s="31"/>
      <c r="VJE13" s="31"/>
      <c r="VJF13" s="31"/>
      <c r="VJG13" s="31"/>
      <c r="VJH13" s="31"/>
      <c r="VJI13" s="31"/>
      <c r="VJJ13" s="31"/>
      <c r="VJK13" s="31"/>
      <c r="VJL13" s="31"/>
      <c r="VJM13" s="31"/>
      <c r="VJN13" s="31"/>
      <c r="VJO13" s="31"/>
      <c r="VJP13" s="31"/>
      <c r="VJQ13" s="31"/>
      <c r="VJR13" s="31"/>
      <c r="VJS13" s="31"/>
      <c r="VJT13" s="31"/>
      <c r="VJU13" s="31"/>
      <c r="VJV13" s="31"/>
      <c r="VJW13" s="31"/>
      <c r="VJX13" s="31"/>
      <c r="VJY13" s="31"/>
      <c r="VJZ13" s="31"/>
      <c r="VKA13" s="31"/>
      <c r="VKB13" s="31"/>
      <c r="VKC13" s="31"/>
      <c r="VKD13" s="31"/>
      <c r="VKE13" s="31"/>
      <c r="VKF13" s="31"/>
      <c r="VKG13" s="31"/>
      <c r="VKH13" s="31"/>
      <c r="VKI13" s="31"/>
      <c r="VKJ13" s="31"/>
      <c r="VKK13" s="31"/>
      <c r="VKL13" s="31"/>
      <c r="VKM13" s="31"/>
      <c r="VKN13" s="31"/>
      <c r="VKO13" s="31"/>
      <c r="VKP13" s="31"/>
      <c r="VKQ13" s="31"/>
      <c r="VKR13" s="31"/>
      <c r="VKS13" s="31"/>
      <c r="VKT13" s="31"/>
      <c r="VKU13" s="31"/>
      <c r="VKV13" s="31"/>
      <c r="VKW13" s="31"/>
      <c r="VKX13" s="31"/>
      <c r="VKY13" s="31"/>
      <c r="VKZ13" s="31"/>
      <c r="VLA13" s="31"/>
      <c r="VLB13" s="31"/>
      <c r="VLC13" s="31"/>
      <c r="VLD13" s="31"/>
      <c r="VLE13" s="31"/>
      <c r="VLF13" s="31"/>
      <c r="VLG13" s="31"/>
      <c r="VLH13" s="31"/>
      <c r="VLI13" s="31"/>
      <c r="VLJ13" s="31"/>
      <c r="VLK13" s="31"/>
      <c r="VLL13" s="31"/>
      <c r="VLM13" s="31"/>
      <c r="VLN13" s="31"/>
      <c r="VLO13" s="31"/>
      <c r="VLP13" s="31"/>
      <c r="VLQ13" s="31"/>
      <c r="VLR13" s="31"/>
      <c r="VLS13" s="31"/>
      <c r="VLT13" s="31"/>
      <c r="VLU13" s="31"/>
      <c r="VLV13" s="31"/>
      <c r="VLW13" s="31"/>
      <c r="VLX13" s="31"/>
      <c r="VLY13" s="31"/>
      <c r="VLZ13" s="31"/>
      <c r="VMA13" s="31"/>
      <c r="VMB13" s="31"/>
      <c r="VMC13" s="31"/>
      <c r="VMD13" s="31"/>
      <c r="VME13" s="31"/>
      <c r="VMF13" s="31"/>
      <c r="VMG13" s="31"/>
      <c r="VMH13" s="31"/>
      <c r="VMI13" s="31"/>
      <c r="VMJ13" s="31"/>
      <c r="VMK13" s="31"/>
      <c r="VML13" s="31"/>
      <c r="VMM13" s="31"/>
      <c r="VMN13" s="31"/>
      <c r="VMO13" s="31"/>
      <c r="VMP13" s="31"/>
      <c r="VMQ13" s="31"/>
      <c r="VMR13" s="31"/>
      <c r="VMS13" s="31"/>
      <c r="VMT13" s="31"/>
      <c r="VMU13" s="31"/>
      <c r="VMV13" s="31"/>
      <c r="VMW13" s="31"/>
      <c r="VMX13" s="31"/>
      <c r="VMY13" s="31"/>
      <c r="VMZ13" s="31"/>
      <c r="VNA13" s="31"/>
      <c r="VNB13" s="31"/>
      <c r="VNC13" s="31"/>
      <c r="VND13" s="31"/>
      <c r="VNE13" s="31"/>
      <c r="VNF13" s="31"/>
      <c r="VNG13" s="31"/>
      <c r="VNH13" s="31"/>
      <c r="VNI13" s="31"/>
      <c r="VNJ13" s="31"/>
      <c r="VNK13" s="31"/>
      <c r="VNL13" s="31"/>
      <c r="VNM13" s="31"/>
      <c r="VNN13" s="31"/>
      <c r="VNO13" s="31"/>
      <c r="VNP13" s="31"/>
      <c r="VNQ13" s="31"/>
      <c r="VNR13" s="31"/>
      <c r="VNS13" s="31"/>
      <c r="VNT13" s="31"/>
      <c r="VNU13" s="31"/>
      <c r="VNV13" s="31"/>
      <c r="VNW13" s="31"/>
      <c r="VNX13" s="31"/>
      <c r="VNY13" s="31"/>
      <c r="VNZ13" s="31"/>
      <c r="VOA13" s="31"/>
      <c r="VOB13" s="31"/>
      <c r="VOC13" s="31"/>
      <c r="VOD13" s="31"/>
      <c r="VOE13" s="31"/>
      <c r="VOF13" s="31"/>
      <c r="VOG13" s="31"/>
      <c r="VOH13" s="31"/>
      <c r="VOI13" s="31"/>
      <c r="VOJ13" s="31"/>
      <c r="VOK13" s="31"/>
      <c r="VOL13" s="31"/>
      <c r="VOM13" s="31"/>
      <c r="VON13" s="31"/>
      <c r="VOO13" s="31"/>
      <c r="VOP13" s="31"/>
      <c r="VOQ13" s="31"/>
      <c r="VOR13" s="31"/>
      <c r="VOS13" s="31"/>
      <c r="VOT13" s="31"/>
      <c r="VOU13" s="31"/>
      <c r="VOV13" s="31"/>
      <c r="VOW13" s="31"/>
      <c r="VOX13" s="31"/>
      <c r="VOY13" s="31"/>
      <c r="VOZ13" s="31"/>
      <c r="VPA13" s="31"/>
      <c r="VPB13" s="31"/>
      <c r="VPC13" s="31"/>
      <c r="VPD13" s="31"/>
      <c r="VPE13" s="31"/>
      <c r="VPF13" s="31"/>
      <c r="VPG13" s="31"/>
      <c r="VPH13" s="31"/>
      <c r="VPI13" s="31"/>
      <c r="VPJ13" s="31"/>
      <c r="VPK13" s="31"/>
      <c r="VPL13" s="31"/>
      <c r="VPM13" s="31"/>
      <c r="VPN13" s="31"/>
      <c r="VPO13" s="31"/>
      <c r="VPP13" s="31"/>
      <c r="VPQ13" s="31"/>
      <c r="VPR13" s="31"/>
      <c r="VPS13" s="31"/>
      <c r="VPT13" s="31"/>
      <c r="VPU13" s="31"/>
      <c r="VPV13" s="31"/>
      <c r="VPW13" s="31"/>
      <c r="VPX13" s="31"/>
      <c r="VPY13" s="31"/>
      <c r="VPZ13" s="31"/>
      <c r="VQA13" s="31"/>
      <c r="VQB13" s="31"/>
      <c r="VQC13" s="31"/>
      <c r="VQD13" s="31"/>
      <c r="VQE13" s="31"/>
      <c r="VQF13" s="31"/>
      <c r="VQG13" s="31"/>
      <c r="VQH13" s="31"/>
      <c r="VQI13" s="31"/>
      <c r="VQJ13" s="31"/>
      <c r="VQK13" s="31"/>
      <c r="VQL13" s="31"/>
      <c r="VQM13" s="31"/>
      <c r="VQN13" s="31"/>
      <c r="VQO13" s="31"/>
      <c r="VQP13" s="31"/>
      <c r="VQQ13" s="31"/>
      <c r="VQR13" s="31"/>
      <c r="VQS13" s="31"/>
      <c r="VQT13" s="31"/>
      <c r="VQU13" s="31"/>
      <c r="VQV13" s="31"/>
      <c r="VQW13" s="31"/>
      <c r="VQX13" s="31"/>
      <c r="VQY13" s="31"/>
      <c r="VQZ13" s="31"/>
      <c r="VRA13" s="31"/>
      <c r="VRB13" s="31"/>
      <c r="VRC13" s="31"/>
      <c r="VRD13" s="31"/>
      <c r="VRE13" s="31"/>
      <c r="VRF13" s="31"/>
      <c r="VRG13" s="31"/>
      <c r="VRH13" s="31"/>
      <c r="VRI13" s="31"/>
      <c r="VRJ13" s="31"/>
      <c r="VRK13" s="31"/>
      <c r="VRL13" s="31"/>
      <c r="VRM13" s="31"/>
      <c r="VRN13" s="31"/>
      <c r="VRO13" s="31"/>
      <c r="VRP13" s="31"/>
      <c r="VRQ13" s="31"/>
      <c r="VRR13" s="31"/>
      <c r="VRS13" s="31"/>
      <c r="VRT13" s="31"/>
      <c r="VRU13" s="31"/>
      <c r="VRV13" s="31"/>
      <c r="VRW13" s="31"/>
      <c r="VRX13" s="31"/>
      <c r="VRY13" s="31"/>
      <c r="VRZ13" s="31"/>
      <c r="VSA13" s="31"/>
      <c r="VSB13" s="31"/>
      <c r="VSC13" s="31"/>
      <c r="VSD13" s="31"/>
      <c r="VSE13" s="31"/>
      <c r="VSF13" s="31"/>
      <c r="VSG13" s="31"/>
      <c r="VSH13" s="31"/>
      <c r="VSI13" s="31"/>
      <c r="VSJ13" s="31"/>
      <c r="VSK13" s="31"/>
      <c r="VSL13" s="31"/>
      <c r="VSM13" s="31"/>
      <c r="VSN13" s="31"/>
      <c r="VSO13" s="31"/>
      <c r="VSP13" s="31"/>
      <c r="VSQ13" s="31"/>
      <c r="VSR13" s="31"/>
      <c r="VSS13" s="31"/>
      <c r="VST13" s="31"/>
      <c r="VSU13" s="31"/>
      <c r="VSV13" s="31"/>
      <c r="VSW13" s="31"/>
      <c r="VSX13" s="31"/>
      <c r="VSY13" s="31"/>
      <c r="VSZ13" s="31"/>
      <c r="VTA13" s="31"/>
      <c r="VTB13" s="31"/>
      <c r="VTC13" s="31"/>
      <c r="VTD13" s="31"/>
      <c r="VTE13" s="31"/>
      <c r="VTF13" s="31"/>
      <c r="VTG13" s="31"/>
      <c r="VTH13" s="31"/>
      <c r="VTI13" s="31"/>
      <c r="VTJ13" s="31"/>
      <c r="VTK13" s="31"/>
      <c r="VTL13" s="31"/>
      <c r="VTM13" s="31"/>
      <c r="VTN13" s="31"/>
      <c r="VTO13" s="31"/>
      <c r="VTP13" s="31"/>
      <c r="VTQ13" s="31"/>
      <c r="VTR13" s="31"/>
      <c r="VTS13" s="31"/>
      <c r="VTT13" s="31"/>
      <c r="VTU13" s="31"/>
      <c r="VTV13" s="31"/>
      <c r="VTW13" s="31"/>
      <c r="VTX13" s="31"/>
      <c r="VTY13" s="31"/>
      <c r="VTZ13" s="31"/>
      <c r="VUA13" s="31"/>
      <c r="VUB13" s="31"/>
      <c r="VUC13" s="31"/>
      <c r="VUD13" s="31"/>
      <c r="VUE13" s="31"/>
      <c r="VUF13" s="31"/>
      <c r="VUG13" s="31"/>
      <c r="VUH13" s="31"/>
      <c r="VUI13" s="31"/>
      <c r="VUJ13" s="31"/>
      <c r="VUK13" s="31"/>
      <c r="VUL13" s="31"/>
      <c r="VUM13" s="31"/>
      <c r="VUN13" s="31"/>
      <c r="VUO13" s="31"/>
      <c r="VUP13" s="31"/>
      <c r="VUQ13" s="31"/>
      <c r="VUR13" s="31"/>
      <c r="VUS13" s="31"/>
      <c r="VUT13" s="31"/>
      <c r="VUU13" s="31"/>
      <c r="VUV13" s="31"/>
      <c r="VUW13" s="31"/>
      <c r="VUX13" s="31"/>
      <c r="VUY13" s="31"/>
      <c r="VUZ13" s="31"/>
      <c r="VVA13" s="31"/>
      <c r="VVB13" s="31"/>
      <c r="VVC13" s="31"/>
      <c r="VVD13" s="31"/>
      <c r="VVE13" s="31"/>
      <c r="VVF13" s="31"/>
      <c r="VVG13" s="31"/>
      <c r="VVH13" s="31"/>
      <c r="VVI13" s="31"/>
      <c r="VVJ13" s="31"/>
      <c r="VVK13" s="31"/>
      <c r="VVL13" s="31"/>
      <c r="VVM13" s="31"/>
      <c r="VVN13" s="31"/>
      <c r="VVO13" s="31"/>
      <c r="VVP13" s="31"/>
      <c r="VVQ13" s="31"/>
      <c r="VVR13" s="31"/>
      <c r="VVS13" s="31"/>
      <c r="VVT13" s="31"/>
      <c r="VVU13" s="31"/>
      <c r="VVV13" s="31"/>
      <c r="VVW13" s="31"/>
      <c r="VVX13" s="31"/>
      <c r="VVY13" s="31"/>
      <c r="VVZ13" s="31"/>
      <c r="VWA13" s="31"/>
      <c r="VWB13" s="31"/>
      <c r="VWC13" s="31"/>
      <c r="VWD13" s="31"/>
      <c r="VWE13" s="31"/>
      <c r="VWF13" s="31"/>
      <c r="VWG13" s="31"/>
      <c r="VWH13" s="31"/>
      <c r="VWI13" s="31"/>
      <c r="VWJ13" s="31"/>
      <c r="VWK13" s="31"/>
      <c r="VWL13" s="31"/>
      <c r="VWM13" s="31"/>
      <c r="VWN13" s="31"/>
      <c r="VWO13" s="31"/>
      <c r="VWP13" s="31"/>
      <c r="VWQ13" s="31"/>
      <c r="VWR13" s="31"/>
      <c r="VWS13" s="31"/>
      <c r="VWT13" s="31"/>
      <c r="VWU13" s="31"/>
      <c r="VWV13" s="31"/>
      <c r="VWW13" s="31"/>
      <c r="VWX13" s="31"/>
      <c r="VWY13" s="31"/>
      <c r="VWZ13" s="31"/>
      <c r="VXA13" s="31"/>
      <c r="VXB13" s="31"/>
      <c r="VXC13" s="31"/>
      <c r="VXD13" s="31"/>
      <c r="VXE13" s="31"/>
      <c r="VXF13" s="31"/>
      <c r="VXG13" s="31"/>
      <c r="VXH13" s="31"/>
      <c r="VXI13" s="31"/>
      <c r="VXJ13" s="31"/>
      <c r="VXK13" s="31"/>
      <c r="VXL13" s="31"/>
      <c r="VXM13" s="31"/>
      <c r="VXN13" s="31"/>
      <c r="VXO13" s="31"/>
      <c r="VXP13" s="31"/>
      <c r="VXQ13" s="31"/>
      <c r="VXR13" s="31"/>
      <c r="VXS13" s="31"/>
      <c r="VXT13" s="31"/>
      <c r="VXU13" s="31"/>
      <c r="VXV13" s="31"/>
      <c r="VXW13" s="31"/>
      <c r="VXX13" s="31"/>
      <c r="VXY13" s="31"/>
      <c r="VXZ13" s="31"/>
      <c r="VYA13" s="31"/>
      <c r="VYB13" s="31"/>
      <c r="VYC13" s="31"/>
      <c r="VYD13" s="31"/>
      <c r="VYE13" s="31"/>
      <c r="VYF13" s="31"/>
      <c r="VYG13" s="31"/>
      <c r="VYH13" s="31"/>
      <c r="VYI13" s="31"/>
      <c r="VYJ13" s="31"/>
      <c r="VYK13" s="31"/>
      <c r="VYL13" s="31"/>
      <c r="VYM13" s="31"/>
      <c r="VYN13" s="31"/>
      <c r="VYO13" s="31"/>
      <c r="VYP13" s="31"/>
      <c r="VYQ13" s="31"/>
      <c r="VYR13" s="31"/>
      <c r="VYS13" s="31"/>
      <c r="VYT13" s="31"/>
      <c r="VYU13" s="31"/>
      <c r="VYV13" s="31"/>
      <c r="VYW13" s="31"/>
      <c r="VYX13" s="31"/>
      <c r="VYY13" s="31"/>
      <c r="VYZ13" s="31"/>
      <c r="VZA13" s="31"/>
      <c r="VZB13" s="31"/>
      <c r="VZC13" s="31"/>
      <c r="VZD13" s="31"/>
      <c r="VZE13" s="31"/>
      <c r="VZF13" s="31"/>
      <c r="VZG13" s="31"/>
      <c r="VZH13" s="31"/>
      <c r="VZI13" s="31"/>
      <c r="VZJ13" s="31"/>
      <c r="VZK13" s="31"/>
      <c r="VZL13" s="31"/>
      <c r="VZM13" s="31"/>
      <c r="VZN13" s="31"/>
      <c r="VZO13" s="31"/>
      <c r="VZP13" s="31"/>
      <c r="VZQ13" s="31"/>
      <c r="VZR13" s="31"/>
      <c r="VZS13" s="31"/>
      <c r="VZT13" s="31"/>
      <c r="VZU13" s="31"/>
      <c r="VZV13" s="31"/>
      <c r="VZW13" s="31"/>
      <c r="VZX13" s="31"/>
      <c r="VZY13" s="31"/>
      <c r="VZZ13" s="31"/>
      <c r="WAA13" s="31"/>
      <c r="WAB13" s="31"/>
      <c r="WAC13" s="31"/>
      <c r="WAD13" s="31"/>
      <c r="WAE13" s="31"/>
      <c r="WAF13" s="31"/>
      <c r="WAG13" s="31"/>
      <c r="WAH13" s="31"/>
      <c r="WAI13" s="31"/>
      <c r="WAJ13" s="31"/>
      <c r="WAK13" s="31"/>
      <c r="WAL13" s="31"/>
      <c r="WAM13" s="31"/>
      <c r="WAN13" s="31"/>
      <c r="WAO13" s="31"/>
      <c r="WAP13" s="31"/>
      <c r="WAQ13" s="31"/>
      <c r="WAR13" s="31"/>
      <c r="WAS13" s="31"/>
      <c r="WAT13" s="31"/>
      <c r="WAU13" s="31"/>
      <c r="WAV13" s="31"/>
      <c r="WAW13" s="31"/>
      <c r="WAX13" s="31"/>
      <c r="WAY13" s="31"/>
      <c r="WAZ13" s="31"/>
      <c r="WBA13" s="31"/>
      <c r="WBB13" s="31"/>
      <c r="WBC13" s="31"/>
      <c r="WBD13" s="31"/>
      <c r="WBE13" s="31"/>
      <c r="WBF13" s="31"/>
      <c r="WBG13" s="31"/>
      <c r="WBH13" s="31"/>
      <c r="WBI13" s="31"/>
      <c r="WBJ13" s="31"/>
      <c r="WBK13" s="31"/>
      <c r="WBL13" s="31"/>
      <c r="WBM13" s="31"/>
      <c r="WBN13" s="31"/>
      <c r="WBO13" s="31"/>
      <c r="WBP13" s="31"/>
      <c r="WBQ13" s="31"/>
      <c r="WBR13" s="31"/>
      <c r="WBS13" s="31"/>
      <c r="WBT13" s="31"/>
      <c r="WBU13" s="31"/>
      <c r="WBV13" s="31"/>
      <c r="WBW13" s="31"/>
      <c r="WBX13" s="31"/>
      <c r="WBY13" s="31"/>
      <c r="WBZ13" s="31"/>
      <c r="WCA13" s="31"/>
      <c r="WCB13" s="31"/>
      <c r="WCC13" s="31"/>
      <c r="WCD13" s="31"/>
      <c r="WCE13" s="31"/>
      <c r="WCF13" s="31"/>
      <c r="WCG13" s="31"/>
      <c r="WCH13" s="31"/>
      <c r="WCI13" s="31"/>
      <c r="WCJ13" s="31"/>
      <c r="WCK13" s="31"/>
      <c r="WCL13" s="31"/>
      <c r="WCM13" s="31"/>
      <c r="WCN13" s="31"/>
      <c r="WCO13" s="31"/>
      <c r="WCP13" s="31"/>
      <c r="WCQ13" s="31"/>
      <c r="WCR13" s="31"/>
      <c r="WCS13" s="31"/>
      <c r="WCT13" s="31"/>
      <c r="WCU13" s="31"/>
      <c r="WCV13" s="31"/>
      <c r="WCW13" s="31"/>
      <c r="WCX13" s="31"/>
      <c r="WCY13" s="31"/>
      <c r="WCZ13" s="31"/>
      <c r="WDA13" s="31"/>
      <c r="WDB13" s="31"/>
      <c r="WDC13" s="31"/>
      <c r="WDD13" s="31"/>
      <c r="WDE13" s="31"/>
      <c r="WDF13" s="31"/>
      <c r="WDG13" s="31"/>
      <c r="WDH13" s="31"/>
      <c r="WDI13" s="31"/>
      <c r="WDJ13" s="31"/>
      <c r="WDK13" s="31"/>
      <c r="WDL13" s="31"/>
      <c r="WDM13" s="31"/>
      <c r="WDN13" s="31"/>
      <c r="WDO13" s="31"/>
      <c r="WDP13" s="31"/>
      <c r="WDQ13" s="31"/>
      <c r="WDR13" s="31"/>
      <c r="WDS13" s="31"/>
      <c r="WDT13" s="31"/>
      <c r="WDU13" s="31"/>
      <c r="WDV13" s="31"/>
      <c r="WDW13" s="31"/>
      <c r="WDX13" s="31"/>
      <c r="WDY13" s="31"/>
      <c r="WDZ13" s="31"/>
      <c r="WEA13" s="31"/>
      <c r="WEB13" s="31"/>
      <c r="WEC13" s="31"/>
      <c r="WED13" s="31"/>
      <c r="WEE13" s="31"/>
      <c r="WEF13" s="31"/>
      <c r="WEG13" s="31"/>
      <c r="WEH13" s="31"/>
      <c r="WEI13" s="31"/>
      <c r="WEJ13" s="31"/>
      <c r="WEK13" s="31"/>
      <c r="WEL13" s="31"/>
      <c r="WEM13" s="31"/>
      <c r="WEN13" s="31"/>
      <c r="WEO13" s="31"/>
      <c r="WEP13" s="31"/>
      <c r="WEQ13" s="31"/>
      <c r="WER13" s="31"/>
      <c r="WES13" s="31"/>
      <c r="WET13" s="31"/>
      <c r="WEU13" s="31"/>
      <c r="WEV13" s="31"/>
      <c r="WEW13" s="31"/>
      <c r="WEX13" s="31"/>
      <c r="WEY13" s="31"/>
      <c r="WEZ13" s="31"/>
      <c r="WFA13" s="31"/>
      <c r="WFB13" s="31"/>
      <c r="WFC13" s="31"/>
      <c r="WFD13" s="31"/>
      <c r="WFE13" s="31"/>
      <c r="WFF13" s="31"/>
      <c r="WFG13" s="31"/>
      <c r="WFH13" s="31"/>
      <c r="WFI13" s="31"/>
      <c r="WFJ13" s="31"/>
      <c r="WFK13" s="31"/>
      <c r="WFL13" s="31"/>
      <c r="WFM13" s="31"/>
      <c r="WFN13" s="31"/>
      <c r="WFO13" s="31"/>
      <c r="WFP13" s="31"/>
      <c r="WFQ13" s="31"/>
      <c r="WFR13" s="31"/>
      <c r="WFS13" s="31"/>
      <c r="WFT13" s="31"/>
      <c r="WFU13" s="31"/>
      <c r="WFV13" s="31"/>
      <c r="WFW13" s="31"/>
      <c r="WFX13" s="31"/>
      <c r="WFY13" s="31"/>
      <c r="WFZ13" s="31"/>
      <c r="WGA13" s="31"/>
      <c r="WGB13" s="31"/>
      <c r="WGC13" s="31"/>
      <c r="WGD13" s="31"/>
      <c r="WGE13" s="31"/>
      <c r="WGF13" s="31"/>
      <c r="WGG13" s="31"/>
      <c r="WGH13" s="31"/>
      <c r="WGI13" s="31"/>
      <c r="WGJ13" s="31"/>
      <c r="WGK13" s="31"/>
      <c r="WGL13" s="31"/>
      <c r="WGM13" s="31"/>
      <c r="WGN13" s="31"/>
      <c r="WGO13" s="31"/>
      <c r="WGP13" s="31"/>
      <c r="WGQ13" s="31"/>
      <c r="WGR13" s="31"/>
      <c r="WGS13" s="31"/>
      <c r="WGT13" s="31"/>
      <c r="WGU13" s="31"/>
      <c r="WGV13" s="31"/>
      <c r="WGW13" s="31"/>
      <c r="WGX13" s="31"/>
      <c r="WGY13" s="31"/>
      <c r="WGZ13" s="31"/>
      <c r="WHA13" s="31"/>
      <c r="WHB13" s="31"/>
      <c r="WHC13" s="31"/>
      <c r="WHD13" s="31"/>
      <c r="WHE13" s="31"/>
      <c r="WHF13" s="31"/>
      <c r="WHG13" s="31"/>
      <c r="WHH13" s="31"/>
      <c r="WHI13" s="31"/>
      <c r="WHJ13" s="31"/>
      <c r="WHK13" s="31"/>
      <c r="WHL13" s="31"/>
      <c r="WHM13" s="31"/>
      <c r="WHN13" s="31"/>
      <c r="WHO13" s="31"/>
      <c r="WHP13" s="31"/>
      <c r="WHQ13" s="31"/>
      <c r="WHR13" s="31"/>
      <c r="WHS13" s="31"/>
      <c r="WHT13" s="31"/>
      <c r="WHU13" s="31"/>
      <c r="WHV13" s="31"/>
      <c r="WHW13" s="31"/>
      <c r="WHX13" s="31"/>
      <c r="WHY13" s="31"/>
      <c r="WHZ13" s="31"/>
      <c r="WIA13" s="31"/>
      <c r="WIB13" s="31"/>
      <c r="WIC13" s="31"/>
      <c r="WID13" s="31"/>
      <c r="WIE13" s="31"/>
      <c r="WIF13" s="31"/>
      <c r="WIG13" s="31"/>
      <c r="WIH13" s="31"/>
      <c r="WII13" s="31"/>
      <c r="WIJ13" s="31"/>
      <c r="WIK13" s="31"/>
      <c r="WIL13" s="31"/>
      <c r="WIM13" s="31"/>
      <c r="WIN13" s="31"/>
      <c r="WIO13" s="31"/>
      <c r="WIP13" s="31"/>
      <c r="WIQ13" s="31"/>
      <c r="WIR13" s="31"/>
      <c r="WIS13" s="31"/>
      <c r="WIT13" s="31"/>
      <c r="WIU13" s="31"/>
      <c r="WIV13" s="31"/>
      <c r="WIW13" s="31"/>
      <c r="WIX13" s="31"/>
      <c r="WIY13" s="31"/>
      <c r="WIZ13" s="31"/>
      <c r="WJA13" s="31"/>
      <c r="WJB13" s="31"/>
      <c r="WJC13" s="31"/>
      <c r="WJD13" s="31"/>
      <c r="WJE13" s="31"/>
      <c r="WJF13" s="31"/>
      <c r="WJG13" s="31"/>
      <c r="WJH13" s="31"/>
      <c r="WJI13" s="31"/>
      <c r="WJJ13" s="31"/>
      <c r="WJK13" s="31"/>
      <c r="WJL13" s="31"/>
      <c r="WJM13" s="31"/>
      <c r="WJN13" s="31"/>
      <c r="WJO13" s="31"/>
      <c r="WJP13" s="31"/>
      <c r="WJQ13" s="31"/>
      <c r="WJR13" s="31"/>
      <c r="WJS13" s="31"/>
      <c r="WJT13" s="31"/>
      <c r="WJU13" s="31"/>
      <c r="WJV13" s="31"/>
      <c r="WJW13" s="31"/>
      <c r="WJX13" s="31"/>
      <c r="WJY13" s="31"/>
      <c r="WJZ13" s="31"/>
      <c r="WKA13" s="31"/>
      <c r="WKB13" s="31"/>
      <c r="WKC13" s="31"/>
      <c r="WKD13" s="31"/>
      <c r="WKE13" s="31"/>
      <c r="WKF13" s="31"/>
      <c r="WKG13" s="31"/>
      <c r="WKH13" s="31"/>
      <c r="WKI13" s="31"/>
      <c r="WKJ13" s="31"/>
      <c r="WKK13" s="31"/>
      <c r="WKL13" s="31"/>
      <c r="WKM13" s="31"/>
      <c r="WKN13" s="31"/>
      <c r="WKO13" s="31"/>
      <c r="WKP13" s="31"/>
      <c r="WKQ13" s="31"/>
      <c r="WKR13" s="31"/>
      <c r="WKS13" s="31"/>
      <c r="WKT13" s="31"/>
      <c r="WKU13" s="31"/>
      <c r="WKV13" s="31"/>
      <c r="WKW13" s="31"/>
      <c r="WKX13" s="31"/>
      <c r="WKY13" s="31"/>
      <c r="WKZ13" s="31"/>
      <c r="WLA13" s="31"/>
      <c r="WLB13" s="31"/>
      <c r="WLC13" s="31"/>
      <c r="WLD13" s="31"/>
      <c r="WLE13" s="31"/>
      <c r="WLF13" s="31"/>
      <c r="WLG13" s="31"/>
      <c r="WLH13" s="31"/>
      <c r="WLI13" s="31"/>
      <c r="WLJ13" s="31"/>
      <c r="WLK13" s="31"/>
      <c r="WLL13" s="31"/>
      <c r="WLM13" s="31"/>
      <c r="WLN13" s="31"/>
      <c r="WLO13" s="31"/>
      <c r="WLP13" s="31"/>
      <c r="WLQ13" s="31"/>
      <c r="WLR13" s="31"/>
      <c r="WLS13" s="31"/>
      <c r="WLT13" s="31"/>
      <c r="WLU13" s="31"/>
      <c r="WLV13" s="31"/>
      <c r="WLW13" s="31"/>
      <c r="WLX13" s="31"/>
      <c r="WLY13" s="31"/>
      <c r="WLZ13" s="31"/>
      <c r="WMA13" s="31"/>
      <c r="WMB13" s="31"/>
      <c r="WMC13" s="31"/>
      <c r="WMD13" s="31"/>
      <c r="WME13" s="31"/>
      <c r="WMF13" s="31"/>
      <c r="WMG13" s="31"/>
      <c r="WMH13" s="31"/>
      <c r="WMI13" s="31"/>
      <c r="WMJ13" s="31"/>
      <c r="WMK13" s="31"/>
      <c r="WML13" s="31"/>
      <c r="WMM13" s="31"/>
      <c r="WMN13" s="31"/>
      <c r="WMO13" s="31"/>
      <c r="WMP13" s="31"/>
      <c r="WMQ13" s="31"/>
      <c r="WMR13" s="31"/>
      <c r="WMS13" s="31"/>
      <c r="WMT13" s="31"/>
      <c r="WMU13" s="31"/>
      <c r="WMV13" s="31"/>
      <c r="WMW13" s="31"/>
      <c r="WMX13" s="31"/>
      <c r="WMY13" s="31"/>
      <c r="WMZ13" s="31"/>
      <c r="WNA13" s="31"/>
      <c r="WNB13" s="31"/>
      <c r="WNC13" s="31"/>
      <c r="WND13" s="31"/>
      <c r="WNE13" s="31"/>
      <c r="WNF13" s="31"/>
      <c r="WNG13" s="31"/>
      <c r="WNH13" s="31"/>
      <c r="WNI13" s="31"/>
      <c r="WNJ13" s="31"/>
      <c r="WNK13" s="31"/>
      <c r="WNL13" s="31"/>
      <c r="WNM13" s="31"/>
      <c r="WNN13" s="31"/>
      <c r="WNO13" s="31"/>
      <c r="WNP13" s="31"/>
      <c r="WNQ13" s="31"/>
      <c r="WNR13" s="31"/>
      <c r="WNS13" s="31"/>
      <c r="WNT13" s="31"/>
      <c r="WNU13" s="31"/>
      <c r="WNV13" s="31"/>
      <c r="WNW13" s="31"/>
      <c r="WNX13" s="31"/>
      <c r="WNY13" s="31"/>
      <c r="WNZ13" s="31"/>
      <c r="WOA13" s="31"/>
      <c r="WOB13" s="31"/>
      <c r="WOC13" s="31"/>
      <c r="WOD13" s="31"/>
      <c r="WOE13" s="31"/>
      <c r="WOF13" s="31"/>
      <c r="WOG13" s="31"/>
      <c r="WOH13" s="31"/>
      <c r="WOI13" s="31"/>
      <c r="WOJ13" s="31"/>
      <c r="WOK13" s="31"/>
      <c r="WOL13" s="31"/>
      <c r="WOM13" s="31"/>
      <c r="WON13" s="31"/>
      <c r="WOO13" s="31"/>
      <c r="WOP13" s="31"/>
      <c r="WOQ13" s="31"/>
      <c r="WOR13" s="31"/>
      <c r="WOS13" s="31"/>
      <c r="WOT13" s="31"/>
      <c r="WOU13" s="31"/>
      <c r="WOV13" s="31"/>
      <c r="WOW13" s="31"/>
      <c r="WOX13" s="31"/>
      <c r="WOY13" s="31"/>
      <c r="WOZ13" s="31"/>
      <c r="WPA13" s="31"/>
      <c r="WPB13" s="31"/>
      <c r="WPC13" s="31"/>
      <c r="WPD13" s="31"/>
      <c r="WPE13" s="31"/>
      <c r="WPF13" s="31"/>
      <c r="WPG13" s="31"/>
      <c r="WPH13" s="31"/>
      <c r="WPI13" s="31"/>
      <c r="WPJ13" s="31"/>
      <c r="WPK13" s="31"/>
      <c r="WPL13" s="31"/>
      <c r="WPM13" s="31"/>
      <c r="WPN13" s="31"/>
      <c r="WPO13" s="31"/>
      <c r="WPP13" s="31"/>
      <c r="WPQ13" s="31"/>
      <c r="WPR13" s="31"/>
      <c r="WPS13" s="31"/>
      <c r="WPT13" s="31"/>
      <c r="WPU13" s="31"/>
      <c r="WPV13" s="31"/>
      <c r="WPW13" s="31"/>
      <c r="WPX13" s="31"/>
      <c r="WPY13" s="31"/>
      <c r="WPZ13" s="31"/>
      <c r="WQA13" s="31"/>
      <c r="WQB13" s="31"/>
      <c r="WQC13" s="31"/>
      <c r="WQD13" s="31"/>
      <c r="WQE13" s="31"/>
      <c r="WQF13" s="31"/>
      <c r="WQG13" s="31"/>
      <c r="WQH13" s="31"/>
      <c r="WQI13" s="31"/>
      <c r="WQJ13" s="31"/>
      <c r="WQK13" s="31"/>
      <c r="WQL13" s="31"/>
      <c r="WQM13" s="31"/>
      <c r="WQN13" s="31"/>
      <c r="WQO13" s="31"/>
      <c r="WQP13" s="31"/>
      <c r="WQQ13" s="31"/>
      <c r="WQR13" s="31"/>
      <c r="WQS13" s="31"/>
      <c r="WQT13" s="31"/>
      <c r="WQU13" s="31"/>
      <c r="WQV13" s="31"/>
      <c r="WQW13" s="31"/>
      <c r="WQX13" s="31"/>
      <c r="WQY13" s="31"/>
      <c r="WQZ13" s="31"/>
      <c r="WRA13" s="31"/>
      <c r="WRB13" s="31"/>
      <c r="WRC13" s="31"/>
      <c r="WRD13" s="31"/>
      <c r="WRE13" s="31"/>
      <c r="WRF13" s="31"/>
      <c r="WRG13" s="31"/>
      <c r="WRH13" s="31"/>
      <c r="WRI13" s="31"/>
      <c r="WRJ13" s="31"/>
      <c r="WRK13" s="31"/>
      <c r="WRL13" s="31"/>
      <c r="WRM13" s="31"/>
      <c r="WRN13" s="31"/>
      <c r="WRO13" s="31"/>
      <c r="WRP13" s="31"/>
      <c r="WRQ13" s="31"/>
      <c r="WRR13" s="31"/>
      <c r="WRS13" s="31"/>
      <c r="WRT13" s="31"/>
      <c r="WRU13" s="31"/>
      <c r="WRV13" s="31"/>
      <c r="WRW13" s="31"/>
      <c r="WRX13" s="31"/>
      <c r="WRY13" s="31"/>
      <c r="WRZ13" s="31"/>
      <c r="WSA13" s="31"/>
      <c r="WSB13" s="31"/>
      <c r="WSC13" s="31"/>
      <c r="WSD13" s="31"/>
      <c r="WSE13" s="31"/>
      <c r="WSF13" s="31"/>
      <c r="WSG13" s="31"/>
      <c r="WSH13" s="31"/>
      <c r="WSI13" s="31"/>
      <c r="WSJ13" s="31"/>
      <c r="WSK13" s="31"/>
      <c r="WSL13" s="31"/>
      <c r="WSM13" s="31"/>
      <c r="WSN13" s="31"/>
      <c r="WSO13" s="31"/>
      <c r="WSP13" s="31"/>
      <c r="WSQ13" s="31"/>
      <c r="WSR13" s="31"/>
      <c r="WSS13" s="31"/>
      <c r="WST13" s="31"/>
      <c r="WSU13" s="31"/>
      <c r="WSV13" s="31"/>
      <c r="WSW13" s="31"/>
      <c r="WSX13" s="31"/>
      <c r="WSY13" s="31"/>
      <c r="WSZ13" s="31"/>
      <c r="WTA13" s="31"/>
      <c r="WTB13" s="31"/>
      <c r="WTC13" s="31"/>
      <c r="WTD13" s="31"/>
      <c r="WTE13" s="31"/>
      <c r="WTF13" s="31"/>
      <c r="WTG13" s="31"/>
      <c r="WTH13" s="31"/>
      <c r="WTI13" s="31"/>
      <c r="WTJ13" s="31"/>
      <c r="WTK13" s="31"/>
      <c r="WTL13" s="31"/>
      <c r="WTM13" s="31"/>
      <c r="WTN13" s="31"/>
      <c r="WTO13" s="31"/>
      <c r="WTP13" s="31"/>
      <c r="WTQ13" s="31"/>
      <c r="WTR13" s="31"/>
      <c r="WTS13" s="31"/>
      <c r="WTT13" s="31"/>
      <c r="WTU13" s="31"/>
      <c r="WTV13" s="31"/>
      <c r="WTW13" s="31"/>
      <c r="WTX13" s="31"/>
      <c r="WTY13" s="31"/>
      <c r="WTZ13" s="31"/>
      <c r="WUA13" s="31"/>
      <c r="WUB13" s="31"/>
      <c r="WUC13" s="31"/>
      <c r="WUD13" s="31"/>
      <c r="WUE13" s="31"/>
      <c r="WUF13" s="31"/>
      <c r="WUG13" s="31"/>
      <c r="WUH13" s="31"/>
      <c r="WUI13" s="31"/>
      <c r="WUJ13" s="31"/>
      <c r="WUK13" s="31"/>
      <c r="WUL13" s="31"/>
      <c r="WUM13" s="31"/>
      <c r="WUN13" s="31"/>
      <c r="WUO13" s="31"/>
      <c r="WUP13" s="31"/>
      <c r="WUQ13" s="31"/>
      <c r="WUR13" s="31"/>
      <c r="WUS13" s="31"/>
      <c r="WUT13" s="31"/>
      <c r="WUU13" s="31"/>
      <c r="WUV13" s="31"/>
      <c r="WUW13" s="31"/>
      <c r="WUX13" s="31"/>
      <c r="WUY13" s="31"/>
      <c r="WUZ13" s="31"/>
      <c r="WVA13" s="31"/>
      <c r="WVB13" s="31"/>
      <c r="WVC13" s="31"/>
      <c r="WVD13" s="31"/>
      <c r="WVE13" s="31"/>
      <c r="WVF13" s="31"/>
      <c r="WVG13" s="31"/>
      <c r="WVH13" s="31"/>
      <c r="WVI13" s="31"/>
      <c r="WVJ13" s="31"/>
      <c r="WVK13" s="31"/>
      <c r="WVL13" s="31"/>
      <c r="WVM13" s="31"/>
      <c r="WVN13" s="31"/>
      <c r="WVO13" s="31"/>
      <c r="WVP13" s="31"/>
      <c r="WVQ13" s="31"/>
      <c r="WVR13" s="31"/>
      <c r="WVS13" s="31"/>
      <c r="WVT13" s="31"/>
      <c r="WVU13" s="31"/>
      <c r="WVV13" s="31"/>
      <c r="WVW13" s="31"/>
      <c r="WVX13" s="31"/>
      <c r="WVY13" s="31"/>
      <c r="WVZ13" s="31"/>
      <c r="WWA13" s="31"/>
      <c r="WWB13" s="31"/>
      <c r="WWC13" s="31"/>
      <c r="WWD13" s="31"/>
      <c r="WWE13" s="31"/>
      <c r="WWF13" s="31"/>
      <c r="WWG13" s="31"/>
      <c r="WWH13" s="31"/>
      <c r="WWI13" s="31"/>
      <c r="WWJ13" s="31"/>
      <c r="WWK13" s="31"/>
      <c r="WWL13" s="31"/>
      <c r="WWM13" s="31"/>
      <c r="WWN13" s="31"/>
      <c r="WWO13" s="31"/>
      <c r="WWP13" s="31"/>
      <c r="WWQ13" s="31"/>
      <c r="WWR13" s="31"/>
      <c r="WWS13" s="31"/>
      <c r="WWT13" s="31"/>
      <c r="WWU13" s="31"/>
      <c r="WWV13" s="31"/>
      <c r="WWW13" s="31"/>
      <c r="WWX13" s="31"/>
      <c r="WWY13" s="31"/>
      <c r="WWZ13" s="31"/>
      <c r="WXA13" s="31"/>
      <c r="WXB13" s="31"/>
      <c r="WXC13" s="31"/>
      <c r="WXD13" s="31"/>
      <c r="WXE13" s="31"/>
      <c r="WXF13" s="31"/>
      <c r="WXG13" s="31"/>
      <c r="WXH13" s="31"/>
      <c r="WXI13" s="31"/>
      <c r="WXJ13" s="31"/>
      <c r="WXK13" s="31"/>
      <c r="WXL13" s="31"/>
      <c r="WXM13" s="31"/>
      <c r="WXN13" s="31"/>
      <c r="WXO13" s="31"/>
      <c r="WXP13" s="31"/>
      <c r="WXQ13" s="31"/>
      <c r="WXR13" s="31"/>
      <c r="WXS13" s="31"/>
      <c r="WXT13" s="31"/>
      <c r="WXU13" s="31"/>
      <c r="WXV13" s="31"/>
      <c r="WXW13" s="31"/>
      <c r="WXX13" s="31"/>
      <c r="WXY13" s="31"/>
      <c r="WXZ13" s="31"/>
      <c r="WYA13" s="31"/>
      <c r="WYB13" s="31"/>
      <c r="WYC13" s="31"/>
      <c r="WYD13" s="31"/>
      <c r="WYE13" s="31"/>
      <c r="WYF13" s="31"/>
      <c r="WYG13" s="31"/>
      <c r="WYH13" s="31"/>
      <c r="WYI13" s="31"/>
      <c r="WYJ13" s="31"/>
      <c r="WYK13" s="31"/>
      <c r="WYL13" s="31"/>
      <c r="WYM13" s="31"/>
      <c r="WYN13" s="31"/>
      <c r="WYO13" s="31"/>
      <c r="WYP13" s="31"/>
      <c r="WYQ13" s="31"/>
      <c r="WYR13" s="31"/>
      <c r="WYS13" s="31"/>
      <c r="WYT13" s="31"/>
      <c r="WYU13" s="31"/>
      <c r="WYV13" s="31"/>
      <c r="WYW13" s="31"/>
      <c r="WYX13" s="31"/>
      <c r="WYY13" s="31"/>
      <c r="WYZ13" s="31"/>
      <c r="WZA13" s="31"/>
      <c r="WZB13" s="31"/>
      <c r="WZC13" s="31"/>
      <c r="WZD13" s="31"/>
      <c r="WZE13" s="31"/>
      <c r="WZF13" s="31"/>
      <c r="WZG13" s="31"/>
      <c r="WZH13" s="31"/>
      <c r="WZI13" s="31"/>
      <c r="WZJ13" s="31"/>
      <c r="WZK13" s="31"/>
      <c r="WZL13" s="31"/>
      <c r="WZM13" s="31"/>
      <c r="WZN13" s="31"/>
      <c r="WZO13" s="31"/>
      <c r="WZP13" s="31"/>
      <c r="WZQ13" s="31"/>
      <c r="WZR13" s="31"/>
      <c r="WZS13" s="31"/>
      <c r="WZT13" s="31"/>
      <c r="WZU13" s="31"/>
      <c r="WZV13" s="31"/>
      <c r="WZW13" s="31"/>
      <c r="WZX13" s="31"/>
      <c r="WZY13" s="31"/>
      <c r="WZZ13" s="31"/>
      <c r="XAA13" s="31"/>
      <c r="XAB13" s="31"/>
      <c r="XAC13" s="31"/>
      <c r="XAD13" s="31"/>
      <c r="XAE13" s="31"/>
      <c r="XAF13" s="31"/>
      <c r="XAG13" s="31"/>
      <c r="XAH13" s="31"/>
      <c r="XAI13" s="31"/>
      <c r="XAJ13" s="31"/>
      <c r="XAK13" s="31"/>
      <c r="XAL13" s="31"/>
      <c r="XAM13" s="31"/>
      <c r="XAN13" s="31"/>
      <c r="XAO13" s="31"/>
      <c r="XAP13" s="31"/>
      <c r="XAQ13" s="31"/>
      <c r="XAR13" s="31"/>
      <c r="XAS13" s="31"/>
      <c r="XAT13" s="31"/>
      <c r="XAU13" s="31"/>
      <c r="XAV13" s="31"/>
      <c r="XAW13" s="31"/>
      <c r="XAX13" s="31"/>
      <c r="XAY13" s="31"/>
      <c r="XAZ13" s="31"/>
      <c r="XBA13" s="31"/>
      <c r="XBB13" s="31"/>
      <c r="XBC13" s="31"/>
      <c r="XBD13" s="31"/>
      <c r="XBE13" s="31"/>
      <c r="XBF13" s="31"/>
      <c r="XBG13" s="31"/>
      <c r="XBH13" s="31"/>
      <c r="XBI13" s="31"/>
      <c r="XBJ13" s="31"/>
      <c r="XBK13" s="31"/>
      <c r="XBL13" s="31"/>
      <c r="XBM13" s="31"/>
      <c r="XBN13" s="31"/>
      <c r="XBO13" s="31"/>
      <c r="XBP13" s="31"/>
      <c r="XBQ13" s="31"/>
      <c r="XBR13" s="31"/>
      <c r="XBS13" s="31"/>
      <c r="XBT13" s="31"/>
      <c r="XBU13" s="31"/>
      <c r="XBV13" s="31"/>
      <c r="XBW13" s="31"/>
      <c r="XBX13" s="31"/>
      <c r="XBY13" s="31"/>
      <c r="XBZ13" s="31"/>
      <c r="XCA13" s="31"/>
      <c r="XCB13" s="31"/>
      <c r="XCC13" s="31"/>
      <c r="XCD13" s="31"/>
      <c r="XCE13" s="31"/>
      <c r="XCF13" s="31"/>
      <c r="XCG13" s="31"/>
      <c r="XCH13" s="31"/>
      <c r="XCI13" s="31"/>
      <c r="XCJ13" s="31"/>
      <c r="XCK13" s="31"/>
      <c r="XCL13" s="31"/>
      <c r="XCM13" s="31"/>
      <c r="XCN13" s="31"/>
      <c r="XCO13" s="31"/>
      <c r="XCP13" s="31"/>
      <c r="XCQ13" s="31"/>
      <c r="XCR13" s="31"/>
      <c r="XCS13" s="31"/>
      <c r="XCT13" s="31"/>
      <c r="XCU13" s="31"/>
      <c r="XCV13" s="31"/>
      <c r="XCW13" s="31"/>
      <c r="XCX13" s="31"/>
      <c r="XCY13" s="31"/>
      <c r="XCZ13" s="31"/>
      <c r="XDA13" s="31"/>
      <c r="XDB13" s="31"/>
      <c r="XDC13" s="31"/>
      <c r="XDD13" s="31"/>
      <c r="XDE13" s="31"/>
      <c r="XDF13" s="31"/>
      <c r="XDG13" s="31"/>
      <c r="XDH13" s="31"/>
      <c r="XDI13" s="31"/>
      <c r="XDJ13" s="31"/>
      <c r="XDK13" s="31"/>
      <c r="XDL13" s="31"/>
      <c r="XDM13" s="31"/>
      <c r="XDN13" s="31"/>
    </row>
    <row r="14" spans="1:16342" ht="409.5" x14ac:dyDescent="0.35">
      <c r="A14" s="36"/>
      <c r="B14" s="37" t="s">
        <v>870</v>
      </c>
      <c r="C14" s="36"/>
      <c r="D14" s="37" t="s">
        <v>174</v>
      </c>
      <c r="E14" s="37"/>
      <c r="F14" s="37"/>
      <c r="G14" s="37"/>
      <c r="H14" s="37"/>
      <c r="I14" s="73" t="s">
        <v>868</v>
      </c>
      <c r="J14" s="37" t="s">
        <v>170</v>
      </c>
      <c r="K14" s="37" t="s">
        <v>171</v>
      </c>
      <c r="L14" s="37" t="s">
        <v>172</v>
      </c>
      <c r="M14" s="37" t="s">
        <v>767</v>
      </c>
      <c r="N14" s="37"/>
      <c r="O14" s="37" t="s">
        <v>152</v>
      </c>
      <c r="P14" s="37" t="s">
        <v>173</v>
      </c>
      <c r="Q14" s="37" t="s">
        <v>153</v>
      </c>
      <c r="R14" s="37" t="s">
        <v>235</v>
      </c>
      <c r="S14" s="37" t="s">
        <v>767</v>
      </c>
      <c r="T14" s="37" t="s">
        <v>767</v>
      </c>
      <c r="U14" s="37" t="s">
        <v>240</v>
      </c>
      <c r="V14" s="37" t="s">
        <v>236</v>
      </c>
      <c r="W14" s="37" t="s">
        <v>767</v>
      </c>
      <c r="X14" s="37"/>
      <c r="Y14" s="36" t="s">
        <v>767</v>
      </c>
      <c r="Z14" s="37" t="s">
        <v>242</v>
      </c>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c r="IM14" s="36"/>
      <c r="IN14" s="36"/>
      <c r="IO14" s="36"/>
      <c r="IP14" s="36"/>
      <c r="IQ14" s="36"/>
      <c r="IR14" s="36"/>
      <c r="IS14" s="36"/>
      <c r="IT14" s="36"/>
      <c r="IU14" s="36"/>
      <c r="IV14" s="36"/>
      <c r="IW14" s="36"/>
      <c r="IX14" s="36"/>
      <c r="IY14" s="36"/>
      <c r="IZ14" s="36"/>
      <c r="JA14" s="36"/>
      <c r="JB14" s="36"/>
      <c r="JC14" s="36"/>
      <c r="JD14" s="36"/>
      <c r="JE14" s="36"/>
      <c r="JF14" s="36"/>
      <c r="JG14" s="36"/>
      <c r="JH14" s="36"/>
      <c r="JI14" s="36"/>
      <c r="JJ14" s="36"/>
      <c r="JK14" s="36"/>
      <c r="JL14" s="36"/>
      <c r="JM14" s="36"/>
      <c r="JN14" s="36"/>
      <c r="JO14" s="36"/>
      <c r="JP14" s="36"/>
      <c r="JQ14" s="36"/>
      <c r="JR14" s="36"/>
      <c r="JS14" s="36"/>
      <c r="JT14" s="36"/>
      <c r="JU14" s="36"/>
      <c r="JV14" s="36"/>
      <c r="JW14" s="36"/>
      <c r="JX14" s="36"/>
      <c r="JY14" s="36"/>
      <c r="JZ14" s="36"/>
      <c r="KA14" s="36"/>
      <c r="KB14" s="36"/>
      <c r="KC14" s="36"/>
      <c r="KD14" s="36"/>
      <c r="KE14" s="36"/>
      <c r="KF14" s="36"/>
      <c r="KG14" s="36"/>
      <c r="KH14" s="36"/>
      <c r="KI14" s="36"/>
      <c r="KJ14" s="36"/>
      <c r="KK14" s="36"/>
      <c r="KL14" s="36"/>
      <c r="KM14" s="36"/>
      <c r="KN14" s="36"/>
      <c r="KO14" s="36"/>
      <c r="KP14" s="36"/>
      <c r="KQ14" s="36"/>
      <c r="KR14" s="36"/>
      <c r="KS14" s="36"/>
      <c r="KT14" s="36"/>
      <c r="KU14" s="36"/>
      <c r="KV14" s="36"/>
      <c r="KW14" s="36"/>
      <c r="KX14" s="36"/>
      <c r="KY14" s="36"/>
      <c r="KZ14" s="36"/>
      <c r="LA14" s="36"/>
      <c r="LB14" s="36"/>
      <c r="LC14" s="36"/>
      <c r="LD14" s="36"/>
      <c r="LE14" s="36"/>
      <c r="LF14" s="36"/>
      <c r="LG14" s="36"/>
      <c r="LH14" s="36"/>
      <c r="LI14" s="36"/>
      <c r="LJ14" s="36"/>
      <c r="LK14" s="36"/>
      <c r="LL14" s="36"/>
      <c r="LM14" s="36"/>
      <c r="LN14" s="36"/>
      <c r="LO14" s="36"/>
      <c r="LP14" s="36"/>
      <c r="LQ14" s="36"/>
      <c r="LR14" s="36"/>
      <c r="LS14" s="36"/>
      <c r="LT14" s="36"/>
      <c r="LU14" s="36"/>
      <c r="LV14" s="36"/>
      <c r="LW14" s="36"/>
      <c r="LX14" s="36"/>
      <c r="LY14" s="36"/>
      <c r="LZ14" s="36"/>
      <c r="MA14" s="36"/>
      <c r="MB14" s="36"/>
      <c r="MC14" s="36"/>
      <c r="MD14" s="36"/>
      <c r="ME14" s="36"/>
      <c r="MF14" s="36"/>
      <c r="MG14" s="36"/>
      <c r="MH14" s="36"/>
      <c r="MI14" s="36"/>
      <c r="MJ14" s="36"/>
      <c r="MK14" s="36"/>
      <c r="ML14" s="36"/>
      <c r="MM14" s="36"/>
      <c r="MN14" s="36"/>
      <c r="MO14" s="36"/>
      <c r="MP14" s="36"/>
      <c r="MQ14" s="36"/>
      <c r="MR14" s="36"/>
      <c r="MS14" s="36"/>
      <c r="MT14" s="36"/>
      <c r="MU14" s="36"/>
      <c r="MV14" s="36"/>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36"/>
      <c r="OO14" s="36"/>
      <c r="OP14" s="36"/>
      <c r="OQ14" s="36"/>
      <c r="OR14" s="36"/>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36"/>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36"/>
      <c r="QQ14" s="36"/>
      <c r="QR14" s="36"/>
      <c r="QS14" s="36"/>
      <c r="QT14" s="36"/>
      <c r="QU14" s="36"/>
      <c r="QV14" s="36"/>
      <c r="QW14" s="36"/>
      <c r="QX14" s="36"/>
      <c r="QY14" s="36"/>
      <c r="QZ14" s="36"/>
      <c r="RA14" s="36"/>
      <c r="RB14" s="36"/>
      <c r="RC14" s="36"/>
      <c r="RD14" s="36"/>
      <c r="RE14" s="36"/>
      <c r="RF14" s="36"/>
      <c r="RG14" s="36"/>
      <c r="RH14" s="36"/>
      <c r="RI14" s="36"/>
      <c r="RJ14" s="36"/>
      <c r="RK14" s="36"/>
      <c r="RL14" s="36"/>
      <c r="RM14" s="36"/>
      <c r="RN14" s="36"/>
      <c r="RO14" s="36"/>
      <c r="RP14" s="36"/>
      <c r="RQ14" s="36"/>
      <c r="RR14" s="36"/>
      <c r="RS14" s="36"/>
      <c r="RT14" s="36"/>
      <c r="RU14" s="36"/>
      <c r="RV14" s="36"/>
      <c r="RW14" s="36"/>
      <c r="RX14" s="36"/>
      <c r="RY14" s="36"/>
      <c r="RZ14" s="36"/>
      <c r="SA14" s="36"/>
      <c r="SB14" s="36"/>
      <c r="SC14" s="36"/>
      <c r="SD14" s="36"/>
      <c r="SE14" s="36"/>
      <c r="SF14" s="36"/>
      <c r="SG14" s="36"/>
      <c r="SH14" s="36"/>
      <c r="SI14" s="36"/>
      <c r="SJ14" s="36"/>
      <c r="SK14" s="36"/>
      <c r="SL14" s="36"/>
      <c r="SM14" s="36"/>
      <c r="SN14" s="36"/>
      <c r="SO14" s="36"/>
      <c r="SP14" s="36"/>
      <c r="SQ14" s="36"/>
      <c r="SR14" s="36"/>
      <c r="SS14" s="36"/>
      <c r="ST14" s="36"/>
      <c r="SU14" s="36"/>
      <c r="SV14" s="36"/>
      <c r="SW14" s="36"/>
      <c r="SX14" s="36"/>
      <c r="SY14" s="36"/>
      <c r="SZ14" s="36"/>
      <c r="TA14" s="36"/>
      <c r="TB14" s="36"/>
      <c r="TC14" s="36"/>
      <c r="TD14" s="36"/>
      <c r="TE14" s="36"/>
      <c r="TF14" s="36"/>
      <c r="TG14" s="36"/>
      <c r="TH14" s="36"/>
      <c r="TI14" s="36"/>
      <c r="TJ14" s="36"/>
      <c r="TK14" s="36"/>
      <c r="TL14" s="36"/>
      <c r="TM14" s="36"/>
      <c r="TN14" s="36"/>
      <c r="TO14" s="36"/>
      <c r="TP14" s="36"/>
      <c r="TQ14" s="36"/>
      <c r="TR14" s="36"/>
      <c r="TS14" s="36"/>
      <c r="TT14" s="36"/>
      <c r="TU14" s="36"/>
      <c r="TV14" s="36"/>
      <c r="TW14" s="36"/>
      <c r="TX14" s="36"/>
      <c r="TY14" s="36"/>
      <c r="TZ14" s="36"/>
      <c r="UA14" s="36"/>
      <c r="UB14" s="36"/>
      <c r="UC14" s="36"/>
      <c r="UD14" s="36"/>
      <c r="UE14" s="36"/>
      <c r="UF14" s="36"/>
      <c r="UG14" s="36"/>
      <c r="UH14" s="36"/>
      <c r="UI14" s="36"/>
      <c r="UJ14" s="36"/>
      <c r="UK14" s="36"/>
      <c r="UL14" s="36"/>
      <c r="UM14" s="36"/>
      <c r="UN14" s="36"/>
      <c r="UO14" s="36"/>
      <c r="UP14" s="36"/>
      <c r="UQ14" s="36"/>
      <c r="UR14" s="36"/>
      <c r="US14" s="36"/>
      <c r="UT14" s="36"/>
      <c r="UU14" s="36"/>
      <c r="UV14" s="36"/>
      <c r="UW14" s="36"/>
      <c r="UX14" s="36"/>
      <c r="UY14" s="36"/>
      <c r="UZ14" s="36"/>
      <c r="VA14" s="36"/>
      <c r="VB14" s="36"/>
      <c r="VC14" s="36"/>
      <c r="VD14" s="36"/>
      <c r="VE14" s="36"/>
      <c r="VF14" s="36"/>
      <c r="VG14" s="36"/>
      <c r="VH14" s="36"/>
      <c r="VI14" s="36"/>
      <c r="VJ14" s="36"/>
      <c r="VK14" s="36"/>
      <c r="VL14" s="36"/>
      <c r="VM14" s="36"/>
      <c r="VN14" s="36"/>
      <c r="VO14" s="36"/>
      <c r="VP14" s="36"/>
      <c r="VQ14" s="36"/>
      <c r="VR14" s="36"/>
      <c r="VS14" s="36"/>
      <c r="VT14" s="36"/>
      <c r="VU14" s="36"/>
      <c r="VV14" s="36"/>
      <c r="VW14" s="36"/>
      <c r="VX14" s="36"/>
      <c r="VY14" s="36"/>
      <c r="VZ14" s="36"/>
      <c r="WA14" s="36"/>
      <c r="WB14" s="36"/>
      <c r="WC14" s="36"/>
      <c r="WD14" s="36"/>
      <c r="WE14" s="36"/>
      <c r="WF14" s="36"/>
      <c r="WG14" s="36"/>
      <c r="WH14" s="36"/>
      <c r="WI14" s="36"/>
      <c r="WJ14" s="36"/>
      <c r="WK14" s="36"/>
      <c r="WL14" s="36"/>
      <c r="WM14" s="36"/>
      <c r="WN14" s="36"/>
      <c r="WO14" s="36"/>
      <c r="WP14" s="36"/>
      <c r="WQ14" s="36"/>
      <c r="WR14" s="36"/>
      <c r="WS14" s="36"/>
      <c r="WT14" s="36"/>
      <c r="WU14" s="36"/>
      <c r="WV14" s="36"/>
      <c r="WW14" s="36"/>
      <c r="WX14" s="36"/>
      <c r="WY14" s="36"/>
      <c r="WZ14" s="36"/>
      <c r="XA14" s="36"/>
      <c r="XB14" s="36"/>
      <c r="XC14" s="36"/>
      <c r="XD14" s="36"/>
      <c r="XE14" s="36"/>
      <c r="XF14" s="36"/>
      <c r="XG14" s="36"/>
      <c r="XH14" s="36"/>
      <c r="XI14" s="36"/>
      <c r="XJ14" s="36"/>
      <c r="XK14" s="36"/>
      <c r="XL14" s="36"/>
      <c r="XM14" s="36"/>
      <c r="XN14" s="36"/>
      <c r="XO14" s="36"/>
      <c r="XP14" s="36"/>
      <c r="XQ14" s="36"/>
      <c r="XR14" s="36"/>
      <c r="XS14" s="36"/>
      <c r="XT14" s="36"/>
      <c r="XU14" s="36"/>
      <c r="XV14" s="36"/>
      <c r="XW14" s="36"/>
      <c r="XX14" s="36"/>
      <c r="XY14" s="36"/>
      <c r="XZ14" s="36"/>
      <c r="YA14" s="36"/>
      <c r="YB14" s="36"/>
      <c r="YC14" s="36"/>
      <c r="YD14" s="36"/>
      <c r="YE14" s="36"/>
      <c r="YF14" s="36"/>
      <c r="YG14" s="36"/>
      <c r="YH14" s="36"/>
      <c r="YI14" s="36"/>
      <c r="YJ14" s="36"/>
      <c r="YK14" s="36"/>
      <c r="YL14" s="36"/>
      <c r="YM14" s="36"/>
      <c r="YN14" s="36"/>
      <c r="YO14" s="36"/>
      <c r="YP14" s="36"/>
      <c r="YQ14" s="36"/>
      <c r="YR14" s="36"/>
      <c r="YS14" s="36"/>
      <c r="YT14" s="36"/>
      <c r="YU14" s="36"/>
      <c r="YV14" s="36"/>
      <c r="YW14" s="36"/>
      <c r="YX14" s="36"/>
      <c r="YY14" s="36"/>
      <c r="YZ14" s="36"/>
      <c r="ZA14" s="36"/>
      <c r="ZB14" s="36"/>
      <c r="ZC14" s="36"/>
      <c r="ZD14" s="36"/>
      <c r="ZE14" s="36"/>
      <c r="ZF14" s="36"/>
      <c r="ZG14" s="36"/>
      <c r="ZH14" s="36"/>
      <c r="ZI14" s="36"/>
      <c r="ZJ14" s="36"/>
      <c r="ZK14" s="36"/>
      <c r="ZL14" s="36"/>
      <c r="ZM14" s="36"/>
      <c r="ZN14" s="36"/>
      <c r="ZO14" s="36"/>
      <c r="ZP14" s="36"/>
      <c r="ZQ14" s="36"/>
      <c r="ZR14" s="36"/>
      <c r="ZS14" s="36"/>
      <c r="ZT14" s="36"/>
      <c r="ZU14" s="36"/>
      <c r="ZV14" s="36"/>
      <c r="ZW14" s="36"/>
      <c r="ZX14" s="36"/>
      <c r="ZY14" s="36"/>
      <c r="ZZ14" s="36"/>
      <c r="AAA14" s="36"/>
      <c r="AAB14" s="36"/>
      <c r="AAC14" s="36"/>
      <c r="AAD14" s="36"/>
      <c r="AAE14" s="36"/>
      <c r="AAF14" s="36"/>
      <c r="AAG14" s="36"/>
      <c r="AAH14" s="36"/>
      <c r="AAI14" s="36"/>
      <c r="AAJ14" s="36"/>
      <c r="AAK14" s="36"/>
      <c r="AAL14" s="36"/>
      <c r="AAM14" s="36"/>
      <c r="AAN14" s="36"/>
      <c r="AAO14" s="36"/>
      <c r="AAP14" s="36"/>
      <c r="AAQ14" s="36"/>
      <c r="AAR14" s="36"/>
      <c r="AAS14" s="36"/>
      <c r="AAT14" s="36"/>
      <c r="AAU14" s="36"/>
      <c r="AAV14" s="36"/>
      <c r="AAW14" s="36"/>
      <c r="AAX14" s="36"/>
      <c r="AAY14" s="36"/>
      <c r="AAZ14" s="36"/>
      <c r="ABA14" s="36"/>
      <c r="ABB14" s="36"/>
      <c r="ABC14" s="36"/>
      <c r="ABD14" s="36"/>
      <c r="ABE14" s="36"/>
      <c r="ABF14" s="36"/>
      <c r="ABG14" s="36"/>
      <c r="ABH14" s="36"/>
      <c r="ABI14" s="36"/>
      <c r="ABJ14" s="36"/>
      <c r="ABK14" s="36"/>
      <c r="ABL14" s="36"/>
      <c r="ABM14" s="36"/>
      <c r="ABN14" s="36"/>
      <c r="ABO14" s="36"/>
      <c r="ABP14" s="36"/>
      <c r="ABQ14" s="36"/>
      <c r="ABR14" s="36"/>
      <c r="ABS14" s="36"/>
      <c r="ABT14" s="36"/>
      <c r="ABU14" s="36"/>
      <c r="ABV14" s="36"/>
      <c r="ABW14" s="36"/>
      <c r="ABX14" s="36"/>
      <c r="ABY14" s="36"/>
      <c r="ABZ14" s="36"/>
      <c r="ACA14" s="36"/>
      <c r="ACB14" s="36"/>
      <c r="ACC14" s="36"/>
      <c r="ACD14" s="36"/>
      <c r="ACE14" s="36"/>
      <c r="ACF14" s="36"/>
      <c r="ACG14" s="36"/>
      <c r="ACH14" s="36"/>
      <c r="ACI14" s="36"/>
      <c r="ACJ14" s="36"/>
      <c r="ACK14" s="36"/>
      <c r="ACL14" s="36"/>
      <c r="ACM14" s="36"/>
      <c r="ACN14" s="36"/>
      <c r="ACO14" s="36"/>
      <c r="ACP14" s="36"/>
      <c r="ACQ14" s="36"/>
      <c r="ACR14" s="36"/>
      <c r="ACS14" s="36"/>
      <c r="ACT14" s="36"/>
      <c r="ACU14" s="36"/>
      <c r="ACV14" s="36"/>
      <c r="ACW14" s="36"/>
      <c r="ACX14" s="36"/>
      <c r="ACY14" s="36"/>
      <c r="ACZ14" s="36"/>
      <c r="ADA14" s="36"/>
      <c r="ADB14" s="36"/>
      <c r="ADC14" s="36"/>
      <c r="ADD14" s="36"/>
      <c r="ADE14" s="36"/>
      <c r="ADF14" s="36"/>
      <c r="ADG14" s="36"/>
      <c r="ADH14" s="36"/>
      <c r="ADI14" s="36"/>
      <c r="ADJ14" s="36"/>
      <c r="ADK14" s="36"/>
      <c r="ADL14" s="36"/>
      <c r="ADM14" s="36"/>
      <c r="ADN14" s="36"/>
      <c r="ADO14" s="36"/>
      <c r="ADP14" s="36"/>
      <c r="ADQ14" s="36"/>
      <c r="ADR14" s="36"/>
      <c r="ADS14" s="36"/>
      <c r="ADT14" s="36"/>
      <c r="ADU14" s="36"/>
      <c r="ADV14" s="36"/>
      <c r="ADW14" s="36"/>
      <c r="ADX14" s="36"/>
      <c r="ADY14" s="36"/>
      <c r="ADZ14" s="36"/>
      <c r="AEA14" s="36"/>
      <c r="AEB14" s="36"/>
      <c r="AEC14" s="36"/>
      <c r="AED14" s="36"/>
      <c r="AEE14" s="36"/>
      <c r="AEF14" s="36"/>
      <c r="AEG14" s="36"/>
      <c r="AEH14" s="36"/>
      <c r="AEI14" s="36"/>
      <c r="AEJ14" s="36"/>
      <c r="AEK14" s="36"/>
      <c r="AEL14" s="36"/>
      <c r="AEM14" s="36"/>
      <c r="AEN14" s="36"/>
      <c r="AEO14" s="36"/>
      <c r="AEP14" s="36"/>
      <c r="AEQ14" s="36"/>
      <c r="AER14" s="36"/>
      <c r="AES14" s="36"/>
      <c r="AET14" s="36"/>
      <c r="AEU14" s="36"/>
      <c r="AEV14" s="36"/>
      <c r="AEW14" s="36"/>
      <c r="AEX14" s="36"/>
      <c r="AEY14" s="36"/>
      <c r="AEZ14" s="36"/>
      <c r="AFA14" s="36"/>
      <c r="AFB14" s="36"/>
      <c r="AFC14" s="36"/>
      <c r="AFD14" s="36"/>
      <c r="AFE14" s="36"/>
      <c r="AFF14" s="36"/>
      <c r="AFG14" s="36"/>
      <c r="AFH14" s="36"/>
      <c r="AFI14" s="36"/>
      <c r="AFJ14" s="36"/>
      <c r="AFK14" s="36"/>
      <c r="AFL14" s="36"/>
      <c r="AFM14" s="36"/>
      <c r="AFN14" s="36"/>
      <c r="AFO14" s="36"/>
      <c r="AFP14" s="36"/>
      <c r="AFQ14" s="36"/>
      <c r="AFR14" s="36"/>
      <c r="AFS14" s="36"/>
      <c r="AFT14" s="36"/>
      <c r="AFU14" s="36"/>
      <c r="AFV14" s="36"/>
      <c r="AFW14" s="36"/>
      <c r="AFX14" s="36"/>
      <c r="AFY14" s="36"/>
      <c r="AFZ14" s="36"/>
      <c r="AGA14" s="36"/>
      <c r="AGB14" s="36"/>
      <c r="AGC14" s="36"/>
      <c r="AGD14" s="36"/>
      <c r="AGE14" s="36"/>
      <c r="AGF14" s="36"/>
      <c r="AGG14" s="36"/>
      <c r="AGH14" s="36"/>
      <c r="AGI14" s="36"/>
      <c r="AGJ14" s="36"/>
      <c r="AGK14" s="36"/>
      <c r="AGL14" s="36"/>
      <c r="AGM14" s="36"/>
      <c r="AGN14" s="36"/>
      <c r="AGO14" s="36"/>
      <c r="AGP14" s="36"/>
      <c r="AGQ14" s="36"/>
      <c r="AGR14" s="36"/>
      <c r="AGS14" s="36"/>
      <c r="AGT14" s="36"/>
      <c r="AGU14" s="36"/>
      <c r="AGV14" s="36"/>
      <c r="AGW14" s="36"/>
      <c r="AGX14" s="36"/>
      <c r="AGY14" s="36"/>
      <c r="AGZ14" s="36"/>
      <c r="AHA14" s="36"/>
      <c r="AHB14" s="36"/>
      <c r="AHC14" s="36"/>
      <c r="AHD14" s="36"/>
      <c r="AHE14" s="36"/>
      <c r="AHF14" s="36"/>
      <c r="AHG14" s="36"/>
      <c r="AHH14" s="36"/>
      <c r="AHI14" s="36"/>
      <c r="AHJ14" s="36"/>
      <c r="AHK14" s="36"/>
      <c r="AHL14" s="36"/>
      <c r="AHM14" s="36"/>
      <c r="AHN14" s="36"/>
      <c r="AHO14" s="36"/>
      <c r="AHP14" s="36"/>
      <c r="AHQ14" s="36"/>
      <c r="AHR14" s="36"/>
      <c r="AHS14" s="36"/>
      <c r="AHT14" s="36"/>
      <c r="AHU14" s="36"/>
      <c r="AHV14" s="36"/>
      <c r="AHW14" s="36"/>
      <c r="AHX14" s="36"/>
      <c r="AHY14" s="36"/>
      <c r="AHZ14" s="36"/>
      <c r="AIA14" s="36"/>
      <c r="AIB14" s="36"/>
      <c r="AIC14" s="36"/>
      <c r="AID14" s="36"/>
      <c r="AIE14" s="36"/>
      <c r="AIF14" s="36"/>
      <c r="AIG14" s="36"/>
      <c r="AIH14" s="36"/>
      <c r="AII14" s="36"/>
      <c r="AIJ14" s="36"/>
      <c r="AIK14" s="36"/>
      <c r="AIL14" s="36"/>
      <c r="AIM14" s="36"/>
      <c r="AIN14" s="36"/>
      <c r="AIO14" s="36"/>
      <c r="AIP14" s="36"/>
      <c r="AIQ14" s="36"/>
      <c r="AIR14" s="36"/>
      <c r="AIS14" s="36"/>
      <c r="AIT14" s="36"/>
      <c r="AIU14" s="36"/>
      <c r="AIV14" s="36"/>
      <c r="AIW14" s="36"/>
      <c r="AIX14" s="36"/>
      <c r="AIY14" s="36"/>
      <c r="AIZ14" s="36"/>
      <c r="AJA14" s="36"/>
      <c r="AJB14" s="36"/>
      <c r="AJC14" s="36"/>
      <c r="AJD14" s="36"/>
      <c r="AJE14" s="36"/>
      <c r="AJF14" s="36"/>
      <c r="AJG14" s="36"/>
      <c r="AJH14" s="36"/>
      <c r="AJI14" s="36"/>
      <c r="AJJ14" s="36"/>
      <c r="AJK14" s="36"/>
      <c r="AJL14" s="36"/>
      <c r="AJM14" s="36"/>
      <c r="AJN14" s="36"/>
      <c r="AJO14" s="36"/>
      <c r="AJP14" s="36"/>
      <c r="AJQ14" s="36"/>
      <c r="AJR14" s="36"/>
      <c r="AJS14" s="36"/>
      <c r="AJT14" s="36"/>
      <c r="AJU14" s="36"/>
      <c r="AJV14" s="36"/>
      <c r="AJW14" s="36"/>
      <c r="AJX14" s="36"/>
      <c r="AJY14" s="36"/>
      <c r="AJZ14" s="36"/>
      <c r="AKA14" s="36"/>
      <c r="AKB14" s="36"/>
      <c r="AKC14" s="36"/>
      <c r="AKD14" s="36"/>
      <c r="AKE14" s="36"/>
      <c r="AKF14" s="36"/>
      <c r="AKG14" s="36"/>
      <c r="AKH14" s="36"/>
      <c r="AKI14" s="36"/>
      <c r="AKJ14" s="36"/>
      <c r="AKK14" s="36"/>
      <c r="AKL14" s="36"/>
      <c r="AKM14" s="36"/>
      <c r="AKN14" s="36"/>
      <c r="AKO14" s="36"/>
      <c r="AKP14" s="36"/>
      <c r="AKQ14" s="36"/>
      <c r="AKR14" s="36"/>
      <c r="AKS14" s="36"/>
      <c r="AKT14" s="36"/>
      <c r="AKU14" s="36"/>
      <c r="AKV14" s="36"/>
      <c r="AKW14" s="36"/>
      <c r="AKX14" s="36"/>
      <c r="AKY14" s="36"/>
      <c r="AKZ14" s="36"/>
      <c r="ALA14" s="36"/>
      <c r="ALB14" s="36"/>
      <c r="ALC14" s="36"/>
      <c r="ALD14" s="36"/>
      <c r="ALE14" s="36"/>
      <c r="ALF14" s="36"/>
      <c r="ALG14" s="36"/>
      <c r="ALH14" s="36"/>
      <c r="ALI14" s="36"/>
      <c r="ALJ14" s="36"/>
      <c r="ALK14" s="36"/>
      <c r="ALL14" s="36"/>
      <c r="ALM14" s="36"/>
      <c r="ALN14" s="36"/>
      <c r="ALO14" s="36"/>
      <c r="ALP14" s="36"/>
      <c r="ALQ14" s="36"/>
      <c r="ALR14" s="36"/>
      <c r="ALS14" s="36"/>
      <c r="ALT14" s="36"/>
      <c r="ALU14" s="36"/>
      <c r="ALV14" s="36"/>
      <c r="ALW14" s="36"/>
      <c r="ALX14" s="36"/>
      <c r="ALY14" s="36"/>
      <c r="ALZ14" s="36"/>
      <c r="AMA14" s="36"/>
      <c r="AMB14" s="36"/>
      <c r="AMC14" s="36"/>
      <c r="AMD14" s="36"/>
      <c r="AME14" s="36"/>
      <c r="AMF14" s="36"/>
      <c r="AMG14" s="36"/>
      <c r="AMH14" s="36"/>
      <c r="AMI14" s="36"/>
      <c r="AMJ14" s="36"/>
      <c r="AMK14" s="36"/>
      <c r="AML14" s="36"/>
      <c r="AMM14" s="36"/>
      <c r="AMN14" s="36"/>
      <c r="AMO14" s="36"/>
      <c r="AMP14" s="36"/>
      <c r="AMQ14" s="36"/>
      <c r="AMR14" s="36"/>
      <c r="AMS14" s="36"/>
      <c r="AMT14" s="36"/>
      <c r="AMU14" s="36"/>
      <c r="AMV14" s="36"/>
      <c r="AMW14" s="36"/>
      <c r="AMX14" s="36"/>
      <c r="AMY14" s="36"/>
      <c r="AMZ14" s="36"/>
      <c r="ANA14" s="36"/>
      <c r="ANB14" s="36"/>
      <c r="ANC14" s="36"/>
      <c r="AND14" s="36"/>
      <c r="ANE14" s="36"/>
      <c r="ANF14" s="36"/>
      <c r="ANG14" s="36"/>
      <c r="ANH14" s="36"/>
      <c r="ANI14" s="36"/>
      <c r="ANJ14" s="36"/>
      <c r="ANK14" s="36"/>
      <c r="ANL14" s="36"/>
      <c r="ANM14" s="36"/>
      <c r="ANN14" s="36"/>
      <c r="ANO14" s="36"/>
      <c r="ANP14" s="36"/>
      <c r="ANQ14" s="36"/>
      <c r="ANR14" s="36"/>
      <c r="ANS14" s="36"/>
      <c r="ANT14" s="36"/>
      <c r="ANU14" s="36"/>
      <c r="ANV14" s="36"/>
      <c r="ANW14" s="36"/>
      <c r="ANX14" s="36"/>
      <c r="ANY14" s="36"/>
      <c r="ANZ14" s="36"/>
      <c r="AOA14" s="36"/>
      <c r="AOB14" s="36"/>
      <c r="AOC14" s="36"/>
      <c r="AOD14" s="36"/>
      <c r="AOE14" s="36"/>
      <c r="AOF14" s="36"/>
      <c r="AOG14" s="36"/>
      <c r="AOH14" s="36"/>
      <c r="AOI14" s="36"/>
      <c r="AOJ14" s="36"/>
      <c r="AOK14" s="36"/>
      <c r="AOL14" s="36"/>
      <c r="AOM14" s="36"/>
      <c r="AON14" s="36"/>
      <c r="AOO14" s="36"/>
      <c r="AOP14" s="36"/>
      <c r="AOQ14" s="36"/>
      <c r="AOR14" s="36"/>
      <c r="AOS14" s="36"/>
      <c r="AOT14" s="36"/>
      <c r="AOU14" s="36"/>
      <c r="AOV14" s="36"/>
      <c r="AOW14" s="36"/>
      <c r="AOX14" s="36"/>
      <c r="AOY14" s="36"/>
      <c r="AOZ14" s="36"/>
      <c r="APA14" s="36"/>
      <c r="APB14" s="36"/>
      <c r="APC14" s="36"/>
      <c r="APD14" s="36"/>
      <c r="APE14" s="36"/>
      <c r="APF14" s="36"/>
      <c r="APG14" s="36"/>
      <c r="APH14" s="36"/>
      <c r="API14" s="36"/>
      <c r="APJ14" s="36"/>
      <c r="APK14" s="36"/>
      <c r="APL14" s="36"/>
      <c r="APM14" s="36"/>
      <c r="APN14" s="36"/>
      <c r="APO14" s="36"/>
      <c r="APP14" s="36"/>
      <c r="APQ14" s="36"/>
      <c r="APR14" s="36"/>
      <c r="APS14" s="36"/>
      <c r="APT14" s="36"/>
      <c r="APU14" s="36"/>
      <c r="APV14" s="36"/>
      <c r="APW14" s="36"/>
      <c r="APX14" s="36"/>
      <c r="APY14" s="36"/>
      <c r="APZ14" s="36"/>
      <c r="AQA14" s="36"/>
      <c r="AQB14" s="36"/>
      <c r="AQC14" s="36"/>
      <c r="AQD14" s="36"/>
      <c r="AQE14" s="36"/>
      <c r="AQF14" s="36"/>
      <c r="AQG14" s="36"/>
      <c r="AQH14" s="36"/>
      <c r="AQI14" s="36"/>
      <c r="AQJ14" s="36"/>
      <c r="AQK14" s="36"/>
      <c r="AQL14" s="36"/>
      <c r="AQM14" s="36"/>
      <c r="AQN14" s="36"/>
      <c r="AQO14" s="36"/>
      <c r="AQP14" s="36"/>
      <c r="AQQ14" s="36"/>
      <c r="AQR14" s="36"/>
      <c r="AQS14" s="36"/>
      <c r="AQT14" s="36"/>
      <c r="AQU14" s="36"/>
      <c r="AQV14" s="36"/>
      <c r="AQW14" s="36"/>
      <c r="AQX14" s="36"/>
      <c r="AQY14" s="36"/>
      <c r="AQZ14" s="36"/>
      <c r="ARA14" s="36"/>
      <c r="ARB14" s="36"/>
      <c r="ARC14" s="36"/>
      <c r="ARD14" s="36"/>
      <c r="ARE14" s="36"/>
      <c r="ARF14" s="36"/>
      <c r="ARG14" s="36"/>
      <c r="ARH14" s="36"/>
      <c r="ARI14" s="36"/>
      <c r="ARJ14" s="36"/>
      <c r="ARK14" s="36"/>
      <c r="ARL14" s="36"/>
      <c r="ARM14" s="36"/>
      <c r="ARN14" s="36"/>
      <c r="ARO14" s="36"/>
      <c r="ARP14" s="36"/>
      <c r="ARQ14" s="36"/>
      <c r="ARR14" s="36"/>
      <c r="ARS14" s="36"/>
      <c r="ART14" s="36"/>
      <c r="ARU14" s="36"/>
      <c r="ARV14" s="36"/>
      <c r="ARW14" s="36"/>
      <c r="ARX14" s="36"/>
      <c r="ARY14" s="36"/>
      <c r="ARZ14" s="36"/>
      <c r="ASA14" s="36"/>
      <c r="ASB14" s="36"/>
      <c r="ASC14" s="36"/>
      <c r="ASD14" s="36"/>
      <c r="ASE14" s="36"/>
      <c r="ASF14" s="36"/>
      <c r="ASG14" s="36"/>
      <c r="ASH14" s="36"/>
      <c r="ASI14" s="36"/>
      <c r="ASJ14" s="36"/>
      <c r="ASK14" s="36"/>
      <c r="ASL14" s="36"/>
      <c r="ASM14" s="36"/>
      <c r="ASN14" s="36"/>
      <c r="ASO14" s="36"/>
      <c r="ASP14" s="36"/>
      <c r="ASQ14" s="36"/>
      <c r="ASR14" s="36"/>
      <c r="ASS14" s="36"/>
      <c r="AST14" s="36"/>
      <c r="ASU14" s="36"/>
      <c r="ASV14" s="36"/>
      <c r="ASW14" s="36"/>
      <c r="ASX14" s="36"/>
      <c r="ASY14" s="36"/>
      <c r="ASZ14" s="36"/>
      <c r="ATA14" s="36"/>
      <c r="ATB14" s="36"/>
      <c r="ATC14" s="36"/>
      <c r="ATD14" s="36"/>
      <c r="ATE14" s="36"/>
      <c r="ATF14" s="36"/>
      <c r="ATG14" s="36"/>
      <c r="ATH14" s="36"/>
      <c r="ATI14" s="36"/>
      <c r="ATJ14" s="36"/>
      <c r="ATK14" s="36"/>
      <c r="ATL14" s="36"/>
      <c r="ATM14" s="36"/>
      <c r="ATN14" s="36"/>
      <c r="ATO14" s="36"/>
      <c r="ATP14" s="36"/>
      <c r="ATQ14" s="36"/>
      <c r="ATR14" s="36"/>
      <c r="ATS14" s="36"/>
      <c r="ATT14" s="36"/>
      <c r="ATU14" s="36"/>
      <c r="ATV14" s="36"/>
      <c r="ATW14" s="36"/>
      <c r="ATX14" s="36"/>
      <c r="ATY14" s="36"/>
      <c r="ATZ14" s="36"/>
      <c r="AUA14" s="36"/>
      <c r="AUB14" s="36"/>
      <c r="AUC14" s="36"/>
      <c r="AUD14" s="36"/>
      <c r="AUE14" s="36"/>
      <c r="AUF14" s="36"/>
      <c r="AUG14" s="36"/>
      <c r="AUH14" s="36"/>
      <c r="AUI14" s="36"/>
      <c r="AUJ14" s="36"/>
      <c r="AUK14" s="36"/>
      <c r="AUL14" s="36"/>
      <c r="AUM14" s="36"/>
      <c r="AUN14" s="36"/>
      <c r="AUO14" s="36"/>
      <c r="AUP14" s="36"/>
      <c r="AUQ14" s="36"/>
      <c r="AUR14" s="36"/>
      <c r="AUS14" s="36"/>
      <c r="AUT14" s="36"/>
      <c r="AUU14" s="36"/>
      <c r="AUV14" s="36"/>
      <c r="AUW14" s="36"/>
      <c r="AUX14" s="36"/>
      <c r="AUY14" s="36"/>
      <c r="AUZ14" s="36"/>
      <c r="AVA14" s="36"/>
      <c r="AVB14" s="36"/>
      <c r="AVC14" s="36"/>
      <c r="AVD14" s="36"/>
      <c r="AVE14" s="36"/>
      <c r="AVF14" s="36"/>
      <c r="AVG14" s="36"/>
      <c r="AVH14" s="36"/>
      <c r="AVI14" s="36"/>
      <c r="AVJ14" s="36"/>
      <c r="AVK14" s="36"/>
      <c r="AVL14" s="36"/>
      <c r="AVM14" s="36"/>
      <c r="AVN14" s="36"/>
      <c r="AVO14" s="36"/>
      <c r="AVP14" s="36"/>
      <c r="AVQ14" s="36"/>
      <c r="AVR14" s="36"/>
      <c r="AVS14" s="36"/>
      <c r="AVT14" s="36"/>
      <c r="AVU14" s="36"/>
      <c r="AVV14" s="36"/>
      <c r="AVW14" s="36"/>
      <c r="AVX14" s="36"/>
      <c r="AVY14" s="36"/>
      <c r="AVZ14" s="36"/>
      <c r="AWA14" s="36"/>
      <c r="AWB14" s="36"/>
      <c r="AWC14" s="36"/>
      <c r="AWD14" s="36"/>
      <c r="AWE14" s="36"/>
      <c r="AWF14" s="36"/>
      <c r="AWG14" s="36"/>
      <c r="AWH14" s="36"/>
      <c r="AWI14" s="36"/>
      <c r="AWJ14" s="36"/>
      <c r="AWK14" s="36"/>
      <c r="AWL14" s="36"/>
      <c r="AWM14" s="36"/>
      <c r="AWN14" s="36"/>
      <c r="AWO14" s="36"/>
      <c r="AWP14" s="36"/>
      <c r="AWQ14" s="36"/>
      <c r="AWR14" s="36"/>
      <c r="AWS14" s="36"/>
      <c r="AWT14" s="36"/>
      <c r="AWU14" s="36"/>
      <c r="AWV14" s="36"/>
      <c r="AWW14" s="36"/>
      <c r="AWX14" s="36"/>
      <c r="AWY14" s="36"/>
      <c r="AWZ14" s="36"/>
      <c r="AXA14" s="36"/>
      <c r="AXB14" s="36"/>
      <c r="AXC14" s="36"/>
      <c r="AXD14" s="36"/>
      <c r="AXE14" s="36"/>
      <c r="AXF14" s="36"/>
      <c r="AXG14" s="36"/>
      <c r="AXH14" s="36"/>
      <c r="AXI14" s="36"/>
      <c r="AXJ14" s="36"/>
      <c r="AXK14" s="36"/>
      <c r="AXL14" s="36"/>
      <c r="AXM14" s="36"/>
      <c r="AXN14" s="36"/>
      <c r="AXO14" s="36"/>
      <c r="AXP14" s="36"/>
      <c r="AXQ14" s="36"/>
      <c r="AXR14" s="36"/>
      <c r="AXS14" s="36"/>
      <c r="AXT14" s="36"/>
      <c r="AXU14" s="36"/>
      <c r="AXV14" s="36"/>
      <c r="AXW14" s="36"/>
      <c r="AXX14" s="36"/>
      <c r="AXY14" s="36"/>
      <c r="AXZ14" s="36"/>
      <c r="AYA14" s="36"/>
      <c r="AYB14" s="36"/>
      <c r="AYC14" s="36"/>
      <c r="AYD14" s="36"/>
      <c r="AYE14" s="36"/>
      <c r="AYF14" s="36"/>
      <c r="AYG14" s="36"/>
      <c r="AYH14" s="36"/>
      <c r="AYI14" s="36"/>
      <c r="AYJ14" s="36"/>
      <c r="AYK14" s="36"/>
      <c r="AYL14" s="36"/>
      <c r="AYM14" s="36"/>
      <c r="AYN14" s="36"/>
      <c r="AYO14" s="36"/>
      <c r="AYP14" s="36"/>
      <c r="AYQ14" s="36"/>
      <c r="AYR14" s="36"/>
      <c r="AYS14" s="36"/>
      <c r="AYT14" s="36"/>
      <c r="AYU14" s="36"/>
      <c r="AYV14" s="36"/>
      <c r="AYW14" s="36"/>
      <c r="AYX14" s="36"/>
      <c r="AYY14" s="36"/>
      <c r="AYZ14" s="36"/>
      <c r="AZA14" s="36"/>
      <c r="AZB14" s="36"/>
      <c r="AZC14" s="36"/>
      <c r="AZD14" s="36"/>
      <c r="AZE14" s="36"/>
      <c r="AZF14" s="36"/>
      <c r="AZG14" s="36"/>
      <c r="AZH14" s="36"/>
      <c r="AZI14" s="36"/>
      <c r="AZJ14" s="36"/>
      <c r="AZK14" s="36"/>
      <c r="AZL14" s="36"/>
      <c r="AZM14" s="36"/>
      <c r="AZN14" s="36"/>
      <c r="AZO14" s="36"/>
      <c r="AZP14" s="36"/>
      <c r="AZQ14" s="36"/>
      <c r="AZR14" s="36"/>
      <c r="AZS14" s="36"/>
      <c r="AZT14" s="36"/>
      <c r="AZU14" s="36"/>
      <c r="AZV14" s="36"/>
      <c r="AZW14" s="36"/>
      <c r="AZX14" s="36"/>
      <c r="AZY14" s="36"/>
      <c r="AZZ14" s="36"/>
      <c r="BAA14" s="36"/>
      <c r="BAB14" s="36"/>
      <c r="BAC14" s="36"/>
      <c r="BAD14" s="36"/>
      <c r="BAE14" s="36"/>
      <c r="BAF14" s="36"/>
      <c r="BAG14" s="36"/>
      <c r="BAH14" s="36"/>
      <c r="BAI14" s="36"/>
      <c r="BAJ14" s="36"/>
      <c r="BAK14" s="36"/>
      <c r="BAL14" s="36"/>
      <c r="BAM14" s="36"/>
      <c r="BAN14" s="36"/>
      <c r="BAO14" s="36"/>
      <c r="BAP14" s="36"/>
      <c r="BAQ14" s="36"/>
      <c r="BAR14" s="36"/>
      <c r="BAS14" s="36"/>
      <c r="BAT14" s="36"/>
      <c r="BAU14" s="36"/>
      <c r="BAV14" s="36"/>
      <c r="BAW14" s="36"/>
      <c r="BAX14" s="36"/>
      <c r="BAY14" s="36"/>
      <c r="BAZ14" s="36"/>
      <c r="BBA14" s="36"/>
      <c r="BBB14" s="36"/>
      <c r="BBC14" s="36"/>
      <c r="BBD14" s="36"/>
      <c r="BBE14" s="36"/>
      <c r="BBF14" s="36"/>
      <c r="BBG14" s="36"/>
      <c r="BBH14" s="36"/>
      <c r="BBI14" s="36"/>
      <c r="BBJ14" s="36"/>
      <c r="BBK14" s="36"/>
      <c r="BBL14" s="36"/>
      <c r="BBM14" s="36"/>
      <c r="BBN14" s="36"/>
      <c r="BBO14" s="36"/>
      <c r="BBP14" s="36"/>
      <c r="BBQ14" s="36"/>
      <c r="BBR14" s="36"/>
      <c r="BBS14" s="36"/>
      <c r="BBT14" s="36"/>
      <c r="BBU14" s="36"/>
      <c r="BBV14" s="36"/>
      <c r="BBW14" s="36"/>
      <c r="BBX14" s="36"/>
      <c r="BBY14" s="36"/>
      <c r="BBZ14" s="36"/>
      <c r="BCA14" s="36"/>
      <c r="BCB14" s="36"/>
      <c r="BCC14" s="36"/>
      <c r="BCD14" s="36"/>
      <c r="BCE14" s="36"/>
      <c r="BCF14" s="36"/>
      <c r="BCG14" s="36"/>
      <c r="BCH14" s="36"/>
      <c r="BCI14" s="36"/>
      <c r="BCJ14" s="36"/>
      <c r="BCK14" s="36"/>
      <c r="BCL14" s="36"/>
      <c r="BCM14" s="36"/>
      <c r="BCN14" s="36"/>
      <c r="BCO14" s="36"/>
      <c r="BCP14" s="36"/>
      <c r="BCQ14" s="36"/>
      <c r="BCR14" s="36"/>
      <c r="BCS14" s="36"/>
      <c r="BCT14" s="36"/>
      <c r="BCU14" s="36"/>
      <c r="BCV14" s="36"/>
      <c r="BCW14" s="36"/>
      <c r="BCX14" s="36"/>
      <c r="BCY14" s="36"/>
      <c r="BCZ14" s="36"/>
      <c r="BDA14" s="36"/>
      <c r="BDB14" s="36"/>
      <c r="BDC14" s="36"/>
      <c r="BDD14" s="36"/>
      <c r="BDE14" s="36"/>
      <c r="BDF14" s="36"/>
      <c r="BDG14" s="36"/>
      <c r="BDH14" s="36"/>
      <c r="BDI14" s="36"/>
      <c r="BDJ14" s="36"/>
      <c r="BDK14" s="36"/>
      <c r="BDL14" s="36"/>
      <c r="BDM14" s="36"/>
      <c r="BDN14" s="36"/>
      <c r="BDO14" s="36"/>
      <c r="BDP14" s="36"/>
      <c r="BDQ14" s="36"/>
      <c r="BDR14" s="36"/>
      <c r="BDS14" s="36"/>
      <c r="BDT14" s="36"/>
      <c r="BDU14" s="36"/>
      <c r="BDV14" s="36"/>
      <c r="BDW14" s="36"/>
      <c r="BDX14" s="36"/>
      <c r="BDY14" s="36"/>
      <c r="BDZ14" s="36"/>
      <c r="BEA14" s="36"/>
      <c r="BEB14" s="36"/>
      <c r="BEC14" s="36"/>
      <c r="BED14" s="36"/>
      <c r="BEE14" s="36"/>
      <c r="BEF14" s="36"/>
      <c r="BEG14" s="36"/>
      <c r="BEH14" s="36"/>
      <c r="BEI14" s="36"/>
      <c r="BEJ14" s="36"/>
      <c r="BEK14" s="36"/>
      <c r="BEL14" s="36"/>
      <c r="BEM14" s="36"/>
      <c r="BEN14" s="36"/>
      <c r="BEO14" s="36"/>
      <c r="BEP14" s="36"/>
      <c r="BEQ14" s="36"/>
      <c r="BER14" s="36"/>
      <c r="BES14" s="36"/>
      <c r="BET14" s="36"/>
      <c r="BEU14" s="36"/>
      <c r="BEV14" s="36"/>
      <c r="BEW14" s="36"/>
      <c r="BEX14" s="36"/>
      <c r="BEY14" s="36"/>
      <c r="BEZ14" s="36"/>
      <c r="BFA14" s="36"/>
      <c r="BFB14" s="36"/>
      <c r="BFC14" s="36"/>
      <c r="BFD14" s="36"/>
      <c r="BFE14" s="36"/>
      <c r="BFF14" s="36"/>
      <c r="BFG14" s="36"/>
      <c r="BFH14" s="36"/>
      <c r="BFI14" s="36"/>
      <c r="BFJ14" s="36"/>
      <c r="BFK14" s="36"/>
      <c r="BFL14" s="36"/>
      <c r="BFM14" s="36"/>
      <c r="BFN14" s="36"/>
      <c r="BFO14" s="36"/>
      <c r="BFP14" s="36"/>
      <c r="BFQ14" s="36"/>
      <c r="BFR14" s="36"/>
      <c r="BFS14" s="36"/>
      <c r="BFT14" s="36"/>
      <c r="BFU14" s="36"/>
      <c r="BFV14" s="36"/>
      <c r="BFW14" s="36"/>
      <c r="BFX14" s="36"/>
      <c r="BFY14" s="36"/>
      <c r="BFZ14" s="36"/>
      <c r="BGA14" s="36"/>
      <c r="BGB14" s="36"/>
      <c r="BGC14" s="36"/>
      <c r="BGD14" s="36"/>
      <c r="BGE14" s="36"/>
      <c r="BGF14" s="36"/>
      <c r="BGG14" s="36"/>
      <c r="BGH14" s="36"/>
      <c r="BGI14" s="36"/>
      <c r="BGJ14" s="36"/>
      <c r="BGK14" s="36"/>
      <c r="BGL14" s="36"/>
      <c r="BGM14" s="36"/>
      <c r="BGN14" s="36"/>
      <c r="BGO14" s="36"/>
      <c r="BGP14" s="36"/>
      <c r="BGQ14" s="36"/>
      <c r="BGR14" s="36"/>
      <c r="BGS14" s="36"/>
      <c r="BGT14" s="36"/>
      <c r="BGU14" s="36"/>
      <c r="BGV14" s="36"/>
      <c r="BGW14" s="36"/>
      <c r="BGX14" s="36"/>
      <c r="BGY14" s="36"/>
      <c r="BGZ14" s="36"/>
      <c r="BHA14" s="36"/>
      <c r="BHB14" s="36"/>
      <c r="BHC14" s="36"/>
      <c r="BHD14" s="36"/>
      <c r="BHE14" s="36"/>
      <c r="BHF14" s="36"/>
      <c r="BHG14" s="36"/>
      <c r="BHH14" s="36"/>
      <c r="BHI14" s="36"/>
      <c r="BHJ14" s="36"/>
      <c r="BHK14" s="36"/>
      <c r="BHL14" s="36"/>
      <c r="BHM14" s="36"/>
      <c r="BHN14" s="36"/>
      <c r="BHO14" s="36"/>
      <c r="BHP14" s="36"/>
      <c r="BHQ14" s="36"/>
      <c r="BHR14" s="36"/>
      <c r="BHS14" s="36"/>
      <c r="BHT14" s="36"/>
      <c r="BHU14" s="36"/>
      <c r="BHV14" s="36"/>
      <c r="BHW14" s="36"/>
      <c r="BHX14" s="36"/>
      <c r="BHY14" s="36"/>
      <c r="BHZ14" s="36"/>
      <c r="BIA14" s="36"/>
      <c r="BIB14" s="36"/>
      <c r="BIC14" s="36"/>
      <c r="BID14" s="36"/>
      <c r="BIE14" s="36"/>
      <c r="BIF14" s="36"/>
      <c r="BIG14" s="36"/>
      <c r="BIH14" s="36"/>
      <c r="BII14" s="36"/>
      <c r="BIJ14" s="36"/>
      <c r="BIK14" s="36"/>
      <c r="BIL14" s="36"/>
      <c r="BIM14" s="36"/>
      <c r="BIN14" s="36"/>
      <c r="BIO14" s="36"/>
      <c r="BIP14" s="36"/>
      <c r="BIQ14" s="36"/>
      <c r="BIR14" s="36"/>
      <c r="BIS14" s="36"/>
      <c r="BIT14" s="36"/>
      <c r="BIU14" s="36"/>
      <c r="BIV14" s="36"/>
      <c r="BIW14" s="36"/>
      <c r="BIX14" s="36"/>
      <c r="BIY14" s="36"/>
      <c r="BIZ14" s="36"/>
      <c r="BJA14" s="36"/>
      <c r="BJB14" s="36"/>
      <c r="BJC14" s="36"/>
      <c r="BJD14" s="36"/>
      <c r="BJE14" s="36"/>
      <c r="BJF14" s="36"/>
      <c r="BJG14" s="36"/>
      <c r="BJH14" s="36"/>
      <c r="BJI14" s="36"/>
      <c r="BJJ14" s="36"/>
      <c r="BJK14" s="36"/>
      <c r="BJL14" s="36"/>
      <c r="BJM14" s="36"/>
      <c r="BJN14" s="36"/>
      <c r="BJO14" s="36"/>
      <c r="BJP14" s="36"/>
      <c r="BJQ14" s="36"/>
      <c r="BJR14" s="36"/>
      <c r="BJS14" s="36"/>
      <c r="BJT14" s="36"/>
      <c r="BJU14" s="36"/>
      <c r="BJV14" s="36"/>
      <c r="BJW14" s="36"/>
      <c r="BJX14" s="36"/>
      <c r="BJY14" s="36"/>
      <c r="BJZ14" s="36"/>
      <c r="BKA14" s="36"/>
      <c r="BKB14" s="36"/>
      <c r="BKC14" s="36"/>
      <c r="BKD14" s="36"/>
      <c r="BKE14" s="36"/>
      <c r="BKF14" s="36"/>
      <c r="BKG14" s="36"/>
      <c r="BKH14" s="36"/>
      <c r="BKI14" s="36"/>
      <c r="BKJ14" s="36"/>
      <c r="BKK14" s="36"/>
      <c r="BKL14" s="36"/>
      <c r="BKM14" s="36"/>
      <c r="BKN14" s="36"/>
      <c r="BKO14" s="36"/>
      <c r="BKP14" s="36"/>
      <c r="BKQ14" s="36"/>
      <c r="BKR14" s="36"/>
      <c r="BKS14" s="36"/>
      <c r="BKT14" s="36"/>
      <c r="BKU14" s="36"/>
      <c r="BKV14" s="36"/>
      <c r="BKW14" s="36"/>
      <c r="BKX14" s="36"/>
      <c r="BKY14" s="36"/>
      <c r="BKZ14" s="36"/>
      <c r="BLA14" s="36"/>
      <c r="BLB14" s="36"/>
      <c r="BLC14" s="36"/>
      <c r="BLD14" s="36"/>
      <c r="BLE14" s="36"/>
      <c r="BLF14" s="36"/>
      <c r="BLG14" s="36"/>
      <c r="BLH14" s="36"/>
      <c r="BLI14" s="36"/>
      <c r="BLJ14" s="36"/>
      <c r="BLK14" s="36"/>
      <c r="BLL14" s="36"/>
      <c r="BLM14" s="36"/>
      <c r="BLN14" s="36"/>
      <c r="BLO14" s="36"/>
      <c r="BLP14" s="36"/>
      <c r="BLQ14" s="36"/>
      <c r="BLR14" s="36"/>
      <c r="BLS14" s="36"/>
      <c r="BLT14" s="36"/>
      <c r="BLU14" s="36"/>
      <c r="BLV14" s="36"/>
      <c r="BLW14" s="36"/>
      <c r="BLX14" s="36"/>
      <c r="BLY14" s="36"/>
      <c r="BLZ14" s="36"/>
      <c r="BMA14" s="36"/>
      <c r="BMB14" s="36"/>
      <c r="BMC14" s="36"/>
      <c r="BMD14" s="36"/>
      <c r="BME14" s="36"/>
      <c r="BMF14" s="36"/>
      <c r="BMG14" s="36"/>
      <c r="BMH14" s="36"/>
      <c r="BMI14" s="36"/>
      <c r="BMJ14" s="36"/>
      <c r="BMK14" s="36"/>
      <c r="BML14" s="36"/>
      <c r="BMM14" s="36"/>
      <c r="BMN14" s="36"/>
      <c r="BMO14" s="36"/>
      <c r="BMP14" s="36"/>
      <c r="BMQ14" s="36"/>
      <c r="BMR14" s="36"/>
      <c r="BMS14" s="36"/>
      <c r="BMT14" s="36"/>
      <c r="BMU14" s="36"/>
      <c r="BMV14" s="36"/>
      <c r="BMW14" s="36"/>
      <c r="BMX14" s="36"/>
      <c r="BMY14" s="36"/>
      <c r="BMZ14" s="36"/>
      <c r="BNA14" s="36"/>
      <c r="BNB14" s="36"/>
      <c r="BNC14" s="36"/>
      <c r="BND14" s="36"/>
      <c r="BNE14" s="36"/>
      <c r="BNF14" s="36"/>
      <c r="BNG14" s="36"/>
      <c r="BNH14" s="36"/>
      <c r="BNI14" s="36"/>
      <c r="BNJ14" s="36"/>
      <c r="BNK14" s="36"/>
      <c r="BNL14" s="36"/>
      <c r="BNM14" s="36"/>
      <c r="BNN14" s="36"/>
      <c r="BNO14" s="36"/>
      <c r="BNP14" s="36"/>
      <c r="BNQ14" s="36"/>
      <c r="BNR14" s="36"/>
      <c r="BNS14" s="36"/>
      <c r="BNT14" s="36"/>
      <c r="BNU14" s="36"/>
      <c r="BNV14" s="36"/>
      <c r="BNW14" s="36"/>
      <c r="BNX14" s="36"/>
      <c r="BNY14" s="36"/>
      <c r="BNZ14" s="36"/>
      <c r="BOA14" s="36"/>
      <c r="BOB14" s="36"/>
      <c r="BOC14" s="36"/>
      <c r="BOD14" s="36"/>
      <c r="BOE14" s="36"/>
      <c r="BOF14" s="36"/>
      <c r="BOG14" s="36"/>
      <c r="BOH14" s="36"/>
      <c r="BOI14" s="36"/>
      <c r="BOJ14" s="36"/>
      <c r="BOK14" s="36"/>
      <c r="BOL14" s="36"/>
      <c r="BOM14" s="36"/>
      <c r="BON14" s="36"/>
      <c r="BOO14" s="36"/>
      <c r="BOP14" s="36"/>
      <c r="BOQ14" s="36"/>
      <c r="BOR14" s="36"/>
      <c r="BOS14" s="36"/>
      <c r="BOT14" s="36"/>
      <c r="BOU14" s="36"/>
      <c r="BOV14" s="36"/>
      <c r="BOW14" s="36"/>
      <c r="BOX14" s="36"/>
      <c r="BOY14" s="36"/>
      <c r="BOZ14" s="36"/>
      <c r="BPA14" s="36"/>
      <c r="BPB14" s="36"/>
      <c r="BPC14" s="36"/>
      <c r="BPD14" s="36"/>
      <c r="BPE14" s="36"/>
      <c r="BPF14" s="36"/>
      <c r="BPG14" s="36"/>
      <c r="BPH14" s="36"/>
      <c r="BPI14" s="36"/>
      <c r="BPJ14" s="36"/>
      <c r="BPK14" s="36"/>
      <c r="BPL14" s="36"/>
      <c r="BPM14" s="36"/>
      <c r="BPN14" s="36"/>
      <c r="BPO14" s="36"/>
      <c r="BPP14" s="36"/>
      <c r="BPQ14" s="36"/>
      <c r="BPR14" s="36"/>
      <c r="BPS14" s="36"/>
      <c r="BPT14" s="36"/>
      <c r="BPU14" s="36"/>
      <c r="BPV14" s="36"/>
      <c r="BPW14" s="36"/>
      <c r="BPX14" s="36"/>
      <c r="BPY14" s="36"/>
      <c r="BPZ14" s="36"/>
      <c r="BQA14" s="36"/>
      <c r="BQB14" s="36"/>
      <c r="BQC14" s="36"/>
      <c r="BQD14" s="36"/>
      <c r="BQE14" s="36"/>
      <c r="BQF14" s="36"/>
      <c r="BQG14" s="36"/>
      <c r="BQH14" s="36"/>
      <c r="BQI14" s="36"/>
      <c r="BQJ14" s="36"/>
      <c r="BQK14" s="36"/>
      <c r="BQL14" s="36"/>
      <c r="BQM14" s="36"/>
      <c r="BQN14" s="36"/>
      <c r="BQO14" s="36"/>
      <c r="BQP14" s="36"/>
      <c r="BQQ14" s="36"/>
      <c r="BQR14" s="36"/>
      <c r="BQS14" s="36"/>
      <c r="BQT14" s="36"/>
      <c r="BQU14" s="36"/>
      <c r="BQV14" s="36"/>
      <c r="BQW14" s="36"/>
      <c r="BQX14" s="36"/>
      <c r="BQY14" s="36"/>
      <c r="BQZ14" s="36"/>
      <c r="BRA14" s="36"/>
      <c r="BRB14" s="36"/>
      <c r="BRC14" s="36"/>
      <c r="BRD14" s="36"/>
      <c r="BRE14" s="36"/>
      <c r="BRF14" s="36"/>
      <c r="BRG14" s="36"/>
      <c r="BRH14" s="36"/>
      <c r="BRI14" s="36"/>
      <c r="BRJ14" s="36"/>
      <c r="BRK14" s="36"/>
      <c r="BRL14" s="36"/>
      <c r="BRM14" s="36"/>
      <c r="BRN14" s="36"/>
      <c r="BRO14" s="36"/>
      <c r="BRP14" s="36"/>
      <c r="BRQ14" s="36"/>
      <c r="BRR14" s="36"/>
      <c r="BRS14" s="36"/>
      <c r="BRT14" s="36"/>
      <c r="BRU14" s="36"/>
      <c r="BRV14" s="36"/>
      <c r="BRW14" s="36"/>
      <c r="BRX14" s="36"/>
      <c r="BRY14" s="36"/>
      <c r="BRZ14" s="36"/>
      <c r="BSA14" s="36"/>
      <c r="BSB14" s="36"/>
      <c r="BSC14" s="36"/>
      <c r="BSD14" s="36"/>
      <c r="BSE14" s="36"/>
      <c r="BSF14" s="36"/>
      <c r="BSG14" s="36"/>
      <c r="BSH14" s="36"/>
      <c r="BSI14" s="36"/>
      <c r="BSJ14" s="36"/>
      <c r="BSK14" s="36"/>
      <c r="BSL14" s="36"/>
      <c r="BSM14" s="36"/>
      <c r="BSN14" s="36"/>
      <c r="BSO14" s="36"/>
      <c r="BSP14" s="36"/>
      <c r="BSQ14" s="36"/>
      <c r="BSR14" s="36"/>
      <c r="BSS14" s="36"/>
      <c r="BST14" s="36"/>
      <c r="BSU14" s="36"/>
      <c r="BSV14" s="36"/>
      <c r="BSW14" s="36"/>
      <c r="BSX14" s="36"/>
      <c r="BSY14" s="36"/>
      <c r="BSZ14" s="36"/>
      <c r="BTA14" s="36"/>
      <c r="BTB14" s="36"/>
      <c r="BTC14" s="36"/>
      <c r="BTD14" s="36"/>
      <c r="BTE14" s="36"/>
      <c r="BTF14" s="36"/>
      <c r="BTG14" s="36"/>
      <c r="BTH14" s="36"/>
      <c r="BTI14" s="36"/>
      <c r="BTJ14" s="36"/>
      <c r="BTK14" s="36"/>
      <c r="BTL14" s="36"/>
      <c r="BTM14" s="36"/>
      <c r="BTN14" s="36"/>
      <c r="BTO14" s="36"/>
      <c r="BTP14" s="36"/>
      <c r="BTQ14" s="36"/>
      <c r="BTR14" s="36"/>
      <c r="BTS14" s="36"/>
      <c r="BTT14" s="36"/>
      <c r="BTU14" s="36"/>
      <c r="BTV14" s="36"/>
      <c r="BTW14" s="36"/>
      <c r="BTX14" s="36"/>
      <c r="BTY14" s="36"/>
      <c r="BTZ14" s="36"/>
      <c r="BUA14" s="36"/>
      <c r="BUB14" s="36"/>
      <c r="BUC14" s="36"/>
      <c r="BUD14" s="36"/>
      <c r="BUE14" s="36"/>
      <c r="BUF14" s="36"/>
      <c r="BUG14" s="36"/>
      <c r="BUH14" s="36"/>
      <c r="BUI14" s="36"/>
      <c r="BUJ14" s="36"/>
      <c r="BUK14" s="36"/>
      <c r="BUL14" s="36"/>
      <c r="BUM14" s="36"/>
      <c r="BUN14" s="36"/>
      <c r="BUO14" s="36"/>
      <c r="BUP14" s="36"/>
      <c r="BUQ14" s="36"/>
      <c r="BUR14" s="36"/>
      <c r="BUS14" s="36"/>
      <c r="BUT14" s="36"/>
      <c r="BUU14" s="36"/>
      <c r="BUV14" s="36"/>
      <c r="BUW14" s="36"/>
      <c r="BUX14" s="36"/>
      <c r="BUY14" s="36"/>
      <c r="BUZ14" s="36"/>
      <c r="BVA14" s="36"/>
      <c r="BVB14" s="36"/>
      <c r="BVC14" s="36"/>
      <c r="BVD14" s="36"/>
      <c r="BVE14" s="36"/>
      <c r="BVF14" s="36"/>
      <c r="BVG14" s="36"/>
      <c r="BVH14" s="36"/>
      <c r="BVI14" s="36"/>
      <c r="BVJ14" s="36"/>
      <c r="BVK14" s="36"/>
      <c r="BVL14" s="36"/>
      <c r="BVM14" s="36"/>
      <c r="BVN14" s="36"/>
      <c r="BVO14" s="36"/>
      <c r="BVP14" s="36"/>
      <c r="BVQ14" s="36"/>
      <c r="BVR14" s="36"/>
      <c r="BVS14" s="36"/>
      <c r="BVT14" s="36"/>
      <c r="BVU14" s="36"/>
      <c r="BVV14" s="36"/>
      <c r="BVW14" s="36"/>
      <c r="BVX14" s="36"/>
      <c r="BVY14" s="36"/>
      <c r="BVZ14" s="36"/>
      <c r="BWA14" s="36"/>
      <c r="BWB14" s="36"/>
      <c r="BWC14" s="36"/>
      <c r="BWD14" s="36"/>
      <c r="BWE14" s="36"/>
      <c r="BWF14" s="36"/>
      <c r="BWG14" s="36"/>
      <c r="BWH14" s="36"/>
      <c r="BWI14" s="36"/>
      <c r="BWJ14" s="36"/>
      <c r="BWK14" s="36"/>
      <c r="BWL14" s="36"/>
      <c r="BWM14" s="36"/>
      <c r="BWN14" s="36"/>
      <c r="BWO14" s="36"/>
      <c r="BWP14" s="36"/>
      <c r="BWQ14" s="36"/>
      <c r="BWR14" s="36"/>
      <c r="BWS14" s="36"/>
      <c r="BWT14" s="36"/>
      <c r="BWU14" s="36"/>
      <c r="BWV14" s="36"/>
      <c r="BWW14" s="36"/>
      <c r="BWX14" s="36"/>
      <c r="BWY14" s="36"/>
      <c r="BWZ14" s="36"/>
      <c r="BXA14" s="36"/>
      <c r="BXB14" s="36"/>
      <c r="BXC14" s="36"/>
      <c r="BXD14" s="36"/>
      <c r="BXE14" s="36"/>
      <c r="BXF14" s="36"/>
      <c r="BXG14" s="36"/>
      <c r="BXH14" s="36"/>
      <c r="BXI14" s="36"/>
      <c r="BXJ14" s="36"/>
      <c r="BXK14" s="36"/>
      <c r="BXL14" s="36"/>
      <c r="BXM14" s="36"/>
      <c r="BXN14" s="36"/>
      <c r="BXO14" s="36"/>
      <c r="BXP14" s="36"/>
      <c r="BXQ14" s="36"/>
      <c r="BXR14" s="36"/>
      <c r="BXS14" s="36"/>
      <c r="BXT14" s="36"/>
      <c r="BXU14" s="36"/>
      <c r="BXV14" s="36"/>
      <c r="BXW14" s="36"/>
      <c r="BXX14" s="36"/>
      <c r="BXY14" s="36"/>
      <c r="BXZ14" s="36"/>
      <c r="BYA14" s="36"/>
      <c r="BYB14" s="36"/>
      <c r="BYC14" s="36"/>
      <c r="BYD14" s="36"/>
      <c r="BYE14" s="36"/>
      <c r="BYF14" s="36"/>
      <c r="BYG14" s="36"/>
      <c r="BYH14" s="36"/>
      <c r="BYI14" s="36"/>
      <c r="BYJ14" s="36"/>
      <c r="BYK14" s="36"/>
      <c r="BYL14" s="36"/>
      <c r="BYM14" s="36"/>
      <c r="BYN14" s="36"/>
      <c r="BYO14" s="36"/>
      <c r="BYP14" s="36"/>
      <c r="BYQ14" s="36"/>
      <c r="BYR14" s="36"/>
      <c r="BYS14" s="36"/>
      <c r="BYT14" s="36"/>
      <c r="BYU14" s="36"/>
      <c r="BYV14" s="36"/>
      <c r="BYW14" s="36"/>
      <c r="BYX14" s="36"/>
      <c r="BYY14" s="36"/>
      <c r="BYZ14" s="36"/>
      <c r="BZA14" s="36"/>
      <c r="BZB14" s="36"/>
      <c r="BZC14" s="36"/>
      <c r="BZD14" s="36"/>
      <c r="BZE14" s="36"/>
      <c r="BZF14" s="36"/>
      <c r="BZG14" s="36"/>
      <c r="BZH14" s="36"/>
      <c r="BZI14" s="36"/>
      <c r="BZJ14" s="36"/>
      <c r="BZK14" s="36"/>
      <c r="BZL14" s="36"/>
      <c r="BZM14" s="36"/>
      <c r="BZN14" s="36"/>
      <c r="BZO14" s="36"/>
      <c r="BZP14" s="36"/>
      <c r="BZQ14" s="36"/>
      <c r="BZR14" s="36"/>
      <c r="BZS14" s="36"/>
      <c r="BZT14" s="36"/>
      <c r="BZU14" s="36"/>
      <c r="BZV14" s="36"/>
      <c r="BZW14" s="36"/>
      <c r="BZX14" s="36"/>
      <c r="BZY14" s="36"/>
      <c r="BZZ14" s="36"/>
      <c r="CAA14" s="36"/>
      <c r="CAB14" s="36"/>
      <c r="CAC14" s="36"/>
      <c r="CAD14" s="36"/>
      <c r="CAE14" s="36"/>
      <c r="CAF14" s="36"/>
      <c r="CAG14" s="36"/>
      <c r="CAH14" s="36"/>
      <c r="CAI14" s="36"/>
      <c r="CAJ14" s="36"/>
      <c r="CAK14" s="36"/>
      <c r="CAL14" s="36"/>
      <c r="CAM14" s="36"/>
      <c r="CAN14" s="36"/>
      <c r="CAO14" s="36"/>
      <c r="CAP14" s="36"/>
      <c r="CAQ14" s="36"/>
      <c r="CAR14" s="36"/>
      <c r="CAS14" s="36"/>
      <c r="CAT14" s="36"/>
      <c r="CAU14" s="36"/>
      <c r="CAV14" s="36"/>
      <c r="CAW14" s="36"/>
      <c r="CAX14" s="36"/>
      <c r="CAY14" s="36"/>
      <c r="CAZ14" s="36"/>
      <c r="CBA14" s="36"/>
      <c r="CBB14" s="36"/>
      <c r="CBC14" s="36"/>
      <c r="CBD14" s="36"/>
      <c r="CBE14" s="36"/>
      <c r="CBF14" s="36"/>
      <c r="CBG14" s="36"/>
      <c r="CBH14" s="36"/>
      <c r="CBI14" s="36"/>
      <c r="CBJ14" s="36"/>
      <c r="CBK14" s="36"/>
      <c r="CBL14" s="36"/>
      <c r="CBM14" s="36"/>
      <c r="CBN14" s="36"/>
      <c r="CBO14" s="36"/>
      <c r="CBP14" s="36"/>
      <c r="CBQ14" s="36"/>
      <c r="CBR14" s="36"/>
      <c r="CBS14" s="36"/>
      <c r="CBT14" s="36"/>
      <c r="CBU14" s="36"/>
      <c r="CBV14" s="36"/>
      <c r="CBW14" s="36"/>
      <c r="CBX14" s="36"/>
      <c r="CBY14" s="36"/>
      <c r="CBZ14" s="36"/>
      <c r="CCA14" s="36"/>
      <c r="CCB14" s="36"/>
      <c r="CCC14" s="36"/>
      <c r="CCD14" s="36"/>
      <c r="CCE14" s="36"/>
      <c r="CCF14" s="36"/>
      <c r="CCG14" s="36"/>
      <c r="CCH14" s="36"/>
      <c r="CCI14" s="36"/>
      <c r="CCJ14" s="36"/>
      <c r="CCK14" s="36"/>
      <c r="CCL14" s="36"/>
      <c r="CCM14" s="36"/>
      <c r="CCN14" s="36"/>
      <c r="CCO14" s="36"/>
      <c r="CCP14" s="36"/>
      <c r="CCQ14" s="36"/>
      <c r="CCR14" s="36"/>
      <c r="CCS14" s="36"/>
      <c r="CCT14" s="36"/>
      <c r="CCU14" s="36"/>
      <c r="CCV14" s="36"/>
      <c r="CCW14" s="36"/>
      <c r="CCX14" s="36"/>
      <c r="CCY14" s="36"/>
      <c r="CCZ14" s="36"/>
      <c r="CDA14" s="36"/>
      <c r="CDB14" s="36"/>
      <c r="CDC14" s="36"/>
      <c r="CDD14" s="36"/>
      <c r="CDE14" s="36"/>
      <c r="CDF14" s="36"/>
      <c r="CDG14" s="36"/>
      <c r="CDH14" s="36"/>
      <c r="CDI14" s="36"/>
      <c r="CDJ14" s="36"/>
      <c r="CDK14" s="36"/>
      <c r="CDL14" s="36"/>
      <c r="CDM14" s="36"/>
      <c r="CDN14" s="36"/>
      <c r="CDO14" s="36"/>
      <c r="CDP14" s="36"/>
      <c r="CDQ14" s="36"/>
      <c r="CDR14" s="36"/>
      <c r="CDS14" s="36"/>
      <c r="CDT14" s="36"/>
      <c r="CDU14" s="36"/>
      <c r="CDV14" s="36"/>
      <c r="CDW14" s="36"/>
      <c r="CDX14" s="36"/>
      <c r="CDY14" s="36"/>
      <c r="CDZ14" s="36"/>
      <c r="CEA14" s="36"/>
      <c r="CEB14" s="36"/>
      <c r="CEC14" s="36"/>
      <c r="CED14" s="36"/>
      <c r="CEE14" s="36"/>
      <c r="CEF14" s="36"/>
      <c r="CEG14" s="36"/>
      <c r="CEH14" s="36"/>
      <c r="CEI14" s="36"/>
      <c r="CEJ14" s="36"/>
      <c r="CEK14" s="36"/>
      <c r="CEL14" s="36"/>
      <c r="CEM14" s="36"/>
      <c r="CEN14" s="36"/>
      <c r="CEO14" s="36"/>
      <c r="CEP14" s="36"/>
      <c r="CEQ14" s="36"/>
      <c r="CER14" s="36"/>
      <c r="CES14" s="36"/>
      <c r="CET14" s="36"/>
      <c r="CEU14" s="36"/>
      <c r="CEV14" s="36"/>
      <c r="CEW14" s="36"/>
      <c r="CEX14" s="36"/>
      <c r="CEY14" s="36"/>
      <c r="CEZ14" s="36"/>
      <c r="CFA14" s="36"/>
      <c r="CFB14" s="36"/>
      <c r="CFC14" s="36"/>
      <c r="CFD14" s="36"/>
      <c r="CFE14" s="36"/>
      <c r="CFF14" s="36"/>
      <c r="CFG14" s="36"/>
      <c r="CFH14" s="36"/>
      <c r="CFI14" s="36"/>
      <c r="CFJ14" s="36"/>
      <c r="CFK14" s="36"/>
      <c r="CFL14" s="36"/>
      <c r="CFM14" s="36"/>
      <c r="CFN14" s="36"/>
      <c r="CFO14" s="36"/>
      <c r="CFP14" s="36"/>
      <c r="CFQ14" s="36"/>
      <c r="CFR14" s="36"/>
      <c r="CFS14" s="36"/>
      <c r="CFT14" s="36"/>
      <c r="CFU14" s="36"/>
      <c r="CFV14" s="36"/>
      <c r="CFW14" s="36"/>
      <c r="CFX14" s="36"/>
      <c r="CFY14" s="36"/>
      <c r="CFZ14" s="36"/>
      <c r="CGA14" s="36"/>
      <c r="CGB14" s="36"/>
      <c r="CGC14" s="36"/>
      <c r="CGD14" s="36"/>
      <c r="CGE14" s="36"/>
      <c r="CGF14" s="36"/>
      <c r="CGG14" s="36"/>
      <c r="CGH14" s="36"/>
      <c r="CGI14" s="36"/>
      <c r="CGJ14" s="36"/>
      <c r="CGK14" s="36"/>
      <c r="CGL14" s="36"/>
      <c r="CGM14" s="36"/>
      <c r="CGN14" s="36"/>
      <c r="CGO14" s="36"/>
      <c r="CGP14" s="36"/>
      <c r="CGQ14" s="36"/>
      <c r="CGR14" s="36"/>
      <c r="CGS14" s="36"/>
      <c r="CGT14" s="36"/>
      <c r="CGU14" s="36"/>
      <c r="CGV14" s="36"/>
      <c r="CGW14" s="36"/>
      <c r="CGX14" s="36"/>
      <c r="CGY14" s="36"/>
      <c r="CGZ14" s="36"/>
      <c r="CHA14" s="36"/>
      <c r="CHB14" s="36"/>
      <c r="CHC14" s="36"/>
      <c r="CHD14" s="36"/>
      <c r="CHE14" s="36"/>
      <c r="CHF14" s="36"/>
      <c r="CHG14" s="36"/>
      <c r="CHH14" s="36"/>
      <c r="CHI14" s="36"/>
      <c r="CHJ14" s="36"/>
      <c r="CHK14" s="36"/>
      <c r="CHL14" s="36"/>
      <c r="CHM14" s="36"/>
      <c r="CHN14" s="36"/>
      <c r="CHO14" s="36"/>
      <c r="CHP14" s="36"/>
      <c r="CHQ14" s="36"/>
      <c r="CHR14" s="36"/>
      <c r="CHS14" s="36"/>
      <c r="CHT14" s="36"/>
      <c r="CHU14" s="36"/>
      <c r="CHV14" s="36"/>
      <c r="CHW14" s="36"/>
      <c r="CHX14" s="36"/>
      <c r="CHY14" s="36"/>
      <c r="CHZ14" s="36"/>
      <c r="CIA14" s="36"/>
      <c r="CIB14" s="36"/>
      <c r="CIC14" s="36"/>
      <c r="CID14" s="36"/>
      <c r="CIE14" s="36"/>
      <c r="CIF14" s="36"/>
      <c r="CIG14" s="36"/>
      <c r="CIH14" s="36"/>
      <c r="CII14" s="36"/>
      <c r="CIJ14" s="36"/>
      <c r="CIK14" s="36"/>
      <c r="CIL14" s="36"/>
      <c r="CIM14" s="36"/>
      <c r="CIN14" s="36"/>
      <c r="CIO14" s="36"/>
      <c r="CIP14" s="36"/>
      <c r="CIQ14" s="36"/>
      <c r="CIR14" s="36"/>
      <c r="CIS14" s="36"/>
      <c r="CIT14" s="36"/>
      <c r="CIU14" s="36"/>
      <c r="CIV14" s="36"/>
      <c r="CIW14" s="36"/>
      <c r="CIX14" s="36"/>
      <c r="CIY14" s="36"/>
      <c r="CIZ14" s="36"/>
      <c r="CJA14" s="36"/>
      <c r="CJB14" s="36"/>
      <c r="CJC14" s="36"/>
      <c r="CJD14" s="36"/>
      <c r="CJE14" s="36"/>
      <c r="CJF14" s="36"/>
      <c r="CJG14" s="36"/>
      <c r="CJH14" s="36"/>
      <c r="CJI14" s="36"/>
      <c r="CJJ14" s="36"/>
      <c r="CJK14" s="36"/>
      <c r="CJL14" s="36"/>
      <c r="CJM14" s="36"/>
      <c r="CJN14" s="36"/>
      <c r="CJO14" s="36"/>
      <c r="CJP14" s="36"/>
      <c r="CJQ14" s="36"/>
      <c r="CJR14" s="36"/>
      <c r="CJS14" s="36"/>
      <c r="CJT14" s="36"/>
      <c r="CJU14" s="36"/>
      <c r="CJV14" s="36"/>
      <c r="CJW14" s="36"/>
      <c r="CJX14" s="36"/>
      <c r="CJY14" s="36"/>
      <c r="CJZ14" s="36"/>
      <c r="CKA14" s="36"/>
      <c r="CKB14" s="36"/>
      <c r="CKC14" s="36"/>
      <c r="CKD14" s="36"/>
      <c r="CKE14" s="36"/>
      <c r="CKF14" s="36"/>
      <c r="CKG14" s="36"/>
      <c r="CKH14" s="36"/>
      <c r="CKI14" s="36"/>
      <c r="CKJ14" s="36"/>
      <c r="CKK14" s="36"/>
      <c r="CKL14" s="36"/>
      <c r="CKM14" s="36"/>
      <c r="CKN14" s="36"/>
      <c r="CKO14" s="36"/>
      <c r="CKP14" s="36"/>
      <c r="CKQ14" s="36"/>
      <c r="CKR14" s="36"/>
      <c r="CKS14" s="36"/>
      <c r="CKT14" s="36"/>
      <c r="CKU14" s="36"/>
      <c r="CKV14" s="36"/>
      <c r="CKW14" s="36"/>
      <c r="CKX14" s="36"/>
      <c r="CKY14" s="36"/>
      <c r="CKZ14" s="36"/>
      <c r="CLA14" s="36"/>
      <c r="CLB14" s="36"/>
      <c r="CLC14" s="36"/>
      <c r="CLD14" s="36"/>
      <c r="CLE14" s="36"/>
      <c r="CLF14" s="36"/>
      <c r="CLG14" s="36"/>
      <c r="CLH14" s="36"/>
      <c r="CLI14" s="36"/>
      <c r="CLJ14" s="36"/>
      <c r="CLK14" s="36"/>
      <c r="CLL14" s="36"/>
      <c r="CLM14" s="36"/>
      <c r="CLN14" s="36"/>
      <c r="CLO14" s="36"/>
      <c r="CLP14" s="36"/>
      <c r="CLQ14" s="36"/>
      <c r="CLR14" s="36"/>
      <c r="CLS14" s="36"/>
      <c r="CLT14" s="36"/>
      <c r="CLU14" s="36"/>
      <c r="CLV14" s="36"/>
      <c r="CLW14" s="36"/>
      <c r="CLX14" s="36"/>
      <c r="CLY14" s="36"/>
      <c r="CLZ14" s="36"/>
      <c r="CMA14" s="36"/>
      <c r="CMB14" s="36"/>
      <c r="CMC14" s="36"/>
      <c r="CMD14" s="36"/>
      <c r="CME14" s="36"/>
      <c r="CMF14" s="36"/>
      <c r="CMG14" s="36"/>
      <c r="CMH14" s="36"/>
      <c r="CMI14" s="36"/>
      <c r="CMJ14" s="36"/>
      <c r="CMK14" s="36"/>
      <c r="CML14" s="36"/>
      <c r="CMM14" s="36"/>
      <c r="CMN14" s="36"/>
      <c r="CMO14" s="36"/>
      <c r="CMP14" s="36"/>
      <c r="CMQ14" s="36"/>
      <c r="CMR14" s="36"/>
      <c r="CMS14" s="36"/>
      <c r="CMT14" s="36"/>
      <c r="CMU14" s="36"/>
      <c r="CMV14" s="36"/>
      <c r="CMW14" s="36"/>
      <c r="CMX14" s="36"/>
      <c r="CMY14" s="36"/>
      <c r="CMZ14" s="36"/>
      <c r="CNA14" s="36"/>
      <c r="CNB14" s="36"/>
      <c r="CNC14" s="36"/>
      <c r="CND14" s="36"/>
      <c r="CNE14" s="36"/>
      <c r="CNF14" s="36"/>
      <c r="CNG14" s="36"/>
      <c r="CNH14" s="36"/>
      <c r="CNI14" s="36"/>
      <c r="CNJ14" s="36"/>
      <c r="CNK14" s="36"/>
      <c r="CNL14" s="36"/>
      <c r="CNM14" s="36"/>
      <c r="CNN14" s="36"/>
      <c r="CNO14" s="36"/>
      <c r="CNP14" s="36"/>
      <c r="CNQ14" s="36"/>
      <c r="CNR14" s="36"/>
      <c r="CNS14" s="36"/>
      <c r="CNT14" s="36"/>
      <c r="CNU14" s="36"/>
      <c r="CNV14" s="36"/>
      <c r="CNW14" s="36"/>
      <c r="CNX14" s="36"/>
      <c r="CNY14" s="36"/>
      <c r="CNZ14" s="36"/>
      <c r="COA14" s="36"/>
      <c r="COB14" s="36"/>
      <c r="COC14" s="36"/>
      <c r="COD14" s="36"/>
      <c r="COE14" s="36"/>
      <c r="COF14" s="36"/>
      <c r="COG14" s="36"/>
      <c r="COH14" s="36"/>
      <c r="COI14" s="36"/>
      <c r="COJ14" s="36"/>
      <c r="COK14" s="36"/>
      <c r="COL14" s="36"/>
      <c r="COM14" s="36"/>
      <c r="CON14" s="36"/>
      <c r="COO14" s="36"/>
      <c r="COP14" s="36"/>
      <c r="COQ14" s="36"/>
      <c r="COR14" s="36"/>
      <c r="COS14" s="36"/>
      <c r="COT14" s="36"/>
      <c r="COU14" s="36"/>
      <c r="COV14" s="36"/>
      <c r="COW14" s="36"/>
      <c r="COX14" s="36"/>
      <c r="COY14" s="36"/>
      <c r="COZ14" s="36"/>
      <c r="CPA14" s="36"/>
      <c r="CPB14" s="36"/>
      <c r="CPC14" s="36"/>
      <c r="CPD14" s="36"/>
      <c r="CPE14" s="36"/>
      <c r="CPF14" s="36"/>
      <c r="CPG14" s="36"/>
      <c r="CPH14" s="36"/>
      <c r="CPI14" s="36"/>
      <c r="CPJ14" s="36"/>
      <c r="CPK14" s="36"/>
      <c r="CPL14" s="36"/>
      <c r="CPM14" s="36"/>
      <c r="CPN14" s="36"/>
      <c r="CPO14" s="36"/>
      <c r="CPP14" s="36"/>
      <c r="CPQ14" s="36"/>
      <c r="CPR14" s="36"/>
      <c r="CPS14" s="36"/>
      <c r="CPT14" s="36"/>
      <c r="CPU14" s="36"/>
      <c r="CPV14" s="36"/>
      <c r="CPW14" s="36"/>
      <c r="CPX14" s="36"/>
      <c r="CPY14" s="36"/>
      <c r="CPZ14" s="36"/>
      <c r="CQA14" s="36"/>
      <c r="CQB14" s="36"/>
      <c r="CQC14" s="36"/>
      <c r="CQD14" s="36"/>
      <c r="CQE14" s="36"/>
      <c r="CQF14" s="36"/>
      <c r="CQG14" s="36"/>
      <c r="CQH14" s="36"/>
      <c r="CQI14" s="36"/>
      <c r="CQJ14" s="36"/>
      <c r="CQK14" s="36"/>
      <c r="CQL14" s="36"/>
      <c r="CQM14" s="36"/>
      <c r="CQN14" s="36"/>
      <c r="CQO14" s="36"/>
      <c r="CQP14" s="36"/>
      <c r="CQQ14" s="36"/>
      <c r="CQR14" s="36"/>
      <c r="CQS14" s="36"/>
      <c r="CQT14" s="36"/>
      <c r="CQU14" s="36"/>
      <c r="CQV14" s="36"/>
      <c r="CQW14" s="36"/>
      <c r="CQX14" s="36"/>
      <c r="CQY14" s="36"/>
      <c r="CQZ14" s="36"/>
      <c r="CRA14" s="36"/>
      <c r="CRB14" s="36"/>
      <c r="CRC14" s="36"/>
      <c r="CRD14" s="36"/>
      <c r="CRE14" s="36"/>
      <c r="CRF14" s="36"/>
      <c r="CRG14" s="36"/>
      <c r="CRH14" s="36"/>
      <c r="CRI14" s="36"/>
      <c r="CRJ14" s="36"/>
      <c r="CRK14" s="36"/>
      <c r="CRL14" s="36"/>
      <c r="CRM14" s="36"/>
      <c r="CRN14" s="36"/>
      <c r="CRO14" s="36"/>
      <c r="CRP14" s="36"/>
      <c r="CRQ14" s="36"/>
      <c r="CRR14" s="36"/>
      <c r="CRS14" s="36"/>
      <c r="CRT14" s="36"/>
      <c r="CRU14" s="36"/>
      <c r="CRV14" s="36"/>
      <c r="CRW14" s="36"/>
      <c r="CRX14" s="36"/>
      <c r="CRY14" s="36"/>
      <c r="CRZ14" s="36"/>
      <c r="CSA14" s="36"/>
      <c r="CSB14" s="36"/>
      <c r="CSC14" s="36"/>
      <c r="CSD14" s="36"/>
      <c r="CSE14" s="36"/>
      <c r="CSF14" s="36"/>
      <c r="CSG14" s="36"/>
      <c r="CSH14" s="36"/>
      <c r="CSI14" s="36"/>
      <c r="CSJ14" s="36"/>
      <c r="CSK14" s="36"/>
      <c r="CSL14" s="36"/>
      <c r="CSM14" s="36"/>
      <c r="CSN14" s="36"/>
      <c r="CSO14" s="36"/>
      <c r="CSP14" s="36"/>
      <c r="CSQ14" s="36"/>
      <c r="CSR14" s="36"/>
      <c r="CSS14" s="36"/>
      <c r="CST14" s="36"/>
      <c r="CSU14" s="36"/>
      <c r="CSV14" s="36"/>
      <c r="CSW14" s="36"/>
      <c r="CSX14" s="36"/>
      <c r="CSY14" s="36"/>
      <c r="CSZ14" s="36"/>
      <c r="CTA14" s="36"/>
      <c r="CTB14" s="36"/>
      <c r="CTC14" s="36"/>
      <c r="CTD14" s="36"/>
      <c r="CTE14" s="36"/>
      <c r="CTF14" s="36"/>
      <c r="CTG14" s="36"/>
      <c r="CTH14" s="36"/>
      <c r="CTI14" s="36"/>
      <c r="CTJ14" s="36"/>
      <c r="CTK14" s="36"/>
      <c r="CTL14" s="36"/>
      <c r="CTM14" s="36"/>
      <c r="CTN14" s="36"/>
      <c r="CTO14" s="36"/>
      <c r="CTP14" s="36"/>
      <c r="CTQ14" s="36"/>
      <c r="CTR14" s="36"/>
      <c r="CTS14" s="36"/>
      <c r="CTT14" s="36"/>
      <c r="CTU14" s="36"/>
      <c r="CTV14" s="36"/>
      <c r="CTW14" s="36"/>
      <c r="CTX14" s="36"/>
      <c r="CTY14" s="36"/>
      <c r="CTZ14" s="36"/>
      <c r="CUA14" s="36"/>
      <c r="CUB14" s="36"/>
      <c r="CUC14" s="36"/>
      <c r="CUD14" s="36"/>
      <c r="CUE14" s="36"/>
      <c r="CUF14" s="36"/>
      <c r="CUG14" s="36"/>
      <c r="CUH14" s="36"/>
      <c r="CUI14" s="36"/>
      <c r="CUJ14" s="36"/>
      <c r="CUK14" s="36"/>
      <c r="CUL14" s="36"/>
      <c r="CUM14" s="36"/>
      <c r="CUN14" s="36"/>
      <c r="CUO14" s="36"/>
      <c r="CUP14" s="36"/>
      <c r="CUQ14" s="36"/>
      <c r="CUR14" s="36"/>
      <c r="CUS14" s="36"/>
      <c r="CUT14" s="36"/>
      <c r="CUU14" s="36"/>
      <c r="CUV14" s="36"/>
      <c r="CUW14" s="36"/>
      <c r="CUX14" s="36"/>
      <c r="CUY14" s="36"/>
      <c r="CUZ14" s="36"/>
      <c r="CVA14" s="36"/>
      <c r="CVB14" s="36"/>
      <c r="CVC14" s="36"/>
      <c r="CVD14" s="36"/>
      <c r="CVE14" s="36"/>
      <c r="CVF14" s="36"/>
      <c r="CVG14" s="36"/>
      <c r="CVH14" s="36"/>
      <c r="CVI14" s="36"/>
      <c r="CVJ14" s="36"/>
      <c r="CVK14" s="36"/>
      <c r="CVL14" s="36"/>
      <c r="CVM14" s="36"/>
      <c r="CVN14" s="36"/>
      <c r="CVO14" s="36"/>
      <c r="CVP14" s="36"/>
      <c r="CVQ14" s="36"/>
      <c r="CVR14" s="36"/>
      <c r="CVS14" s="36"/>
      <c r="CVT14" s="36"/>
      <c r="CVU14" s="36"/>
      <c r="CVV14" s="36"/>
      <c r="CVW14" s="36"/>
      <c r="CVX14" s="36"/>
      <c r="CVY14" s="36"/>
      <c r="CVZ14" s="36"/>
      <c r="CWA14" s="36"/>
      <c r="CWB14" s="36"/>
      <c r="CWC14" s="36"/>
      <c r="CWD14" s="36"/>
      <c r="CWE14" s="36"/>
      <c r="CWF14" s="36"/>
      <c r="CWG14" s="36"/>
      <c r="CWH14" s="36"/>
      <c r="CWI14" s="36"/>
      <c r="CWJ14" s="36"/>
      <c r="CWK14" s="36"/>
      <c r="CWL14" s="36"/>
      <c r="CWM14" s="36"/>
      <c r="CWN14" s="36"/>
      <c r="CWO14" s="36"/>
      <c r="CWP14" s="36"/>
      <c r="CWQ14" s="36"/>
      <c r="CWR14" s="36"/>
      <c r="CWS14" s="36"/>
      <c r="CWT14" s="36"/>
      <c r="CWU14" s="36"/>
      <c r="CWV14" s="36"/>
      <c r="CWW14" s="36"/>
      <c r="CWX14" s="36"/>
      <c r="CWY14" s="36"/>
      <c r="CWZ14" s="36"/>
      <c r="CXA14" s="36"/>
      <c r="CXB14" s="36"/>
      <c r="CXC14" s="36"/>
      <c r="CXD14" s="36"/>
      <c r="CXE14" s="36"/>
      <c r="CXF14" s="36"/>
      <c r="CXG14" s="36"/>
      <c r="CXH14" s="36"/>
      <c r="CXI14" s="36"/>
      <c r="CXJ14" s="36"/>
      <c r="CXK14" s="36"/>
      <c r="CXL14" s="36"/>
      <c r="CXM14" s="36"/>
      <c r="CXN14" s="36"/>
      <c r="CXO14" s="36"/>
      <c r="CXP14" s="36"/>
      <c r="CXQ14" s="36"/>
      <c r="CXR14" s="36"/>
      <c r="CXS14" s="36"/>
      <c r="CXT14" s="36"/>
      <c r="CXU14" s="36"/>
      <c r="CXV14" s="36"/>
      <c r="CXW14" s="36"/>
      <c r="CXX14" s="36"/>
      <c r="CXY14" s="36"/>
      <c r="CXZ14" s="36"/>
      <c r="CYA14" s="36"/>
      <c r="CYB14" s="36"/>
      <c r="CYC14" s="36"/>
      <c r="CYD14" s="36"/>
      <c r="CYE14" s="36"/>
      <c r="CYF14" s="36"/>
      <c r="CYG14" s="36"/>
      <c r="CYH14" s="36"/>
      <c r="CYI14" s="36"/>
      <c r="CYJ14" s="36"/>
      <c r="CYK14" s="36"/>
      <c r="CYL14" s="36"/>
      <c r="CYM14" s="36"/>
      <c r="CYN14" s="36"/>
      <c r="CYO14" s="36"/>
      <c r="CYP14" s="36"/>
      <c r="CYQ14" s="36"/>
      <c r="CYR14" s="36"/>
      <c r="CYS14" s="36"/>
      <c r="CYT14" s="36"/>
      <c r="CYU14" s="36"/>
      <c r="CYV14" s="36"/>
      <c r="CYW14" s="36"/>
      <c r="CYX14" s="36"/>
      <c r="CYY14" s="36"/>
      <c r="CYZ14" s="36"/>
      <c r="CZA14" s="36"/>
      <c r="CZB14" s="36"/>
      <c r="CZC14" s="36"/>
      <c r="CZD14" s="36"/>
      <c r="CZE14" s="36"/>
      <c r="CZF14" s="36"/>
      <c r="CZG14" s="36"/>
      <c r="CZH14" s="36"/>
      <c r="CZI14" s="36"/>
      <c r="CZJ14" s="36"/>
      <c r="CZK14" s="36"/>
      <c r="CZL14" s="36"/>
      <c r="CZM14" s="36"/>
      <c r="CZN14" s="36"/>
      <c r="CZO14" s="36"/>
      <c r="CZP14" s="36"/>
      <c r="CZQ14" s="36"/>
      <c r="CZR14" s="36"/>
      <c r="CZS14" s="36"/>
      <c r="CZT14" s="36"/>
      <c r="CZU14" s="36"/>
      <c r="CZV14" s="36"/>
      <c r="CZW14" s="36"/>
      <c r="CZX14" s="36"/>
      <c r="CZY14" s="36"/>
      <c r="CZZ14" s="36"/>
      <c r="DAA14" s="36"/>
      <c r="DAB14" s="36"/>
      <c r="DAC14" s="36"/>
      <c r="DAD14" s="36"/>
      <c r="DAE14" s="36"/>
      <c r="DAF14" s="36"/>
      <c r="DAG14" s="36"/>
      <c r="DAH14" s="36"/>
      <c r="DAI14" s="36"/>
      <c r="DAJ14" s="36"/>
      <c r="DAK14" s="36"/>
      <c r="DAL14" s="36"/>
      <c r="DAM14" s="36"/>
      <c r="DAN14" s="36"/>
      <c r="DAO14" s="36"/>
      <c r="DAP14" s="36"/>
      <c r="DAQ14" s="36"/>
      <c r="DAR14" s="36"/>
      <c r="DAS14" s="36"/>
      <c r="DAT14" s="36"/>
      <c r="DAU14" s="36"/>
      <c r="DAV14" s="36"/>
      <c r="DAW14" s="36"/>
      <c r="DAX14" s="36"/>
      <c r="DAY14" s="36"/>
      <c r="DAZ14" s="36"/>
      <c r="DBA14" s="36"/>
      <c r="DBB14" s="36"/>
      <c r="DBC14" s="36"/>
      <c r="DBD14" s="36"/>
      <c r="DBE14" s="36"/>
      <c r="DBF14" s="36"/>
      <c r="DBG14" s="36"/>
      <c r="DBH14" s="36"/>
      <c r="DBI14" s="36"/>
      <c r="DBJ14" s="36"/>
      <c r="DBK14" s="36"/>
      <c r="DBL14" s="36"/>
      <c r="DBM14" s="36"/>
      <c r="DBN14" s="36"/>
      <c r="DBO14" s="36"/>
      <c r="DBP14" s="36"/>
      <c r="DBQ14" s="36"/>
      <c r="DBR14" s="36"/>
      <c r="DBS14" s="36"/>
      <c r="DBT14" s="36"/>
      <c r="DBU14" s="36"/>
      <c r="DBV14" s="36"/>
      <c r="DBW14" s="36"/>
      <c r="DBX14" s="36"/>
      <c r="DBY14" s="36"/>
      <c r="DBZ14" s="36"/>
      <c r="DCA14" s="36"/>
      <c r="DCB14" s="36"/>
      <c r="DCC14" s="36"/>
      <c r="DCD14" s="36"/>
      <c r="DCE14" s="36"/>
      <c r="DCF14" s="36"/>
      <c r="DCG14" s="36"/>
      <c r="DCH14" s="36"/>
      <c r="DCI14" s="36"/>
      <c r="DCJ14" s="36"/>
      <c r="DCK14" s="36"/>
      <c r="DCL14" s="36"/>
      <c r="DCM14" s="36"/>
      <c r="DCN14" s="36"/>
      <c r="DCO14" s="36"/>
      <c r="DCP14" s="36"/>
      <c r="DCQ14" s="36"/>
      <c r="DCR14" s="36"/>
      <c r="DCS14" s="36"/>
      <c r="DCT14" s="36"/>
      <c r="DCU14" s="36"/>
      <c r="DCV14" s="36"/>
      <c r="DCW14" s="36"/>
      <c r="DCX14" s="36"/>
      <c r="DCY14" s="36"/>
      <c r="DCZ14" s="36"/>
      <c r="DDA14" s="36"/>
      <c r="DDB14" s="36"/>
      <c r="DDC14" s="36"/>
      <c r="DDD14" s="36"/>
      <c r="DDE14" s="36"/>
      <c r="DDF14" s="36"/>
      <c r="DDG14" s="36"/>
      <c r="DDH14" s="36"/>
      <c r="DDI14" s="36"/>
      <c r="DDJ14" s="36"/>
      <c r="DDK14" s="36"/>
      <c r="DDL14" s="36"/>
      <c r="DDM14" s="36"/>
      <c r="DDN14" s="36"/>
      <c r="DDO14" s="36"/>
      <c r="DDP14" s="36"/>
      <c r="DDQ14" s="36"/>
      <c r="DDR14" s="36"/>
      <c r="DDS14" s="36"/>
      <c r="DDT14" s="36"/>
      <c r="DDU14" s="36"/>
      <c r="DDV14" s="36"/>
      <c r="DDW14" s="36"/>
      <c r="DDX14" s="36"/>
      <c r="DDY14" s="36"/>
      <c r="DDZ14" s="36"/>
      <c r="DEA14" s="36"/>
      <c r="DEB14" s="36"/>
      <c r="DEC14" s="36"/>
      <c r="DED14" s="36"/>
      <c r="DEE14" s="36"/>
      <c r="DEF14" s="36"/>
      <c r="DEG14" s="36"/>
      <c r="DEH14" s="36"/>
      <c r="DEI14" s="36"/>
      <c r="DEJ14" s="36"/>
      <c r="DEK14" s="36"/>
      <c r="DEL14" s="36"/>
      <c r="DEM14" s="36"/>
      <c r="DEN14" s="36"/>
      <c r="DEO14" s="36"/>
      <c r="DEP14" s="36"/>
      <c r="DEQ14" s="36"/>
      <c r="DER14" s="36"/>
      <c r="DES14" s="36"/>
      <c r="DET14" s="36"/>
      <c r="DEU14" s="36"/>
      <c r="DEV14" s="36"/>
      <c r="DEW14" s="36"/>
      <c r="DEX14" s="36"/>
      <c r="DEY14" s="36"/>
      <c r="DEZ14" s="36"/>
      <c r="DFA14" s="36"/>
      <c r="DFB14" s="36"/>
      <c r="DFC14" s="36"/>
      <c r="DFD14" s="36"/>
      <c r="DFE14" s="36"/>
      <c r="DFF14" s="36"/>
      <c r="DFG14" s="36"/>
      <c r="DFH14" s="36"/>
      <c r="DFI14" s="36"/>
      <c r="DFJ14" s="36"/>
      <c r="DFK14" s="36"/>
      <c r="DFL14" s="36"/>
      <c r="DFM14" s="36"/>
      <c r="DFN14" s="36"/>
      <c r="DFO14" s="36"/>
      <c r="DFP14" s="36"/>
      <c r="DFQ14" s="36"/>
      <c r="DFR14" s="36"/>
      <c r="DFS14" s="36"/>
      <c r="DFT14" s="36"/>
      <c r="DFU14" s="36"/>
      <c r="DFV14" s="36"/>
      <c r="DFW14" s="36"/>
      <c r="DFX14" s="36"/>
      <c r="DFY14" s="36"/>
      <c r="DFZ14" s="36"/>
      <c r="DGA14" s="36"/>
      <c r="DGB14" s="36"/>
      <c r="DGC14" s="36"/>
      <c r="DGD14" s="36"/>
      <c r="DGE14" s="36"/>
      <c r="DGF14" s="36"/>
      <c r="DGG14" s="36"/>
      <c r="DGH14" s="36"/>
      <c r="DGI14" s="36"/>
      <c r="DGJ14" s="36"/>
      <c r="DGK14" s="36"/>
      <c r="DGL14" s="36"/>
      <c r="DGM14" s="36"/>
      <c r="DGN14" s="36"/>
      <c r="DGO14" s="36"/>
      <c r="DGP14" s="36"/>
      <c r="DGQ14" s="36"/>
      <c r="DGR14" s="36"/>
      <c r="DGS14" s="36"/>
      <c r="DGT14" s="36"/>
      <c r="DGU14" s="36"/>
      <c r="DGV14" s="36"/>
      <c r="DGW14" s="36"/>
      <c r="DGX14" s="36"/>
      <c r="DGY14" s="36"/>
      <c r="DGZ14" s="36"/>
      <c r="DHA14" s="36"/>
      <c r="DHB14" s="36"/>
      <c r="DHC14" s="36"/>
      <c r="DHD14" s="36"/>
      <c r="DHE14" s="36"/>
      <c r="DHF14" s="36"/>
      <c r="DHG14" s="36"/>
      <c r="DHH14" s="36"/>
      <c r="DHI14" s="36"/>
      <c r="DHJ14" s="36"/>
      <c r="DHK14" s="36"/>
      <c r="DHL14" s="36"/>
      <c r="DHM14" s="36"/>
      <c r="DHN14" s="36"/>
      <c r="DHO14" s="36"/>
      <c r="DHP14" s="36"/>
      <c r="DHQ14" s="36"/>
      <c r="DHR14" s="36"/>
      <c r="DHS14" s="36"/>
      <c r="DHT14" s="36"/>
      <c r="DHU14" s="36"/>
      <c r="DHV14" s="36"/>
      <c r="DHW14" s="36"/>
      <c r="DHX14" s="36"/>
      <c r="DHY14" s="36"/>
      <c r="DHZ14" s="36"/>
      <c r="DIA14" s="36"/>
      <c r="DIB14" s="36"/>
      <c r="DIC14" s="36"/>
      <c r="DID14" s="36"/>
      <c r="DIE14" s="36"/>
      <c r="DIF14" s="36"/>
      <c r="DIG14" s="36"/>
      <c r="DIH14" s="36"/>
      <c r="DII14" s="36"/>
      <c r="DIJ14" s="36"/>
      <c r="DIK14" s="36"/>
      <c r="DIL14" s="36"/>
      <c r="DIM14" s="36"/>
      <c r="DIN14" s="36"/>
      <c r="DIO14" s="36"/>
      <c r="DIP14" s="36"/>
      <c r="DIQ14" s="36"/>
      <c r="DIR14" s="36"/>
      <c r="DIS14" s="36"/>
      <c r="DIT14" s="36"/>
      <c r="DIU14" s="36"/>
      <c r="DIV14" s="36"/>
      <c r="DIW14" s="36"/>
      <c r="DIX14" s="36"/>
      <c r="DIY14" s="36"/>
      <c r="DIZ14" s="36"/>
      <c r="DJA14" s="36"/>
      <c r="DJB14" s="36"/>
      <c r="DJC14" s="36"/>
      <c r="DJD14" s="36"/>
      <c r="DJE14" s="36"/>
      <c r="DJF14" s="36"/>
      <c r="DJG14" s="36"/>
      <c r="DJH14" s="36"/>
      <c r="DJI14" s="36"/>
      <c r="DJJ14" s="36"/>
      <c r="DJK14" s="36"/>
      <c r="DJL14" s="36"/>
      <c r="DJM14" s="36"/>
      <c r="DJN14" s="36"/>
      <c r="DJO14" s="36"/>
      <c r="DJP14" s="36"/>
      <c r="DJQ14" s="36"/>
      <c r="DJR14" s="36"/>
      <c r="DJS14" s="36"/>
      <c r="DJT14" s="36"/>
      <c r="DJU14" s="36"/>
      <c r="DJV14" s="36"/>
      <c r="DJW14" s="36"/>
      <c r="DJX14" s="36"/>
      <c r="DJY14" s="36"/>
      <c r="DJZ14" s="36"/>
      <c r="DKA14" s="36"/>
      <c r="DKB14" s="36"/>
      <c r="DKC14" s="36"/>
      <c r="DKD14" s="36"/>
      <c r="DKE14" s="36"/>
      <c r="DKF14" s="36"/>
      <c r="DKG14" s="36"/>
      <c r="DKH14" s="36"/>
      <c r="DKI14" s="36"/>
      <c r="DKJ14" s="36"/>
      <c r="DKK14" s="36"/>
      <c r="DKL14" s="36"/>
      <c r="DKM14" s="36"/>
      <c r="DKN14" s="36"/>
      <c r="DKO14" s="36"/>
      <c r="DKP14" s="36"/>
      <c r="DKQ14" s="36"/>
      <c r="DKR14" s="36"/>
      <c r="DKS14" s="36"/>
      <c r="DKT14" s="36"/>
      <c r="DKU14" s="36"/>
      <c r="DKV14" s="36"/>
      <c r="DKW14" s="36"/>
      <c r="DKX14" s="36"/>
      <c r="DKY14" s="36"/>
      <c r="DKZ14" s="36"/>
      <c r="DLA14" s="36"/>
      <c r="DLB14" s="36"/>
      <c r="DLC14" s="36"/>
      <c r="DLD14" s="36"/>
      <c r="DLE14" s="36"/>
      <c r="DLF14" s="36"/>
      <c r="DLG14" s="36"/>
      <c r="DLH14" s="36"/>
      <c r="DLI14" s="36"/>
      <c r="DLJ14" s="36"/>
      <c r="DLK14" s="36"/>
      <c r="DLL14" s="36"/>
      <c r="DLM14" s="36"/>
      <c r="DLN14" s="36"/>
      <c r="DLO14" s="36"/>
      <c r="DLP14" s="36"/>
      <c r="DLQ14" s="36"/>
      <c r="DLR14" s="36"/>
      <c r="DLS14" s="36"/>
      <c r="DLT14" s="36"/>
      <c r="DLU14" s="36"/>
      <c r="DLV14" s="36"/>
      <c r="DLW14" s="36"/>
      <c r="DLX14" s="36"/>
      <c r="DLY14" s="36"/>
      <c r="DLZ14" s="36"/>
      <c r="DMA14" s="36"/>
      <c r="DMB14" s="36"/>
      <c r="DMC14" s="36"/>
      <c r="DMD14" s="36"/>
      <c r="DME14" s="36"/>
      <c r="DMF14" s="36"/>
      <c r="DMG14" s="36"/>
      <c r="DMH14" s="36"/>
      <c r="DMI14" s="36"/>
      <c r="DMJ14" s="36"/>
      <c r="DMK14" s="36"/>
      <c r="DML14" s="36"/>
      <c r="DMM14" s="36"/>
      <c r="DMN14" s="36"/>
      <c r="DMO14" s="36"/>
      <c r="DMP14" s="36"/>
      <c r="DMQ14" s="36"/>
      <c r="DMR14" s="36"/>
      <c r="DMS14" s="36"/>
      <c r="DMT14" s="36"/>
      <c r="DMU14" s="36"/>
      <c r="DMV14" s="36"/>
      <c r="DMW14" s="36"/>
      <c r="DMX14" s="36"/>
      <c r="DMY14" s="36"/>
      <c r="DMZ14" s="36"/>
      <c r="DNA14" s="36"/>
      <c r="DNB14" s="36"/>
      <c r="DNC14" s="36"/>
      <c r="DND14" s="36"/>
      <c r="DNE14" s="36"/>
      <c r="DNF14" s="36"/>
      <c r="DNG14" s="36"/>
      <c r="DNH14" s="36"/>
      <c r="DNI14" s="36"/>
      <c r="DNJ14" s="36"/>
      <c r="DNK14" s="36"/>
      <c r="DNL14" s="36"/>
      <c r="DNM14" s="36"/>
      <c r="DNN14" s="36"/>
      <c r="DNO14" s="36"/>
      <c r="DNP14" s="36"/>
      <c r="DNQ14" s="36"/>
      <c r="DNR14" s="36"/>
      <c r="DNS14" s="36"/>
      <c r="DNT14" s="36"/>
      <c r="DNU14" s="36"/>
      <c r="DNV14" s="36"/>
      <c r="DNW14" s="36"/>
      <c r="DNX14" s="36"/>
      <c r="DNY14" s="36"/>
      <c r="DNZ14" s="36"/>
      <c r="DOA14" s="36"/>
      <c r="DOB14" s="36"/>
      <c r="DOC14" s="36"/>
      <c r="DOD14" s="36"/>
      <c r="DOE14" s="36"/>
      <c r="DOF14" s="36"/>
      <c r="DOG14" s="36"/>
      <c r="DOH14" s="36"/>
      <c r="DOI14" s="36"/>
      <c r="DOJ14" s="36"/>
      <c r="DOK14" s="36"/>
      <c r="DOL14" s="36"/>
      <c r="DOM14" s="36"/>
      <c r="DON14" s="36"/>
      <c r="DOO14" s="36"/>
      <c r="DOP14" s="36"/>
      <c r="DOQ14" s="36"/>
      <c r="DOR14" s="36"/>
      <c r="DOS14" s="36"/>
      <c r="DOT14" s="36"/>
      <c r="DOU14" s="36"/>
      <c r="DOV14" s="36"/>
      <c r="DOW14" s="36"/>
      <c r="DOX14" s="36"/>
      <c r="DOY14" s="36"/>
      <c r="DOZ14" s="36"/>
      <c r="DPA14" s="36"/>
      <c r="DPB14" s="36"/>
      <c r="DPC14" s="36"/>
      <c r="DPD14" s="36"/>
      <c r="DPE14" s="36"/>
      <c r="DPF14" s="36"/>
      <c r="DPG14" s="36"/>
      <c r="DPH14" s="36"/>
      <c r="DPI14" s="36"/>
      <c r="DPJ14" s="36"/>
      <c r="DPK14" s="36"/>
      <c r="DPL14" s="36"/>
      <c r="DPM14" s="36"/>
      <c r="DPN14" s="36"/>
      <c r="DPO14" s="36"/>
      <c r="DPP14" s="36"/>
      <c r="DPQ14" s="36"/>
      <c r="DPR14" s="36"/>
      <c r="DPS14" s="36"/>
      <c r="DPT14" s="36"/>
      <c r="DPU14" s="36"/>
      <c r="DPV14" s="36"/>
      <c r="DPW14" s="36"/>
      <c r="DPX14" s="36"/>
      <c r="DPY14" s="36"/>
      <c r="DPZ14" s="36"/>
      <c r="DQA14" s="36"/>
      <c r="DQB14" s="36"/>
      <c r="DQC14" s="36"/>
      <c r="DQD14" s="36"/>
      <c r="DQE14" s="36"/>
      <c r="DQF14" s="36"/>
      <c r="DQG14" s="36"/>
      <c r="DQH14" s="36"/>
      <c r="DQI14" s="36"/>
      <c r="DQJ14" s="36"/>
      <c r="DQK14" s="36"/>
      <c r="DQL14" s="36"/>
      <c r="DQM14" s="36"/>
      <c r="DQN14" s="36"/>
      <c r="DQO14" s="36"/>
      <c r="DQP14" s="36"/>
      <c r="DQQ14" s="36"/>
      <c r="DQR14" s="36"/>
      <c r="DQS14" s="36"/>
      <c r="DQT14" s="36"/>
      <c r="DQU14" s="36"/>
      <c r="DQV14" s="36"/>
      <c r="DQW14" s="36"/>
      <c r="DQX14" s="36"/>
      <c r="DQY14" s="36"/>
      <c r="DQZ14" s="36"/>
      <c r="DRA14" s="36"/>
      <c r="DRB14" s="36"/>
      <c r="DRC14" s="36"/>
      <c r="DRD14" s="36"/>
      <c r="DRE14" s="36"/>
      <c r="DRF14" s="36"/>
      <c r="DRG14" s="36"/>
      <c r="DRH14" s="36"/>
      <c r="DRI14" s="36"/>
      <c r="DRJ14" s="36"/>
      <c r="DRK14" s="36"/>
      <c r="DRL14" s="36"/>
      <c r="DRM14" s="36"/>
      <c r="DRN14" s="36"/>
      <c r="DRO14" s="36"/>
      <c r="DRP14" s="36"/>
      <c r="DRQ14" s="36"/>
      <c r="DRR14" s="36"/>
      <c r="DRS14" s="36"/>
      <c r="DRT14" s="36"/>
      <c r="DRU14" s="36"/>
      <c r="DRV14" s="36"/>
      <c r="DRW14" s="36"/>
      <c r="DRX14" s="36"/>
      <c r="DRY14" s="36"/>
      <c r="DRZ14" s="36"/>
      <c r="DSA14" s="36"/>
      <c r="DSB14" s="36"/>
      <c r="DSC14" s="36"/>
      <c r="DSD14" s="36"/>
      <c r="DSE14" s="36"/>
      <c r="DSF14" s="36"/>
      <c r="DSG14" s="36"/>
      <c r="DSH14" s="36"/>
      <c r="DSI14" s="36"/>
      <c r="DSJ14" s="36"/>
      <c r="DSK14" s="36"/>
      <c r="DSL14" s="36"/>
      <c r="DSM14" s="36"/>
      <c r="DSN14" s="36"/>
      <c r="DSO14" s="36"/>
      <c r="DSP14" s="36"/>
      <c r="DSQ14" s="36"/>
      <c r="DSR14" s="36"/>
      <c r="DSS14" s="36"/>
      <c r="DST14" s="36"/>
      <c r="DSU14" s="36"/>
      <c r="DSV14" s="36"/>
      <c r="DSW14" s="36"/>
      <c r="DSX14" s="36"/>
      <c r="DSY14" s="36"/>
      <c r="DSZ14" s="36"/>
      <c r="DTA14" s="36"/>
      <c r="DTB14" s="36"/>
      <c r="DTC14" s="36"/>
      <c r="DTD14" s="36"/>
      <c r="DTE14" s="36"/>
      <c r="DTF14" s="36"/>
      <c r="DTG14" s="36"/>
      <c r="DTH14" s="36"/>
      <c r="DTI14" s="36"/>
      <c r="DTJ14" s="36"/>
      <c r="DTK14" s="36"/>
      <c r="DTL14" s="36"/>
      <c r="DTM14" s="36"/>
      <c r="DTN14" s="36"/>
      <c r="DTO14" s="36"/>
      <c r="DTP14" s="36"/>
      <c r="DTQ14" s="36"/>
      <c r="DTR14" s="36"/>
      <c r="DTS14" s="36"/>
      <c r="DTT14" s="36"/>
      <c r="DTU14" s="36"/>
      <c r="DTV14" s="36"/>
      <c r="DTW14" s="36"/>
      <c r="DTX14" s="36"/>
      <c r="DTY14" s="36"/>
      <c r="DTZ14" s="36"/>
      <c r="DUA14" s="36"/>
      <c r="DUB14" s="36"/>
      <c r="DUC14" s="36"/>
      <c r="DUD14" s="36"/>
      <c r="DUE14" s="36"/>
      <c r="DUF14" s="36"/>
      <c r="DUG14" s="36"/>
      <c r="DUH14" s="36"/>
      <c r="DUI14" s="36"/>
      <c r="DUJ14" s="36"/>
      <c r="DUK14" s="36"/>
      <c r="DUL14" s="36"/>
      <c r="DUM14" s="36"/>
      <c r="DUN14" s="36"/>
      <c r="DUO14" s="36"/>
      <c r="DUP14" s="36"/>
      <c r="DUQ14" s="36"/>
      <c r="DUR14" s="36"/>
      <c r="DUS14" s="36"/>
      <c r="DUT14" s="36"/>
      <c r="DUU14" s="36"/>
      <c r="DUV14" s="36"/>
      <c r="DUW14" s="36"/>
      <c r="DUX14" s="36"/>
      <c r="DUY14" s="36"/>
      <c r="DUZ14" s="36"/>
      <c r="DVA14" s="36"/>
      <c r="DVB14" s="36"/>
      <c r="DVC14" s="36"/>
      <c r="DVD14" s="36"/>
      <c r="DVE14" s="36"/>
      <c r="DVF14" s="36"/>
      <c r="DVG14" s="36"/>
      <c r="DVH14" s="36"/>
      <c r="DVI14" s="36"/>
      <c r="DVJ14" s="36"/>
      <c r="DVK14" s="36"/>
      <c r="DVL14" s="36"/>
      <c r="DVM14" s="36"/>
      <c r="DVN14" s="36"/>
      <c r="DVO14" s="36"/>
      <c r="DVP14" s="36"/>
      <c r="DVQ14" s="36"/>
      <c r="DVR14" s="36"/>
      <c r="DVS14" s="36"/>
      <c r="DVT14" s="36"/>
      <c r="DVU14" s="36"/>
      <c r="DVV14" s="36"/>
      <c r="DVW14" s="36"/>
      <c r="DVX14" s="36"/>
      <c r="DVY14" s="36"/>
      <c r="DVZ14" s="36"/>
      <c r="DWA14" s="36"/>
      <c r="DWB14" s="36"/>
      <c r="DWC14" s="36"/>
      <c r="DWD14" s="36"/>
      <c r="DWE14" s="36"/>
      <c r="DWF14" s="36"/>
      <c r="DWG14" s="36"/>
      <c r="DWH14" s="36"/>
      <c r="DWI14" s="36"/>
      <c r="DWJ14" s="36"/>
      <c r="DWK14" s="36"/>
      <c r="DWL14" s="36"/>
      <c r="DWM14" s="36"/>
      <c r="DWN14" s="36"/>
      <c r="DWO14" s="36"/>
      <c r="DWP14" s="36"/>
      <c r="DWQ14" s="36"/>
      <c r="DWR14" s="36"/>
      <c r="DWS14" s="36"/>
      <c r="DWT14" s="36"/>
      <c r="DWU14" s="36"/>
      <c r="DWV14" s="36"/>
      <c r="DWW14" s="36"/>
      <c r="DWX14" s="36"/>
      <c r="DWY14" s="36"/>
      <c r="DWZ14" s="36"/>
      <c r="DXA14" s="36"/>
      <c r="DXB14" s="36"/>
      <c r="DXC14" s="36"/>
      <c r="DXD14" s="36"/>
      <c r="DXE14" s="36"/>
      <c r="DXF14" s="36"/>
      <c r="DXG14" s="36"/>
      <c r="DXH14" s="36"/>
      <c r="DXI14" s="36"/>
      <c r="DXJ14" s="36"/>
      <c r="DXK14" s="36"/>
      <c r="DXL14" s="36"/>
      <c r="DXM14" s="36"/>
      <c r="DXN14" s="36"/>
      <c r="DXO14" s="36"/>
      <c r="DXP14" s="36"/>
      <c r="DXQ14" s="36"/>
      <c r="DXR14" s="36"/>
      <c r="DXS14" s="36"/>
      <c r="DXT14" s="36"/>
      <c r="DXU14" s="36"/>
      <c r="DXV14" s="36"/>
      <c r="DXW14" s="36"/>
      <c r="DXX14" s="36"/>
      <c r="DXY14" s="36"/>
      <c r="DXZ14" s="36"/>
      <c r="DYA14" s="36"/>
      <c r="DYB14" s="36"/>
      <c r="DYC14" s="36"/>
      <c r="DYD14" s="36"/>
      <c r="DYE14" s="36"/>
      <c r="DYF14" s="36"/>
      <c r="DYG14" s="36"/>
      <c r="DYH14" s="36"/>
      <c r="DYI14" s="36"/>
      <c r="DYJ14" s="36"/>
      <c r="DYK14" s="36"/>
      <c r="DYL14" s="36"/>
      <c r="DYM14" s="36"/>
      <c r="DYN14" s="36"/>
      <c r="DYO14" s="36"/>
      <c r="DYP14" s="36"/>
      <c r="DYQ14" s="36"/>
      <c r="DYR14" s="36"/>
      <c r="DYS14" s="36"/>
      <c r="DYT14" s="36"/>
      <c r="DYU14" s="36"/>
      <c r="DYV14" s="36"/>
      <c r="DYW14" s="36"/>
      <c r="DYX14" s="36"/>
      <c r="DYY14" s="36"/>
      <c r="DYZ14" s="36"/>
      <c r="DZA14" s="36"/>
      <c r="DZB14" s="36"/>
      <c r="DZC14" s="36"/>
      <c r="DZD14" s="36"/>
      <c r="DZE14" s="36"/>
      <c r="DZF14" s="36"/>
      <c r="DZG14" s="36"/>
      <c r="DZH14" s="36"/>
      <c r="DZI14" s="36"/>
      <c r="DZJ14" s="36"/>
      <c r="DZK14" s="36"/>
      <c r="DZL14" s="36"/>
      <c r="DZM14" s="36"/>
      <c r="DZN14" s="36"/>
      <c r="DZO14" s="36"/>
      <c r="DZP14" s="36"/>
      <c r="DZQ14" s="36"/>
      <c r="DZR14" s="36"/>
      <c r="DZS14" s="36"/>
      <c r="DZT14" s="36"/>
      <c r="DZU14" s="36"/>
      <c r="DZV14" s="36"/>
      <c r="DZW14" s="36"/>
      <c r="DZX14" s="36"/>
      <c r="DZY14" s="36"/>
      <c r="DZZ14" s="36"/>
      <c r="EAA14" s="36"/>
      <c r="EAB14" s="36"/>
      <c r="EAC14" s="36"/>
      <c r="EAD14" s="36"/>
      <c r="EAE14" s="36"/>
      <c r="EAF14" s="36"/>
      <c r="EAG14" s="36"/>
      <c r="EAH14" s="36"/>
      <c r="EAI14" s="36"/>
      <c r="EAJ14" s="36"/>
      <c r="EAK14" s="36"/>
      <c r="EAL14" s="36"/>
      <c r="EAM14" s="36"/>
      <c r="EAN14" s="36"/>
      <c r="EAO14" s="36"/>
      <c r="EAP14" s="36"/>
      <c r="EAQ14" s="36"/>
      <c r="EAR14" s="36"/>
      <c r="EAS14" s="36"/>
      <c r="EAT14" s="36"/>
      <c r="EAU14" s="36"/>
      <c r="EAV14" s="36"/>
      <c r="EAW14" s="36"/>
      <c r="EAX14" s="36"/>
      <c r="EAY14" s="36"/>
      <c r="EAZ14" s="36"/>
      <c r="EBA14" s="36"/>
      <c r="EBB14" s="36"/>
      <c r="EBC14" s="36"/>
      <c r="EBD14" s="36"/>
      <c r="EBE14" s="36"/>
      <c r="EBF14" s="36"/>
      <c r="EBG14" s="36"/>
      <c r="EBH14" s="36"/>
      <c r="EBI14" s="36"/>
      <c r="EBJ14" s="36"/>
      <c r="EBK14" s="36"/>
      <c r="EBL14" s="36"/>
      <c r="EBM14" s="36"/>
      <c r="EBN14" s="36"/>
      <c r="EBO14" s="36"/>
      <c r="EBP14" s="36"/>
      <c r="EBQ14" s="36"/>
      <c r="EBR14" s="36"/>
      <c r="EBS14" s="36"/>
      <c r="EBT14" s="36"/>
      <c r="EBU14" s="36"/>
      <c r="EBV14" s="36"/>
      <c r="EBW14" s="36"/>
      <c r="EBX14" s="36"/>
      <c r="EBY14" s="36"/>
      <c r="EBZ14" s="36"/>
      <c r="ECA14" s="36"/>
      <c r="ECB14" s="36"/>
      <c r="ECC14" s="36"/>
      <c r="ECD14" s="36"/>
      <c r="ECE14" s="36"/>
      <c r="ECF14" s="36"/>
      <c r="ECG14" s="36"/>
      <c r="ECH14" s="36"/>
      <c r="ECI14" s="36"/>
      <c r="ECJ14" s="36"/>
      <c r="ECK14" s="36"/>
      <c r="ECL14" s="36"/>
      <c r="ECM14" s="36"/>
      <c r="ECN14" s="36"/>
      <c r="ECO14" s="36"/>
      <c r="ECP14" s="36"/>
      <c r="ECQ14" s="36"/>
      <c r="ECR14" s="36"/>
      <c r="ECS14" s="36"/>
      <c r="ECT14" s="36"/>
      <c r="ECU14" s="36"/>
      <c r="ECV14" s="36"/>
      <c r="ECW14" s="36"/>
      <c r="ECX14" s="36"/>
      <c r="ECY14" s="36"/>
      <c r="ECZ14" s="36"/>
      <c r="EDA14" s="36"/>
      <c r="EDB14" s="36"/>
      <c r="EDC14" s="36"/>
      <c r="EDD14" s="36"/>
      <c r="EDE14" s="36"/>
      <c r="EDF14" s="36"/>
      <c r="EDG14" s="36"/>
      <c r="EDH14" s="36"/>
      <c r="EDI14" s="36"/>
      <c r="EDJ14" s="36"/>
      <c r="EDK14" s="36"/>
      <c r="EDL14" s="36"/>
      <c r="EDM14" s="36"/>
      <c r="EDN14" s="36"/>
      <c r="EDO14" s="36"/>
      <c r="EDP14" s="36"/>
      <c r="EDQ14" s="36"/>
      <c r="EDR14" s="36"/>
      <c r="EDS14" s="36"/>
      <c r="EDT14" s="36"/>
      <c r="EDU14" s="36"/>
      <c r="EDV14" s="36"/>
      <c r="EDW14" s="36"/>
      <c r="EDX14" s="36"/>
      <c r="EDY14" s="36"/>
      <c r="EDZ14" s="36"/>
      <c r="EEA14" s="36"/>
      <c r="EEB14" s="36"/>
      <c r="EEC14" s="36"/>
      <c r="EED14" s="36"/>
      <c r="EEE14" s="36"/>
      <c r="EEF14" s="36"/>
      <c r="EEG14" s="36"/>
      <c r="EEH14" s="36"/>
      <c r="EEI14" s="36"/>
      <c r="EEJ14" s="36"/>
      <c r="EEK14" s="36"/>
      <c r="EEL14" s="36"/>
      <c r="EEM14" s="36"/>
      <c r="EEN14" s="36"/>
      <c r="EEO14" s="36"/>
      <c r="EEP14" s="36"/>
      <c r="EEQ14" s="36"/>
      <c r="EER14" s="36"/>
      <c r="EES14" s="36"/>
      <c r="EET14" s="36"/>
      <c r="EEU14" s="36"/>
      <c r="EEV14" s="36"/>
      <c r="EEW14" s="36"/>
      <c r="EEX14" s="36"/>
      <c r="EEY14" s="36"/>
      <c r="EEZ14" s="36"/>
      <c r="EFA14" s="36"/>
      <c r="EFB14" s="36"/>
      <c r="EFC14" s="36"/>
      <c r="EFD14" s="36"/>
      <c r="EFE14" s="36"/>
      <c r="EFF14" s="36"/>
      <c r="EFG14" s="36"/>
      <c r="EFH14" s="36"/>
      <c r="EFI14" s="36"/>
      <c r="EFJ14" s="36"/>
      <c r="EFK14" s="36"/>
      <c r="EFL14" s="36"/>
      <c r="EFM14" s="36"/>
      <c r="EFN14" s="36"/>
      <c r="EFO14" s="36"/>
      <c r="EFP14" s="36"/>
      <c r="EFQ14" s="36"/>
      <c r="EFR14" s="36"/>
      <c r="EFS14" s="36"/>
      <c r="EFT14" s="36"/>
      <c r="EFU14" s="36"/>
      <c r="EFV14" s="36"/>
      <c r="EFW14" s="36"/>
      <c r="EFX14" s="36"/>
      <c r="EFY14" s="36"/>
      <c r="EFZ14" s="36"/>
      <c r="EGA14" s="36"/>
      <c r="EGB14" s="36"/>
      <c r="EGC14" s="36"/>
      <c r="EGD14" s="36"/>
      <c r="EGE14" s="36"/>
      <c r="EGF14" s="36"/>
      <c r="EGG14" s="36"/>
      <c r="EGH14" s="36"/>
      <c r="EGI14" s="36"/>
      <c r="EGJ14" s="36"/>
      <c r="EGK14" s="36"/>
      <c r="EGL14" s="36"/>
      <c r="EGM14" s="36"/>
      <c r="EGN14" s="36"/>
      <c r="EGO14" s="36"/>
      <c r="EGP14" s="36"/>
      <c r="EGQ14" s="36"/>
      <c r="EGR14" s="36"/>
      <c r="EGS14" s="36"/>
      <c r="EGT14" s="36"/>
      <c r="EGU14" s="36"/>
      <c r="EGV14" s="36"/>
      <c r="EGW14" s="36"/>
      <c r="EGX14" s="36"/>
      <c r="EGY14" s="36"/>
      <c r="EGZ14" s="36"/>
      <c r="EHA14" s="36"/>
      <c r="EHB14" s="36"/>
      <c r="EHC14" s="36"/>
      <c r="EHD14" s="36"/>
      <c r="EHE14" s="36"/>
      <c r="EHF14" s="36"/>
      <c r="EHG14" s="36"/>
      <c r="EHH14" s="36"/>
      <c r="EHI14" s="36"/>
      <c r="EHJ14" s="36"/>
      <c r="EHK14" s="36"/>
      <c r="EHL14" s="36"/>
      <c r="EHM14" s="36"/>
      <c r="EHN14" s="36"/>
      <c r="EHO14" s="36"/>
      <c r="EHP14" s="36"/>
      <c r="EHQ14" s="36"/>
      <c r="EHR14" s="36"/>
      <c r="EHS14" s="36"/>
      <c r="EHT14" s="36"/>
      <c r="EHU14" s="36"/>
      <c r="EHV14" s="36"/>
      <c r="EHW14" s="36"/>
      <c r="EHX14" s="36"/>
      <c r="EHY14" s="36"/>
      <c r="EHZ14" s="36"/>
      <c r="EIA14" s="36"/>
      <c r="EIB14" s="36"/>
      <c r="EIC14" s="36"/>
      <c r="EID14" s="36"/>
      <c r="EIE14" s="36"/>
      <c r="EIF14" s="36"/>
      <c r="EIG14" s="36"/>
      <c r="EIH14" s="36"/>
      <c r="EII14" s="36"/>
      <c r="EIJ14" s="36"/>
      <c r="EIK14" s="36"/>
      <c r="EIL14" s="36"/>
      <c r="EIM14" s="36"/>
      <c r="EIN14" s="36"/>
      <c r="EIO14" s="36"/>
      <c r="EIP14" s="36"/>
      <c r="EIQ14" s="36"/>
      <c r="EIR14" s="36"/>
      <c r="EIS14" s="36"/>
      <c r="EIT14" s="36"/>
      <c r="EIU14" s="36"/>
      <c r="EIV14" s="36"/>
      <c r="EIW14" s="36"/>
      <c r="EIX14" s="36"/>
      <c r="EIY14" s="36"/>
      <c r="EIZ14" s="36"/>
      <c r="EJA14" s="36"/>
      <c r="EJB14" s="36"/>
      <c r="EJC14" s="36"/>
      <c r="EJD14" s="36"/>
      <c r="EJE14" s="36"/>
      <c r="EJF14" s="36"/>
      <c r="EJG14" s="36"/>
      <c r="EJH14" s="36"/>
      <c r="EJI14" s="36"/>
      <c r="EJJ14" s="36"/>
      <c r="EJK14" s="36"/>
      <c r="EJL14" s="36"/>
      <c r="EJM14" s="36"/>
      <c r="EJN14" s="36"/>
      <c r="EJO14" s="36"/>
      <c r="EJP14" s="36"/>
      <c r="EJQ14" s="36"/>
      <c r="EJR14" s="36"/>
      <c r="EJS14" s="36"/>
      <c r="EJT14" s="36"/>
      <c r="EJU14" s="36"/>
      <c r="EJV14" s="36"/>
      <c r="EJW14" s="36"/>
      <c r="EJX14" s="36"/>
      <c r="EJY14" s="36"/>
      <c r="EJZ14" s="36"/>
      <c r="EKA14" s="36"/>
      <c r="EKB14" s="36"/>
      <c r="EKC14" s="36"/>
      <c r="EKD14" s="36"/>
      <c r="EKE14" s="36"/>
      <c r="EKF14" s="36"/>
      <c r="EKG14" s="36"/>
      <c r="EKH14" s="36"/>
      <c r="EKI14" s="36"/>
      <c r="EKJ14" s="36"/>
      <c r="EKK14" s="36"/>
      <c r="EKL14" s="36"/>
      <c r="EKM14" s="36"/>
      <c r="EKN14" s="36"/>
      <c r="EKO14" s="36"/>
      <c r="EKP14" s="36"/>
      <c r="EKQ14" s="36"/>
      <c r="EKR14" s="36"/>
      <c r="EKS14" s="36"/>
      <c r="EKT14" s="36"/>
      <c r="EKU14" s="36"/>
      <c r="EKV14" s="36"/>
      <c r="EKW14" s="36"/>
      <c r="EKX14" s="36"/>
      <c r="EKY14" s="36"/>
      <c r="EKZ14" s="36"/>
      <c r="ELA14" s="36"/>
      <c r="ELB14" s="36"/>
      <c r="ELC14" s="36"/>
      <c r="ELD14" s="36"/>
      <c r="ELE14" s="36"/>
      <c r="ELF14" s="36"/>
      <c r="ELG14" s="36"/>
      <c r="ELH14" s="36"/>
      <c r="ELI14" s="36"/>
      <c r="ELJ14" s="36"/>
      <c r="ELK14" s="36"/>
      <c r="ELL14" s="36"/>
      <c r="ELM14" s="36"/>
      <c r="ELN14" s="36"/>
      <c r="ELO14" s="36"/>
      <c r="ELP14" s="36"/>
      <c r="ELQ14" s="36"/>
      <c r="ELR14" s="36"/>
      <c r="ELS14" s="36"/>
      <c r="ELT14" s="36"/>
      <c r="ELU14" s="36"/>
      <c r="ELV14" s="36"/>
      <c r="ELW14" s="36"/>
      <c r="ELX14" s="36"/>
      <c r="ELY14" s="36"/>
      <c r="ELZ14" s="36"/>
      <c r="EMA14" s="36"/>
      <c r="EMB14" s="36"/>
      <c r="EMC14" s="36"/>
      <c r="EMD14" s="36"/>
      <c r="EME14" s="36"/>
      <c r="EMF14" s="36"/>
      <c r="EMG14" s="36"/>
      <c r="EMH14" s="36"/>
      <c r="EMI14" s="36"/>
      <c r="EMJ14" s="36"/>
      <c r="EMK14" s="36"/>
      <c r="EML14" s="36"/>
      <c r="EMM14" s="36"/>
      <c r="EMN14" s="36"/>
      <c r="EMO14" s="36"/>
      <c r="EMP14" s="36"/>
      <c r="EMQ14" s="36"/>
      <c r="EMR14" s="36"/>
      <c r="EMS14" s="36"/>
      <c r="EMT14" s="36"/>
      <c r="EMU14" s="36"/>
      <c r="EMV14" s="36"/>
      <c r="EMW14" s="36"/>
      <c r="EMX14" s="36"/>
      <c r="EMY14" s="36"/>
      <c r="EMZ14" s="36"/>
      <c r="ENA14" s="36"/>
      <c r="ENB14" s="36"/>
      <c r="ENC14" s="36"/>
      <c r="END14" s="36"/>
      <c r="ENE14" s="36"/>
      <c r="ENF14" s="36"/>
      <c r="ENG14" s="36"/>
      <c r="ENH14" s="36"/>
      <c r="ENI14" s="36"/>
      <c r="ENJ14" s="36"/>
      <c r="ENK14" s="36"/>
      <c r="ENL14" s="36"/>
      <c r="ENM14" s="36"/>
      <c r="ENN14" s="36"/>
      <c r="ENO14" s="36"/>
      <c r="ENP14" s="36"/>
      <c r="ENQ14" s="36"/>
      <c r="ENR14" s="36"/>
      <c r="ENS14" s="36"/>
      <c r="ENT14" s="36"/>
      <c r="ENU14" s="36"/>
      <c r="ENV14" s="36"/>
      <c r="ENW14" s="36"/>
      <c r="ENX14" s="36"/>
      <c r="ENY14" s="36"/>
      <c r="ENZ14" s="36"/>
      <c r="EOA14" s="36"/>
      <c r="EOB14" s="36"/>
      <c r="EOC14" s="36"/>
      <c r="EOD14" s="36"/>
      <c r="EOE14" s="36"/>
      <c r="EOF14" s="36"/>
      <c r="EOG14" s="36"/>
      <c r="EOH14" s="36"/>
      <c r="EOI14" s="36"/>
      <c r="EOJ14" s="36"/>
      <c r="EOK14" s="36"/>
      <c r="EOL14" s="36"/>
      <c r="EOM14" s="36"/>
      <c r="EON14" s="36"/>
      <c r="EOO14" s="36"/>
      <c r="EOP14" s="36"/>
      <c r="EOQ14" s="36"/>
      <c r="EOR14" s="36"/>
      <c r="EOS14" s="36"/>
      <c r="EOT14" s="36"/>
      <c r="EOU14" s="36"/>
      <c r="EOV14" s="36"/>
      <c r="EOW14" s="36"/>
      <c r="EOX14" s="36"/>
      <c r="EOY14" s="36"/>
      <c r="EOZ14" s="36"/>
      <c r="EPA14" s="36"/>
      <c r="EPB14" s="36"/>
      <c r="EPC14" s="36"/>
      <c r="EPD14" s="36"/>
      <c r="EPE14" s="36"/>
      <c r="EPF14" s="36"/>
      <c r="EPG14" s="36"/>
      <c r="EPH14" s="36"/>
      <c r="EPI14" s="36"/>
      <c r="EPJ14" s="36"/>
      <c r="EPK14" s="36"/>
      <c r="EPL14" s="36"/>
      <c r="EPM14" s="36"/>
      <c r="EPN14" s="36"/>
      <c r="EPO14" s="36"/>
      <c r="EPP14" s="36"/>
      <c r="EPQ14" s="36"/>
      <c r="EPR14" s="36"/>
      <c r="EPS14" s="36"/>
      <c r="EPT14" s="36"/>
      <c r="EPU14" s="36"/>
      <c r="EPV14" s="36"/>
      <c r="EPW14" s="36"/>
      <c r="EPX14" s="36"/>
      <c r="EPY14" s="36"/>
      <c r="EPZ14" s="36"/>
      <c r="EQA14" s="36"/>
      <c r="EQB14" s="36"/>
      <c r="EQC14" s="36"/>
      <c r="EQD14" s="36"/>
      <c r="EQE14" s="36"/>
      <c r="EQF14" s="36"/>
      <c r="EQG14" s="36"/>
      <c r="EQH14" s="36"/>
      <c r="EQI14" s="36"/>
      <c r="EQJ14" s="36"/>
      <c r="EQK14" s="36"/>
      <c r="EQL14" s="36"/>
      <c r="EQM14" s="36"/>
      <c r="EQN14" s="36"/>
      <c r="EQO14" s="36"/>
      <c r="EQP14" s="36"/>
      <c r="EQQ14" s="36"/>
      <c r="EQR14" s="36"/>
      <c r="EQS14" s="36"/>
      <c r="EQT14" s="36"/>
      <c r="EQU14" s="36"/>
      <c r="EQV14" s="36"/>
      <c r="EQW14" s="36"/>
      <c r="EQX14" s="36"/>
      <c r="EQY14" s="36"/>
      <c r="EQZ14" s="36"/>
      <c r="ERA14" s="36"/>
      <c r="ERB14" s="36"/>
      <c r="ERC14" s="36"/>
      <c r="ERD14" s="36"/>
      <c r="ERE14" s="36"/>
      <c r="ERF14" s="36"/>
      <c r="ERG14" s="36"/>
      <c r="ERH14" s="36"/>
      <c r="ERI14" s="36"/>
      <c r="ERJ14" s="36"/>
      <c r="ERK14" s="36"/>
      <c r="ERL14" s="36"/>
      <c r="ERM14" s="36"/>
      <c r="ERN14" s="36"/>
      <c r="ERO14" s="36"/>
      <c r="ERP14" s="36"/>
      <c r="ERQ14" s="36"/>
      <c r="ERR14" s="36"/>
      <c r="ERS14" s="36"/>
      <c r="ERT14" s="36"/>
      <c r="ERU14" s="36"/>
      <c r="ERV14" s="36"/>
      <c r="ERW14" s="36"/>
      <c r="ERX14" s="36"/>
      <c r="ERY14" s="36"/>
      <c r="ERZ14" s="36"/>
      <c r="ESA14" s="36"/>
      <c r="ESB14" s="36"/>
      <c r="ESC14" s="36"/>
      <c r="ESD14" s="36"/>
      <c r="ESE14" s="36"/>
      <c r="ESF14" s="36"/>
      <c r="ESG14" s="36"/>
      <c r="ESH14" s="36"/>
      <c r="ESI14" s="36"/>
      <c r="ESJ14" s="36"/>
      <c r="ESK14" s="36"/>
      <c r="ESL14" s="36"/>
      <c r="ESM14" s="36"/>
      <c r="ESN14" s="36"/>
      <c r="ESO14" s="36"/>
      <c r="ESP14" s="36"/>
      <c r="ESQ14" s="36"/>
      <c r="ESR14" s="36"/>
      <c r="ESS14" s="36"/>
      <c r="EST14" s="36"/>
      <c r="ESU14" s="36"/>
      <c r="ESV14" s="36"/>
      <c r="ESW14" s="36"/>
      <c r="ESX14" s="36"/>
      <c r="ESY14" s="36"/>
      <c r="ESZ14" s="36"/>
      <c r="ETA14" s="36"/>
      <c r="ETB14" s="36"/>
      <c r="ETC14" s="36"/>
      <c r="ETD14" s="36"/>
      <c r="ETE14" s="36"/>
      <c r="ETF14" s="36"/>
      <c r="ETG14" s="36"/>
      <c r="ETH14" s="36"/>
      <c r="ETI14" s="36"/>
      <c r="ETJ14" s="36"/>
      <c r="ETK14" s="36"/>
      <c r="ETL14" s="36"/>
      <c r="ETM14" s="36"/>
      <c r="ETN14" s="36"/>
      <c r="ETO14" s="36"/>
      <c r="ETP14" s="36"/>
      <c r="ETQ14" s="36"/>
      <c r="ETR14" s="36"/>
      <c r="ETS14" s="36"/>
      <c r="ETT14" s="36"/>
      <c r="ETU14" s="36"/>
      <c r="ETV14" s="36"/>
      <c r="ETW14" s="36"/>
      <c r="ETX14" s="36"/>
      <c r="ETY14" s="36"/>
      <c r="ETZ14" s="36"/>
      <c r="EUA14" s="36"/>
      <c r="EUB14" s="36"/>
      <c r="EUC14" s="36"/>
      <c r="EUD14" s="36"/>
      <c r="EUE14" s="36"/>
      <c r="EUF14" s="36"/>
      <c r="EUG14" s="36"/>
      <c r="EUH14" s="36"/>
      <c r="EUI14" s="36"/>
      <c r="EUJ14" s="36"/>
      <c r="EUK14" s="36"/>
      <c r="EUL14" s="36"/>
      <c r="EUM14" s="36"/>
      <c r="EUN14" s="36"/>
      <c r="EUO14" s="36"/>
      <c r="EUP14" s="36"/>
      <c r="EUQ14" s="36"/>
      <c r="EUR14" s="36"/>
      <c r="EUS14" s="36"/>
      <c r="EUT14" s="36"/>
      <c r="EUU14" s="36"/>
      <c r="EUV14" s="36"/>
      <c r="EUW14" s="36"/>
      <c r="EUX14" s="36"/>
      <c r="EUY14" s="36"/>
      <c r="EUZ14" s="36"/>
      <c r="EVA14" s="36"/>
      <c r="EVB14" s="36"/>
      <c r="EVC14" s="36"/>
      <c r="EVD14" s="36"/>
      <c r="EVE14" s="36"/>
      <c r="EVF14" s="36"/>
      <c r="EVG14" s="36"/>
      <c r="EVH14" s="36"/>
      <c r="EVI14" s="36"/>
      <c r="EVJ14" s="36"/>
      <c r="EVK14" s="36"/>
      <c r="EVL14" s="36"/>
      <c r="EVM14" s="36"/>
      <c r="EVN14" s="36"/>
      <c r="EVO14" s="36"/>
      <c r="EVP14" s="36"/>
      <c r="EVQ14" s="36"/>
      <c r="EVR14" s="36"/>
      <c r="EVS14" s="36"/>
      <c r="EVT14" s="36"/>
      <c r="EVU14" s="36"/>
      <c r="EVV14" s="36"/>
      <c r="EVW14" s="36"/>
      <c r="EVX14" s="36"/>
      <c r="EVY14" s="36"/>
      <c r="EVZ14" s="36"/>
      <c r="EWA14" s="36"/>
      <c r="EWB14" s="36"/>
      <c r="EWC14" s="36"/>
      <c r="EWD14" s="36"/>
      <c r="EWE14" s="36"/>
      <c r="EWF14" s="36"/>
      <c r="EWG14" s="36"/>
      <c r="EWH14" s="36"/>
      <c r="EWI14" s="36"/>
      <c r="EWJ14" s="36"/>
      <c r="EWK14" s="36"/>
      <c r="EWL14" s="36"/>
      <c r="EWM14" s="36"/>
      <c r="EWN14" s="36"/>
      <c r="EWO14" s="36"/>
      <c r="EWP14" s="36"/>
      <c r="EWQ14" s="36"/>
      <c r="EWR14" s="36"/>
      <c r="EWS14" s="36"/>
      <c r="EWT14" s="36"/>
      <c r="EWU14" s="36"/>
      <c r="EWV14" s="36"/>
      <c r="EWW14" s="36"/>
      <c r="EWX14" s="36"/>
      <c r="EWY14" s="36"/>
      <c r="EWZ14" s="36"/>
      <c r="EXA14" s="36"/>
      <c r="EXB14" s="36"/>
      <c r="EXC14" s="36"/>
      <c r="EXD14" s="36"/>
      <c r="EXE14" s="36"/>
      <c r="EXF14" s="36"/>
      <c r="EXG14" s="36"/>
      <c r="EXH14" s="36"/>
      <c r="EXI14" s="36"/>
      <c r="EXJ14" s="36"/>
      <c r="EXK14" s="36"/>
      <c r="EXL14" s="36"/>
      <c r="EXM14" s="36"/>
      <c r="EXN14" s="36"/>
      <c r="EXO14" s="36"/>
      <c r="EXP14" s="36"/>
      <c r="EXQ14" s="36"/>
      <c r="EXR14" s="36"/>
      <c r="EXS14" s="36"/>
      <c r="EXT14" s="36"/>
      <c r="EXU14" s="36"/>
      <c r="EXV14" s="36"/>
      <c r="EXW14" s="36"/>
      <c r="EXX14" s="36"/>
      <c r="EXY14" s="36"/>
      <c r="EXZ14" s="36"/>
      <c r="EYA14" s="36"/>
      <c r="EYB14" s="36"/>
      <c r="EYC14" s="36"/>
      <c r="EYD14" s="36"/>
      <c r="EYE14" s="36"/>
      <c r="EYF14" s="36"/>
      <c r="EYG14" s="36"/>
      <c r="EYH14" s="36"/>
      <c r="EYI14" s="36"/>
      <c r="EYJ14" s="36"/>
      <c r="EYK14" s="36"/>
      <c r="EYL14" s="36"/>
      <c r="EYM14" s="36"/>
      <c r="EYN14" s="36"/>
      <c r="EYO14" s="36"/>
      <c r="EYP14" s="36"/>
      <c r="EYQ14" s="36"/>
      <c r="EYR14" s="36"/>
      <c r="EYS14" s="36"/>
      <c r="EYT14" s="36"/>
      <c r="EYU14" s="36"/>
      <c r="EYV14" s="36"/>
      <c r="EYW14" s="36"/>
      <c r="EYX14" s="36"/>
      <c r="EYY14" s="36"/>
      <c r="EYZ14" s="36"/>
      <c r="EZA14" s="36"/>
      <c r="EZB14" s="36"/>
      <c r="EZC14" s="36"/>
      <c r="EZD14" s="36"/>
      <c r="EZE14" s="36"/>
      <c r="EZF14" s="36"/>
      <c r="EZG14" s="36"/>
      <c r="EZH14" s="36"/>
      <c r="EZI14" s="36"/>
      <c r="EZJ14" s="36"/>
      <c r="EZK14" s="36"/>
      <c r="EZL14" s="36"/>
      <c r="EZM14" s="36"/>
      <c r="EZN14" s="36"/>
      <c r="EZO14" s="36"/>
      <c r="EZP14" s="36"/>
      <c r="EZQ14" s="36"/>
      <c r="EZR14" s="36"/>
      <c r="EZS14" s="36"/>
      <c r="EZT14" s="36"/>
      <c r="EZU14" s="36"/>
      <c r="EZV14" s="36"/>
      <c r="EZW14" s="36"/>
      <c r="EZX14" s="36"/>
      <c r="EZY14" s="36"/>
      <c r="EZZ14" s="36"/>
      <c r="FAA14" s="36"/>
      <c r="FAB14" s="36"/>
      <c r="FAC14" s="36"/>
      <c r="FAD14" s="36"/>
      <c r="FAE14" s="36"/>
      <c r="FAF14" s="36"/>
      <c r="FAG14" s="36"/>
      <c r="FAH14" s="36"/>
      <c r="FAI14" s="36"/>
      <c r="FAJ14" s="36"/>
      <c r="FAK14" s="36"/>
      <c r="FAL14" s="36"/>
      <c r="FAM14" s="36"/>
      <c r="FAN14" s="36"/>
      <c r="FAO14" s="36"/>
      <c r="FAP14" s="36"/>
      <c r="FAQ14" s="36"/>
      <c r="FAR14" s="36"/>
      <c r="FAS14" s="36"/>
      <c r="FAT14" s="36"/>
      <c r="FAU14" s="36"/>
      <c r="FAV14" s="36"/>
      <c r="FAW14" s="36"/>
      <c r="FAX14" s="36"/>
      <c r="FAY14" s="36"/>
      <c r="FAZ14" s="36"/>
      <c r="FBA14" s="36"/>
      <c r="FBB14" s="36"/>
      <c r="FBC14" s="36"/>
      <c r="FBD14" s="36"/>
      <c r="FBE14" s="36"/>
      <c r="FBF14" s="36"/>
      <c r="FBG14" s="36"/>
      <c r="FBH14" s="36"/>
      <c r="FBI14" s="36"/>
      <c r="FBJ14" s="36"/>
      <c r="FBK14" s="36"/>
      <c r="FBL14" s="36"/>
      <c r="FBM14" s="36"/>
      <c r="FBN14" s="36"/>
      <c r="FBO14" s="36"/>
      <c r="FBP14" s="36"/>
      <c r="FBQ14" s="36"/>
      <c r="FBR14" s="36"/>
      <c r="FBS14" s="36"/>
      <c r="FBT14" s="36"/>
      <c r="FBU14" s="36"/>
      <c r="FBV14" s="36"/>
      <c r="FBW14" s="36"/>
      <c r="FBX14" s="36"/>
      <c r="FBY14" s="36"/>
      <c r="FBZ14" s="36"/>
      <c r="FCA14" s="36"/>
      <c r="FCB14" s="36"/>
      <c r="FCC14" s="36"/>
      <c r="FCD14" s="36"/>
      <c r="FCE14" s="36"/>
      <c r="FCF14" s="36"/>
      <c r="FCG14" s="36"/>
      <c r="FCH14" s="36"/>
      <c r="FCI14" s="36"/>
      <c r="FCJ14" s="36"/>
      <c r="FCK14" s="36"/>
      <c r="FCL14" s="36"/>
      <c r="FCM14" s="36"/>
      <c r="FCN14" s="36"/>
      <c r="FCO14" s="36"/>
      <c r="FCP14" s="36"/>
      <c r="FCQ14" s="36"/>
      <c r="FCR14" s="36"/>
      <c r="FCS14" s="36"/>
      <c r="FCT14" s="36"/>
      <c r="FCU14" s="36"/>
      <c r="FCV14" s="36"/>
      <c r="FCW14" s="36"/>
      <c r="FCX14" s="36"/>
      <c r="FCY14" s="36"/>
      <c r="FCZ14" s="36"/>
      <c r="FDA14" s="36"/>
      <c r="FDB14" s="36"/>
      <c r="FDC14" s="36"/>
      <c r="FDD14" s="36"/>
      <c r="FDE14" s="36"/>
      <c r="FDF14" s="36"/>
      <c r="FDG14" s="36"/>
      <c r="FDH14" s="36"/>
      <c r="FDI14" s="36"/>
      <c r="FDJ14" s="36"/>
      <c r="FDK14" s="36"/>
      <c r="FDL14" s="36"/>
      <c r="FDM14" s="36"/>
      <c r="FDN14" s="36"/>
      <c r="FDO14" s="36"/>
      <c r="FDP14" s="36"/>
      <c r="FDQ14" s="36"/>
      <c r="FDR14" s="36"/>
      <c r="FDS14" s="36"/>
      <c r="FDT14" s="36"/>
      <c r="FDU14" s="36"/>
      <c r="FDV14" s="36"/>
      <c r="FDW14" s="36"/>
      <c r="FDX14" s="36"/>
      <c r="FDY14" s="36"/>
      <c r="FDZ14" s="36"/>
      <c r="FEA14" s="36"/>
      <c r="FEB14" s="36"/>
      <c r="FEC14" s="36"/>
      <c r="FED14" s="36"/>
      <c r="FEE14" s="36"/>
      <c r="FEF14" s="36"/>
      <c r="FEG14" s="36"/>
      <c r="FEH14" s="36"/>
      <c r="FEI14" s="36"/>
      <c r="FEJ14" s="36"/>
      <c r="FEK14" s="36"/>
      <c r="FEL14" s="36"/>
      <c r="FEM14" s="36"/>
      <c r="FEN14" s="36"/>
      <c r="FEO14" s="36"/>
      <c r="FEP14" s="36"/>
      <c r="FEQ14" s="36"/>
      <c r="FER14" s="36"/>
      <c r="FES14" s="36"/>
      <c r="FET14" s="36"/>
      <c r="FEU14" s="36"/>
      <c r="FEV14" s="36"/>
      <c r="FEW14" s="36"/>
      <c r="FEX14" s="36"/>
      <c r="FEY14" s="36"/>
      <c r="FEZ14" s="36"/>
      <c r="FFA14" s="36"/>
      <c r="FFB14" s="36"/>
      <c r="FFC14" s="36"/>
      <c r="FFD14" s="36"/>
      <c r="FFE14" s="36"/>
      <c r="FFF14" s="36"/>
      <c r="FFG14" s="36"/>
      <c r="FFH14" s="36"/>
      <c r="FFI14" s="36"/>
      <c r="FFJ14" s="36"/>
      <c r="FFK14" s="36"/>
      <c r="FFL14" s="36"/>
      <c r="FFM14" s="36"/>
      <c r="FFN14" s="36"/>
      <c r="FFO14" s="36"/>
      <c r="FFP14" s="36"/>
      <c r="FFQ14" s="36"/>
      <c r="FFR14" s="36"/>
      <c r="FFS14" s="36"/>
      <c r="FFT14" s="36"/>
      <c r="FFU14" s="36"/>
      <c r="FFV14" s="36"/>
      <c r="FFW14" s="36"/>
      <c r="FFX14" s="36"/>
      <c r="FFY14" s="36"/>
      <c r="FFZ14" s="36"/>
      <c r="FGA14" s="36"/>
      <c r="FGB14" s="36"/>
      <c r="FGC14" s="36"/>
      <c r="FGD14" s="36"/>
      <c r="FGE14" s="36"/>
      <c r="FGF14" s="36"/>
      <c r="FGG14" s="36"/>
      <c r="FGH14" s="36"/>
      <c r="FGI14" s="36"/>
      <c r="FGJ14" s="36"/>
      <c r="FGK14" s="36"/>
      <c r="FGL14" s="36"/>
      <c r="FGM14" s="36"/>
      <c r="FGN14" s="36"/>
      <c r="FGO14" s="36"/>
      <c r="FGP14" s="36"/>
      <c r="FGQ14" s="36"/>
      <c r="FGR14" s="36"/>
      <c r="FGS14" s="36"/>
      <c r="FGT14" s="36"/>
      <c r="FGU14" s="36"/>
      <c r="FGV14" s="36"/>
      <c r="FGW14" s="36"/>
      <c r="FGX14" s="36"/>
      <c r="FGY14" s="36"/>
      <c r="FGZ14" s="36"/>
      <c r="FHA14" s="36"/>
      <c r="FHB14" s="36"/>
      <c r="FHC14" s="36"/>
      <c r="FHD14" s="36"/>
      <c r="FHE14" s="36"/>
      <c r="FHF14" s="36"/>
      <c r="FHG14" s="36"/>
      <c r="FHH14" s="36"/>
      <c r="FHI14" s="36"/>
      <c r="FHJ14" s="36"/>
      <c r="FHK14" s="36"/>
      <c r="FHL14" s="36"/>
      <c r="FHM14" s="36"/>
      <c r="FHN14" s="36"/>
      <c r="FHO14" s="36"/>
      <c r="FHP14" s="36"/>
      <c r="FHQ14" s="36"/>
      <c r="FHR14" s="36"/>
      <c r="FHS14" s="36"/>
      <c r="FHT14" s="36"/>
      <c r="FHU14" s="36"/>
      <c r="FHV14" s="36"/>
      <c r="FHW14" s="36"/>
      <c r="FHX14" s="36"/>
      <c r="FHY14" s="36"/>
      <c r="FHZ14" s="36"/>
      <c r="FIA14" s="36"/>
      <c r="FIB14" s="36"/>
      <c r="FIC14" s="36"/>
      <c r="FID14" s="36"/>
      <c r="FIE14" s="36"/>
      <c r="FIF14" s="36"/>
      <c r="FIG14" s="36"/>
      <c r="FIH14" s="36"/>
      <c r="FII14" s="36"/>
      <c r="FIJ14" s="36"/>
      <c r="FIK14" s="36"/>
      <c r="FIL14" s="36"/>
      <c r="FIM14" s="36"/>
      <c r="FIN14" s="36"/>
      <c r="FIO14" s="36"/>
      <c r="FIP14" s="36"/>
      <c r="FIQ14" s="36"/>
      <c r="FIR14" s="36"/>
      <c r="FIS14" s="36"/>
      <c r="FIT14" s="36"/>
      <c r="FIU14" s="36"/>
      <c r="FIV14" s="36"/>
      <c r="FIW14" s="36"/>
      <c r="FIX14" s="36"/>
      <c r="FIY14" s="36"/>
      <c r="FIZ14" s="36"/>
      <c r="FJA14" s="36"/>
      <c r="FJB14" s="36"/>
      <c r="FJC14" s="36"/>
      <c r="FJD14" s="36"/>
      <c r="FJE14" s="36"/>
      <c r="FJF14" s="36"/>
      <c r="FJG14" s="36"/>
      <c r="FJH14" s="36"/>
      <c r="FJI14" s="36"/>
      <c r="FJJ14" s="36"/>
      <c r="FJK14" s="36"/>
      <c r="FJL14" s="36"/>
      <c r="FJM14" s="36"/>
      <c r="FJN14" s="36"/>
      <c r="FJO14" s="36"/>
      <c r="FJP14" s="36"/>
      <c r="FJQ14" s="36"/>
      <c r="FJR14" s="36"/>
      <c r="FJS14" s="36"/>
      <c r="FJT14" s="36"/>
      <c r="FJU14" s="36"/>
      <c r="FJV14" s="36"/>
      <c r="FJW14" s="36"/>
      <c r="FJX14" s="36"/>
      <c r="FJY14" s="36"/>
      <c r="FJZ14" s="36"/>
      <c r="FKA14" s="36"/>
      <c r="FKB14" s="36"/>
      <c r="FKC14" s="36"/>
      <c r="FKD14" s="36"/>
      <c r="FKE14" s="36"/>
      <c r="FKF14" s="36"/>
      <c r="FKG14" s="36"/>
      <c r="FKH14" s="36"/>
      <c r="FKI14" s="36"/>
      <c r="FKJ14" s="36"/>
      <c r="FKK14" s="36"/>
      <c r="FKL14" s="36"/>
      <c r="FKM14" s="36"/>
      <c r="FKN14" s="36"/>
      <c r="FKO14" s="36"/>
      <c r="FKP14" s="36"/>
      <c r="FKQ14" s="36"/>
      <c r="FKR14" s="36"/>
      <c r="FKS14" s="36"/>
      <c r="FKT14" s="36"/>
      <c r="FKU14" s="36"/>
      <c r="FKV14" s="36"/>
      <c r="FKW14" s="36"/>
      <c r="FKX14" s="36"/>
      <c r="FKY14" s="36"/>
      <c r="FKZ14" s="36"/>
      <c r="FLA14" s="36"/>
      <c r="FLB14" s="36"/>
      <c r="FLC14" s="36"/>
      <c r="FLD14" s="36"/>
      <c r="FLE14" s="36"/>
      <c r="FLF14" s="36"/>
      <c r="FLG14" s="36"/>
      <c r="FLH14" s="36"/>
      <c r="FLI14" s="36"/>
      <c r="FLJ14" s="36"/>
      <c r="FLK14" s="36"/>
      <c r="FLL14" s="36"/>
      <c r="FLM14" s="36"/>
      <c r="FLN14" s="36"/>
      <c r="FLO14" s="36"/>
      <c r="FLP14" s="36"/>
      <c r="FLQ14" s="36"/>
      <c r="FLR14" s="36"/>
      <c r="FLS14" s="36"/>
      <c r="FLT14" s="36"/>
      <c r="FLU14" s="36"/>
      <c r="FLV14" s="36"/>
      <c r="FLW14" s="36"/>
      <c r="FLX14" s="36"/>
      <c r="FLY14" s="36"/>
      <c r="FLZ14" s="36"/>
      <c r="FMA14" s="36"/>
      <c r="FMB14" s="36"/>
      <c r="FMC14" s="36"/>
      <c r="FMD14" s="36"/>
      <c r="FME14" s="36"/>
      <c r="FMF14" s="36"/>
      <c r="FMG14" s="36"/>
      <c r="FMH14" s="36"/>
      <c r="FMI14" s="36"/>
      <c r="FMJ14" s="36"/>
      <c r="FMK14" s="36"/>
      <c r="FML14" s="36"/>
      <c r="FMM14" s="36"/>
      <c r="FMN14" s="36"/>
      <c r="FMO14" s="36"/>
      <c r="FMP14" s="36"/>
      <c r="FMQ14" s="36"/>
      <c r="FMR14" s="36"/>
      <c r="FMS14" s="36"/>
      <c r="FMT14" s="36"/>
      <c r="FMU14" s="36"/>
      <c r="FMV14" s="36"/>
      <c r="FMW14" s="36"/>
      <c r="FMX14" s="36"/>
      <c r="FMY14" s="36"/>
      <c r="FMZ14" s="36"/>
      <c r="FNA14" s="36"/>
      <c r="FNB14" s="36"/>
      <c r="FNC14" s="36"/>
      <c r="FND14" s="36"/>
      <c r="FNE14" s="36"/>
      <c r="FNF14" s="36"/>
      <c r="FNG14" s="36"/>
      <c r="FNH14" s="36"/>
      <c r="FNI14" s="36"/>
      <c r="FNJ14" s="36"/>
      <c r="FNK14" s="36"/>
      <c r="FNL14" s="36"/>
      <c r="FNM14" s="36"/>
      <c r="FNN14" s="36"/>
      <c r="FNO14" s="36"/>
      <c r="FNP14" s="36"/>
      <c r="FNQ14" s="36"/>
      <c r="FNR14" s="36"/>
      <c r="FNS14" s="36"/>
      <c r="FNT14" s="36"/>
      <c r="FNU14" s="36"/>
      <c r="FNV14" s="36"/>
      <c r="FNW14" s="36"/>
      <c r="FNX14" s="36"/>
      <c r="FNY14" s="36"/>
      <c r="FNZ14" s="36"/>
      <c r="FOA14" s="36"/>
      <c r="FOB14" s="36"/>
      <c r="FOC14" s="36"/>
      <c r="FOD14" s="36"/>
      <c r="FOE14" s="36"/>
      <c r="FOF14" s="36"/>
      <c r="FOG14" s="36"/>
      <c r="FOH14" s="36"/>
      <c r="FOI14" s="36"/>
      <c r="FOJ14" s="36"/>
      <c r="FOK14" s="36"/>
      <c r="FOL14" s="36"/>
      <c r="FOM14" s="36"/>
      <c r="FON14" s="36"/>
      <c r="FOO14" s="36"/>
      <c r="FOP14" s="36"/>
      <c r="FOQ14" s="36"/>
      <c r="FOR14" s="36"/>
      <c r="FOS14" s="36"/>
      <c r="FOT14" s="36"/>
      <c r="FOU14" s="36"/>
      <c r="FOV14" s="36"/>
      <c r="FOW14" s="36"/>
      <c r="FOX14" s="36"/>
      <c r="FOY14" s="36"/>
      <c r="FOZ14" s="36"/>
      <c r="FPA14" s="36"/>
      <c r="FPB14" s="36"/>
      <c r="FPC14" s="36"/>
      <c r="FPD14" s="36"/>
      <c r="FPE14" s="36"/>
      <c r="FPF14" s="36"/>
      <c r="FPG14" s="36"/>
      <c r="FPH14" s="36"/>
      <c r="FPI14" s="36"/>
      <c r="FPJ14" s="36"/>
      <c r="FPK14" s="36"/>
      <c r="FPL14" s="36"/>
      <c r="FPM14" s="36"/>
      <c r="FPN14" s="36"/>
      <c r="FPO14" s="36"/>
      <c r="FPP14" s="36"/>
      <c r="FPQ14" s="36"/>
      <c r="FPR14" s="36"/>
      <c r="FPS14" s="36"/>
      <c r="FPT14" s="36"/>
      <c r="FPU14" s="36"/>
      <c r="FPV14" s="36"/>
      <c r="FPW14" s="36"/>
      <c r="FPX14" s="36"/>
      <c r="FPY14" s="36"/>
      <c r="FPZ14" s="36"/>
      <c r="FQA14" s="36"/>
      <c r="FQB14" s="36"/>
      <c r="FQC14" s="36"/>
      <c r="FQD14" s="36"/>
      <c r="FQE14" s="36"/>
      <c r="FQF14" s="36"/>
      <c r="FQG14" s="36"/>
      <c r="FQH14" s="36"/>
      <c r="FQI14" s="36"/>
      <c r="FQJ14" s="36"/>
      <c r="FQK14" s="36"/>
      <c r="FQL14" s="36"/>
      <c r="FQM14" s="36"/>
      <c r="FQN14" s="36"/>
      <c r="FQO14" s="36"/>
      <c r="FQP14" s="36"/>
      <c r="FQQ14" s="36"/>
      <c r="FQR14" s="36"/>
      <c r="FQS14" s="36"/>
      <c r="FQT14" s="36"/>
      <c r="FQU14" s="36"/>
      <c r="FQV14" s="36"/>
      <c r="FQW14" s="36"/>
      <c r="FQX14" s="36"/>
      <c r="FQY14" s="36"/>
      <c r="FQZ14" s="36"/>
      <c r="FRA14" s="36"/>
      <c r="FRB14" s="36"/>
      <c r="FRC14" s="36"/>
      <c r="FRD14" s="36"/>
      <c r="FRE14" s="36"/>
      <c r="FRF14" s="36"/>
      <c r="FRG14" s="36"/>
      <c r="FRH14" s="36"/>
      <c r="FRI14" s="36"/>
      <c r="FRJ14" s="36"/>
      <c r="FRK14" s="36"/>
      <c r="FRL14" s="36"/>
      <c r="FRM14" s="36"/>
      <c r="FRN14" s="36"/>
      <c r="FRO14" s="36"/>
      <c r="FRP14" s="36"/>
      <c r="FRQ14" s="36"/>
      <c r="FRR14" s="36"/>
      <c r="FRS14" s="36"/>
      <c r="FRT14" s="36"/>
      <c r="FRU14" s="36"/>
      <c r="FRV14" s="36"/>
      <c r="FRW14" s="36"/>
      <c r="FRX14" s="36"/>
      <c r="FRY14" s="36"/>
      <c r="FRZ14" s="36"/>
      <c r="FSA14" s="36"/>
      <c r="FSB14" s="36"/>
      <c r="FSC14" s="36"/>
      <c r="FSD14" s="36"/>
      <c r="FSE14" s="36"/>
      <c r="FSF14" s="36"/>
      <c r="FSG14" s="36"/>
      <c r="FSH14" s="36"/>
      <c r="FSI14" s="36"/>
      <c r="FSJ14" s="36"/>
      <c r="FSK14" s="36"/>
      <c r="FSL14" s="36"/>
      <c r="FSM14" s="36"/>
      <c r="FSN14" s="36"/>
      <c r="FSO14" s="36"/>
      <c r="FSP14" s="36"/>
      <c r="FSQ14" s="36"/>
      <c r="FSR14" s="36"/>
      <c r="FSS14" s="36"/>
      <c r="FST14" s="36"/>
      <c r="FSU14" s="36"/>
      <c r="FSV14" s="36"/>
      <c r="FSW14" s="36"/>
      <c r="FSX14" s="36"/>
      <c r="FSY14" s="36"/>
      <c r="FSZ14" s="36"/>
      <c r="FTA14" s="36"/>
      <c r="FTB14" s="36"/>
      <c r="FTC14" s="36"/>
      <c r="FTD14" s="36"/>
      <c r="FTE14" s="36"/>
      <c r="FTF14" s="36"/>
      <c r="FTG14" s="36"/>
      <c r="FTH14" s="36"/>
      <c r="FTI14" s="36"/>
      <c r="FTJ14" s="36"/>
      <c r="FTK14" s="36"/>
      <c r="FTL14" s="36"/>
      <c r="FTM14" s="36"/>
      <c r="FTN14" s="36"/>
      <c r="FTO14" s="36"/>
      <c r="FTP14" s="36"/>
      <c r="FTQ14" s="36"/>
      <c r="FTR14" s="36"/>
      <c r="FTS14" s="36"/>
      <c r="FTT14" s="36"/>
      <c r="FTU14" s="36"/>
      <c r="FTV14" s="36"/>
      <c r="FTW14" s="36"/>
      <c r="FTX14" s="36"/>
      <c r="FTY14" s="36"/>
      <c r="FTZ14" s="36"/>
      <c r="FUA14" s="36"/>
      <c r="FUB14" s="36"/>
      <c r="FUC14" s="36"/>
      <c r="FUD14" s="36"/>
      <c r="FUE14" s="36"/>
      <c r="FUF14" s="36"/>
      <c r="FUG14" s="36"/>
      <c r="FUH14" s="36"/>
      <c r="FUI14" s="36"/>
      <c r="FUJ14" s="36"/>
      <c r="FUK14" s="36"/>
      <c r="FUL14" s="36"/>
      <c r="FUM14" s="36"/>
      <c r="FUN14" s="36"/>
      <c r="FUO14" s="36"/>
      <c r="FUP14" s="36"/>
      <c r="FUQ14" s="36"/>
      <c r="FUR14" s="36"/>
      <c r="FUS14" s="36"/>
      <c r="FUT14" s="36"/>
      <c r="FUU14" s="36"/>
      <c r="FUV14" s="36"/>
      <c r="FUW14" s="36"/>
      <c r="FUX14" s="36"/>
      <c r="FUY14" s="36"/>
      <c r="FUZ14" s="36"/>
      <c r="FVA14" s="36"/>
      <c r="FVB14" s="36"/>
      <c r="FVC14" s="36"/>
      <c r="FVD14" s="36"/>
      <c r="FVE14" s="36"/>
      <c r="FVF14" s="36"/>
      <c r="FVG14" s="36"/>
      <c r="FVH14" s="36"/>
      <c r="FVI14" s="36"/>
      <c r="FVJ14" s="36"/>
      <c r="FVK14" s="36"/>
      <c r="FVL14" s="36"/>
      <c r="FVM14" s="36"/>
      <c r="FVN14" s="36"/>
      <c r="FVO14" s="36"/>
      <c r="FVP14" s="36"/>
      <c r="FVQ14" s="36"/>
      <c r="FVR14" s="36"/>
      <c r="FVS14" s="36"/>
      <c r="FVT14" s="36"/>
      <c r="FVU14" s="36"/>
      <c r="FVV14" s="36"/>
      <c r="FVW14" s="36"/>
      <c r="FVX14" s="36"/>
      <c r="FVY14" s="36"/>
      <c r="FVZ14" s="36"/>
      <c r="FWA14" s="36"/>
      <c r="FWB14" s="36"/>
      <c r="FWC14" s="36"/>
      <c r="FWD14" s="36"/>
      <c r="FWE14" s="36"/>
      <c r="FWF14" s="36"/>
      <c r="FWG14" s="36"/>
      <c r="FWH14" s="36"/>
      <c r="FWI14" s="36"/>
      <c r="FWJ14" s="36"/>
      <c r="FWK14" s="36"/>
      <c r="FWL14" s="36"/>
      <c r="FWM14" s="36"/>
      <c r="FWN14" s="36"/>
      <c r="FWO14" s="36"/>
      <c r="FWP14" s="36"/>
      <c r="FWQ14" s="36"/>
      <c r="FWR14" s="36"/>
      <c r="FWS14" s="36"/>
      <c r="FWT14" s="36"/>
      <c r="FWU14" s="36"/>
      <c r="FWV14" s="36"/>
      <c r="FWW14" s="36"/>
      <c r="FWX14" s="36"/>
      <c r="FWY14" s="36"/>
      <c r="FWZ14" s="36"/>
      <c r="FXA14" s="36"/>
      <c r="FXB14" s="36"/>
      <c r="FXC14" s="36"/>
      <c r="FXD14" s="36"/>
      <c r="FXE14" s="36"/>
      <c r="FXF14" s="36"/>
      <c r="FXG14" s="36"/>
      <c r="FXH14" s="36"/>
      <c r="FXI14" s="36"/>
      <c r="FXJ14" s="36"/>
      <c r="FXK14" s="36"/>
      <c r="FXL14" s="36"/>
      <c r="FXM14" s="36"/>
      <c r="FXN14" s="36"/>
      <c r="FXO14" s="36"/>
      <c r="FXP14" s="36"/>
      <c r="FXQ14" s="36"/>
      <c r="FXR14" s="36"/>
      <c r="FXS14" s="36"/>
      <c r="FXT14" s="36"/>
      <c r="FXU14" s="36"/>
      <c r="FXV14" s="36"/>
      <c r="FXW14" s="36"/>
      <c r="FXX14" s="36"/>
      <c r="FXY14" s="36"/>
      <c r="FXZ14" s="36"/>
      <c r="FYA14" s="36"/>
      <c r="FYB14" s="36"/>
      <c r="FYC14" s="36"/>
      <c r="FYD14" s="36"/>
      <c r="FYE14" s="36"/>
      <c r="FYF14" s="36"/>
      <c r="FYG14" s="36"/>
      <c r="FYH14" s="36"/>
      <c r="FYI14" s="36"/>
      <c r="FYJ14" s="36"/>
      <c r="FYK14" s="36"/>
      <c r="FYL14" s="36"/>
      <c r="FYM14" s="36"/>
      <c r="FYN14" s="36"/>
      <c r="FYO14" s="36"/>
      <c r="FYP14" s="36"/>
      <c r="FYQ14" s="36"/>
      <c r="FYR14" s="36"/>
      <c r="FYS14" s="36"/>
      <c r="FYT14" s="36"/>
      <c r="FYU14" s="36"/>
      <c r="FYV14" s="36"/>
      <c r="FYW14" s="36"/>
      <c r="FYX14" s="36"/>
      <c r="FYY14" s="36"/>
      <c r="FYZ14" s="36"/>
      <c r="FZA14" s="36"/>
      <c r="FZB14" s="36"/>
      <c r="FZC14" s="36"/>
      <c r="FZD14" s="36"/>
      <c r="FZE14" s="36"/>
      <c r="FZF14" s="36"/>
      <c r="FZG14" s="36"/>
      <c r="FZH14" s="36"/>
      <c r="FZI14" s="36"/>
      <c r="FZJ14" s="36"/>
      <c r="FZK14" s="36"/>
      <c r="FZL14" s="36"/>
      <c r="FZM14" s="36"/>
      <c r="FZN14" s="36"/>
      <c r="FZO14" s="36"/>
      <c r="FZP14" s="36"/>
      <c r="FZQ14" s="36"/>
      <c r="FZR14" s="36"/>
      <c r="FZS14" s="36"/>
      <c r="FZT14" s="36"/>
      <c r="FZU14" s="36"/>
      <c r="FZV14" s="36"/>
      <c r="FZW14" s="36"/>
      <c r="FZX14" s="36"/>
      <c r="FZY14" s="36"/>
      <c r="FZZ14" s="36"/>
      <c r="GAA14" s="36"/>
      <c r="GAB14" s="36"/>
      <c r="GAC14" s="36"/>
      <c r="GAD14" s="36"/>
      <c r="GAE14" s="36"/>
      <c r="GAF14" s="36"/>
      <c r="GAG14" s="36"/>
      <c r="GAH14" s="36"/>
      <c r="GAI14" s="36"/>
      <c r="GAJ14" s="36"/>
      <c r="GAK14" s="36"/>
      <c r="GAL14" s="36"/>
      <c r="GAM14" s="36"/>
      <c r="GAN14" s="36"/>
      <c r="GAO14" s="36"/>
      <c r="GAP14" s="36"/>
      <c r="GAQ14" s="36"/>
      <c r="GAR14" s="36"/>
      <c r="GAS14" s="36"/>
      <c r="GAT14" s="36"/>
      <c r="GAU14" s="36"/>
      <c r="GAV14" s="36"/>
      <c r="GAW14" s="36"/>
      <c r="GAX14" s="36"/>
      <c r="GAY14" s="36"/>
      <c r="GAZ14" s="36"/>
      <c r="GBA14" s="36"/>
      <c r="GBB14" s="36"/>
      <c r="GBC14" s="36"/>
      <c r="GBD14" s="36"/>
      <c r="GBE14" s="36"/>
      <c r="GBF14" s="36"/>
      <c r="GBG14" s="36"/>
      <c r="GBH14" s="36"/>
      <c r="GBI14" s="36"/>
      <c r="GBJ14" s="36"/>
      <c r="GBK14" s="36"/>
      <c r="GBL14" s="36"/>
      <c r="GBM14" s="36"/>
      <c r="GBN14" s="36"/>
      <c r="GBO14" s="36"/>
      <c r="GBP14" s="36"/>
      <c r="GBQ14" s="36"/>
      <c r="GBR14" s="36"/>
      <c r="GBS14" s="36"/>
      <c r="GBT14" s="36"/>
      <c r="GBU14" s="36"/>
      <c r="GBV14" s="36"/>
      <c r="GBW14" s="36"/>
      <c r="GBX14" s="36"/>
      <c r="GBY14" s="36"/>
      <c r="GBZ14" s="36"/>
      <c r="GCA14" s="36"/>
      <c r="GCB14" s="36"/>
      <c r="GCC14" s="36"/>
      <c r="GCD14" s="36"/>
      <c r="GCE14" s="36"/>
      <c r="GCF14" s="36"/>
      <c r="GCG14" s="36"/>
      <c r="GCH14" s="36"/>
      <c r="GCI14" s="36"/>
      <c r="GCJ14" s="36"/>
      <c r="GCK14" s="36"/>
      <c r="GCL14" s="36"/>
      <c r="GCM14" s="36"/>
      <c r="GCN14" s="36"/>
      <c r="GCO14" s="36"/>
      <c r="GCP14" s="36"/>
      <c r="GCQ14" s="36"/>
      <c r="GCR14" s="36"/>
      <c r="GCS14" s="36"/>
      <c r="GCT14" s="36"/>
      <c r="GCU14" s="36"/>
      <c r="GCV14" s="36"/>
      <c r="GCW14" s="36"/>
      <c r="GCX14" s="36"/>
      <c r="GCY14" s="36"/>
      <c r="GCZ14" s="36"/>
      <c r="GDA14" s="36"/>
      <c r="GDB14" s="36"/>
      <c r="GDC14" s="36"/>
      <c r="GDD14" s="36"/>
      <c r="GDE14" s="36"/>
      <c r="GDF14" s="36"/>
      <c r="GDG14" s="36"/>
      <c r="GDH14" s="36"/>
      <c r="GDI14" s="36"/>
      <c r="GDJ14" s="36"/>
      <c r="GDK14" s="36"/>
      <c r="GDL14" s="36"/>
      <c r="GDM14" s="36"/>
      <c r="GDN14" s="36"/>
      <c r="GDO14" s="36"/>
      <c r="GDP14" s="36"/>
      <c r="GDQ14" s="36"/>
      <c r="GDR14" s="36"/>
      <c r="GDS14" s="36"/>
      <c r="GDT14" s="36"/>
      <c r="GDU14" s="36"/>
      <c r="GDV14" s="36"/>
      <c r="GDW14" s="36"/>
      <c r="GDX14" s="36"/>
      <c r="GDY14" s="36"/>
      <c r="GDZ14" s="36"/>
      <c r="GEA14" s="36"/>
      <c r="GEB14" s="36"/>
      <c r="GEC14" s="36"/>
      <c r="GED14" s="36"/>
      <c r="GEE14" s="36"/>
      <c r="GEF14" s="36"/>
      <c r="GEG14" s="36"/>
      <c r="GEH14" s="36"/>
      <c r="GEI14" s="36"/>
      <c r="GEJ14" s="36"/>
      <c r="GEK14" s="36"/>
      <c r="GEL14" s="36"/>
      <c r="GEM14" s="36"/>
      <c r="GEN14" s="36"/>
      <c r="GEO14" s="36"/>
      <c r="GEP14" s="36"/>
      <c r="GEQ14" s="36"/>
      <c r="GER14" s="36"/>
      <c r="GES14" s="36"/>
      <c r="GET14" s="36"/>
      <c r="GEU14" s="36"/>
      <c r="GEV14" s="36"/>
      <c r="GEW14" s="36"/>
      <c r="GEX14" s="36"/>
      <c r="GEY14" s="36"/>
      <c r="GEZ14" s="36"/>
      <c r="GFA14" s="36"/>
      <c r="GFB14" s="36"/>
      <c r="GFC14" s="36"/>
      <c r="GFD14" s="36"/>
      <c r="GFE14" s="36"/>
      <c r="GFF14" s="36"/>
      <c r="GFG14" s="36"/>
      <c r="GFH14" s="36"/>
      <c r="GFI14" s="36"/>
      <c r="GFJ14" s="36"/>
      <c r="GFK14" s="36"/>
      <c r="GFL14" s="36"/>
      <c r="GFM14" s="36"/>
      <c r="GFN14" s="36"/>
      <c r="GFO14" s="36"/>
      <c r="GFP14" s="36"/>
      <c r="GFQ14" s="36"/>
      <c r="GFR14" s="36"/>
      <c r="GFS14" s="36"/>
      <c r="GFT14" s="36"/>
      <c r="GFU14" s="36"/>
      <c r="GFV14" s="36"/>
      <c r="GFW14" s="36"/>
      <c r="GFX14" s="36"/>
      <c r="GFY14" s="36"/>
      <c r="GFZ14" s="36"/>
      <c r="GGA14" s="36"/>
      <c r="GGB14" s="36"/>
      <c r="GGC14" s="36"/>
      <c r="GGD14" s="36"/>
      <c r="GGE14" s="36"/>
      <c r="GGF14" s="36"/>
      <c r="GGG14" s="36"/>
      <c r="GGH14" s="36"/>
      <c r="GGI14" s="36"/>
      <c r="GGJ14" s="36"/>
      <c r="GGK14" s="36"/>
      <c r="GGL14" s="36"/>
      <c r="GGM14" s="36"/>
      <c r="GGN14" s="36"/>
      <c r="GGO14" s="36"/>
      <c r="GGP14" s="36"/>
      <c r="GGQ14" s="36"/>
      <c r="GGR14" s="36"/>
      <c r="GGS14" s="36"/>
      <c r="GGT14" s="36"/>
      <c r="GGU14" s="36"/>
      <c r="GGV14" s="36"/>
      <c r="GGW14" s="36"/>
      <c r="GGX14" s="36"/>
      <c r="GGY14" s="36"/>
      <c r="GGZ14" s="36"/>
      <c r="GHA14" s="36"/>
      <c r="GHB14" s="36"/>
      <c r="GHC14" s="36"/>
      <c r="GHD14" s="36"/>
      <c r="GHE14" s="36"/>
      <c r="GHF14" s="36"/>
      <c r="GHG14" s="36"/>
      <c r="GHH14" s="36"/>
      <c r="GHI14" s="36"/>
      <c r="GHJ14" s="36"/>
      <c r="GHK14" s="36"/>
      <c r="GHL14" s="36"/>
      <c r="GHM14" s="36"/>
      <c r="GHN14" s="36"/>
      <c r="GHO14" s="36"/>
      <c r="GHP14" s="36"/>
      <c r="GHQ14" s="36"/>
      <c r="GHR14" s="36"/>
      <c r="GHS14" s="36"/>
      <c r="GHT14" s="36"/>
      <c r="GHU14" s="36"/>
      <c r="GHV14" s="36"/>
      <c r="GHW14" s="36"/>
      <c r="GHX14" s="36"/>
      <c r="GHY14" s="36"/>
      <c r="GHZ14" s="36"/>
      <c r="GIA14" s="36"/>
      <c r="GIB14" s="36"/>
      <c r="GIC14" s="36"/>
      <c r="GID14" s="36"/>
      <c r="GIE14" s="36"/>
      <c r="GIF14" s="36"/>
      <c r="GIG14" s="36"/>
      <c r="GIH14" s="36"/>
      <c r="GII14" s="36"/>
      <c r="GIJ14" s="36"/>
      <c r="GIK14" s="36"/>
      <c r="GIL14" s="36"/>
      <c r="GIM14" s="36"/>
      <c r="GIN14" s="36"/>
      <c r="GIO14" s="36"/>
      <c r="GIP14" s="36"/>
      <c r="GIQ14" s="36"/>
      <c r="GIR14" s="36"/>
      <c r="GIS14" s="36"/>
      <c r="GIT14" s="36"/>
      <c r="GIU14" s="36"/>
      <c r="GIV14" s="36"/>
      <c r="GIW14" s="36"/>
      <c r="GIX14" s="36"/>
      <c r="GIY14" s="36"/>
      <c r="GIZ14" s="36"/>
      <c r="GJA14" s="36"/>
      <c r="GJB14" s="36"/>
      <c r="GJC14" s="36"/>
      <c r="GJD14" s="36"/>
      <c r="GJE14" s="36"/>
      <c r="GJF14" s="36"/>
      <c r="GJG14" s="36"/>
      <c r="GJH14" s="36"/>
      <c r="GJI14" s="36"/>
      <c r="GJJ14" s="36"/>
      <c r="GJK14" s="36"/>
      <c r="GJL14" s="36"/>
      <c r="GJM14" s="36"/>
      <c r="GJN14" s="36"/>
      <c r="GJO14" s="36"/>
      <c r="GJP14" s="36"/>
      <c r="GJQ14" s="36"/>
      <c r="GJR14" s="36"/>
      <c r="GJS14" s="36"/>
      <c r="GJT14" s="36"/>
      <c r="GJU14" s="36"/>
      <c r="GJV14" s="36"/>
      <c r="GJW14" s="36"/>
      <c r="GJX14" s="36"/>
      <c r="GJY14" s="36"/>
      <c r="GJZ14" s="36"/>
      <c r="GKA14" s="36"/>
      <c r="GKB14" s="36"/>
      <c r="GKC14" s="36"/>
      <c r="GKD14" s="36"/>
      <c r="GKE14" s="36"/>
      <c r="GKF14" s="36"/>
      <c r="GKG14" s="36"/>
      <c r="GKH14" s="36"/>
      <c r="GKI14" s="36"/>
      <c r="GKJ14" s="36"/>
      <c r="GKK14" s="36"/>
      <c r="GKL14" s="36"/>
      <c r="GKM14" s="36"/>
      <c r="GKN14" s="36"/>
      <c r="GKO14" s="36"/>
      <c r="GKP14" s="36"/>
      <c r="GKQ14" s="36"/>
      <c r="GKR14" s="36"/>
      <c r="GKS14" s="36"/>
      <c r="GKT14" s="36"/>
      <c r="GKU14" s="36"/>
      <c r="GKV14" s="36"/>
      <c r="GKW14" s="36"/>
      <c r="GKX14" s="36"/>
      <c r="GKY14" s="36"/>
      <c r="GKZ14" s="36"/>
      <c r="GLA14" s="36"/>
      <c r="GLB14" s="36"/>
      <c r="GLC14" s="36"/>
      <c r="GLD14" s="36"/>
      <c r="GLE14" s="36"/>
      <c r="GLF14" s="36"/>
      <c r="GLG14" s="36"/>
      <c r="GLH14" s="36"/>
      <c r="GLI14" s="36"/>
      <c r="GLJ14" s="36"/>
      <c r="GLK14" s="36"/>
      <c r="GLL14" s="36"/>
      <c r="GLM14" s="36"/>
      <c r="GLN14" s="36"/>
      <c r="GLO14" s="36"/>
      <c r="GLP14" s="36"/>
      <c r="GLQ14" s="36"/>
      <c r="GLR14" s="36"/>
      <c r="GLS14" s="36"/>
      <c r="GLT14" s="36"/>
      <c r="GLU14" s="36"/>
      <c r="GLV14" s="36"/>
      <c r="GLW14" s="36"/>
      <c r="GLX14" s="36"/>
      <c r="GLY14" s="36"/>
      <c r="GLZ14" s="36"/>
      <c r="GMA14" s="36"/>
      <c r="GMB14" s="36"/>
      <c r="GMC14" s="36"/>
      <c r="GMD14" s="36"/>
      <c r="GME14" s="36"/>
      <c r="GMF14" s="36"/>
      <c r="GMG14" s="36"/>
      <c r="GMH14" s="36"/>
      <c r="GMI14" s="36"/>
      <c r="GMJ14" s="36"/>
      <c r="GMK14" s="36"/>
      <c r="GML14" s="36"/>
      <c r="GMM14" s="36"/>
      <c r="GMN14" s="36"/>
      <c r="GMO14" s="36"/>
      <c r="GMP14" s="36"/>
      <c r="GMQ14" s="36"/>
      <c r="GMR14" s="36"/>
      <c r="GMS14" s="36"/>
      <c r="GMT14" s="36"/>
      <c r="GMU14" s="36"/>
      <c r="GMV14" s="36"/>
      <c r="GMW14" s="36"/>
      <c r="GMX14" s="36"/>
      <c r="GMY14" s="36"/>
      <c r="GMZ14" s="36"/>
      <c r="GNA14" s="36"/>
      <c r="GNB14" s="36"/>
      <c r="GNC14" s="36"/>
      <c r="GND14" s="36"/>
      <c r="GNE14" s="36"/>
      <c r="GNF14" s="36"/>
      <c r="GNG14" s="36"/>
      <c r="GNH14" s="36"/>
      <c r="GNI14" s="36"/>
      <c r="GNJ14" s="36"/>
      <c r="GNK14" s="36"/>
      <c r="GNL14" s="36"/>
      <c r="GNM14" s="36"/>
      <c r="GNN14" s="36"/>
      <c r="GNO14" s="36"/>
      <c r="GNP14" s="36"/>
      <c r="GNQ14" s="36"/>
      <c r="GNR14" s="36"/>
      <c r="GNS14" s="36"/>
      <c r="GNT14" s="36"/>
      <c r="GNU14" s="36"/>
      <c r="GNV14" s="36"/>
      <c r="GNW14" s="36"/>
      <c r="GNX14" s="36"/>
      <c r="GNY14" s="36"/>
      <c r="GNZ14" s="36"/>
      <c r="GOA14" s="36"/>
      <c r="GOB14" s="36"/>
      <c r="GOC14" s="36"/>
      <c r="GOD14" s="36"/>
      <c r="GOE14" s="36"/>
      <c r="GOF14" s="36"/>
      <c r="GOG14" s="36"/>
      <c r="GOH14" s="36"/>
      <c r="GOI14" s="36"/>
      <c r="GOJ14" s="36"/>
      <c r="GOK14" s="36"/>
      <c r="GOL14" s="36"/>
      <c r="GOM14" s="36"/>
      <c r="GON14" s="36"/>
      <c r="GOO14" s="36"/>
      <c r="GOP14" s="36"/>
      <c r="GOQ14" s="36"/>
      <c r="GOR14" s="36"/>
      <c r="GOS14" s="36"/>
      <c r="GOT14" s="36"/>
      <c r="GOU14" s="36"/>
      <c r="GOV14" s="36"/>
      <c r="GOW14" s="36"/>
      <c r="GOX14" s="36"/>
      <c r="GOY14" s="36"/>
      <c r="GOZ14" s="36"/>
      <c r="GPA14" s="36"/>
      <c r="GPB14" s="36"/>
      <c r="GPC14" s="36"/>
      <c r="GPD14" s="36"/>
      <c r="GPE14" s="36"/>
      <c r="GPF14" s="36"/>
      <c r="GPG14" s="36"/>
      <c r="GPH14" s="36"/>
      <c r="GPI14" s="36"/>
      <c r="GPJ14" s="36"/>
      <c r="GPK14" s="36"/>
      <c r="GPL14" s="36"/>
      <c r="GPM14" s="36"/>
      <c r="GPN14" s="36"/>
      <c r="GPO14" s="36"/>
      <c r="GPP14" s="36"/>
      <c r="GPQ14" s="36"/>
      <c r="GPR14" s="36"/>
      <c r="GPS14" s="36"/>
      <c r="GPT14" s="36"/>
      <c r="GPU14" s="36"/>
      <c r="GPV14" s="36"/>
      <c r="GPW14" s="36"/>
      <c r="GPX14" s="36"/>
      <c r="GPY14" s="36"/>
      <c r="GPZ14" s="36"/>
      <c r="GQA14" s="36"/>
      <c r="GQB14" s="36"/>
      <c r="GQC14" s="36"/>
      <c r="GQD14" s="36"/>
      <c r="GQE14" s="36"/>
      <c r="GQF14" s="36"/>
      <c r="GQG14" s="36"/>
      <c r="GQH14" s="36"/>
      <c r="GQI14" s="36"/>
      <c r="GQJ14" s="36"/>
      <c r="GQK14" s="36"/>
      <c r="GQL14" s="36"/>
      <c r="GQM14" s="36"/>
      <c r="GQN14" s="36"/>
      <c r="GQO14" s="36"/>
      <c r="GQP14" s="36"/>
      <c r="GQQ14" s="36"/>
      <c r="GQR14" s="36"/>
      <c r="GQS14" s="36"/>
      <c r="GQT14" s="36"/>
      <c r="GQU14" s="36"/>
      <c r="GQV14" s="36"/>
      <c r="GQW14" s="36"/>
      <c r="GQX14" s="36"/>
      <c r="GQY14" s="36"/>
      <c r="GQZ14" s="36"/>
      <c r="GRA14" s="36"/>
      <c r="GRB14" s="36"/>
      <c r="GRC14" s="36"/>
      <c r="GRD14" s="36"/>
      <c r="GRE14" s="36"/>
      <c r="GRF14" s="36"/>
      <c r="GRG14" s="36"/>
      <c r="GRH14" s="36"/>
      <c r="GRI14" s="36"/>
      <c r="GRJ14" s="36"/>
      <c r="GRK14" s="36"/>
      <c r="GRL14" s="36"/>
      <c r="GRM14" s="36"/>
      <c r="GRN14" s="36"/>
      <c r="GRO14" s="36"/>
      <c r="GRP14" s="36"/>
      <c r="GRQ14" s="36"/>
      <c r="GRR14" s="36"/>
      <c r="GRS14" s="36"/>
      <c r="GRT14" s="36"/>
      <c r="GRU14" s="36"/>
      <c r="GRV14" s="36"/>
      <c r="GRW14" s="36"/>
      <c r="GRX14" s="36"/>
      <c r="GRY14" s="36"/>
      <c r="GRZ14" s="36"/>
      <c r="GSA14" s="36"/>
      <c r="GSB14" s="36"/>
      <c r="GSC14" s="36"/>
      <c r="GSD14" s="36"/>
      <c r="GSE14" s="36"/>
      <c r="GSF14" s="36"/>
      <c r="GSG14" s="36"/>
      <c r="GSH14" s="36"/>
      <c r="GSI14" s="36"/>
      <c r="GSJ14" s="36"/>
      <c r="GSK14" s="36"/>
      <c r="GSL14" s="36"/>
      <c r="GSM14" s="36"/>
      <c r="GSN14" s="36"/>
      <c r="GSO14" s="36"/>
      <c r="GSP14" s="36"/>
      <c r="GSQ14" s="36"/>
      <c r="GSR14" s="36"/>
      <c r="GSS14" s="36"/>
      <c r="GST14" s="36"/>
      <c r="GSU14" s="36"/>
      <c r="GSV14" s="36"/>
      <c r="GSW14" s="36"/>
      <c r="GSX14" s="36"/>
      <c r="GSY14" s="36"/>
      <c r="GSZ14" s="36"/>
      <c r="GTA14" s="36"/>
      <c r="GTB14" s="36"/>
      <c r="GTC14" s="36"/>
      <c r="GTD14" s="36"/>
      <c r="GTE14" s="36"/>
      <c r="GTF14" s="36"/>
      <c r="GTG14" s="36"/>
      <c r="GTH14" s="36"/>
      <c r="GTI14" s="36"/>
      <c r="GTJ14" s="36"/>
      <c r="GTK14" s="36"/>
      <c r="GTL14" s="36"/>
      <c r="GTM14" s="36"/>
      <c r="GTN14" s="36"/>
      <c r="GTO14" s="36"/>
      <c r="GTP14" s="36"/>
      <c r="GTQ14" s="36"/>
      <c r="GTR14" s="36"/>
      <c r="GTS14" s="36"/>
      <c r="GTT14" s="36"/>
      <c r="GTU14" s="36"/>
      <c r="GTV14" s="36"/>
      <c r="GTW14" s="36"/>
      <c r="GTX14" s="36"/>
      <c r="GTY14" s="36"/>
      <c r="GTZ14" s="36"/>
      <c r="GUA14" s="36"/>
      <c r="GUB14" s="36"/>
      <c r="GUC14" s="36"/>
      <c r="GUD14" s="36"/>
      <c r="GUE14" s="36"/>
      <c r="GUF14" s="36"/>
      <c r="GUG14" s="36"/>
      <c r="GUH14" s="36"/>
      <c r="GUI14" s="36"/>
      <c r="GUJ14" s="36"/>
      <c r="GUK14" s="36"/>
      <c r="GUL14" s="36"/>
      <c r="GUM14" s="36"/>
      <c r="GUN14" s="36"/>
      <c r="GUO14" s="36"/>
      <c r="GUP14" s="36"/>
      <c r="GUQ14" s="36"/>
      <c r="GUR14" s="36"/>
      <c r="GUS14" s="36"/>
      <c r="GUT14" s="36"/>
      <c r="GUU14" s="36"/>
      <c r="GUV14" s="36"/>
      <c r="GUW14" s="36"/>
      <c r="GUX14" s="36"/>
      <c r="GUY14" s="36"/>
      <c r="GUZ14" s="36"/>
      <c r="GVA14" s="36"/>
      <c r="GVB14" s="36"/>
      <c r="GVC14" s="36"/>
      <c r="GVD14" s="36"/>
      <c r="GVE14" s="36"/>
      <c r="GVF14" s="36"/>
      <c r="GVG14" s="36"/>
      <c r="GVH14" s="36"/>
      <c r="GVI14" s="36"/>
      <c r="GVJ14" s="36"/>
      <c r="GVK14" s="36"/>
      <c r="GVL14" s="36"/>
      <c r="GVM14" s="36"/>
      <c r="GVN14" s="36"/>
      <c r="GVO14" s="36"/>
      <c r="GVP14" s="36"/>
      <c r="GVQ14" s="36"/>
      <c r="GVR14" s="36"/>
      <c r="GVS14" s="36"/>
      <c r="GVT14" s="36"/>
      <c r="GVU14" s="36"/>
      <c r="GVV14" s="36"/>
      <c r="GVW14" s="36"/>
      <c r="GVX14" s="36"/>
      <c r="GVY14" s="36"/>
      <c r="GVZ14" s="36"/>
      <c r="GWA14" s="36"/>
      <c r="GWB14" s="36"/>
      <c r="GWC14" s="36"/>
      <c r="GWD14" s="36"/>
      <c r="GWE14" s="36"/>
      <c r="GWF14" s="36"/>
      <c r="GWG14" s="36"/>
      <c r="GWH14" s="36"/>
      <c r="GWI14" s="36"/>
      <c r="GWJ14" s="36"/>
      <c r="GWK14" s="36"/>
      <c r="GWL14" s="36"/>
      <c r="GWM14" s="36"/>
      <c r="GWN14" s="36"/>
      <c r="GWO14" s="36"/>
      <c r="GWP14" s="36"/>
      <c r="GWQ14" s="36"/>
      <c r="GWR14" s="36"/>
      <c r="GWS14" s="36"/>
      <c r="GWT14" s="36"/>
      <c r="GWU14" s="36"/>
      <c r="GWV14" s="36"/>
      <c r="GWW14" s="36"/>
      <c r="GWX14" s="36"/>
      <c r="GWY14" s="36"/>
      <c r="GWZ14" s="36"/>
      <c r="GXA14" s="36"/>
      <c r="GXB14" s="36"/>
      <c r="GXC14" s="36"/>
      <c r="GXD14" s="36"/>
      <c r="GXE14" s="36"/>
      <c r="GXF14" s="36"/>
      <c r="GXG14" s="36"/>
      <c r="GXH14" s="36"/>
      <c r="GXI14" s="36"/>
      <c r="GXJ14" s="36"/>
      <c r="GXK14" s="36"/>
      <c r="GXL14" s="36"/>
      <c r="GXM14" s="36"/>
      <c r="GXN14" s="36"/>
      <c r="GXO14" s="36"/>
      <c r="GXP14" s="36"/>
      <c r="GXQ14" s="36"/>
      <c r="GXR14" s="36"/>
      <c r="GXS14" s="36"/>
      <c r="GXT14" s="36"/>
      <c r="GXU14" s="36"/>
      <c r="GXV14" s="36"/>
      <c r="GXW14" s="36"/>
      <c r="GXX14" s="36"/>
      <c r="GXY14" s="36"/>
      <c r="GXZ14" s="36"/>
      <c r="GYA14" s="36"/>
      <c r="GYB14" s="36"/>
      <c r="GYC14" s="36"/>
      <c r="GYD14" s="36"/>
      <c r="GYE14" s="36"/>
      <c r="GYF14" s="36"/>
      <c r="GYG14" s="36"/>
      <c r="GYH14" s="36"/>
      <c r="GYI14" s="36"/>
      <c r="GYJ14" s="36"/>
      <c r="GYK14" s="36"/>
      <c r="GYL14" s="36"/>
      <c r="GYM14" s="36"/>
      <c r="GYN14" s="36"/>
      <c r="GYO14" s="36"/>
      <c r="GYP14" s="36"/>
      <c r="GYQ14" s="36"/>
      <c r="GYR14" s="36"/>
      <c r="GYS14" s="36"/>
      <c r="GYT14" s="36"/>
      <c r="GYU14" s="36"/>
      <c r="GYV14" s="36"/>
      <c r="GYW14" s="36"/>
      <c r="GYX14" s="36"/>
      <c r="GYY14" s="36"/>
      <c r="GYZ14" s="36"/>
      <c r="GZA14" s="36"/>
      <c r="GZB14" s="36"/>
      <c r="GZC14" s="36"/>
      <c r="GZD14" s="36"/>
      <c r="GZE14" s="36"/>
      <c r="GZF14" s="36"/>
      <c r="GZG14" s="36"/>
      <c r="GZH14" s="36"/>
      <c r="GZI14" s="36"/>
      <c r="GZJ14" s="36"/>
      <c r="GZK14" s="36"/>
      <c r="GZL14" s="36"/>
      <c r="GZM14" s="36"/>
      <c r="GZN14" s="36"/>
      <c r="GZO14" s="36"/>
      <c r="GZP14" s="36"/>
      <c r="GZQ14" s="36"/>
      <c r="GZR14" s="36"/>
      <c r="GZS14" s="36"/>
      <c r="GZT14" s="36"/>
      <c r="GZU14" s="36"/>
      <c r="GZV14" s="36"/>
      <c r="GZW14" s="36"/>
      <c r="GZX14" s="36"/>
      <c r="GZY14" s="36"/>
      <c r="GZZ14" s="36"/>
      <c r="HAA14" s="36"/>
      <c r="HAB14" s="36"/>
      <c r="HAC14" s="36"/>
      <c r="HAD14" s="36"/>
      <c r="HAE14" s="36"/>
      <c r="HAF14" s="36"/>
      <c r="HAG14" s="36"/>
      <c r="HAH14" s="36"/>
      <c r="HAI14" s="36"/>
      <c r="HAJ14" s="36"/>
      <c r="HAK14" s="36"/>
      <c r="HAL14" s="36"/>
      <c r="HAM14" s="36"/>
      <c r="HAN14" s="36"/>
      <c r="HAO14" s="36"/>
      <c r="HAP14" s="36"/>
      <c r="HAQ14" s="36"/>
      <c r="HAR14" s="36"/>
      <c r="HAS14" s="36"/>
      <c r="HAT14" s="36"/>
      <c r="HAU14" s="36"/>
      <c r="HAV14" s="36"/>
      <c r="HAW14" s="36"/>
      <c r="HAX14" s="36"/>
      <c r="HAY14" s="36"/>
      <c r="HAZ14" s="36"/>
      <c r="HBA14" s="36"/>
      <c r="HBB14" s="36"/>
      <c r="HBC14" s="36"/>
      <c r="HBD14" s="36"/>
      <c r="HBE14" s="36"/>
      <c r="HBF14" s="36"/>
      <c r="HBG14" s="36"/>
      <c r="HBH14" s="36"/>
      <c r="HBI14" s="36"/>
      <c r="HBJ14" s="36"/>
      <c r="HBK14" s="36"/>
      <c r="HBL14" s="36"/>
      <c r="HBM14" s="36"/>
      <c r="HBN14" s="36"/>
      <c r="HBO14" s="36"/>
      <c r="HBP14" s="36"/>
      <c r="HBQ14" s="36"/>
      <c r="HBR14" s="36"/>
      <c r="HBS14" s="36"/>
      <c r="HBT14" s="36"/>
      <c r="HBU14" s="36"/>
      <c r="HBV14" s="36"/>
      <c r="HBW14" s="36"/>
      <c r="HBX14" s="36"/>
      <c r="HBY14" s="36"/>
      <c r="HBZ14" s="36"/>
      <c r="HCA14" s="36"/>
      <c r="HCB14" s="36"/>
      <c r="HCC14" s="36"/>
      <c r="HCD14" s="36"/>
      <c r="HCE14" s="36"/>
      <c r="HCF14" s="36"/>
      <c r="HCG14" s="36"/>
      <c r="HCH14" s="36"/>
      <c r="HCI14" s="36"/>
      <c r="HCJ14" s="36"/>
      <c r="HCK14" s="36"/>
      <c r="HCL14" s="36"/>
      <c r="HCM14" s="36"/>
      <c r="HCN14" s="36"/>
      <c r="HCO14" s="36"/>
      <c r="HCP14" s="36"/>
      <c r="HCQ14" s="36"/>
      <c r="HCR14" s="36"/>
      <c r="HCS14" s="36"/>
      <c r="HCT14" s="36"/>
      <c r="HCU14" s="36"/>
      <c r="HCV14" s="36"/>
      <c r="HCW14" s="36"/>
      <c r="HCX14" s="36"/>
      <c r="HCY14" s="36"/>
      <c r="HCZ14" s="36"/>
      <c r="HDA14" s="36"/>
      <c r="HDB14" s="36"/>
      <c r="HDC14" s="36"/>
      <c r="HDD14" s="36"/>
      <c r="HDE14" s="36"/>
      <c r="HDF14" s="36"/>
      <c r="HDG14" s="36"/>
      <c r="HDH14" s="36"/>
      <c r="HDI14" s="36"/>
      <c r="HDJ14" s="36"/>
      <c r="HDK14" s="36"/>
      <c r="HDL14" s="36"/>
      <c r="HDM14" s="36"/>
      <c r="HDN14" s="36"/>
      <c r="HDO14" s="36"/>
      <c r="HDP14" s="36"/>
      <c r="HDQ14" s="36"/>
      <c r="HDR14" s="36"/>
      <c r="HDS14" s="36"/>
      <c r="HDT14" s="36"/>
      <c r="HDU14" s="36"/>
      <c r="HDV14" s="36"/>
      <c r="HDW14" s="36"/>
      <c r="HDX14" s="36"/>
      <c r="HDY14" s="36"/>
      <c r="HDZ14" s="36"/>
      <c r="HEA14" s="36"/>
      <c r="HEB14" s="36"/>
      <c r="HEC14" s="36"/>
      <c r="HED14" s="36"/>
      <c r="HEE14" s="36"/>
      <c r="HEF14" s="36"/>
      <c r="HEG14" s="36"/>
      <c r="HEH14" s="36"/>
      <c r="HEI14" s="36"/>
      <c r="HEJ14" s="36"/>
      <c r="HEK14" s="36"/>
      <c r="HEL14" s="36"/>
      <c r="HEM14" s="36"/>
      <c r="HEN14" s="36"/>
      <c r="HEO14" s="36"/>
      <c r="HEP14" s="36"/>
      <c r="HEQ14" s="36"/>
      <c r="HER14" s="36"/>
      <c r="HES14" s="36"/>
      <c r="HET14" s="36"/>
      <c r="HEU14" s="36"/>
      <c r="HEV14" s="36"/>
      <c r="HEW14" s="36"/>
      <c r="HEX14" s="36"/>
      <c r="HEY14" s="36"/>
      <c r="HEZ14" s="36"/>
      <c r="HFA14" s="36"/>
      <c r="HFB14" s="36"/>
      <c r="HFC14" s="36"/>
      <c r="HFD14" s="36"/>
      <c r="HFE14" s="36"/>
      <c r="HFF14" s="36"/>
      <c r="HFG14" s="36"/>
      <c r="HFH14" s="36"/>
      <c r="HFI14" s="36"/>
      <c r="HFJ14" s="36"/>
      <c r="HFK14" s="36"/>
      <c r="HFL14" s="36"/>
      <c r="HFM14" s="36"/>
      <c r="HFN14" s="36"/>
      <c r="HFO14" s="36"/>
      <c r="HFP14" s="36"/>
      <c r="HFQ14" s="36"/>
      <c r="HFR14" s="36"/>
      <c r="HFS14" s="36"/>
      <c r="HFT14" s="36"/>
      <c r="HFU14" s="36"/>
      <c r="HFV14" s="36"/>
      <c r="HFW14" s="36"/>
      <c r="HFX14" s="36"/>
      <c r="HFY14" s="36"/>
      <c r="HFZ14" s="36"/>
      <c r="HGA14" s="36"/>
      <c r="HGB14" s="36"/>
      <c r="HGC14" s="36"/>
      <c r="HGD14" s="36"/>
      <c r="HGE14" s="36"/>
      <c r="HGF14" s="36"/>
      <c r="HGG14" s="36"/>
      <c r="HGH14" s="36"/>
      <c r="HGI14" s="36"/>
      <c r="HGJ14" s="36"/>
      <c r="HGK14" s="36"/>
      <c r="HGL14" s="36"/>
      <c r="HGM14" s="36"/>
      <c r="HGN14" s="36"/>
      <c r="HGO14" s="36"/>
      <c r="HGP14" s="36"/>
      <c r="HGQ14" s="36"/>
      <c r="HGR14" s="36"/>
      <c r="HGS14" s="36"/>
      <c r="HGT14" s="36"/>
      <c r="HGU14" s="36"/>
      <c r="HGV14" s="36"/>
      <c r="HGW14" s="36"/>
      <c r="HGX14" s="36"/>
      <c r="HGY14" s="36"/>
      <c r="HGZ14" s="36"/>
      <c r="HHA14" s="36"/>
      <c r="HHB14" s="36"/>
      <c r="HHC14" s="36"/>
      <c r="HHD14" s="36"/>
      <c r="HHE14" s="36"/>
      <c r="HHF14" s="36"/>
      <c r="HHG14" s="36"/>
      <c r="HHH14" s="36"/>
      <c r="HHI14" s="36"/>
      <c r="HHJ14" s="36"/>
      <c r="HHK14" s="36"/>
      <c r="HHL14" s="36"/>
      <c r="HHM14" s="36"/>
      <c r="HHN14" s="36"/>
      <c r="HHO14" s="36"/>
      <c r="HHP14" s="36"/>
      <c r="HHQ14" s="36"/>
      <c r="HHR14" s="36"/>
      <c r="HHS14" s="36"/>
      <c r="HHT14" s="36"/>
      <c r="HHU14" s="36"/>
      <c r="HHV14" s="36"/>
      <c r="HHW14" s="36"/>
      <c r="HHX14" s="36"/>
      <c r="HHY14" s="36"/>
      <c r="HHZ14" s="36"/>
      <c r="HIA14" s="36"/>
      <c r="HIB14" s="36"/>
      <c r="HIC14" s="36"/>
      <c r="HID14" s="36"/>
      <c r="HIE14" s="36"/>
      <c r="HIF14" s="36"/>
      <c r="HIG14" s="36"/>
      <c r="HIH14" s="36"/>
      <c r="HII14" s="36"/>
      <c r="HIJ14" s="36"/>
      <c r="HIK14" s="36"/>
      <c r="HIL14" s="36"/>
      <c r="HIM14" s="36"/>
      <c r="HIN14" s="36"/>
      <c r="HIO14" s="36"/>
      <c r="HIP14" s="36"/>
      <c r="HIQ14" s="36"/>
      <c r="HIR14" s="36"/>
      <c r="HIS14" s="36"/>
      <c r="HIT14" s="36"/>
      <c r="HIU14" s="36"/>
      <c r="HIV14" s="36"/>
      <c r="HIW14" s="36"/>
      <c r="HIX14" s="36"/>
      <c r="HIY14" s="36"/>
      <c r="HIZ14" s="36"/>
      <c r="HJA14" s="36"/>
      <c r="HJB14" s="36"/>
      <c r="HJC14" s="36"/>
      <c r="HJD14" s="36"/>
      <c r="HJE14" s="36"/>
      <c r="HJF14" s="36"/>
      <c r="HJG14" s="36"/>
      <c r="HJH14" s="36"/>
      <c r="HJI14" s="36"/>
      <c r="HJJ14" s="36"/>
      <c r="HJK14" s="36"/>
      <c r="HJL14" s="36"/>
      <c r="HJM14" s="36"/>
      <c r="HJN14" s="36"/>
      <c r="HJO14" s="36"/>
      <c r="HJP14" s="36"/>
      <c r="HJQ14" s="36"/>
      <c r="HJR14" s="36"/>
      <c r="HJS14" s="36"/>
      <c r="HJT14" s="36"/>
      <c r="HJU14" s="36"/>
      <c r="HJV14" s="36"/>
      <c r="HJW14" s="36"/>
      <c r="HJX14" s="36"/>
      <c r="HJY14" s="36"/>
      <c r="HJZ14" s="36"/>
      <c r="HKA14" s="36"/>
      <c r="HKB14" s="36"/>
      <c r="HKC14" s="36"/>
      <c r="HKD14" s="36"/>
      <c r="HKE14" s="36"/>
      <c r="HKF14" s="36"/>
      <c r="HKG14" s="36"/>
      <c r="HKH14" s="36"/>
      <c r="HKI14" s="36"/>
      <c r="HKJ14" s="36"/>
      <c r="HKK14" s="36"/>
      <c r="HKL14" s="36"/>
      <c r="HKM14" s="36"/>
      <c r="HKN14" s="36"/>
      <c r="HKO14" s="36"/>
      <c r="HKP14" s="36"/>
      <c r="HKQ14" s="36"/>
      <c r="HKR14" s="36"/>
      <c r="HKS14" s="36"/>
      <c r="HKT14" s="36"/>
      <c r="HKU14" s="36"/>
      <c r="HKV14" s="36"/>
      <c r="HKW14" s="36"/>
      <c r="HKX14" s="36"/>
      <c r="HKY14" s="36"/>
      <c r="HKZ14" s="36"/>
      <c r="HLA14" s="36"/>
      <c r="HLB14" s="36"/>
      <c r="HLC14" s="36"/>
      <c r="HLD14" s="36"/>
      <c r="HLE14" s="36"/>
      <c r="HLF14" s="36"/>
      <c r="HLG14" s="36"/>
      <c r="HLH14" s="36"/>
      <c r="HLI14" s="36"/>
      <c r="HLJ14" s="36"/>
      <c r="HLK14" s="36"/>
      <c r="HLL14" s="36"/>
      <c r="HLM14" s="36"/>
      <c r="HLN14" s="36"/>
      <c r="HLO14" s="36"/>
      <c r="HLP14" s="36"/>
      <c r="HLQ14" s="36"/>
      <c r="HLR14" s="36"/>
      <c r="HLS14" s="36"/>
      <c r="HLT14" s="36"/>
      <c r="HLU14" s="36"/>
      <c r="HLV14" s="36"/>
      <c r="HLW14" s="36"/>
      <c r="HLX14" s="36"/>
      <c r="HLY14" s="36"/>
      <c r="HLZ14" s="36"/>
      <c r="HMA14" s="36"/>
      <c r="HMB14" s="36"/>
      <c r="HMC14" s="36"/>
      <c r="HMD14" s="36"/>
      <c r="HME14" s="36"/>
      <c r="HMF14" s="36"/>
      <c r="HMG14" s="36"/>
      <c r="HMH14" s="36"/>
      <c r="HMI14" s="36"/>
      <c r="HMJ14" s="36"/>
      <c r="HMK14" s="36"/>
      <c r="HML14" s="36"/>
      <c r="HMM14" s="36"/>
      <c r="HMN14" s="36"/>
      <c r="HMO14" s="36"/>
      <c r="HMP14" s="36"/>
      <c r="HMQ14" s="36"/>
      <c r="HMR14" s="36"/>
      <c r="HMS14" s="36"/>
      <c r="HMT14" s="36"/>
      <c r="HMU14" s="36"/>
      <c r="HMV14" s="36"/>
      <c r="HMW14" s="36"/>
      <c r="HMX14" s="36"/>
      <c r="HMY14" s="36"/>
      <c r="HMZ14" s="36"/>
      <c r="HNA14" s="36"/>
      <c r="HNB14" s="36"/>
      <c r="HNC14" s="36"/>
      <c r="HND14" s="36"/>
      <c r="HNE14" s="36"/>
      <c r="HNF14" s="36"/>
      <c r="HNG14" s="36"/>
      <c r="HNH14" s="36"/>
      <c r="HNI14" s="36"/>
      <c r="HNJ14" s="36"/>
      <c r="HNK14" s="36"/>
      <c r="HNL14" s="36"/>
      <c r="HNM14" s="36"/>
      <c r="HNN14" s="36"/>
      <c r="HNO14" s="36"/>
      <c r="HNP14" s="36"/>
      <c r="HNQ14" s="36"/>
      <c r="HNR14" s="36"/>
      <c r="HNS14" s="36"/>
      <c r="HNT14" s="36"/>
      <c r="HNU14" s="36"/>
      <c r="HNV14" s="36"/>
      <c r="HNW14" s="36"/>
      <c r="HNX14" s="36"/>
      <c r="HNY14" s="36"/>
      <c r="HNZ14" s="36"/>
      <c r="HOA14" s="36"/>
      <c r="HOB14" s="36"/>
      <c r="HOC14" s="36"/>
      <c r="HOD14" s="36"/>
      <c r="HOE14" s="36"/>
      <c r="HOF14" s="36"/>
      <c r="HOG14" s="36"/>
      <c r="HOH14" s="36"/>
      <c r="HOI14" s="36"/>
      <c r="HOJ14" s="36"/>
      <c r="HOK14" s="36"/>
      <c r="HOL14" s="36"/>
      <c r="HOM14" s="36"/>
      <c r="HON14" s="36"/>
      <c r="HOO14" s="36"/>
      <c r="HOP14" s="36"/>
      <c r="HOQ14" s="36"/>
      <c r="HOR14" s="36"/>
      <c r="HOS14" s="36"/>
      <c r="HOT14" s="36"/>
      <c r="HOU14" s="36"/>
      <c r="HOV14" s="36"/>
      <c r="HOW14" s="36"/>
      <c r="HOX14" s="36"/>
      <c r="HOY14" s="36"/>
      <c r="HOZ14" s="36"/>
      <c r="HPA14" s="36"/>
      <c r="HPB14" s="36"/>
      <c r="HPC14" s="36"/>
      <c r="HPD14" s="36"/>
      <c r="HPE14" s="36"/>
      <c r="HPF14" s="36"/>
      <c r="HPG14" s="36"/>
      <c r="HPH14" s="36"/>
      <c r="HPI14" s="36"/>
      <c r="HPJ14" s="36"/>
      <c r="HPK14" s="36"/>
      <c r="HPL14" s="36"/>
      <c r="HPM14" s="36"/>
      <c r="HPN14" s="36"/>
      <c r="HPO14" s="36"/>
      <c r="HPP14" s="36"/>
      <c r="HPQ14" s="36"/>
      <c r="HPR14" s="36"/>
      <c r="HPS14" s="36"/>
      <c r="HPT14" s="36"/>
      <c r="HPU14" s="36"/>
      <c r="HPV14" s="36"/>
      <c r="HPW14" s="36"/>
      <c r="HPX14" s="36"/>
      <c r="HPY14" s="36"/>
      <c r="HPZ14" s="36"/>
      <c r="HQA14" s="36"/>
      <c r="HQB14" s="36"/>
      <c r="HQC14" s="36"/>
      <c r="HQD14" s="36"/>
      <c r="HQE14" s="36"/>
      <c r="HQF14" s="36"/>
      <c r="HQG14" s="36"/>
      <c r="HQH14" s="36"/>
      <c r="HQI14" s="36"/>
      <c r="HQJ14" s="36"/>
      <c r="HQK14" s="36"/>
      <c r="HQL14" s="36"/>
      <c r="HQM14" s="36"/>
      <c r="HQN14" s="36"/>
      <c r="HQO14" s="36"/>
      <c r="HQP14" s="36"/>
      <c r="HQQ14" s="36"/>
      <c r="HQR14" s="36"/>
      <c r="HQS14" s="36"/>
      <c r="HQT14" s="36"/>
      <c r="HQU14" s="36"/>
      <c r="HQV14" s="36"/>
      <c r="HQW14" s="36"/>
      <c r="HQX14" s="36"/>
      <c r="HQY14" s="36"/>
      <c r="HQZ14" s="36"/>
      <c r="HRA14" s="36"/>
      <c r="HRB14" s="36"/>
      <c r="HRC14" s="36"/>
      <c r="HRD14" s="36"/>
      <c r="HRE14" s="36"/>
      <c r="HRF14" s="36"/>
      <c r="HRG14" s="36"/>
      <c r="HRH14" s="36"/>
      <c r="HRI14" s="36"/>
      <c r="HRJ14" s="36"/>
      <c r="HRK14" s="36"/>
      <c r="HRL14" s="36"/>
      <c r="HRM14" s="36"/>
      <c r="HRN14" s="36"/>
      <c r="HRO14" s="36"/>
      <c r="HRP14" s="36"/>
      <c r="HRQ14" s="36"/>
      <c r="HRR14" s="36"/>
      <c r="HRS14" s="36"/>
      <c r="HRT14" s="36"/>
      <c r="HRU14" s="36"/>
      <c r="HRV14" s="36"/>
      <c r="HRW14" s="36"/>
      <c r="HRX14" s="36"/>
      <c r="HRY14" s="36"/>
      <c r="HRZ14" s="36"/>
      <c r="HSA14" s="36"/>
      <c r="HSB14" s="36"/>
      <c r="HSC14" s="36"/>
      <c r="HSD14" s="36"/>
      <c r="HSE14" s="36"/>
      <c r="HSF14" s="36"/>
      <c r="HSG14" s="36"/>
      <c r="HSH14" s="36"/>
      <c r="HSI14" s="36"/>
      <c r="HSJ14" s="36"/>
      <c r="HSK14" s="36"/>
      <c r="HSL14" s="36"/>
      <c r="HSM14" s="36"/>
      <c r="HSN14" s="36"/>
      <c r="HSO14" s="36"/>
      <c r="HSP14" s="36"/>
      <c r="HSQ14" s="36"/>
      <c r="HSR14" s="36"/>
      <c r="HSS14" s="36"/>
      <c r="HST14" s="36"/>
      <c r="HSU14" s="36"/>
      <c r="HSV14" s="36"/>
      <c r="HSW14" s="36"/>
      <c r="HSX14" s="36"/>
      <c r="HSY14" s="36"/>
      <c r="HSZ14" s="36"/>
      <c r="HTA14" s="36"/>
      <c r="HTB14" s="36"/>
      <c r="HTC14" s="36"/>
      <c r="HTD14" s="36"/>
      <c r="HTE14" s="36"/>
      <c r="HTF14" s="36"/>
      <c r="HTG14" s="36"/>
      <c r="HTH14" s="36"/>
      <c r="HTI14" s="36"/>
      <c r="HTJ14" s="36"/>
      <c r="HTK14" s="36"/>
      <c r="HTL14" s="36"/>
      <c r="HTM14" s="36"/>
      <c r="HTN14" s="36"/>
      <c r="HTO14" s="36"/>
      <c r="HTP14" s="36"/>
      <c r="HTQ14" s="36"/>
      <c r="HTR14" s="36"/>
      <c r="HTS14" s="36"/>
      <c r="HTT14" s="36"/>
      <c r="HTU14" s="36"/>
      <c r="HTV14" s="36"/>
      <c r="HTW14" s="36"/>
      <c r="HTX14" s="36"/>
      <c r="HTY14" s="36"/>
      <c r="HTZ14" s="36"/>
      <c r="HUA14" s="36"/>
      <c r="HUB14" s="36"/>
      <c r="HUC14" s="36"/>
      <c r="HUD14" s="36"/>
      <c r="HUE14" s="36"/>
      <c r="HUF14" s="36"/>
      <c r="HUG14" s="36"/>
      <c r="HUH14" s="36"/>
      <c r="HUI14" s="36"/>
      <c r="HUJ14" s="36"/>
      <c r="HUK14" s="36"/>
      <c r="HUL14" s="36"/>
      <c r="HUM14" s="36"/>
      <c r="HUN14" s="36"/>
      <c r="HUO14" s="36"/>
      <c r="HUP14" s="36"/>
      <c r="HUQ14" s="36"/>
      <c r="HUR14" s="36"/>
      <c r="HUS14" s="36"/>
      <c r="HUT14" s="36"/>
      <c r="HUU14" s="36"/>
      <c r="HUV14" s="36"/>
      <c r="HUW14" s="36"/>
      <c r="HUX14" s="36"/>
      <c r="HUY14" s="36"/>
      <c r="HUZ14" s="36"/>
      <c r="HVA14" s="36"/>
      <c r="HVB14" s="36"/>
      <c r="HVC14" s="36"/>
      <c r="HVD14" s="36"/>
      <c r="HVE14" s="36"/>
      <c r="HVF14" s="36"/>
      <c r="HVG14" s="36"/>
      <c r="HVH14" s="36"/>
      <c r="HVI14" s="36"/>
      <c r="HVJ14" s="36"/>
      <c r="HVK14" s="36"/>
      <c r="HVL14" s="36"/>
      <c r="HVM14" s="36"/>
      <c r="HVN14" s="36"/>
      <c r="HVO14" s="36"/>
      <c r="HVP14" s="36"/>
      <c r="HVQ14" s="36"/>
      <c r="HVR14" s="36"/>
      <c r="HVS14" s="36"/>
      <c r="HVT14" s="36"/>
      <c r="HVU14" s="36"/>
      <c r="HVV14" s="36"/>
      <c r="HVW14" s="36"/>
      <c r="HVX14" s="36"/>
      <c r="HVY14" s="36"/>
      <c r="HVZ14" s="36"/>
      <c r="HWA14" s="36"/>
      <c r="HWB14" s="36"/>
      <c r="HWC14" s="36"/>
      <c r="HWD14" s="36"/>
      <c r="HWE14" s="36"/>
      <c r="HWF14" s="36"/>
      <c r="HWG14" s="36"/>
      <c r="HWH14" s="36"/>
      <c r="HWI14" s="36"/>
      <c r="HWJ14" s="36"/>
      <c r="HWK14" s="36"/>
      <c r="HWL14" s="36"/>
      <c r="HWM14" s="36"/>
      <c r="HWN14" s="36"/>
      <c r="HWO14" s="36"/>
      <c r="HWP14" s="36"/>
      <c r="HWQ14" s="36"/>
      <c r="HWR14" s="36"/>
      <c r="HWS14" s="36"/>
      <c r="HWT14" s="36"/>
      <c r="HWU14" s="36"/>
      <c r="HWV14" s="36"/>
      <c r="HWW14" s="36"/>
      <c r="HWX14" s="36"/>
      <c r="HWY14" s="36"/>
      <c r="HWZ14" s="36"/>
      <c r="HXA14" s="36"/>
      <c r="HXB14" s="36"/>
      <c r="HXC14" s="36"/>
      <c r="HXD14" s="36"/>
      <c r="HXE14" s="36"/>
      <c r="HXF14" s="36"/>
      <c r="HXG14" s="36"/>
      <c r="HXH14" s="36"/>
      <c r="HXI14" s="36"/>
      <c r="HXJ14" s="36"/>
      <c r="HXK14" s="36"/>
      <c r="HXL14" s="36"/>
      <c r="HXM14" s="36"/>
      <c r="HXN14" s="36"/>
      <c r="HXO14" s="36"/>
      <c r="HXP14" s="36"/>
      <c r="HXQ14" s="36"/>
      <c r="HXR14" s="36"/>
      <c r="HXS14" s="36"/>
      <c r="HXT14" s="36"/>
      <c r="HXU14" s="36"/>
      <c r="HXV14" s="36"/>
      <c r="HXW14" s="36"/>
      <c r="HXX14" s="36"/>
      <c r="HXY14" s="36"/>
      <c r="HXZ14" s="36"/>
      <c r="HYA14" s="36"/>
      <c r="HYB14" s="36"/>
      <c r="HYC14" s="36"/>
      <c r="HYD14" s="36"/>
      <c r="HYE14" s="36"/>
      <c r="HYF14" s="36"/>
      <c r="HYG14" s="36"/>
      <c r="HYH14" s="36"/>
      <c r="HYI14" s="36"/>
      <c r="HYJ14" s="36"/>
      <c r="HYK14" s="36"/>
      <c r="HYL14" s="36"/>
      <c r="HYM14" s="36"/>
      <c r="HYN14" s="36"/>
      <c r="HYO14" s="36"/>
      <c r="HYP14" s="36"/>
      <c r="HYQ14" s="36"/>
      <c r="HYR14" s="36"/>
      <c r="HYS14" s="36"/>
      <c r="HYT14" s="36"/>
      <c r="HYU14" s="36"/>
      <c r="HYV14" s="36"/>
      <c r="HYW14" s="36"/>
      <c r="HYX14" s="36"/>
      <c r="HYY14" s="36"/>
      <c r="HYZ14" s="36"/>
      <c r="HZA14" s="36"/>
      <c r="HZB14" s="36"/>
      <c r="HZC14" s="36"/>
      <c r="HZD14" s="36"/>
      <c r="HZE14" s="36"/>
      <c r="HZF14" s="36"/>
      <c r="HZG14" s="36"/>
      <c r="HZH14" s="36"/>
      <c r="HZI14" s="36"/>
      <c r="HZJ14" s="36"/>
      <c r="HZK14" s="36"/>
      <c r="HZL14" s="36"/>
      <c r="HZM14" s="36"/>
      <c r="HZN14" s="36"/>
      <c r="HZO14" s="36"/>
      <c r="HZP14" s="36"/>
      <c r="HZQ14" s="36"/>
      <c r="HZR14" s="36"/>
      <c r="HZS14" s="36"/>
      <c r="HZT14" s="36"/>
      <c r="HZU14" s="36"/>
      <c r="HZV14" s="36"/>
      <c r="HZW14" s="36"/>
      <c r="HZX14" s="36"/>
      <c r="HZY14" s="36"/>
      <c r="HZZ14" s="36"/>
      <c r="IAA14" s="36"/>
      <c r="IAB14" s="36"/>
      <c r="IAC14" s="36"/>
      <c r="IAD14" s="36"/>
      <c r="IAE14" s="36"/>
      <c r="IAF14" s="36"/>
      <c r="IAG14" s="36"/>
      <c r="IAH14" s="36"/>
      <c r="IAI14" s="36"/>
      <c r="IAJ14" s="36"/>
      <c r="IAK14" s="36"/>
      <c r="IAL14" s="36"/>
      <c r="IAM14" s="36"/>
      <c r="IAN14" s="36"/>
      <c r="IAO14" s="36"/>
      <c r="IAP14" s="36"/>
      <c r="IAQ14" s="36"/>
      <c r="IAR14" s="36"/>
      <c r="IAS14" s="36"/>
      <c r="IAT14" s="36"/>
      <c r="IAU14" s="36"/>
      <c r="IAV14" s="36"/>
      <c r="IAW14" s="36"/>
      <c r="IAX14" s="36"/>
      <c r="IAY14" s="36"/>
      <c r="IAZ14" s="36"/>
      <c r="IBA14" s="36"/>
      <c r="IBB14" s="36"/>
      <c r="IBC14" s="36"/>
      <c r="IBD14" s="36"/>
      <c r="IBE14" s="36"/>
      <c r="IBF14" s="36"/>
      <c r="IBG14" s="36"/>
      <c r="IBH14" s="36"/>
      <c r="IBI14" s="36"/>
      <c r="IBJ14" s="36"/>
      <c r="IBK14" s="36"/>
      <c r="IBL14" s="36"/>
      <c r="IBM14" s="36"/>
      <c r="IBN14" s="36"/>
      <c r="IBO14" s="36"/>
      <c r="IBP14" s="36"/>
      <c r="IBQ14" s="36"/>
      <c r="IBR14" s="36"/>
      <c r="IBS14" s="36"/>
      <c r="IBT14" s="36"/>
      <c r="IBU14" s="36"/>
      <c r="IBV14" s="36"/>
      <c r="IBW14" s="36"/>
      <c r="IBX14" s="36"/>
      <c r="IBY14" s="36"/>
      <c r="IBZ14" s="36"/>
      <c r="ICA14" s="36"/>
      <c r="ICB14" s="36"/>
      <c r="ICC14" s="36"/>
      <c r="ICD14" s="36"/>
      <c r="ICE14" s="36"/>
      <c r="ICF14" s="36"/>
      <c r="ICG14" s="36"/>
      <c r="ICH14" s="36"/>
      <c r="ICI14" s="36"/>
      <c r="ICJ14" s="36"/>
      <c r="ICK14" s="36"/>
      <c r="ICL14" s="36"/>
      <c r="ICM14" s="36"/>
      <c r="ICN14" s="36"/>
      <c r="ICO14" s="36"/>
      <c r="ICP14" s="36"/>
      <c r="ICQ14" s="36"/>
      <c r="ICR14" s="36"/>
      <c r="ICS14" s="36"/>
      <c r="ICT14" s="36"/>
      <c r="ICU14" s="36"/>
      <c r="ICV14" s="36"/>
      <c r="ICW14" s="36"/>
      <c r="ICX14" s="36"/>
      <c r="ICY14" s="36"/>
      <c r="ICZ14" s="36"/>
      <c r="IDA14" s="36"/>
      <c r="IDB14" s="36"/>
      <c r="IDC14" s="36"/>
      <c r="IDD14" s="36"/>
      <c r="IDE14" s="36"/>
      <c r="IDF14" s="36"/>
      <c r="IDG14" s="36"/>
      <c r="IDH14" s="36"/>
      <c r="IDI14" s="36"/>
      <c r="IDJ14" s="36"/>
      <c r="IDK14" s="36"/>
      <c r="IDL14" s="36"/>
      <c r="IDM14" s="36"/>
      <c r="IDN14" s="36"/>
      <c r="IDO14" s="36"/>
      <c r="IDP14" s="36"/>
      <c r="IDQ14" s="36"/>
      <c r="IDR14" s="36"/>
      <c r="IDS14" s="36"/>
      <c r="IDT14" s="36"/>
      <c r="IDU14" s="36"/>
      <c r="IDV14" s="36"/>
      <c r="IDW14" s="36"/>
      <c r="IDX14" s="36"/>
      <c r="IDY14" s="36"/>
      <c r="IDZ14" s="36"/>
      <c r="IEA14" s="36"/>
      <c r="IEB14" s="36"/>
      <c r="IEC14" s="36"/>
      <c r="IED14" s="36"/>
      <c r="IEE14" s="36"/>
      <c r="IEF14" s="36"/>
      <c r="IEG14" s="36"/>
      <c r="IEH14" s="36"/>
      <c r="IEI14" s="36"/>
      <c r="IEJ14" s="36"/>
      <c r="IEK14" s="36"/>
      <c r="IEL14" s="36"/>
      <c r="IEM14" s="36"/>
      <c r="IEN14" s="36"/>
      <c r="IEO14" s="36"/>
      <c r="IEP14" s="36"/>
      <c r="IEQ14" s="36"/>
      <c r="IER14" s="36"/>
      <c r="IES14" s="36"/>
      <c r="IET14" s="36"/>
      <c r="IEU14" s="36"/>
      <c r="IEV14" s="36"/>
      <c r="IEW14" s="36"/>
      <c r="IEX14" s="36"/>
      <c r="IEY14" s="36"/>
      <c r="IEZ14" s="36"/>
      <c r="IFA14" s="36"/>
      <c r="IFB14" s="36"/>
      <c r="IFC14" s="36"/>
      <c r="IFD14" s="36"/>
      <c r="IFE14" s="36"/>
      <c r="IFF14" s="36"/>
      <c r="IFG14" s="36"/>
      <c r="IFH14" s="36"/>
      <c r="IFI14" s="36"/>
      <c r="IFJ14" s="36"/>
      <c r="IFK14" s="36"/>
      <c r="IFL14" s="36"/>
      <c r="IFM14" s="36"/>
      <c r="IFN14" s="36"/>
      <c r="IFO14" s="36"/>
      <c r="IFP14" s="36"/>
      <c r="IFQ14" s="36"/>
      <c r="IFR14" s="36"/>
      <c r="IFS14" s="36"/>
      <c r="IFT14" s="36"/>
      <c r="IFU14" s="36"/>
      <c r="IFV14" s="36"/>
      <c r="IFW14" s="36"/>
      <c r="IFX14" s="36"/>
      <c r="IFY14" s="36"/>
      <c r="IFZ14" s="36"/>
      <c r="IGA14" s="36"/>
      <c r="IGB14" s="36"/>
      <c r="IGC14" s="36"/>
      <c r="IGD14" s="36"/>
      <c r="IGE14" s="36"/>
      <c r="IGF14" s="36"/>
      <c r="IGG14" s="36"/>
      <c r="IGH14" s="36"/>
      <c r="IGI14" s="36"/>
      <c r="IGJ14" s="36"/>
      <c r="IGK14" s="36"/>
      <c r="IGL14" s="36"/>
      <c r="IGM14" s="36"/>
      <c r="IGN14" s="36"/>
      <c r="IGO14" s="36"/>
      <c r="IGP14" s="36"/>
      <c r="IGQ14" s="36"/>
      <c r="IGR14" s="36"/>
      <c r="IGS14" s="36"/>
      <c r="IGT14" s="36"/>
      <c r="IGU14" s="36"/>
      <c r="IGV14" s="36"/>
      <c r="IGW14" s="36"/>
      <c r="IGX14" s="36"/>
      <c r="IGY14" s="36"/>
      <c r="IGZ14" s="36"/>
      <c r="IHA14" s="36"/>
      <c r="IHB14" s="36"/>
      <c r="IHC14" s="36"/>
      <c r="IHD14" s="36"/>
      <c r="IHE14" s="36"/>
      <c r="IHF14" s="36"/>
      <c r="IHG14" s="36"/>
      <c r="IHH14" s="36"/>
      <c r="IHI14" s="36"/>
      <c r="IHJ14" s="36"/>
      <c r="IHK14" s="36"/>
      <c r="IHL14" s="36"/>
      <c r="IHM14" s="36"/>
      <c r="IHN14" s="36"/>
      <c r="IHO14" s="36"/>
      <c r="IHP14" s="36"/>
      <c r="IHQ14" s="36"/>
      <c r="IHR14" s="36"/>
      <c r="IHS14" s="36"/>
      <c r="IHT14" s="36"/>
      <c r="IHU14" s="36"/>
      <c r="IHV14" s="36"/>
      <c r="IHW14" s="36"/>
      <c r="IHX14" s="36"/>
      <c r="IHY14" s="36"/>
      <c r="IHZ14" s="36"/>
      <c r="IIA14" s="36"/>
      <c r="IIB14" s="36"/>
      <c r="IIC14" s="36"/>
      <c r="IID14" s="36"/>
      <c r="IIE14" s="36"/>
      <c r="IIF14" s="36"/>
      <c r="IIG14" s="36"/>
      <c r="IIH14" s="36"/>
      <c r="III14" s="36"/>
      <c r="IIJ14" s="36"/>
      <c r="IIK14" s="36"/>
      <c r="IIL14" s="36"/>
      <c r="IIM14" s="36"/>
      <c r="IIN14" s="36"/>
      <c r="IIO14" s="36"/>
      <c r="IIP14" s="36"/>
      <c r="IIQ14" s="36"/>
      <c r="IIR14" s="36"/>
      <c r="IIS14" s="36"/>
      <c r="IIT14" s="36"/>
      <c r="IIU14" s="36"/>
      <c r="IIV14" s="36"/>
      <c r="IIW14" s="36"/>
      <c r="IIX14" s="36"/>
      <c r="IIY14" s="36"/>
      <c r="IIZ14" s="36"/>
      <c r="IJA14" s="36"/>
      <c r="IJB14" s="36"/>
      <c r="IJC14" s="36"/>
      <c r="IJD14" s="36"/>
      <c r="IJE14" s="36"/>
      <c r="IJF14" s="36"/>
      <c r="IJG14" s="36"/>
      <c r="IJH14" s="36"/>
      <c r="IJI14" s="36"/>
      <c r="IJJ14" s="36"/>
      <c r="IJK14" s="36"/>
      <c r="IJL14" s="36"/>
      <c r="IJM14" s="36"/>
      <c r="IJN14" s="36"/>
      <c r="IJO14" s="36"/>
      <c r="IJP14" s="36"/>
      <c r="IJQ14" s="36"/>
      <c r="IJR14" s="36"/>
      <c r="IJS14" s="36"/>
      <c r="IJT14" s="36"/>
      <c r="IJU14" s="36"/>
      <c r="IJV14" s="36"/>
      <c r="IJW14" s="36"/>
      <c r="IJX14" s="36"/>
      <c r="IJY14" s="36"/>
      <c r="IJZ14" s="36"/>
      <c r="IKA14" s="36"/>
      <c r="IKB14" s="36"/>
      <c r="IKC14" s="36"/>
      <c r="IKD14" s="36"/>
      <c r="IKE14" s="36"/>
      <c r="IKF14" s="36"/>
      <c r="IKG14" s="36"/>
      <c r="IKH14" s="36"/>
      <c r="IKI14" s="36"/>
      <c r="IKJ14" s="36"/>
      <c r="IKK14" s="36"/>
      <c r="IKL14" s="36"/>
      <c r="IKM14" s="36"/>
      <c r="IKN14" s="36"/>
      <c r="IKO14" s="36"/>
      <c r="IKP14" s="36"/>
      <c r="IKQ14" s="36"/>
      <c r="IKR14" s="36"/>
      <c r="IKS14" s="36"/>
      <c r="IKT14" s="36"/>
      <c r="IKU14" s="36"/>
      <c r="IKV14" s="36"/>
      <c r="IKW14" s="36"/>
      <c r="IKX14" s="36"/>
      <c r="IKY14" s="36"/>
      <c r="IKZ14" s="36"/>
      <c r="ILA14" s="36"/>
      <c r="ILB14" s="36"/>
      <c r="ILC14" s="36"/>
      <c r="ILD14" s="36"/>
      <c r="ILE14" s="36"/>
      <c r="ILF14" s="36"/>
      <c r="ILG14" s="36"/>
      <c r="ILH14" s="36"/>
      <c r="ILI14" s="36"/>
      <c r="ILJ14" s="36"/>
      <c r="ILK14" s="36"/>
      <c r="ILL14" s="36"/>
      <c r="ILM14" s="36"/>
      <c r="ILN14" s="36"/>
      <c r="ILO14" s="36"/>
      <c r="ILP14" s="36"/>
      <c r="ILQ14" s="36"/>
      <c r="ILR14" s="36"/>
      <c r="ILS14" s="36"/>
      <c r="ILT14" s="36"/>
      <c r="ILU14" s="36"/>
      <c r="ILV14" s="36"/>
      <c r="ILW14" s="36"/>
      <c r="ILX14" s="36"/>
      <c r="ILY14" s="36"/>
      <c r="ILZ14" s="36"/>
      <c r="IMA14" s="36"/>
      <c r="IMB14" s="36"/>
      <c r="IMC14" s="36"/>
      <c r="IMD14" s="36"/>
      <c r="IME14" s="36"/>
      <c r="IMF14" s="36"/>
      <c r="IMG14" s="36"/>
      <c r="IMH14" s="36"/>
      <c r="IMI14" s="36"/>
      <c r="IMJ14" s="36"/>
      <c r="IMK14" s="36"/>
      <c r="IML14" s="36"/>
      <c r="IMM14" s="36"/>
      <c r="IMN14" s="36"/>
      <c r="IMO14" s="36"/>
      <c r="IMP14" s="36"/>
      <c r="IMQ14" s="36"/>
      <c r="IMR14" s="36"/>
      <c r="IMS14" s="36"/>
      <c r="IMT14" s="36"/>
      <c r="IMU14" s="36"/>
      <c r="IMV14" s="36"/>
      <c r="IMW14" s="36"/>
      <c r="IMX14" s="36"/>
      <c r="IMY14" s="36"/>
      <c r="IMZ14" s="36"/>
      <c r="INA14" s="36"/>
      <c r="INB14" s="36"/>
      <c r="INC14" s="36"/>
      <c r="IND14" s="36"/>
      <c r="INE14" s="36"/>
      <c r="INF14" s="36"/>
      <c r="ING14" s="36"/>
      <c r="INH14" s="36"/>
      <c r="INI14" s="36"/>
      <c r="INJ14" s="36"/>
      <c r="INK14" s="36"/>
      <c r="INL14" s="36"/>
      <c r="INM14" s="36"/>
      <c r="INN14" s="36"/>
      <c r="INO14" s="36"/>
      <c r="INP14" s="36"/>
      <c r="INQ14" s="36"/>
      <c r="INR14" s="36"/>
      <c r="INS14" s="36"/>
      <c r="INT14" s="36"/>
      <c r="INU14" s="36"/>
      <c r="INV14" s="36"/>
      <c r="INW14" s="36"/>
      <c r="INX14" s="36"/>
      <c r="INY14" s="36"/>
      <c r="INZ14" s="36"/>
      <c r="IOA14" s="36"/>
      <c r="IOB14" s="36"/>
      <c r="IOC14" s="36"/>
      <c r="IOD14" s="36"/>
      <c r="IOE14" s="36"/>
      <c r="IOF14" s="36"/>
      <c r="IOG14" s="36"/>
      <c r="IOH14" s="36"/>
      <c r="IOI14" s="36"/>
      <c r="IOJ14" s="36"/>
      <c r="IOK14" s="36"/>
      <c r="IOL14" s="36"/>
      <c r="IOM14" s="36"/>
      <c r="ION14" s="36"/>
      <c r="IOO14" s="36"/>
      <c r="IOP14" s="36"/>
      <c r="IOQ14" s="36"/>
      <c r="IOR14" s="36"/>
      <c r="IOS14" s="36"/>
      <c r="IOT14" s="36"/>
      <c r="IOU14" s="36"/>
      <c r="IOV14" s="36"/>
      <c r="IOW14" s="36"/>
      <c r="IOX14" s="36"/>
      <c r="IOY14" s="36"/>
      <c r="IOZ14" s="36"/>
      <c r="IPA14" s="36"/>
      <c r="IPB14" s="36"/>
      <c r="IPC14" s="36"/>
      <c r="IPD14" s="36"/>
      <c r="IPE14" s="36"/>
      <c r="IPF14" s="36"/>
      <c r="IPG14" s="36"/>
      <c r="IPH14" s="36"/>
      <c r="IPI14" s="36"/>
      <c r="IPJ14" s="36"/>
      <c r="IPK14" s="36"/>
      <c r="IPL14" s="36"/>
      <c r="IPM14" s="36"/>
      <c r="IPN14" s="36"/>
      <c r="IPO14" s="36"/>
      <c r="IPP14" s="36"/>
      <c r="IPQ14" s="36"/>
      <c r="IPR14" s="36"/>
      <c r="IPS14" s="36"/>
      <c r="IPT14" s="36"/>
      <c r="IPU14" s="36"/>
      <c r="IPV14" s="36"/>
      <c r="IPW14" s="36"/>
      <c r="IPX14" s="36"/>
      <c r="IPY14" s="36"/>
      <c r="IPZ14" s="36"/>
      <c r="IQA14" s="36"/>
      <c r="IQB14" s="36"/>
      <c r="IQC14" s="36"/>
      <c r="IQD14" s="36"/>
      <c r="IQE14" s="36"/>
      <c r="IQF14" s="36"/>
      <c r="IQG14" s="36"/>
      <c r="IQH14" s="36"/>
      <c r="IQI14" s="36"/>
      <c r="IQJ14" s="36"/>
      <c r="IQK14" s="36"/>
      <c r="IQL14" s="36"/>
      <c r="IQM14" s="36"/>
      <c r="IQN14" s="36"/>
      <c r="IQO14" s="36"/>
      <c r="IQP14" s="36"/>
      <c r="IQQ14" s="36"/>
      <c r="IQR14" s="36"/>
      <c r="IQS14" s="36"/>
      <c r="IQT14" s="36"/>
      <c r="IQU14" s="36"/>
      <c r="IQV14" s="36"/>
      <c r="IQW14" s="36"/>
      <c r="IQX14" s="36"/>
      <c r="IQY14" s="36"/>
      <c r="IQZ14" s="36"/>
      <c r="IRA14" s="36"/>
      <c r="IRB14" s="36"/>
      <c r="IRC14" s="36"/>
      <c r="IRD14" s="36"/>
      <c r="IRE14" s="36"/>
      <c r="IRF14" s="36"/>
      <c r="IRG14" s="36"/>
      <c r="IRH14" s="36"/>
      <c r="IRI14" s="36"/>
      <c r="IRJ14" s="36"/>
      <c r="IRK14" s="36"/>
      <c r="IRL14" s="36"/>
      <c r="IRM14" s="36"/>
      <c r="IRN14" s="36"/>
      <c r="IRO14" s="36"/>
      <c r="IRP14" s="36"/>
      <c r="IRQ14" s="36"/>
      <c r="IRR14" s="36"/>
      <c r="IRS14" s="36"/>
      <c r="IRT14" s="36"/>
      <c r="IRU14" s="36"/>
      <c r="IRV14" s="36"/>
      <c r="IRW14" s="36"/>
      <c r="IRX14" s="36"/>
      <c r="IRY14" s="36"/>
      <c r="IRZ14" s="36"/>
      <c r="ISA14" s="36"/>
      <c r="ISB14" s="36"/>
      <c r="ISC14" s="36"/>
      <c r="ISD14" s="36"/>
      <c r="ISE14" s="36"/>
      <c r="ISF14" s="36"/>
      <c r="ISG14" s="36"/>
      <c r="ISH14" s="36"/>
      <c r="ISI14" s="36"/>
      <c r="ISJ14" s="36"/>
      <c r="ISK14" s="36"/>
      <c r="ISL14" s="36"/>
      <c r="ISM14" s="36"/>
      <c r="ISN14" s="36"/>
      <c r="ISO14" s="36"/>
      <c r="ISP14" s="36"/>
      <c r="ISQ14" s="36"/>
      <c r="ISR14" s="36"/>
      <c r="ISS14" s="36"/>
      <c r="IST14" s="36"/>
      <c r="ISU14" s="36"/>
      <c r="ISV14" s="36"/>
      <c r="ISW14" s="36"/>
      <c r="ISX14" s="36"/>
      <c r="ISY14" s="36"/>
      <c r="ISZ14" s="36"/>
      <c r="ITA14" s="36"/>
      <c r="ITB14" s="36"/>
      <c r="ITC14" s="36"/>
      <c r="ITD14" s="36"/>
      <c r="ITE14" s="36"/>
      <c r="ITF14" s="36"/>
      <c r="ITG14" s="36"/>
      <c r="ITH14" s="36"/>
      <c r="ITI14" s="36"/>
      <c r="ITJ14" s="36"/>
      <c r="ITK14" s="36"/>
      <c r="ITL14" s="36"/>
      <c r="ITM14" s="36"/>
      <c r="ITN14" s="36"/>
      <c r="ITO14" s="36"/>
      <c r="ITP14" s="36"/>
      <c r="ITQ14" s="36"/>
      <c r="ITR14" s="36"/>
      <c r="ITS14" s="36"/>
      <c r="ITT14" s="36"/>
      <c r="ITU14" s="36"/>
      <c r="ITV14" s="36"/>
      <c r="ITW14" s="36"/>
      <c r="ITX14" s="36"/>
      <c r="ITY14" s="36"/>
      <c r="ITZ14" s="36"/>
      <c r="IUA14" s="36"/>
      <c r="IUB14" s="36"/>
      <c r="IUC14" s="36"/>
      <c r="IUD14" s="36"/>
      <c r="IUE14" s="36"/>
      <c r="IUF14" s="36"/>
      <c r="IUG14" s="36"/>
      <c r="IUH14" s="36"/>
      <c r="IUI14" s="36"/>
      <c r="IUJ14" s="36"/>
      <c r="IUK14" s="36"/>
      <c r="IUL14" s="36"/>
      <c r="IUM14" s="36"/>
      <c r="IUN14" s="36"/>
      <c r="IUO14" s="36"/>
      <c r="IUP14" s="36"/>
      <c r="IUQ14" s="36"/>
      <c r="IUR14" s="36"/>
      <c r="IUS14" s="36"/>
      <c r="IUT14" s="36"/>
      <c r="IUU14" s="36"/>
      <c r="IUV14" s="36"/>
      <c r="IUW14" s="36"/>
      <c r="IUX14" s="36"/>
      <c r="IUY14" s="36"/>
      <c r="IUZ14" s="36"/>
      <c r="IVA14" s="36"/>
      <c r="IVB14" s="36"/>
      <c r="IVC14" s="36"/>
      <c r="IVD14" s="36"/>
      <c r="IVE14" s="36"/>
      <c r="IVF14" s="36"/>
      <c r="IVG14" s="36"/>
      <c r="IVH14" s="36"/>
      <c r="IVI14" s="36"/>
      <c r="IVJ14" s="36"/>
      <c r="IVK14" s="36"/>
      <c r="IVL14" s="36"/>
      <c r="IVM14" s="36"/>
      <c r="IVN14" s="36"/>
      <c r="IVO14" s="36"/>
      <c r="IVP14" s="36"/>
      <c r="IVQ14" s="36"/>
      <c r="IVR14" s="36"/>
      <c r="IVS14" s="36"/>
      <c r="IVT14" s="36"/>
      <c r="IVU14" s="36"/>
      <c r="IVV14" s="36"/>
      <c r="IVW14" s="36"/>
      <c r="IVX14" s="36"/>
      <c r="IVY14" s="36"/>
      <c r="IVZ14" s="36"/>
      <c r="IWA14" s="36"/>
      <c r="IWB14" s="36"/>
      <c r="IWC14" s="36"/>
      <c r="IWD14" s="36"/>
      <c r="IWE14" s="36"/>
      <c r="IWF14" s="36"/>
      <c r="IWG14" s="36"/>
      <c r="IWH14" s="36"/>
      <c r="IWI14" s="36"/>
      <c r="IWJ14" s="36"/>
      <c r="IWK14" s="36"/>
      <c r="IWL14" s="36"/>
      <c r="IWM14" s="36"/>
      <c r="IWN14" s="36"/>
      <c r="IWO14" s="36"/>
      <c r="IWP14" s="36"/>
      <c r="IWQ14" s="36"/>
      <c r="IWR14" s="36"/>
      <c r="IWS14" s="36"/>
      <c r="IWT14" s="36"/>
      <c r="IWU14" s="36"/>
      <c r="IWV14" s="36"/>
      <c r="IWW14" s="36"/>
      <c r="IWX14" s="36"/>
      <c r="IWY14" s="36"/>
      <c r="IWZ14" s="36"/>
      <c r="IXA14" s="36"/>
      <c r="IXB14" s="36"/>
      <c r="IXC14" s="36"/>
      <c r="IXD14" s="36"/>
      <c r="IXE14" s="36"/>
      <c r="IXF14" s="36"/>
      <c r="IXG14" s="36"/>
      <c r="IXH14" s="36"/>
      <c r="IXI14" s="36"/>
      <c r="IXJ14" s="36"/>
      <c r="IXK14" s="36"/>
      <c r="IXL14" s="36"/>
      <c r="IXM14" s="36"/>
      <c r="IXN14" s="36"/>
      <c r="IXO14" s="36"/>
      <c r="IXP14" s="36"/>
      <c r="IXQ14" s="36"/>
      <c r="IXR14" s="36"/>
      <c r="IXS14" s="36"/>
      <c r="IXT14" s="36"/>
      <c r="IXU14" s="36"/>
      <c r="IXV14" s="36"/>
      <c r="IXW14" s="36"/>
      <c r="IXX14" s="36"/>
      <c r="IXY14" s="36"/>
      <c r="IXZ14" s="36"/>
      <c r="IYA14" s="36"/>
      <c r="IYB14" s="36"/>
      <c r="IYC14" s="36"/>
      <c r="IYD14" s="36"/>
      <c r="IYE14" s="36"/>
      <c r="IYF14" s="36"/>
      <c r="IYG14" s="36"/>
      <c r="IYH14" s="36"/>
      <c r="IYI14" s="36"/>
      <c r="IYJ14" s="36"/>
      <c r="IYK14" s="36"/>
      <c r="IYL14" s="36"/>
      <c r="IYM14" s="36"/>
      <c r="IYN14" s="36"/>
      <c r="IYO14" s="36"/>
      <c r="IYP14" s="36"/>
      <c r="IYQ14" s="36"/>
      <c r="IYR14" s="36"/>
      <c r="IYS14" s="36"/>
      <c r="IYT14" s="36"/>
      <c r="IYU14" s="36"/>
      <c r="IYV14" s="36"/>
      <c r="IYW14" s="36"/>
      <c r="IYX14" s="36"/>
      <c r="IYY14" s="36"/>
      <c r="IYZ14" s="36"/>
      <c r="IZA14" s="36"/>
      <c r="IZB14" s="36"/>
      <c r="IZC14" s="36"/>
      <c r="IZD14" s="36"/>
      <c r="IZE14" s="36"/>
      <c r="IZF14" s="36"/>
      <c r="IZG14" s="36"/>
      <c r="IZH14" s="36"/>
      <c r="IZI14" s="36"/>
      <c r="IZJ14" s="36"/>
      <c r="IZK14" s="36"/>
      <c r="IZL14" s="36"/>
      <c r="IZM14" s="36"/>
      <c r="IZN14" s="36"/>
      <c r="IZO14" s="36"/>
      <c r="IZP14" s="36"/>
      <c r="IZQ14" s="36"/>
      <c r="IZR14" s="36"/>
      <c r="IZS14" s="36"/>
      <c r="IZT14" s="36"/>
      <c r="IZU14" s="36"/>
      <c r="IZV14" s="36"/>
      <c r="IZW14" s="36"/>
      <c r="IZX14" s="36"/>
      <c r="IZY14" s="36"/>
      <c r="IZZ14" s="36"/>
      <c r="JAA14" s="36"/>
      <c r="JAB14" s="36"/>
      <c r="JAC14" s="36"/>
      <c r="JAD14" s="36"/>
      <c r="JAE14" s="36"/>
      <c r="JAF14" s="36"/>
      <c r="JAG14" s="36"/>
      <c r="JAH14" s="36"/>
      <c r="JAI14" s="36"/>
      <c r="JAJ14" s="36"/>
      <c r="JAK14" s="36"/>
      <c r="JAL14" s="36"/>
      <c r="JAM14" s="36"/>
      <c r="JAN14" s="36"/>
      <c r="JAO14" s="36"/>
      <c r="JAP14" s="36"/>
      <c r="JAQ14" s="36"/>
      <c r="JAR14" s="36"/>
      <c r="JAS14" s="36"/>
      <c r="JAT14" s="36"/>
      <c r="JAU14" s="36"/>
      <c r="JAV14" s="36"/>
      <c r="JAW14" s="36"/>
      <c r="JAX14" s="36"/>
      <c r="JAY14" s="36"/>
      <c r="JAZ14" s="36"/>
      <c r="JBA14" s="36"/>
      <c r="JBB14" s="36"/>
      <c r="JBC14" s="36"/>
      <c r="JBD14" s="36"/>
      <c r="JBE14" s="36"/>
      <c r="JBF14" s="36"/>
      <c r="JBG14" s="36"/>
      <c r="JBH14" s="36"/>
      <c r="JBI14" s="36"/>
      <c r="JBJ14" s="36"/>
      <c r="JBK14" s="36"/>
      <c r="JBL14" s="36"/>
      <c r="JBM14" s="36"/>
      <c r="JBN14" s="36"/>
      <c r="JBO14" s="36"/>
      <c r="JBP14" s="36"/>
      <c r="JBQ14" s="36"/>
      <c r="JBR14" s="36"/>
      <c r="JBS14" s="36"/>
      <c r="JBT14" s="36"/>
      <c r="JBU14" s="36"/>
      <c r="JBV14" s="36"/>
      <c r="JBW14" s="36"/>
      <c r="JBX14" s="36"/>
      <c r="JBY14" s="36"/>
      <c r="JBZ14" s="36"/>
      <c r="JCA14" s="36"/>
      <c r="JCB14" s="36"/>
      <c r="JCC14" s="36"/>
      <c r="JCD14" s="36"/>
      <c r="JCE14" s="36"/>
      <c r="JCF14" s="36"/>
      <c r="JCG14" s="36"/>
      <c r="JCH14" s="36"/>
      <c r="JCI14" s="36"/>
      <c r="JCJ14" s="36"/>
      <c r="JCK14" s="36"/>
      <c r="JCL14" s="36"/>
      <c r="JCM14" s="36"/>
      <c r="JCN14" s="36"/>
      <c r="JCO14" s="36"/>
      <c r="JCP14" s="36"/>
      <c r="JCQ14" s="36"/>
      <c r="JCR14" s="36"/>
      <c r="JCS14" s="36"/>
      <c r="JCT14" s="36"/>
      <c r="JCU14" s="36"/>
      <c r="JCV14" s="36"/>
      <c r="JCW14" s="36"/>
      <c r="JCX14" s="36"/>
      <c r="JCY14" s="36"/>
      <c r="JCZ14" s="36"/>
      <c r="JDA14" s="36"/>
      <c r="JDB14" s="36"/>
      <c r="JDC14" s="36"/>
      <c r="JDD14" s="36"/>
      <c r="JDE14" s="36"/>
      <c r="JDF14" s="36"/>
      <c r="JDG14" s="36"/>
      <c r="JDH14" s="36"/>
      <c r="JDI14" s="36"/>
      <c r="JDJ14" s="36"/>
      <c r="JDK14" s="36"/>
      <c r="JDL14" s="36"/>
      <c r="JDM14" s="36"/>
      <c r="JDN14" s="36"/>
      <c r="JDO14" s="36"/>
      <c r="JDP14" s="36"/>
      <c r="JDQ14" s="36"/>
      <c r="JDR14" s="36"/>
      <c r="JDS14" s="36"/>
      <c r="JDT14" s="36"/>
      <c r="JDU14" s="36"/>
      <c r="JDV14" s="36"/>
      <c r="JDW14" s="36"/>
      <c r="JDX14" s="36"/>
      <c r="JDY14" s="36"/>
      <c r="JDZ14" s="36"/>
      <c r="JEA14" s="36"/>
      <c r="JEB14" s="36"/>
      <c r="JEC14" s="36"/>
      <c r="JED14" s="36"/>
      <c r="JEE14" s="36"/>
      <c r="JEF14" s="36"/>
      <c r="JEG14" s="36"/>
      <c r="JEH14" s="36"/>
      <c r="JEI14" s="36"/>
      <c r="JEJ14" s="36"/>
      <c r="JEK14" s="36"/>
      <c r="JEL14" s="36"/>
      <c r="JEM14" s="36"/>
      <c r="JEN14" s="36"/>
      <c r="JEO14" s="36"/>
      <c r="JEP14" s="36"/>
      <c r="JEQ14" s="36"/>
      <c r="JER14" s="36"/>
      <c r="JES14" s="36"/>
      <c r="JET14" s="36"/>
      <c r="JEU14" s="36"/>
      <c r="JEV14" s="36"/>
      <c r="JEW14" s="36"/>
      <c r="JEX14" s="36"/>
      <c r="JEY14" s="36"/>
      <c r="JEZ14" s="36"/>
      <c r="JFA14" s="36"/>
      <c r="JFB14" s="36"/>
      <c r="JFC14" s="36"/>
      <c r="JFD14" s="36"/>
      <c r="JFE14" s="36"/>
      <c r="JFF14" s="36"/>
      <c r="JFG14" s="36"/>
      <c r="JFH14" s="36"/>
      <c r="JFI14" s="36"/>
      <c r="JFJ14" s="36"/>
      <c r="JFK14" s="36"/>
      <c r="JFL14" s="36"/>
      <c r="JFM14" s="36"/>
      <c r="JFN14" s="36"/>
      <c r="JFO14" s="36"/>
      <c r="JFP14" s="36"/>
      <c r="JFQ14" s="36"/>
      <c r="JFR14" s="36"/>
      <c r="JFS14" s="36"/>
      <c r="JFT14" s="36"/>
      <c r="JFU14" s="36"/>
      <c r="JFV14" s="36"/>
      <c r="JFW14" s="36"/>
      <c r="JFX14" s="36"/>
      <c r="JFY14" s="36"/>
      <c r="JFZ14" s="36"/>
      <c r="JGA14" s="36"/>
      <c r="JGB14" s="36"/>
      <c r="JGC14" s="36"/>
      <c r="JGD14" s="36"/>
      <c r="JGE14" s="36"/>
      <c r="JGF14" s="36"/>
      <c r="JGG14" s="36"/>
      <c r="JGH14" s="36"/>
      <c r="JGI14" s="36"/>
      <c r="JGJ14" s="36"/>
      <c r="JGK14" s="36"/>
      <c r="JGL14" s="36"/>
      <c r="JGM14" s="36"/>
      <c r="JGN14" s="36"/>
      <c r="JGO14" s="36"/>
      <c r="JGP14" s="36"/>
      <c r="JGQ14" s="36"/>
      <c r="JGR14" s="36"/>
      <c r="JGS14" s="36"/>
      <c r="JGT14" s="36"/>
      <c r="JGU14" s="36"/>
      <c r="JGV14" s="36"/>
      <c r="JGW14" s="36"/>
      <c r="JGX14" s="36"/>
      <c r="JGY14" s="36"/>
      <c r="JGZ14" s="36"/>
      <c r="JHA14" s="36"/>
      <c r="JHB14" s="36"/>
      <c r="JHC14" s="36"/>
      <c r="JHD14" s="36"/>
      <c r="JHE14" s="36"/>
      <c r="JHF14" s="36"/>
      <c r="JHG14" s="36"/>
      <c r="JHH14" s="36"/>
      <c r="JHI14" s="36"/>
      <c r="JHJ14" s="36"/>
      <c r="JHK14" s="36"/>
      <c r="JHL14" s="36"/>
      <c r="JHM14" s="36"/>
      <c r="JHN14" s="36"/>
      <c r="JHO14" s="36"/>
      <c r="JHP14" s="36"/>
      <c r="JHQ14" s="36"/>
      <c r="JHR14" s="36"/>
      <c r="JHS14" s="36"/>
      <c r="JHT14" s="36"/>
      <c r="JHU14" s="36"/>
      <c r="JHV14" s="36"/>
      <c r="JHW14" s="36"/>
      <c r="JHX14" s="36"/>
      <c r="JHY14" s="36"/>
      <c r="JHZ14" s="36"/>
      <c r="JIA14" s="36"/>
      <c r="JIB14" s="36"/>
      <c r="JIC14" s="36"/>
      <c r="JID14" s="36"/>
      <c r="JIE14" s="36"/>
      <c r="JIF14" s="36"/>
      <c r="JIG14" s="36"/>
      <c r="JIH14" s="36"/>
      <c r="JII14" s="36"/>
      <c r="JIJ14" s="36"/>
      <c r="JIK14" s="36"/>
      <c r="JIL14" s="36"/>
      <c r="JIM14" s="36"/>
      <c r="JIN14" s="36"/>
      <c r="JIO14" s="36"/>
      <c r="JIP14" s="36"/>
      <c r="JIQ14" s="36"/>
      <c r="JIR14" s="36"/>
      <c r="JIS14" s="36"/>
      <c r="JIT14" s="36"/>
      <c r="JIU14" s="36"/>
      <c r="JIV14" s="36"/>
      <c r="JIW14" s="36"/>
      <c r="JIX14" s="36"/>
      <c r="JIY14" s="36"/>
      <c r="JIZ14" s="36"/>
      <c r="JJA14" s="36"/>
      <c r="JJB14" s="36"/>
      <c r="JJC14" s="36"/>
      <c r="JJD14" s="36"/>
      <c r="JJE14" s="36"/>
      <c r="JJF14" s="36"/>
      <c r="JJG14" s="36"/>
      <c r="JJH14" s="36"/>
      <c r="JJI14" s="36"/>
      <c r="JJJ14" s="36"/>
      <c r="JJK14" s="36"/>
      <c r="JJL14" s="36"/>
      <c r="JJM14" s="36"/>
      <c r="JJN14" s="36"/>
      <c r="JJO14" s="36"/>
      <c r="JJP14" s="36"/>
      <c r="JJQ14" s="36"/>
      <c r="JJR14" s="36"/>
      <c r="JJS14" s="36"/>
      <c r="JJT14" s="36"/>
      <c r="JJU14" s="36"/>
      <c r="JJV14" s="36"/>
      <c r="JJW14" s="36"/>
      <c r="JJX14" s="36"/>
      <c r="JJY14" s="36"/>
      <c r="JJZ14" s="36"/>
      <c r="JKA14" s="36"/>
      <c r="JKB14" s="36"/>
      <c r="JKC14" s="36"/>
      <c r="JKD14" s="36"/>
      <c r="JKE14" s="36"/>
      <c r="JKF14" s="36"/>
      <c r="JKG14" s="36"/>
      <c r="JKH14" s="36"/>
      <c r="JKI14" s="36"/>
      <c r="JKJ14" s="36"/>
      <c r="JKK14" s="36"/>
      <c r="JKL14" s="36"/>
      <c r="JKM14" s="36"/>
      <c r="JKN14" s="36"/>
      <c r="JKO14" s="36"/>
      <c r="JKP14" s="36"/>
      <c r="JKQ14" s="36"/>
      <c r="JKR14" s="36"/>
      <c r="JKS14" s="36"/>
      <c r="JKT14" s="36"/>
      <c r="JKU14" s="36"/>
      <c r="JKV14" s="36"/>
      <c r="JKW14" s="36"/>
      <c r="JKX14" s="36"/>
      <c r="JKY14" s="36"/>
      <c r="JKZ14" s="36"/>
      <c r="JLA14" s="36"/>
      <c r="JLB14" s="36"/>
      <c r="JLC14" s="36"/>
      <c r="JLD14" s="36"/>
      <c r="JLE14" s="36"/>
      <c r="JLF14" s="36"/>
      <c r="JLG14" s="36"/>
      <c r="JLH14" s="36"/>
      <c r="JLI14" s="36"/>
      <c r="JLJ14" s="36"/>
      <c r="JLK14" s="36"/>
      <c r="JLL14" s="36"/>
      <c r="JLM14" s="36"/>
      <c r="JLN14" s="36"/>
      <c r="JLO14" s="36"/>
      <c r="JLP14" s="36"/>
      <c r="JLQ14" s="36"/>
      <c r="JLR14" s="36"/>
      <c r="JLS14" s="36"/>
      <c r="JLT14" s="36"/>
      <c r="JLU14" s="36"/>
      <c r="JLV14" s="36"/>
      <c r="JLW14" s="36"/>
      <c r="JLX14" s="36"/>
      <c r="JLY14" s="36"/>
      <c r="JLZ14" s="36"/>
      <c r="JMA14" s="36"/>
      <c r="JMB14" s="36"/>
      <c r="JMC14" s="36"/>
      <c r="JMD14" s="36"/>
      <c r="JME14" s="36"/>
      <c r="JMF14" s="36"/>
      <c r="JMG14" s="36"/>
      <c r="JMH14" s="36"/>
      <c r="JMI14" s="36"/>
      <c r="JMJ14" s="36"/>
      <c r="JMK14" s="36"/>
      <c r="JML14" s="36"/>
      <c r="JMM14" s="36"/>
      <c r="JMN14" s="36"/>
      <c r="JMO14" s="36"/>
      <c r="JMP14" s="36"/>
      <c r="JMQ14" s="36"/>
      <c r="JMR14" s="36"/>
      <c r="JMS14" s="36"/>
      <c r="JMT14" s="36"/>
      <c r="JMU14" s="36"/>
      <c r="JMV14" s="36"/>
      <c r="JMW14" s="36"/>
      <c r="JMX14" s="36"/>
      <c r="JMY14" s="36"/>
      <c r="JMZ14" s="36"/>
      <c r="JNA14" s="36"/>
      <c r="JNB14" s="36"/>
      <c r="JNC14" s="36"/>
      <c r="JND14" s="36"/>
      <c r="JNE14" s="36"/>
      <c r="JNF14" s="36"/>
      <c r="JNG14" s="36"/>
      <c r="JNH14" s="36"/>
      <c r="JNI14" s="36"/>
      <c r="JNJ14" s="36"/>
      <c r="JNK14" s="36"/>
      <c r="JNL14" s="36"/>
      <c r="JNM14" s="36"/>
      <c r="JNN14" s="36"/>
      <c r="JNO14" s="36"/>
      <c r="JNP14" s="36"/>
      <c r="JNQ14" s="36"/>
      <c r="JNR14" s="36"/>
      <c r="JNS14" s="36"/>
      <c r="JNT14" s="36"/>
      <c r="JNU14" s="36"/>
      <c r="JNV14" s="36"/>
      <c r="JNW14" s="36"/>
      <c r="JNX14" s="36"/>
      <c r="JNY14" s="36"/>
      <c r="JNZ14" s="36"/>
      <c r="JOA14" s="36"/>
      <c r="JOB14" s="36"/>
      <c r="JOC14" s="36"/>
      <c r="JOD14" s="36"/>
      <c r="JOE14" s="36"/>
      <c r="JOF14" s="36"/>
      <c r="JOG14" s="36"/>
      <c r="JOH14" s="36"/>
      <c r="JOI14" s="36"/>
      <c r="JOJ14" s="36"/>
      <c r="JOK14" s="36"/>
      <c r="JOL14" s="36"/>
      <c r="JOM14" s="36"/>
      <c r="JON14" s="36"/>
      <c r="JOO14" s="36"/>
      <c r="JOP14" s="36"/>
      <c r="JOQ14" s="36"/>
      <c r="JOR14" s="36"/>
      <c r="JOS14" s="36"/>
      <c r="JOT14" s="36"/>
      <c r="JOU14" s="36"/>
      <c r="JOV14" s="36"/>
      <c r="JOW14" s="36"/>
      <c r="JOX14" s="36"/>
      <c r="JOY14" s="36"/>
      <c r="JOZ14" s="36"/>
      <c r="JPA14" s="36"/>
      <c r="JPB14" s="36"/>
      <c r="JPC14" s="36"/>
      <c r="JPD14" s="36"/>
      <c r="JPE14" s="36"/>
      <c r="JPF14" s="36"/>
      <c r="JPG14" s="36"/>
      <c r="JPH14" s="36"/>
      <c r="JPI14" s="36"/>
      <c r="JPJ14" s="36"/>
      <c r="JPK14" s="36"/>
      <c r="JPL14" s="36"/>
      <c r="JPM14" s="36"/>
      <c r="JPN14" s="36"/>
      <c r="JPO14" s="36"/>
      <c r="JPP14" s="36"/>
      <c r="JPQ14" s="36"/>
      <c r="JPR14" s="36"/>
      <c r="JPS14" s="36"/>
      <c r="JPT14" s="36"/>
      <c r="JPU14" s="36"/>
      <c r="JPV14" s="36"/>
      <c r="JPW14" s="36"/>
      <c r="JPX14" s="36"/>
      <c r="JPY14" s="36"/>
      <c r="JPZ14" s="36"/>
      <c r="JQA14" s="36"/>
      <c r="JQB14" s="36"/>
      <c r="JQC14" s="36"/>
      <c r="JQD14" s="36"/>
      <c r="JQE14" s="36"/>
      <c r="JQF14" s="36"/>
      <c r="JQG14" s="36"/>
      <c r="JQH14" s="36"/>
      <c r="JQI14" s="36"/>
      <c r="JQJ14" s="36"/>
      <c r="JQK14" s="36"/>
      <c r="JQL14" s="36"/>
      <c r="JQM14" s="36"/>
      <c r="JQN14" s="36"/>
      <c r="JQO14" s="36"/>
      <c r="JQP14" s="36"/>
      <c r="JQQ14" s="36"/>
      <c r="JQR14" s="36"/>
      <c r="JQS14" s="36"/>
      <c r="JQT14" s="36"/>
      <c r="JQU14" s="36"/>
      <c r="JQV14" s="36"/>
      <c r="JQW14" s="36"/>
      <c r="JQX14" s="36"/>
      <c r="JQY14" s="36"/>
      <c r="JQZ14" s="36"/>
      <c r="JRA14" s="36"/>
      <c r="JRB14" s="36"/>
      <c r="JRC14" s="36"/>
      <c r="JRD14" s="36"/>
      <c r="JRE14" s="36"/>
      <c r="JRF14" s="36"/>
      <c r="JRG14" s="36"/>
      <c r="JRH14" s="36"/>
      <c r="JRI14" s="36"/>
      <c r="JRJ14" s="36"/>
      <c r="JRK14" s="36"/>
      <c r="JRL14" s="36"/>
      <c r="JRM14" s="36"/>
      <c r="JRN14" s="36"/>
      <c r="JRO14" s="36"/>
      <c r="JRP14" s="36"/>
      <c r="JRQ14" s="36"/>
      <c r="JRR14" s="36"/>
      <c r="JRS14" s="36"/>
      <c r="JRT14" s="36"/>
      <c r="JRU14" s="36"/>
      <c r="JRV14" s="36"/>
      <c r="JRW14" s="36"/>
      <c r="JRX14" s="36"/>
      <c r="JRY14" s="36"/>
      <c r="JRZ14" s="36"/>
      <c r="JSA14" s="36"/>
      <c r="JSB14" s="36"/>
      <c r="JSC14" s="36"/>
      <c r="JSD14" s="36"/>
      <c r="JSE14" s="36"/>
      <c r="JSF14" s="36"/>
      <c r="JSG14" s="36"/>
      <c r="JSH14" s="36"/>
      <c r="JSI14" s="36"/>
      <c r="JSJ14" s="36"/>
      <c r="JSK14" s="36"/>
      <c r="JSL14" s="36"/>
      <c r="JSM14" s="36"/>
      <c r="JSN14" s="36"/>
      <c r="JSO14" s="36"/>
      <c r="JSP14" s="36"/>
      <c r="JSQ14" s="36"/>
      <c r="JSR14" s="36"/>
      <c r="JSS14" s="36"/>
      <c r="JST14" s="36"/>
      <c r="JSU14" s="36"/>
      <c r="JSV14" s="36"/>
      <c r="JSW14" s="36"/>
      <c r="JSX14" s="36"/>
      <c r="JSY14" s="36"/>
      <c r="JSZ14" s="36"/>
      <c r="JTA14" s="36"/>
      <c r="JTB14" s="36"/>
      <c r="JTC14" s="36"/>
      <c r="JTD14" s="36"/>
      <c r="JTE14" s="36"/>
      <c r="JTF14" s="36"/>
      <c r="JTG14" s="36"/>
      <c r="JTH14" s="36"/>
      <c r="JTI14" s="36"/>
      <c r="JTJ14" s="36"/>
      <c r="JTK14" s="36"/>
      <c r="JTL14" s="36"/>
      <c r="JTM14" s="36"/>
      <c r="JTN14" s="36"/>
      <c r="JTO14" s="36"/>
      <c r="JTP14" s="36"/>
      <c r="JTQ14" s="36"/>
      <c r="JTR14" s="36"/>
      <c r="JTS14" s="36"/>
      <c r="JTT14" s="36"/>
      <c r="JTU14" s="36"/>
      <c r="JTV14" s="36"/>
      <c r="JTW14" s="36"/>
      <c r="JTX14" s="36"/>
      <c r="JTY14" s="36"/>
      <c r="JTZ14" s="36"/>
      <c r="JUA14" s="36"/>
      <c r="JUB14" s="36"/>
      <c r="JUC14" s="36"/>
      <c r="JUD14" s="36"/>
      <c r="JUE14" s="36"/>
      <c r="JUF14" s="36"/>
      <c r="JUG14" s="36"/>
      <c r="JUH14" s="36"/>
      <c r="JUI14" s="36"/>
      <c r="JUJ14" s="36"/>
      <c r="JUK14" s="36"/>
      <c r="JUL14" s="36"/>
      <c r="JUM14" s="36"/>
      <c r="JUN14" s="36"/>
      <c r="JUO14" s="36"/>
      <c r="JUP14" s="36"/>
      <c r="JUQ14" s="36"/>
      <c r="JUR14" s="36"/>
      <c r="JUS14" s="36"/>
      <c r="JUT14" s="36"/>
      <c r="JUU14" s="36"/>
      <c r="JUV14" s="36"/>
      <c r="JUW14" s="36"/>
      <c r="JUX14" s="36"/>
      <c r="JUY14" s="36"/>
      <c r="JUZ14" s="36"/>
      <c r="JVA14" s="36"/>
      <c r="JVB14" s="36"/>
      <c r="JVC14" s="36"/>
      <c r="JVD14" s="36"/>
      <c r="JVE14" s="36"/>
      <c r="JVF14" s="36"/>
      <c r="JVG14" s="36"/>
      <c r="JVH14" s="36"/>
      <c r="JVI14" s="36"/>
      <c r="JVJ14" s="36"/>
      <c r="JVK14" s="36"/>
      <c r="JVL14" s="36"/>
      <c r="JVM14" s="36"/>
      <c r="JVN14" s="36"/>
      <c r="JVO14" s="36"/>
      <c r="JVP14" s="36"/>
      <c r="JVQ14" s="36"/>
      <c r="JVR14" s="36"/>
      <c r="JVS14" s="36"/>
      <c r="JVT14" s="36"/>
      <c r="JVU14" s="36"/>
      <c r="JVV14" s="36"/>
      <c r="JVW14" s="36"/>
      <c r="JVX14" s="36"/>
      <c r="JVY14" s="36"/>
      <c r="JVZ14" s="36"/>
      <c r="JWA14" s="36"/>
      <c r="JWB14" s="36"/>
      <c r="JWC14" s="36"/>
      <c r="JWD14" s="36"/>
      <c r="JWE14" s="36"/>
      <c r="JWF14" s="36"/>
      <c r="JWG14" s="36"/>
      <c r="JWH14" s="36"/>
      <c r="JWI14" s="36"/>
      <c r="JWJ14" s="36"/>
      <c r="JWK14" s="36"/>
      <c r="JWL14" s="36"/>
      <c r="JWM14" s="36"/>
      <c r="JWN14" s="36"/>
      <c r="JWO14" s="36"/>
      <c r="JWP14" s="36"/>
      <c r="JWQ14" s="36"/>
      <c r="JWR14" s="36"/>
      <c r="JWS14" s="36"/>
      <c r="JWT14" s="36"/>
      <c r="JWU14" s="36"/>
      <c r="JWV14" s="36"/>
      <c r="JWW14" s="36"/>
      <c r="JWX14" s="36"/>
      <c r="JWY14" s="36"/>
      <c r="JWZ14" s="36"/>
      <c r="JXA14" s="36"/>
      <c r="JXB14" s="36"/>
      <c r="JXC14" s="36"/>
      <c r="JXD14" s="36"/>
      <c r="JXE14" s="36"/>
      <c r="JXF14" s="36"/>
      <c r="JXG14" s="36"/>
      <c r="JXH14" s="36"/>
      <c r="JXI14" s="36"/>
      <c r="JXJ14" s="36"/>
      <c r="JXK14" s="36"/>
      <c r="JXL14" s="36"/>
      <c r="JXM14" s="36"/>
      <c r="JXN14" s="36"/>
      <c r="JXO14" s="36"/>
      <c r="JXP14" s="36"/>
      <c r="JXQ14" s="36"/>
      <c r="JXR14" s="36"/>
      <c r="JXS14" s="36"/>
      <c r="JXT14" s="36"/>
      <c r="JXU14" s="36"/>
      <c r="JXV14" s="36"/>
      <c r="JXW14" s="36"/>
      <c r="JXX14" s="36"/>
      <c r="JXY14" s="36"/>
      <c r="JXZ14" s="36"/>
      <c r="JYA14" s="36"/>
      <c r="JYB14" s="36"/>
      <c r="JYC14" s="36"/>
      <c r="JYD14" s="36"/>
      <c r="JYE14" s="36"/>
      <c r="JYF14" s="36"/>
      <c r="JYG14" s="36"/>
      <c r="JYH14" s="36"/>
      <c r="JYI14" s="36"/>
      <c r="JYJ14" s="36"/>
      <c r="JYK14" s="36"/>
      <c r="JYL14" s="36"/>
      <c r="JYM14" s="36"/>
      <c r="JYN14" s="36"/>
      <c r="JYO14" s="36"/>
      <c r="JYP14" s="36"/>
      <c r="JYQ14" s="36"/>
      <c r="JYR14" s="36"/>
      <c r="JYS14" s="36"/>
      <c r="JYT14" s="36"/>
      <c r="JYU14" s="36"/>
      <c r="JYV14" s="36"/>
      <c r="JYW14" s="36"/>
      <c r="JYX14" s="36"/>
      <c r="JYY14" s="36"/>
      <c r="JYZ14" s="36"/>
      <c r="JZA14" s="36"/>
      <c r="JZB14" s="36"/>
      <c r="JZC14" s="36"/>
      <c r="JZD14" s="36"/>
      <c r="JZE14" s="36"/>
      <c r="JZF14" s="36"/>
      <c r="JZG14" s="36"/>
      <c r="JZH14" s="36"/>
      <c r="JZI14" s="36"/>
      <c r="JZJ14" s="36"/>
      <c r="JZK14" s="36"/>
      <c r="JZL14" s="36"/>
      <c r="JZM14" s="36"/>
      <c r="JZN14" s="36"/>
      <c r="JZO14" s="36"/>
      <c r="JZP14" s="36"/>
      <c r="JZQ14" s="36"/>
      <c r="JZR14" s="36"/>
      <c r="JZS14" s="36"/>
      <c r="JZT14" s="36"/>
      <c r="JZU14" s="36"/>
      <c r="JZV14" s="36"/>
      <c r="JZW14" s="36"/>
      <c r="JZX14" s="36"/>
      <c r="JZY14" s="36"/>
      <c r="JZZ14" s="36"/>
      <c r="KAA14" s="36"/>
      <c r="KAB14" s="36"/>
      <c r="KAC14" s="36"/>
      <c r="KAD14" s="36"/>
      <c r="KAE14" s="36"/>
      <c r="KAF14" s="36"/>
      <c r="KAG14" s="36"/>
      <c r="KAH14" s="36"/>
      <c r="KAI14" s="36"/>
      <c r="KAJ14" s="36"/>
      <c r="KAK14" s="36"/>
      <c r="KAL14" s="36"/>
      <c r="KAM14" s="36"/>
      <c r="KAN14" s="36"/>
      <c r="KAO14" s="36"/>
      <c r="KAP14" s="36"/>
      <c r="KAQ14" s="36"/>
      <c r="KAR14" s="36"/>
      <c r="KAS14" s="36"/>
      <c r="KAT14" s="36"/>
      <c r="KAU14" s="36"/>
      <c r="KAV14" s="36"/>
      <c r="KAW14" s="36"/>
      <c r="KAX14" s="36"/>
      <c r="KAY14" s="36"/>
      <c r="KAZ14" s="36"/>
      <c r="KBA14" s="36"/>
      <c r="KBB14" s="36"/>
      <c r="KBC14" s="36"/>
      <c r="KBD14" s="36"/>
      <c r="KBE14" s="36"/>
      <c r="KBF14" s="36"/>
      <c r="KBG14" s="36"/>
      <c r="KBH14" s="36"/>
      <c r="KBI14" s="36"/>
      <c r="KBJ14" s="36"/>
      <c r="KBK14" s="36"/>
      <c r="KBL14" s="36"/>
      <c r="KBM14" s="36"/>
      <c r="KBN14" s="36"/>
      <c r="KBO14" s="36"/>
      <c r="KBP14" s="36"/>
      <c r="KBQ14" s="36"/>
      <c r="KBR14" s="36"/>
      <c r="KBS14" s="36"/>
      <c r="KBT14" s="36"/>
      <c r="KBU14" s="36"/>
      <c r="KBV14" s="36"/>
      <c r="KBW14" s="36"/>
      <c r="KBX14" s="36"/>
      <c r="KBY14" s="36"/>
      <c r="KBZ14" s="36"/>
      <c r="KCA14" s="36"/>
      <c r="KCB14" s="36"/>
      <c r="KCC14" s="36"/>
      <c r="KCD14" s="36"/>
      <c r="KCE14" s="36"/>
      <c r="KCF14" s="36"/>
      <c r="KCG14" s="36"/>
      <c r="KCH14" s="36"/>
      <c r="KCI14" s="36"/>
      <c r="KCJ14" s="36"/>
      <c r="KCK14" s="36"/>
      <c r="KCL14" s="36"/>
      <c r="KCM14" s="36"/>
      <c r="KCN14" s="36"/>
      <c r="KCO14" s="36"/>
      <c r="KCP14" s="36"/>
      <c r="KCQ14" s="36"/>
      <c r="KCR14" s="36"/>
      <c r="KCS14" s="36"/>
      <c r="KCT14" s="36"/>
      <c r="KCU14" s="36"/>
      <c r="KCV14" s="36"/>
      <c r="KCW14" s="36"/>
      <c r="KCX14" s="36"/>
      <c r="KCY14" s="36"/>
      <c r="KCZ14" s="36"/>
      <c r="KDA14" s="36"/>
      <c r="KDB14" s="36"/>
      <c r="KDC14" s="36"/>
      <c r="KDD14" s="36"/>
      <c r="KDE14" s="36"/>
      <c r="KDF14" s="36"/>
      <c r="KDG14" s="36"/>
      <c r="KDH14" s="36"/>
      <c r="KDI14" s="36"/>
      <c r="KDJ14" s="36"/>
      <c r="KDK14" s="36"/>
      <c r="KDL14" s="36"/>
      <c r="KDM14" s="36"/>
      <c r="KDN14" s="36"/>
      <c r="KDO14" s="36"/>
      <c r="KDP14" s="36"/>
      <c r="KDQ14" s="36"/>
      <c r="KDR14" s="36"/>
      <c r="KDS14" s="36"/>
      <c r="KDT14" s="36"/>
      <c r="KDU14" s="36"/>
      <c r="KDV14" s="36"/>
      <c r="KDW14" s="36"/>
      <c r="KDX14" s="36"/>
      <c r="KDY14" s="36"/>
      <c r="KDZ14" s="36"/>
      <c r="KEA14" s="36"/>
      <c r="KEB14" s="36"/>
      <c r="KEC14" s="36"/>
      <c r="KED14" s="36"/>
      <c r="KEE14" s="36"/>
      <c r="KEF14" s="36"/>
      <c r="KEG14" s="36"/>
      <c r="KEH14" s="36"/>
      <c r="KEI14" s="36"/>
      <c r="KEJ14" s="36"/>
      <c r="KEK14" s="36"/>
      <c r="KEL14" s="36"/>
      <c r="KEM14" s="36"/>
      <c r="KEN14" s="36"/>
      <c r="KEO14" s="36"/>
      <c r="KEP14" s="36"/>
      <c r="KEQ14" s="36"/>
      <c r="KER14" s="36"/>
      <c r="KES14" s="36"/>
      <c r="KET14" s="36"/>
      <c r="KEU14" s="36"/>
      <c r="KEV14" s="36"/>
      <c r="KEW14" s="36"/>
      <c r="KEX14" s="36"/>
      <c r="KEY14" s="36"/>
      <c r="KEZ14" s="36"/>
      <c r="KFA14" s="36"/>
      <c r="KFB14" s="36"/>
      <c r="KFC14" s="36"/>
      <c r="KFD14" s="36"/>
      <c r="KFE14" s="36"/>
      <c r="KFF14" s="36"/>
      <c r="KFG14" s="36"/>
      <c r="KFH14" s="36"/>
      <c r="KFI14" s="36"/>
      <c r="KFJ14" s="36"/>
      <c r="KFK14" s="36"/>
      <c r="KFL14" s="36"/>
      <c r="KFM14" s="36"/>
      <c r="KFN14" s="36"/>
      <c r="KFO14" s="36"/>
      <c r="KFP14" s="36"/>
      <c r="KFQ14" s="36"/>
      <c r="KFR14" s="36"/>
      <c r="KFS14" s="36"/>
      <c r="KFT14" s="36"/>
      <c r="KFU14" s="36"/>
      <c r="KFV14" s="36"/>
      <c r="KFW14" s="36"/>
      <c r="KFX14" s="36"/>
      <c r="KFY14" s="36"/>
      <c r="KFZ14" s="36"/>
      <c r="KGA14" s="36"/>
      <c r="KGB14" s="36"/>
      <c r="KGC14" s="36"/>
      <c r="KGD14" s="36"/>
      <c r="KGE14" s="36"/>
      <c r="KGF14" s="36"/>
      <c r="KGG14" s="36"/>
      <c r="KGH14" s="36"/>
      <c r="KGI14" s="36"/>
      <c r="KGJ14" s="36"/>
      <c r="KGK14" s="36"/>
      <c r="KGL14" s="36"/>
      <c r="KGM14" s="36"/>
      <c r="KGN14" s="36"/>
      <c r="KGO14" s="36"/>
      <c r="KGP14" s="36"/>
      <c r="KGQ14" s="36"/>
      <c r="KGR14" s="36"/>
      <c r="KGS14" s="36"/>
      <c r="KGT14" s="36"/>
      <c r="KGU14" s="36"/>
      <c r="KGV14" s="36"/>
      <c r="KGW14" s="36"/>
      <c r="KGX14" s="36"/>
      <c r="KGY14" s="36"/>
      <c r="KGZ14" s="36"/>
      <c r="KHA14" s="36"/>
      <c r="KHB14" s="36"/>
      <c r="KHC14" s="36"/>
      <c r="KHD14" s="36"/>
      <c r="KHE14" s="36"/>
      <c r="KHF14" s="36"/>
      <c r="KHG14" s="36"/>
      <c r="KHH14" s="36"/>
      <c r="KHI14" s="36"/>
      <c r="KHJ14" s="36"/>
      <c r="KHK14" s="36"/>
      <c r="KHL14" s="36"/>
      <c r="KHM14" s="36"/>
      <c r="KHN14" s="36"/>
      <c r="KHO14" s="36"/>
      <c r="KHP14" s="36"/>
      <c r="KHQ14" s="36"/>
      <c r="KHR14" s="36"/>
      <c r="KHS14" s="36"/>
      <c r="KHT14" s="36"/>
      <c r="KHU14" s="36"/>
      <c r="KHV14" s="36"/>
      <c r="KHW14" s="36"/>
      <c r="KHX14" s="36"/>
      <c r="KHY14" s="36"/>
      <c r="KHZ14" s="36"/>
      <c r="KIA14" s="36"/>
      <c r="KIB14" s="36"/>
      <c r="KIC14" s="36"/>
      <c r="KID14" s="36"/>
      <c r="KIE14" s="36"/>
      <c r="KIF14" s="36"/>
      <c r="KIG14" s="36"/>
      <c r="KIH14" s="36"/>
      <c r="KII14" s="36"/>
      <c r="KIJ14" s="36"/>
      <c r="KIK14" s="36"/>
      <c r="KIL14" s="36"/>
      <c r="KIM14" s="36"/>
      <c r="KIN14" s="36"/>
      <c r="KIO14" s="36"/>
      <c r="KIP14" s="36"/>
      <c r="KIQ14" s="36"/>
      <c r="KIR14" s="36"/>
      <c r="KIS14" s="36"/>
      <c r="KIT14" s="36"/>
      <c r="KIU14" s="36"/>
      <c r="KIV14" s="36"/>
      <c r="KIW14" s="36"/>
      <c r="KIX14" s="36"/>
      <c r="KIY14" s="36"/>
      <c r="KIZ14" s="36"/>
      <c r="KJA14" s="36"/>
      <c r="KJB14" s="36"/>
      <c r="KJC14" s="36"/>
      <c r="KJD14" s="36"/>
      <c r="KJE14" s="36"/>
      <c r="KJF14" s="36"/>
      <c r="KJG14" s="36"/>
      <c r="KJH14" s="36"/>
      <c r="KJI14" s="36"/>
      <c r="KJJ14" s="36"/>
      <c r="KJK14" s="36"/>
      <c r="KJL14" s="36"/>
      <c r="KJM14" s="36"/>
      <c r="KJN14" s="36"/>
      <c r="KJO14" s="36"/>
      <c r="KJP14" s="36"/>
      <c r="KJQ14" s="36"/>
      <c r="KJR14" s="36"/>
      <c r="KJS14" s="36"/>
      <c r="KJT14" s="36"/>
      <c r="KJU14" s="36"/>
      <c r="KJV14" s="36"/>
      <c r="KJW14" s="36"/>
      <c r="KJX14" s="36"/>
      <c r="KJY14" s="36"/>
      <c r="KJZ14" s="36"/>
      <c r="KKA14" s="36"/>
      <c r="KKB14" s="36"/>
      <c r="KKC14" s="36"/>
      <c r="KKD14" s="36"/>
      <c r="KKE14" s="36"/>
      <c r="KKF14" s="36"/>
      <c r="KKG14" s="36"/>
      <c r="KKH14" s="36"/>
      <c r="KKI14" s="36"/>
      <c r="KKJ14" s="36"/>
      <c r="KKK14" s="36"/>
      <c r="KKL14" s="36"/>
      <c r="KKM14" s="36"/>
      <c r="KKN14" s="36"/>
      <c r="KKO14" s="36"/>
      <c r="KKP14" s="36"/>
      <c r="KKQ14" s="36"/>
      <c r="KKR14" s="36"/>
      <c r="KKS14" s="36"/>
      <c r="KKT14" s="36"/>
      <c r="KKU14" s="36"/>
      <c r="KKV14" s="36"/>
      <c r="KKW14" s="36"/>
      <c r="KKX14" s="36"/>
      <c r="KKY14" s="36"/>
      <c r="KKZ14" s="36"/>
      <c r="KLA14" s="36"/>
      <c r="KLB14" s="36"/>
      <c r="KLC14" s="36"/>
      <c r="KLD14" s="36"/>
      <c r="KLE14" s="36"/>
      <c r="KLF14" s="36"/>
      <c r="KLG14" s="36"/>
      <c r="KLH14" s="36"/>
      <c r="KLI14" s="36"/>
      <c r="KLJ14" s="36"/>
      <c r="KLK14" s="36"/>
      <c r="KLL14" s="36"/>
      <c r="KLM14" s="36"/>
      <c r="KLN14" s="36"/>
      <c r="KLO14" s="36"/>
      <c r="KLP14" s="36"/>
      <c r="KLQ14" s="36"/>
      <c r="KLR14" s="36"/>
      <c r="KLS14" s="36"/>
      <c r="KLT14" s="36"/>
      <c r="KLU14" s="36"/>
      <c r="KLV14" s="36"/>
      <c r="KLW14" s="36"/>
      <c r="KLX14" s="36"/>
      <c r="KLY14" s="36"/>
      <c r="KLZ14" s="36"/>
      <c r="KMA14" s="36"/>
      <c r="KMB14" s="36"/>
      <c r="KMC14" s="36"/>
      <c r="KMD14" s="36"/>
      <c r="KME14" s="36"/>
      <c r="KMF14" s="36"/>
      <c r="KMG14" s="36"/>
      <c r="KMH14" s="36"/>
      <c r="KMI14" s="36"/>
      <c r="KMJ14" s="36"/>
      <c r="KMK14" s="36"/>
      <c r="KML14" s="36"/>
      <c r="KMM14" s="36"/>
      <c r="KMN14" s="36"/>
      <c r="KMO14" s="36"/>
      <c r="KMP14" s="36"/>
      <c r="KMQ14" s="36"/>
      <c r="KMR14" s="36"/>
      <c r="KMS14" s="36"/>
      <c r="KMT14" s="36"/>
      <c r="KMU14" s="36"/>
      <c r="KMV14" s="36"/>
      <c r="KMW14" s="36"/>
      <c r="KMX14" s="36"/>
      <c r="KMY14" s="36"/>
      <c r="KMZ14" s="36"/>
      <c r="KNA14" s="36"/>
      <c r="KNB14" s="36"/>
      <c r="KNC14" s="36"/>
      <c r="KND14" s="36"/>
      <c r="KNE14" s="36"/>
      <c r="KNF14" s="36"/>
      <c r="KNG14" s="36"/>
      <c r="KNH14" s="36"/>
      <c r="KNI14" s="36"/>
      <c r="KNJ14" s="36"/>
      <c r="KNK14" s="36"/>
      <c r="KNL14" s="36"/>
      <c r="KNM14" s="36"/>
      <c r="KNN14" s="36"/>
      <c r="KNO14" s="36"/>
      <c r="KNP14" s="36"/>
      <c r="KNQ14" s="36"/>
      <c r="KNR14" s="36"/>
      <c r="KNS14" s="36"/>
      <c r="KNT14" s="36"/>
      <c r="KNU14" s="36"/>
      <c r="KNV14" s="36"/>
      <c r="KNW14" s="36"/>
      <c r="KNX14" s="36"/>
      <c r="KNY14" s="36"/>
      <c r="KNZ14" s="36"/>
      <c r="KOA14" s="36"/>
      <c r="KOB14" s="36"/>
      <c r="KOC14" s="36"/>
      <c r="KOD14" s="36"/>
      <c r="KOE14" s="36"/>
      <c r="KOF14" s="36"/>
      <c r="KOG14" s="36"/>
      <c r="KOH14" s="36"/>
      <c r="KOI14" s="36"/>
      <c r="KOJ14" s="36"/>
      <c r="KOK14" s="36"/>
      <c r="KOL14" s="36"/>
      <c r="KOM14" s="36"/>
      <c r="KON14" s="36"/>
      <c r="KOO14" s="36"/>
      <c r="KOP14" s="36"/>
      <c r="KOQ14" s="36"/>
      <c r="KOR14" s="36"/>
      <c r="KOS14" s="36"/>
      <c r="KOT14" s="36"/>
      <c r="KOU14" s="36"/>
      <c r="KOV14" s="36"/>
      <c r="KOW14" s="36"/>
      <c r="KOX14" s="36"/>
      <c r="KOY14" s="36"/>
      <c r="KOZ14" s="36"/>
      <c r="KPA14" s="36"/>
      <c r="KPB14" s="36"/>
      <c r="KPC14" s="36"/>
      <c r="KPD14" s="36"/>
      <c r="KPE14" s="36"/>
      <c r="KPF14" s="36"/>
      <c r="KPG14" s="36"/>
      <c r="KPH14" s="36"/>
      <c r="KPI14" s="36"/>
      <c r="KPJ14" s="36"/>
      <c r="KPK14" s="36"/>
      <c r="KPL14" s="36"/>
      <c r="KPM14" s="36"/>
      <c r="KPN14" s="36"/>
      <c r="KPO14" s="36"/>
      <c r="KPP14" s="36"/>
      <c r="KPQ14" s="36"/>
      <c r="KPR14" s="36"/>
      <c r="KPS14" s="36"/>
      <c r="KPT14" s="36"/>
      <c r="KPU14" s="36"/>
      <c r="KPV14" s="36"/>
      <c r="KPW14" s="36"/>
      <c r="KPX14" s="36"/>
      <c r="KPY14" s="36"/>
      <c r="KPZ14" s="36"/>
      <c r="KQA14" s="36"/>
      <c r="KQB14" s="36"/>
      <c r="KQC14" s="36"/>
      <c r="KQD14" s="36"/>
      <c r="KQE14" s="36"/>
      <c r="KQF14" s="36"/>
      <c r="KQG14" s="36"/>
      <c r="KQH14" s="36"/>
      <c r="KQI14" s="36"/>
      <c r="KQJ14" s="36"/>
      <c r="KQK14" s="36"/>
      <c r="KQL14" s="36"/>
      <c r="KQM14" s="36"/>
      <c r="KQN14" s="36"/>
      <c r="KQO14" s="36"/>
      <c r="KQP14" s="36"/>
      <c r="KQQ14" s="36"/>
      <c r="KQR14" s="36"/>
      <c r="KQS14" s="36"/>
      <c r="KQT14" s="36"/>
      <c r="KQU14" s="36"/>
      <c r="KQV14" s="36"/>
      <c r="KQW14" s="36"/>
      <c r="KQX14" s="36"/>
      <c r="KQY14" s="36"/>
      <c r="KQZ14" s="36"/>
      <c r="KRA14" s="36"/>
      <c r="KRB14" s="36"/>
      <c r="KRC14" s="36"/>
      <c r="KRD14" s="36"/>
      <c r="KRE14" s="36"/>
      <c r="KRF14" s="36"/>
      <c r="KRG14" s="36"/>
      <c r="KRH14" s="36"/>
      <c r="KRI14" s="36"/>
      <c r="KRJ14" s="36"/>
      <c r="KRK14" s="36"/>
      <c r="KRL14" s="36"/>
      <c r="KRM14" s="36"/>
      <c r="KRN14" s="36"/>
      <c r="KRO14" s="36"/>
      <c r="KRP14" s="36"/>
      <c r="KRQ14" s="36"/>
      <c r="KRR14" s="36"/>
      <c r="KRS14" s="36"/>
      <c r="KRT14" s="36"/>
      <c r="KRU14" s="36"/>
      <c r="KRV14" s="36"/>
      <c r="KRW14" s="36"/>
      <c r="KRX14" s="36"/>
      <c r="KRY14" s="36"/>
      <c r="KRZ14" s="36"/>
      <c r="KSA14" s="36"/>
      <c r="KSB14" s="36"/>
      <c r="KSC14" s="36"/>
      <c r="KSD14" s="36"/>
      <c r="KSE14" s="36"/>
      <c r="KSF14" s="36"/>
      <c r="KSG14" s="36"/>
      <c r="KSH14" s="36"/>
      <c r="KSI14" s="36"/>
      <c r="KSJ14" s="36"/>
      <c r="KSK14" s="36"/>
      <c r="KSL14" s="36"/>
      <c r="KSM14" s="36"/>
      <c r="KSN14" s="36"/>
      <c r="KSO14" s="36"/>
      <c r="KSP14" s="36"/>
      <c r="KSQ14" s="36"/>
      <c r="KSR14" s="36"/>
      <c r="KSS14" s="36"/>
      <c r="KST14" s="36"/>
      <c r="KSU14" s="36"/>
      <c r="KSV14" s="36"/>
      <c r="KSW14" s="36"/>
      <c r="KSX14" s="36"/>
      <c r="KSY14" s="36"/>
      <c r="KSZ14" s="36"/>
      <c r="KTA14" s="36"/>
      <c r="KTB14" s="36"/>
      <c r="KTC14" s="36"/>
      <c r="KTD14" s="36"/>
      <c r="KTE14" s="36"/>
      <c r="KTF14" s="36"/>
      <c r="KTG14" s="36"/>
      <c r="KTH14" s="36"/>
      <c r="KTI14" s="36"/>
      <c r="KTJ14" s="36"/>
      <c r="KTK14" s="36"/>
      <c r="KTL14" s="36"/>
      <c r="KTM14" s="36"/>
      <c r="KTN14" s="36"/>
      <c r="KTO14" s="36"/>
      <c r="KTP14" s="36"/>
      <c r="KTQ14" s="36"/>
      <c r="KTR14" s="36"/>
      <c r="KTS14" s="36"/>
      <c r="KTT14" s="36"/>
      <c r="KTU14" s="36"/>
      <c r="KTV14" s="36"/>
      <c r="KTW14" s="36"/>
      <c r="KTX14" s="36"/>
      <c r="KTY14" s="36"/>
      <c r="KTZ14" s="36"/>
      <c r="KUA14" s="36"/>
      <c r="KUB14" s="36"/>
      <c r="KUC14" s="36"/>
      <c r="KUD14" s="36"/>
      <c r="KUE14" s="36"/>
      <c r="KUF14" s="36"/>
      <c r="KUG14" s="36"/>
      <c r="KUH14" s="36"/>
      <c r="KUI14" s="36"/>
      <c r="KUJ14" s="36"/>
      <c r="KUK14" s="36"/>
      <c r="KUL14" s="36"/>
      <c r="KUM14" s="36"/>
      <c r="KUN14" s="36"/>
      <c r="KUO14" s="36"/>
      <c r="KUP14" s="36"/>
      <c r="KUQ14" s="36"/>
      <c r="KUR14" s="36"/>
      <c r="KUS14" s="36"/>
      <c r="KUT14" s="36"/>
      <c r="KUU14" s="36"/>
      <c r="KUV14" s="36"/>
      <c r="KUW14" s="36"/>
      <c r="KUX14" s="36"/>
      <c r="KUY14" s="36"/>
      <c r="KUZ14" s="36"/>
      <c r="KVA14" s="36"/>
      <c r="KVB14" s="36"/>
      <c r="KVC14" s="36"/>
      <c r="KVD14" s="36"/>
      <c r="KVE14" s="36"/>
      <c r="KVF14" s="36"/>
      <c r="KVG14" s="36"/>
      <c r="KVH14" s="36"/>
      <c r="KVI14" s="36"/>
      <c r="KVJ14" s="36"/>
      <c r="KVK14" s="36"/>
      <c r="KVL14" s="36"/>
      <c r="KVM14" s="36"/>
      <c r="KVN14" s="36"/>
      <c r="KVO14" s="36"/>
      <c r="KVP14" s="36"/>
      <c r="KVQ14" s="36"/>
      <c r="KVR14" s="36"/>
      <c r="KVS14" s="36"/>
      <c r="KVT14" s="36"/>
      <c r="KVU14" s="36"/>
      <c r="KVV14" s="36"/>
      <c r="KVW14" s="36"/>
      <c r="KVX14" s="36"/>
      <c r="KVY14" s="36"/>
      <c r="KVZ14" s="36"/>
      <c r="KWA14" s="36"/>
      <c r="KWB14" s="36"/>
      <c r="KWC14" s="36"/>
      <c r="KWD14" s="36"/>
      <c r="KWE14" s="36"/>
      <c r="KWF14" s="36"/>
      <c r="KWG14" s="36"/>
      <c r="KWH14" s="36"/>
      <c r="KWI14" s="36"/>
      <c r="KWJ14" s="36"/>
      <c r="KWK14" s="36"/>
      <c r="KWL14" s="36"/>
      <c r="KWM14" s="36"/>
      <c r="KWN14" s="36"/>
      <c r="KWO14" s="36"/>
      <c r="KWP14" s="36"/>
      <c r="KWQ14" s="36"/>
      <c r="KWR14" s="36"/>
      <c r="KWS14" s="36"/>
      <c r="KWT14" s="36"/>
      <c r="KWU14" s="36"/>
      <c r="KWV14" s="36"/>
      <c r="KWW14" s="36"/>
      <c r="KWX14" s="36"/>
      <c r="KWY14" s="36"/>
      <c r="KWZ14" s="36"/>
      <c r="KXA14" s="36"/>
      <c r="KXB14" s="36"/>
      <c r="KXC14" s="36"/>
      <c r="KXD14" s="36"/>
      <c r="KXE14" s="36"/>
      <c r="KXF14" s="36"/>
      <c r="KXG14" s="36"/>
      <c r="KXH14" s="36"/>
      <c r="KXI14" s="36"/>
      <c r="KXJ14" s="36"/>
      <c r="KXK14" s="36"/>
      <c r="KXL14" s="36"/>
      <c r="KXM14" s="36"/>
      <c r="KXN14" s="36"/>
      <c r="KXO14" s="36"/>
      <c r="KXP14" s="36"/>
      <c r="KXQ14" s="36"/>
      <c r="KXR14" s="36"/>
      <c r="KXS14" s="36"/>
      <c r="KXT14" s="36"/>
      <c r="KXU14" s="36"/>
      <c r="KXV14" s="36"/>
      <c r="KXW14" s="36"/>
      <c r="KXX14" s="36"/>
      <c r="KXY14" s="36"/>
      <c r="KXZ14" s="36"/>
      <c r="KYA14" s="36"/>
      <c r="KYB14" s="36"/>
      <c r="KYC14" s="36"/>
      <c r="KYD14" s="36"/>
      <c r="KYE14" s="36"/>
      <c r="KYF14" s="36"/>
      <c r="KYG14" s="36"/>
      <c r="KYH14" s="36"/>
      <c r="KYI14" s="36"/>
      <c r="KYJ14" s="36"/>
      <c r="KYK14" s="36"/>
      <c r="KYL14" s="36"/>
      <c r="KYM14" s="36"/>
      <c r="KYN14" s="36"/>
      <c r="KYO14" s="36"/>
      <c r="KYP14" s="36"/>
      <c r="KYQ14" s="36"/>
      <c r="KYR14" s="36"/>
      <c r="KYS14" s="36"/>
      <c r="KYT14" s="36"/>
      <c r="KYU14" s="36"/>
      <c r="KYV14" s="36"/>
      <c r="KYW14" s="36"/>
      <c r="KYX14" s="36"/>
      <c r="KYY14" s="36"/>
      <c r="KYZ14" s="36"/>
      <c r="KZA14" s="36"/>
      <c r="KZB14" s="36"/>
      <c r="KZC14" s="36"/>
      <c r="KZD14" s="36"/>
      <c r="KZE14" s="36"/>
      <c r="KZF14" s="36"/>
      <c r="KZG14" s="36"/>
      <c r="KZH14" s="36"/>
      <c r="KZI14" s="36"/>
      <c r="KZJ14" s="36"/>
      <c r="KZK14" s="36"/>
      <c r="KZL14" s="36"/>
      <c r="KZM14" s="36"/>
      <c r="KZN14" s="36"/>
      <c r="KZO14" s="36"/>
      <c r="KZP14" s="36"/>
      <c r="KZQ14" s="36"/>
      <c r="KZR14" s="36"/>
      <c r="KZS14" s="36"/>
      <c r="KZT14" s="36"/>
      <c r="KZU14" s="36"/>
      <c r="KZV14" s="36"/>
      <c r="KZW14" s="36"/>
      <c r="KZX14" s="36"/>
      <c r="KZY14" s="36"/>
      <c r="KZZ14" s="36"/>
      <c r="LAA14" s="36"/>
      <c r="LAB14" s="36"/>
      <c r="LAC14" s="36"/>
      <c r="LAD14" s="36"/>
      <c r="LAE14" s="36"/>
      <c r="LAF14" s="36"/>
      <c r="LAG14" s="36"/>
      <c r="LAH14" s="36"/>
      <c r="LAI14" s="36"/>
      <c r="LAJ14" s="36"/>
      <c r="LAK14" s="36"/>
      <c r="LAL14" s="36"/>
      <c r="LAM14" s="36"/>
      <c r="LAN14" s="36"/>
      <c r="LAO14" s="36"/>
      <c r="LAP14" s="36"/>
      <c r="LAQ14" s="36"/>
      <c r="LAR14" s="36"/>
      <c r="LAS14" s="36"/>
      <c r="LAT14" s="36"/>
      <c r="LAU14" s="36"/>
      <c r="LAV14" s="36"/>
      <c r="LAW14" s="36"/>
      <c r="LAX14" s="36"/>
      <c r="LAY14" s="36"/>
      <c r="LAZ14" s="36"/>
      <c r="LBA14" s="36"/>
      <c r="LBB14" s="36"/>
      <c r="LBC14" s="36"/>
      <c r="LBD14" s="36"/>
      <c r="LBE14" s="36"/>
      <c r="LBF14" s="36"/>
      <c r="LBG14" s="36"/>
      <c r="LBH14" s="36"/>
      <c r="LBI14" s="36"/>
      <c r="LBJ14" s="36"/>
      <c r="LBK14" s="36"/>
      <c r="LBL14" s="36"/>
      <c r="LBM14" s="36"/>
      <c r="LBN14" s="36"/>
      <c r="LBO14" s="36"/>
      <c r="LBP14" s="36"/>
      <c r="LBQ14" s="36"/>
      <c r="LBR14" s="36"/>
      <c r="LBS14" s="36"/>
      <c r="LBT14" s="36"/>
      <c r="LBU14" s="36"/>
      <c r="LBV14" s="36"/>
      <c r="LBW14" s="36"/>
      <c r="LBX14" s="36"/>
      <c r="LBY14" s="36"/>
      <c r="LBZ14" s="36"/>
      <c r="LCA14" s="36"/>
      <c r="LCB14" s="36"/>
      <c r="LCC14" s="36"/>
      <c r="LCD14" s="36"/>
      <c r="LCE14" s="36"/>
      <c r="LCF14" s="36"/>
      <c r="LCG14" s="36"/>
      <c r="LCH14" s="36"/>
      <c r="LCI14" s="36"/>
      <c r="LCJ14" s="36"/>
      <c r="LCK14" s="36"/>
      <c r="LCL14" s="36"/>
      <c r="LCM14" s="36"/>
      <c r="LCN14" s="36"/>
      <c r="LCO14" s="36"/>
      <c r="LCP14" s="36"/>
      <c r="LCQ14" s="36"/>
      <c r="LCR14" s="36"/>
      <c r="LCS14" s="36"/>
      <c r="LCT14" s="36"/>
      <c r="LCU14" s="36"/>
      <c r="LCV14" s="36"/>
      <c r="LCW14" s="36"/>
      <c r="LCX14" s="36"/>
      <c r="LCY14" s="36"/>
      <c r="LCZ14" s="36"/>
      <c r="LDA14" s="36"/>
      <c r="LDB14" s="36"/>
      <c r="LDC14" s="36"/>
      <c r="LDD14" s="36"/>
      <c r="LDE14" s="36"/>
      <c r="LDF14" s="36"/>
      <c r="LDG14" s="36"/>
      <c r="LDH14" s="36"/>
      <c r="LDI14" s="36"/>
      <c r="LDJ14" s="36"/>
      <c r="LDK14" s="36"/>
      <c r="LDL14" s="36"/>
      <c r="LDM14" s="36"/>
      <c r="LDN14" s="36"/>
      <c r="LDO14" s="36"/>
      <c r="LDP14" s="36"/>
      <c r="LDQ14" s="36"/>
      <c r="LDR14" s="36"/>
      <c r="LDS14" s="36"/>
      <c r="LDT14" s="36"/>
      <c r="LDU14" s="36"/>
      <c r="LDV14" s="36"/>
      <c r="LDW14" s="36"/>
      <c r="LDX14" s="36"/>
      <c r="LDY14" s="36"/>
      <c r="LDZ14" s="36"/>
      <c r="LEA14" s="36"/>
      <c r="LEB14" s="36"/>
      <c r="LEC14" s="36"/>
      <c r="LED14" s="36"/>
      <c r="LEE14" s="36"/>
      <c r="LEF14" s="36"/>
      <c r="LEG14" s="36"/>
      <c r="LEH14" s="36"/>
      <c r="LEI14" s="36"/>
      <c r="LEJ14" s="36"/>
      <c r="LEK14" s="36"/>
      <c r="LEL14" s="36"/>
      <c r="LEM14" s="36"/>
      <c r="LEN14" s="36"/>
      <c r="LEO14" s="36"/>
      <c r="LEP14" s="36"/>
      <c r="LEQ14" s="36"/>
      <c r="LER14" s="36"/>
      <c r="LES14" s="36"/>
      <c r="LET14" s="36"/>
      <c r="LEU14" s="36"/>
      <c r="LEV14" s="36"/>
      <c r="LEW14" s="36"/>
      <c r="LEX14" s="36"/>
      <c r="LEY14" s="36"/>
      <c r="LEZ14" s="36"/>
      <c r="LFA14" s="36"/>
      <c r="LFB14" s="36"/>
      <c r="LFC14" s="36"/>
      <c r="LFD14" s="36"/>
      <c r="LFE14" s="36"/>
      <c r="LFF14" s="36"/>
      <c r="LFG14" s="36"/>
      <c r="LFH14" s="36"/>
      <c r="LFI14" s="36"/>
      <c r="LFJ14" s="36"/>
      <c r="LFK14" s="36"/>
      <c r="LFL14" s="36"/>
      <c r="LFM14" s="36"/>
      <c r="LFN14" s="36"/>
      <c r="LFO14" s="36"/>
      <c r="LFP14" s="36"/>
      <c r="LFQ14" s="36"/>
      <c r="LFR14" s="36"/>
      <c r="LFS14" s="36"/>
      <c r="LFT14" s="36"/>
      <c r="LFU14" s="36"/>
      <c r="LFV14" s="36"/>
      <c r="LFW14" s="36"/>
      <c r="LFX14" s="36"/>
      <c r="LFY14" s="36"/>
      <c r="LFZ14" s="36"/>
      <c r="LGA14" s="36"/>
      <c r="LGB14" s="36"/>
      <c r="LGC14" s="36"/>
      <c r="LGD14" s="36"/>
      <c r="LGE14" s="36"/>
      <c r="LGF14" s="36"/>
      <c r="LGG14" s="36"/>
      <c r="LGH14" s="36"/>
      <c r="LGI14" s="36"/>
      <c r="LGJ14" s="36"/>
      <c r="LGK14" s="36"/>
      <c r="LGL14" s="36"/>
      <c r="LGM14" s="36"/>
      <c r="LGN14" s="36"/>
      <c r="LGO14" s="36"/>
      <c r="LGP14" s="36"/>
      <c r="LGQ14" s="36"/>
      <c r="LGR14" s="36"/>
      <c r="LGS14" s="36"/>
      <c r="LGT14" s="36"/>
      <c r="LGU14" s="36"/>
      <c r="LGV14" s="36"/>
      <c r="LGW14" s="36"/>
      <c r="LGX14" s="36"/>
      <c r="LGY14" s="36"/>
      <c r="LGZ14" s="36"/>
      <c r="LHA14" s="36"/>
      <c r="LHB14" s="36"/>
      <c r="LHC14" s="36"/>
      <c r="LHD14" s="36"/>
      <c r="LHE14" s="36"/>
      <c r="LHF14" s="36"/>
      <c r="LHG14" s="36"/>
      <c r="LHH14" s="36"/>
      <c r="LHI14" s="36"/>
      <c r="LHJ14" s="36"/>
      <c r="LHK14" s="36"/>
      <c r="LHL14" s="36"/>
      <c r="LHM14" s="36"/>
      <c r="LHN14" s="36"/>
      <c r="LHO14" s="36"/>
      <c r="LHP14" s="36"/>
      <c r="LHQ14" s="36"/>
      <c r="LHR14" s="36"/>
      <c r="LHS14" s="36"/>
      <c r="LHT14" s="36"/>
      <c r="LHU14" s="36"/>
      <c r="LHV14" s="36"/>
      <c r="LHW14" s="36"/>
      <c r="LHX14" s="36"/>
      <c r="LHY14" s="36"/>
      <c r="LHZ14" s="36"/>
      <c r="LIA14" s="36"/>
      <c r="LIB14" s="36"/>
      <c r="LIC14" s="36"/>
      <c r="LID14" s="36"/>
      <c r="LIE14" s="36"/>
      <c r="LIF14" s="36"/>
      <c r="LIG14" s="36"/>
      <c r="LIH14" s="36"/>
      <c r="LII14" s="36"/>
      <c r="LIJ14" s="36"/>
      <c r="LIK14" s="36"/>
      <c r="LIL14" s="36"/>
      <c r="LIM14" s="36"/>
      <c r="LIN14" s="36"/>
      <c r="LIO14" s="36"/>
      <c r="LIP14" s="36"/>
      <c r="LIQ14" s="36"/>
      <c r="LIR14" s="36"/>
      <c r="LIS14" s="36"/>
      <c r="LIT14" s="36"/>
      <c r="LIU14" s="36"/>
      <c r="LIV14" s="36"/>
      <c r="LIW14" s="36"/>
      <c r="LIX14" s="36"/>
      <c r="LIY14" s="36"/>
      <c r="LIZ14" s="36"/>
      <c r="LJA14" s="36"/>
      <c r="LJB14" s="36"/>
      <c r="LJC14" s="36"/>
      <c r="LJD14" s="36"/>
      <c r="LJE14" s="36"/>
      <c r="LJF14" s="36"/>
      <c r="LJG14" s="36"/>
      <c r="LJH14" s="36"/>
      <c r="LJI14" s="36"/>
      <c r="LJJ14" s="36"/>
      <c r="LJK14" s="36"/>
      <c r="LJL14" s="36"/>
      <c r="LJM14" s="36"/>
      <c r="LJN14" s="36"/>
      <c r="LJO14" s="36"/>
      <c r="LJP14" s="36"/>
      <c r="LJQ14" s="36"/>
      <c r="LJR14" s="36"/>
      <c r="LJS14" s="36"/>
      <c r="LJT14" s="36"/>
      <c r="LJU14" s="36"/>
      <c r="LJV14" s="36"/>
      <c r="LJW14" s="36"/>
      <c r="LJX14" s="36"/>
      <c r="LJY14" s="36"/>
      <c r="LJZ14" s="36"/>
      <c r="LKA14" s="36"/>
      <c r="LKB14" s="36"/>
      <c r="LKC14" s="36"/>
      <c r="LKD14" s="36"/>
      <c r="LKE14" s="36"/>
      <c r="LKF14" s="36"/>
      <c r="LKG14" s="36"/>
      <c r="LKH14" s="36"/>
      <c r="LKI14" s="36"/>
      <c r="LKJ14" s="36"/>
      <c r="LKK14" s="36"/>
      <c r="LKL14" s="36"/>
      <c r="LKM14" s="36"/>
      <c r="LKN14" s="36"/>
      <c r="LKO14" s="36"/>
      <c r="LKP14" s="36"/>
      <c r="LKQ14" s="36"/>
      <c r="LKR14" s="36"/>
      <c r="LKS14" s="36"/>
      <c r="LKT14" s="36"/>
      <c r="LKU14" s="36"/>
      <c r="LKV14" s="36"/>
      <c r="LKW14" s="36"/>
      <c r="LKX14" s="36"/>
      <c r="LKY14" s="36"/>
      <c r="LKZ14" s="36"/>
      <c r="LLA14" s="36"/>
      <c r="LLB14" s="36"/>
      <c r="LLC14" s="36"/>
      <c r="LLD14" s="36"/>
      <c r="LLE14" s="36"/>
      <c r="LLF14" s="36"/>
      <c r="LLG14" s="36"/>
      <c r="LLH14" s="36"/>
      <c r="LLI14" s="36"/>
      <c r="LLJ14" s="36"/>
      <c r="LLK14" s="36"/>
      <c r="LLL14" s="36"/>
      <c r="LLM14" s="36"/>
      <c r="LLN14" s="36"/>
      <c r="LLO14" s="36"/>
      <c r="LLP14" s="36"/>
      <c r="LLQ14" s="36"/>
      <c r="LLR14" s="36"/>
      <c r="LLS14" s="36"/>
      <c r="LLT14" s="36"/>
      <c r="LLU14" s="36"/>
      <c r="LLV14" s="36"/>
      <c r="LLW14" s="36"/>
      <c r="LLX14" s="36"/>
      <c r="LLY14" s="36"/>
      <c r="LLZ14" s="36"/>
      <c r="LMA14" s="36"/>
      <c r="LMB14" s="36"/>
      <c r="LMC14" s="36"/>
      <c r="LMD14" s="36"/>
      <c r="LME14" s="36"/>
      <c r="LMF14" s="36"/>
      <c r="LMG14" s="36"/>
      <c r="LMH14" s="36"/>
      <c r="LMI14" s="36"/>
      <c r="LMJ14" s="36"/>
      <c r="LMK14" s="36"/>
      <c r="LML14" s="36"/>
      <c r="LMM14" s="36"/>
      <c r="LMN14" s="36"/>
      <c r="LMO14" s="36"/>
      <c r="LMP14" s="36"/>
      <c r="LMQ14" s="36"/>
      <c r="LMR14" s="36"/>
      <c r="LMS14" s="36"/>
      <c r="LMT14" s="36"/>
      <c r="LMU14" s="36"/>
      <c r="LMV14" s="36"/>
      <c r="LMW14" s="36"/>
      <c r="LMX14" s="36"/>
      <c r="LMY14" s="36"/>
      <c r="LMZ14" s="36"/>
      <c r="LNA14" s="36"/>
      <c r="LNB14" s="36"/>
      <c r="LNC14" s="36"/>
      <c r="LND14" s="36"/>
      <c r="LNE14" s="36"/>
      <c r="LNF14" s="36"/>
      <c r="LNG14" s="36"/>
      <c r="LNH14" s="36"/>
      <c r="LNI14" s="36"/>
      <c r="LNJ14" s="36"/>
      <c r="LNK14" s="36"/>
      <c r="LNL14" s="36"/>
      <c r="LNM14" s="36"/>
      <c r="LNN14" s="36"/>
      <c r="LNO14" s="36"/>
      <c r="LNP14" s="36"/>
      <c r="LNQ14" s="36"/>
      <c r="LNR14" s="36"/>
      <c r="LNS14" s="36"/>
      <c r="LNT14" s="36"/>
      <c r="LNU14" s="36"/>
      <c r="LNV14" s="36"/>
      <c r="LNW14" s="36"/>
      <c r="LNX14" s="36"/>
      <c r="LNY14" s="36"/>
      <c r="LNZ14" s="36"/>
      <c r="LOA14" s="36"/>
      <c r="LOB14" s="36"/>
      <c r="LOC14" s="36"/>
      <c r="LOD14" s="36"/>
      <c r="LOE14" s="36"/>
      <c r="LOF14" s="36"/>
      <c r="LOG14" s="36"/>
      <c r="LOH14" s="36"/>
      <c r="LOI14" s="36"/>
      <c r="LOJ14" s="36"/>
      <c r="LOK14" s="36"/>
      <c r="LOL14" s="36"/>
      <c r="LOM14" s="36"/>
      <c r="LON14" s="36"/>
      <c r="LOO14" s="36"/>
      <c r="LOP14" s="36"/>
      <c r="LOQ14" s="36"/>
      <c r="LOR14" s="36"/>
      <c r="LOS14" s="36"/>
      <c r="LOT14" s="36"/>
      <c r="LOU14" s="36"/>
      <c r="LOV14" s="36"/>
      <c r="LOW14" s="36"/>
      <c r="LOX14" s="36"/>
      <c r="LOY14" s="36"/>
      <c r="LOZ14" s="36"/>
      <c r="LPA14" s="36"/>
      <c r="LPB14" s="36"/>
      <c r="LPC14" s="36"/>
      <c r="LPD14" s="36"/>
      <c r="LPE14" s="36"/>
      <c r="LPF14" s="36"/>
      <c r="LPG14" s="36"/>
      <c r="LPH14" s="36"/>
      <c r="LPI14" s="36"/>
      <c r="LPJ14" s="36"/>
      <c r="LPK14" s="36"/>
      <c r="LPL14" s="36"/>
      <c r="LPM14" s="36"/>
      <c r="LPN14" s="36"/>
      <c r="LPO14" s="36"/>
      <c r="LPP14" s="36"/>
      <c r="LPQ14" s="36"/>
      <c r="LPR14" s="36"/>
      <c r="LPS14" s="36"/>
      <c r="LPT14" s="36"/>
      <c r="LPU14" s="36"/>
      <c r="LPV14" s="36"/>
      <c r="LPW14" s="36"/>
      <c r="LPX14" s="36"/>
      <c r="LPY14" s="36"/>
      <c r="LPZ14" s="36"/>
      <c r="LQA14" s="36"/>
      <c r="LQB14" s="36"/>
      <c r="LQC14" s="36"/>
      <c r="LQD14" s="36"/>
      <c r="LQE14" s="36"/>
      <c r="LQF14" s="36"/>
      <c r="LQG14" s="36"/>
      <c r="LQH14" s="36"/>
      <c r="LQI14" s="36"/>
      <c r="LQJ14" s="36"/>
      <c r="LQK14" s="36"/>
      <c r="LQL14" s="36"/>
      <c r="LQM14" s="36"/>
      <c r="LQN14" s="36"/>
      <c r="LQO14" s="36"/>
      <c r="LQP14" s="36"/>
      <c r="LQQ14" s="36"/>
      <c r="LQR14" s="36"/>
      <c r="LQS14" s="36"/>
      <c r="LQT14" s="36"/>
      <c r="LQU14" s="36"/>
      <c r="LQV14" s="36"/>
      <c r="LQW14" s="36"/>
      <c r="LQX14" s="36"/>
      <c r="LQY14" s="36"/>
      <c r="LQZ14" s="36"/>
      <c r="LRA14" s="36"/>
      <c r="LRB14" s="36"/>
      <c r="LRC14" s="36"/>
      <c r="LRD14" s="36"/>
      <c r="LRE14" s="36"/>
      <c r="LRF14" s="36"/>
      <c r="LRG14" s="36"/>
      <c r="LRH14" s="36"/>
      <c r="LRI14" s="36"/>
      <c r="LRJ14" s="36"/>
      <c r="LRK14" s="36"/>
      <c r="LRL14" s="36"/>
      <c r="LRM14" s="36"/>
      <c r="LRN14" s="36"/>
      <c r="LRO14" s="36"/>
      <c r="LRP14" s="36"/>
      <c r="LRQ14" s="36"/>
      <c r="LRR14" s="36"/>
      <c r="LRS14" s="36"/>
      <c r="LRT14" s="36"/>
      <c r="LRU14" s="36"/>
      <c r="LRV14" s="36"/>
      <c r="LRW14" s="36"/>
      <c r="LRX14" s="36"/>
      <c r="LRY14" s="36"/>
      <c r="LRZ14" s="36"/>
      <c r="LSA14" s="36"/>
      <c r="LSB14" s="36"/>
      <c r="LSC14" s="36"/>
      <c r="LSD14" s="36"/>
      <c r="LSE14" s="36"/>
      <c r="LSF14" s="36"/>
      <c r="LSG14" s="36"/>
      <c r="LSH14" s="36"/>
      <c r="LSI14" s="36"/>
      <c r="LSJ14" s="36"/>
      <c r="LSK14" s="36"/>
      <c r="LSL14" s="36"/>
      <c r="LSM14" s="36"/>
      <c r="LSN14" s="36"/>
      <c r="LSO14" s="36"/>
      <c r="LSP14" s="36"/>
      <c r="LSQ14" s="36"/>
      <c r="LSR14" s="36"/>
      <c r="LSS14" s="36"/>
      <c r="LST14" s="36"/>
      <c r="LSU14" s="36"/>
      <c r="LSV14" s="36"/>
      <c r="LSW14" s="36"/>
      <c r="LSX14" s="36"/>
      <c r="LSY14" s="36"/>
      <c r="LSZ14" s="36"/>
      <c r="LTA14" s="36"/>
      <c r="LTB14" s="36"/>
      <c r="LTC14" s="36"/>
      <c r="LTD14" s="36"/>
      <c r="LTE14" s="36"/>
      <c r="LTF14" s="36"/>
      <c r="LTG14" s="36"/>
      <c r="LTH14" s="36"/>
      <c r="LTI14" s="36"/>
      <c r="LTJ14" s="36"/>
      <c r="LTK14" s="36"/>
      <c r="LTL14" s="36"/>
      <c r="LTM14" s="36"/>
      <c r="LTN14" s="36"/>
      <c r="LTO14" s="36"/>
      <c r="LTP14" s="36"/>
      <c r="LTQ14" s="36"/>
      <c r="LTR14" s="36"/>
      <c r="LTS14" s="36"/>
      <c r="LTT14" s="36"/>
      <c r="LTU14" s="36"/>
      <c r="LTV14" s="36"/>
      <c r="LTW14" s="36"/>
      <c r="LTX14" s="36"/>
      <c r="LTY14" s="36"/>
      <c r="LTZ14" s="36"/>
      <c r="LUA14" s="36"/>
      <c r="LUB14" s="36"/>
      <c r="LUC14" s="36"/>
      <c r="LUD14" s="36"/>
      <c r="LUE14" s="36"/>
      <c r="LUF14" s="36"/>
      <c r="LUG14" s="36"/>
      <c r="LUH14" s="36"/>
      <c r="LUI14" s="36"/>
      <c r="LUJ14" s="36"/>
      <c r="LUK14" s="36"/>
      <c r="LUL14" s="36"/>
      <c r="LUM14" s="36"/>
      <c r="LUN14" s="36"/>
      <c r="LUO14" s="36"/>
      <c r="LUP14" s="36"/>
      <c r="LUQ14" s="36"/>
      <c r="LUR14" s="36"/>
      <c r="LUS14" s="36"/>
      <c r="LUT14" s="36"/>
      <c r="LUU14" s="36"/>
      <c r="LUV14" s="36"/>
      <c r="LUW14" s="36"/>
      <c r="LUX14" s="36"/>
      <c r="LUY14" s="36"/>
      <c r="LUZ14" s="36"/>
      <c r="LVA14" s="36"/>
      <c r="LVB14" s="36"/>
      <c r="LVC14" s="36"/>
      <c r="LVD14" s="36"/>
      <c r="LVE14" s="36"/>
      <c r="LVF14" s="36"/>
      <c r="LVG14" s="36"/>
      <c r="LVH14" s="36"/>
      <c r="LVI14" s="36"/>
      <c r="LVJ14" s="36"/>
      <c r="LVK14" s="36"/>
      <c r="LVL14" s="36"/>
      <c r="LVM14" s="36"/>
      <c r="LVN14" s="36"/>
      <c r="LVO14" s="36"/>
      <c r="LVP14" s="36"/>
      <c r="LVQ14" s="36"/>
      <c r="LVR14" s="36"/>
      <c r="LVS14" s="36"/>
      <c r="LVT14" s="36"/>
      <c r="LVU14" s="36"/>
      <c r="LVV14" s="36"/>
      <c r="LVW14" s="36"/>
      <c r="LVX14" s="36"/>
      <c r="LVY14" s="36"/>
      <c r="LVZ14" s="36"/>
      <c r="LWA14" s="36"/>
      <c r="LWB14" s="36"/>
      <c r="LWC14" s="36"/>
      <c r="LWD14" s="36"/>
      <c r="LWE14" s="36"/>
      <c r="LWF14" s="36"/>
      <c r="LWG14" s="36"/>
      <c r="LWH14" s="36"/>
      <c r="LWI14" s="36"/>
      <c r="LWJ14" s="36"/>
      <c r="LWK14" s="36"/>
      <c r="LWL14" s="36"/>
      <c r="LWM14" s="36"/>
      <c r="LWN14" s="36"/>
      <c r="LWO14" s="36"/>
      <c r="LWP14" s="36"/>
      <c r="LWQ14" s="36"/>
      <c r="LWR14" s="36"/>
      <c r="LWS14" s="36"/>
      <c r="LWT14" s="36"/>
      <c r="LWU14" s="36"/>
      <c r="LWV14" s="36"/>
      <c r="LWW14" s="36"/>
      <c r="LWX14" s="36"/>
      <c r="LWY14" s="36"/>
      <c r="LWZ14" s="36"/>
      <c r="LXA14" s="36"/>
      <c r="LXB14" s="36"/>
      <c r="LXC14" s="36"/>
      <c r="LXD14" s="36"/>
      <c r="LXE14" s="36"/>
      <c r="LXF14" s="36"/>
      <c r="LXG14" s="36"/>
      <c r="LXH14" s="36"/>
      <c r="LXI14" s="36"/>
      <c r="LXJ14" s="36"/>
      <c r="LXK14" s="36"/>
      <c r="LXL14" s="36"/>
      <c r="LXM14" s="36"/>
      <c r="LXN14" s="36"/>
      <c r="LXO14" s="36"/>
      <c r="LXP14" s="36"/>
      <c r="LXQ14" s="36"/>
      <c r="LXR14" s="36"/>
      <c r="LXS14" s="36"/>
      <c r="LXT14" s="36"/>
      <c r="LXU14" s="36"/>
      <c r="LXV14" s="36"/>
      <c r="LXW14" s="36"/>
      <c r="LXX14" s="36"/>
      <c r="LXY14" s="36"/>
      <c r="LXZ14" s="36"/>
      <c r="LYA14" s="36"/>
      <c r="LYB14" s="36"/>
      <c r="LYC14" s="36"/>
      <c r="LYD14" s="36"/>
      <c r="LYE14" s="36"/>
      <c r="LYF14" s="36"/>
      <c r="LYG14" s="36"/>
      <c r="LYH14" s="36"/>
      <c r="LYI14" s="36"/>
      <c r="LYJ14" s="36"/>
      <c r="LYK14" s="36"/>
      <c r="LYL14" s="36"/>
      <c r="LYM14" s="36"/>
      <c r="LYN14" s="36"/>
      <c r="LYO14" s="36"/>
      <c r="LYP14" s="36"/>
      <c r="LYQ14" s="36"/>
      <c r="LYR14" s="36"/>
      <c r="LYS14" s="36"/>
      <c r="LYT14" s="36"/>
      <c r="LYU14" s="36"/>
      <c r="LYV14" s="36"/>
      <c r="LYW14" s="36"/>
      <c r="LYX14" s="36"/>
      <c r="LYY14" s="36"/>
      <c r="LYZ14" s="36"/>
      <c r="LZA14" s="36"/>
      <c r="LZB14" s="36"/>
      <c r="LZC14" s="36"/>
      <c r="LZD14" s="36"/>
      <c r="LZE14" s="36"/>
      <c r="LZF14" s="36"/>
      <c r="LZG14" s="36"/>
      <c r="LZH14" s="36"/>
      <c r="LZI14" s="36"/>
      <c r="LZJ14" s="36"/>
      <c r="LZK14" s="36"/>
      <c r="LZL14" s="36"/>
      <c r="LZM14" s="36"/>
      <c r="LZN14" s="36"/>
      <c r="LZO14" s="36"/>
      <c r="LZP14" s="36"/>
      <c r="LZQ14" s="36"/>
      <c r="LZR14" s="36"/>
      <c r="LZS14" s="36"/>
      <c r="LZT14" s="36"/>
      <c r="LZU14" s="36"/>
      <c r="LZV14" s="36"/>
      <c r="LZW14" s="36"/>
      <c r="LZX14" s="36"/>
      <c r="LZY14" s="36"/>
      <c r="LZZ14" s="36"/>
      <c r="MAA14" s="36"/>
      <c r="MAB14" s="36"/>
      <c r="MAC14" s="36"/>
      <c r="MAD14" s="36"/>
      <c r="MAE14" s="36"/>
      <c r="MAF14" s="36"/>
      <c r="MAG14" s="36"/>
      <c r="MAH14" s="36"/>
      <c r="MAI14" s="36"/>
      <c r="MAJ14" s="36"/>
      <c r="MAK14" s="36"/>
      <c r="MAL14" s="36"/>
      <c r="MAM14" s="36"/>
      <c r="MAN14" s="36"/>
      <c r="MAO14" s="36"/>
      <c r="MAP14" s="36"/>
      <c r="MAQ14" s="36"/>
      <c r="MAR14" s="36"/>
      <c r="MAS14" s="36"/>
      <c r="MAT14" s="36"/>
      <c r="MAU14" s="36"/>
      <c r="MAV14" s="36"/>
      <c r="MAW14" s="36"/>
      <c r="MAX14" s="36"/>
      <c r="MAY14" s="36"/>
      <c r="MAZ14" s="36"/>
      <c r="MBA14" s="36"/>
      <c r="MBB14" s="36"/>
      <c r="MBC14" s="36"/>
      <c r="MBD14" s="36"/>
      <c r="MBE14" s="36"/>
      <c r="MBF14" s="36"/>
      <c r="MBG14" s="36"/>
      <c r="MBH14" s="36"/>
      <c r="MBI14" s="36"/>
      <c r="MBJ14" s="36"/>
      <c r="MBK14" s="36"/>
      <c r="MBL14" s="36"/>
      <c r="MBM14" s="36"/>
      <c r="MBN14" s="36"/>
      <c r="MBO14" s="36"/>
      <c r="MBP14" s="36"/>
      <c r="MBQ14" s="36"/>
      <c r="MBR14" s="36"/>
      <c r="MBS14" s="36"/>
      <c r="MBT14" s="36"/>
      <c r="MBU14" s="36"/>
      <c r="MBV14" s="36"/>
      <c r="MBW14" s="36"/>
      <c r="MBX14" s="36"/>
      <c r="MBY14" s="36"/>
      <c r="MBZ14" s="36"/>
      <c r="MCA14" s="36"/>
      <c r="MCB14" s="36"/>
      <c r="MCC14" s="36"/>
      <c r="MCD14" s="36"/>
      <c r="MCE14" s="36"/>
      <c r="MCF14" s="36"/>
      <c r="MCG14" s="36"/>
      <c r="MCH14" s="36"/>
      <c r="MCI14" s="36"/>
      <c r="MCJ14" s="36"/>
      <c r="MCK14" s="36"/>
      <c r="MCL14" s="36"/>
      <c r="MCM14" s="36"/>
      <c r="MCN14" s="36"/>
      <c r="MCO14" s="36"/>
      <c r="MCP14" s="36"/>
      <c r="MCQ14" s="36"/>
      <c r="MCR14" s="36"/>
      <c r="MCS14" s="36"/>
      <c r="MCT14" s="36"/>
      <c r="MCU14" s="36"/>
      <c r="MCV14" s="36"/>
      <c r="MCW14" s="36"/>
      <c r="MCX14" s="36"/>
      <c r="MCY14" s="36"/>
      <c r="MCZ14" s="36"/>
      <c r="MDA14" s="36"/>
      <c r="MDB14" s="36"/>
      <c r="MDC14" s="36"/>
      <c r="MDD14" s="36"/>
      <c r="MDE14" s="36"/>
      <c r="MDF14" s="36"/>
      <c r="MDG14" s="36"/>
      <c r="MDH14" s="36"/>
      <c r="MDI14" s="36"/>
      <c r="MDJ14" s="36"/>
      <c r="MDK14" s="36"/>
      <c r="MDL14" s="36"/>
      <c r="MDM14" s="36"/>
      <c r="MDN14" s="36"/>
      <c r="MDO14" s="36"/>
      <c r="MDP14" s="36"/>
      <c r="MDQ14" s="36"/>
      <c r="MDR14" s="36"/>
      <c r="MDS14" s="36"/>
      <c r="MDT14" s="36"/>
      <c r="MDU14" s="36"/>
      <c r="MDV14" s="36"/>
      <c r="MDW14" s="36"/>
      <c r="MDX14" s="36"/>
      <c r="MDY14" s="36"/>
      <c r="MDZ14" s="36"/>
      <c r="MEA14" s="36"/>
      <c r="MEB14" s="36"/>
      <c r="MEC14" s="36"/>
      <c r="MED14" s="36"/>
      <c r="MEE14" s="36"/>
      <c r="MEF14" s="36"/>
      <c r="MEG14" s="36"/>
      <c r="MEH14" s="36"/>
      <c r="MEI14" s="36"/>
      <c r="MEJ14" s="36"/>
      <c r="MEK14" s="36"/>
      <c r="MEL14" s="36"/>
      <c r="MEM14" s="36"/>
      <c r="MEN14" s="36"/>
      <c r="MEO14" s="36"/>
      <c r="MEP14" s="36"/>
      <c r="MEQ14" s="36"/>
      <c r="MER14" s="36"/>
      <c r="MES14" s="36"/>
      <c r="MET14" s="36"/>
      <c r="MEU14" s="36"/>
      <c r="MEV14" s="36"/>
      <c r="MEW14" s="36"/>
      <c r="MEX14" s="36"/>
      <c r="MEY14" s="36"/>
      <c r="MEZ14" s="36"/>
      <c r="MFA14" s="36"/>
      <c r="MFB14" s="36"/>
      <c r="MFC14" s="36"/>
      <c r="MFD14" s="36"/>
      <c r="MFE14" s="36"/>
      <c r="MFF14" s="36"/>
      <c r="MFG14" s="36"/>
      <c r="MFH14" s="36"/>
      <c r="MFI14" s="36"/>
      <c r="MFJ14" s="36"/>
      <c r="MFK14" s="36"/>
      <c r="MFL14" s="36"/>
      <c r="MFM14" s="36"/>
      <c r="MFN14" s="36"/>
      <c r="MFO14" s="36"/>
      <c r="MFP14" s="36"/>
      <c r="MFQ14" s="36"/>
      <c r="MFR14" s="36"/>
      <c r="MFS14" s="36"/>
      <c r="MFT14" s="36"/>
      <c r="MFU14" s="36"/>
      <c r="MFV14" s="36"/>
      <c r="MFW14" s="36"/>
      <c r="MFX14" s="36"/>
      <c r="MFY14" s="36"/>
      <c r="MFZ14" s="36"/>
      <c r="MGA14" s="36"/>
      <c r="MGB14" s="36"/>
      <c r="MGC14" s="36"/>
      <c r="MGD14" s="36"/>
      <c r="MGE14" s="36"/>
      <c r="MGF14" s="36"/>
      <c r="MGG14" s="36"/>
      <c r="MGH14" s="36"/>
      <c r="MGI14" s="36"/>
      <c r="MGJ14" s="36"/>
      <c r="MGK14" s="36"/>
      <c r="MGL14" s="36"/>
      <c r="MGM14" s="36"/>
      <c r="MGN14" s="36"/>
      <c r="MGO14" s="36"/>
      <c r="MGP14" s="36"/>
      <c r="MGQ14" s="36"/>
      <c r="MGR14" s="36"/>
      <c r="MGS14" s="36"/>
      <c r="MGT14" s="36"/>
      <c r="MGU14" s="36"/>
      <c r="MGV14" s="36"/>
      <c r="MGW14" s="36"/>
      <c r="MGX14" s="36"/>
      <c r="MGY14" s="36"/>
      <c r="MGZ14" s="36"/>
      <c r="MHA14" s="36"/>
      <c r="MHB14" s="36"/>
      <c r="MHC14" s="36"/>
      <c r="MHD14" s="36"/>
      <c r="MHE14" s="36"/>
      <c r="MHF14" s="36"/>
      <c r="MHG14" s="36"/>
      <c r="MHH14" s="36"/>
      <c r="MHI14" s="36"/>
      <c r="MHJ14" s="36"/>
      <c r="MHK14" s="36"/>
      <c r="MHL14" s="36"/>
      <c r="MHM14" s="36"/>
      <c r="MHN14" s="36"/>
      <c r="MHO14" s="36"/>
      <c r="MHP14" s="36"/>
      <c r="MHQ14" s="36"/>
      <c r="MHR14" s="36"/>
      <c r="MHS14" s="36"/>
      <c r="MHT14" s="36"/>
      <c r="MHU14" s="36"/>
      <c r="MHV14" s="36"/>
      <c r="MHW14" s="36"/>
      <c r="MHX14" s="36"/>
      <c r="MHY14" s="36"/>
      <c r="MHZ14" s="36"/>
      <c r="MIA14" s="36"/>
      <c r="MIB14" s="36"/>
      <c r="MIC14" s="36"/>
      <c r="MID14" s="36"/>
      <c r="MIE14" s="36"/>
      <c r="MIF14" s="36"/>
      <c r="MIG14" s="36"/>
      <c r="MIH14" s="36"/>
      <c r="MII14" s="36"/>
      <c r="MIJ14" s="36"/>
      <c r="MIK14" s="36"/>
      <c r="MIL14" s="36"/>
      <c r="MIM14" s="36"/>
      <c r="MIN14" s="36"/>
      <c r="MIO14" s="36"/>
      <c r="MIP14" s="36"/>
      <c r="MIQ14" s="36"/>
      <c r="MIR14" s="36"/>
      <c r="MIS14" s="36"/>
      <c r="MIT14" s="36"/>
      <c r="MIU14" s="36"/>
      <c r="MIV14" s="36"/>
      <c r="MIW14" s="36"/>
      <c r="MIX14" s="36"/>
      <c r="MIY14" s="36"/>
      <c r="MIZ14" s="36"/>
      <c r="MJA14" s="36"/>
      <c r="MJB14" s="36"/>
      <c r="MJC14" s="36"/>
      <c r="MJD14" s="36"/>
      <c r="MJE14" s="36"/>
      <c r="MJF14" s="36"/>
      <c r="MJG14" s="36"/>
      <c r="MJH14" s="36"/>
      <c r="MJI14" s="36"/>
      <c r="MJJ14" s="36"/>
      <c r="MJK14" s="36"/>
      <c r="MJL14" s="36"/>
      <c r="MJM14" s="36"/>
      <c r="MJN14" s="36"/>
      <c r="MJO14" s="36"/>
      <c r="MJP14" s="36"/>
      <c r="MJQ14" s="36"/>
      <c r="MJR14" s="36"/>
      <c r="MJS14" s="36"/>
      <c r="MJT14" s="36"/>
      <c r="MJU14" s="36"/>
      <c r="MJV14" s="36"/>
      <c r="MJW14" s="36"/>
      <c r="MJX14" s="36"/>
      <c r="MJY14" s="36"/>
      <c r="MJZ14" s="36"/>
      <c r="MKA14" s="36"/>
      <c r="MKB14" s="36"/>
      <c r="MKC14" s="36"/>
      <c r="MKD14" s="36"/>
      <c r="MKE14" s="36"/>
      <c r="MKF14" s="36"/>
      <c r="MKG14" s="36"/>
      <c r="MKH14" s="36"/>
      <c r="MKI14" s="36"/>
      <c r="MKJ14" s="36"/>
      <c r="MKK14" s="36"/>
      <c r="MKL14" s="36"/>
      <c r="MKM14" s="36"/>
      <c r="MKN14" s="36"/>
      <c r="MKO14" s="36"/>
      <c r="MKP14" s="36"/>
      <c r="MKQ14" s="36"/>
      <c r="MKR14" s="36"/>
      <c r="MKS14" s="36"/>
      <c r="MKT14" s="36"/>
      <c r="MKU14" s="36"/>
      <c r="MKV14" s="36"/>
      <c r="MKW14" s="36"/>
      <c r="MKX14" s="36"/>
      <c r="MKY14" s="36"/>
      <c r="MKZ14" s="36"/>
      <c r="MLA14" s="36"/>
      <c r="MLB14" s="36"/>
      <c r="MLC14" s="36"/>
      <c r="MLD14" s="36"/>
      <c r="MLE14" s="36"/>
      <c r="MLF14" s="36"/>
      <c r="MLG14" s="36"/>
      <c r="MLH14" s="36"/>
      <c r="MLI14" s="36"/>
      <c r="MLJ14" s="36"/>
      <c r="MLK14" s="36"/>
      <c r="MLL14" s="36"/>
      <c r="MLM14" s="36"/>
      <c r="MLN14" s="36"/>
      <c r="MLO14" s="36"/>
      <c r="MLP14" s="36"/>
      <c r="MLQ14" s="36"/>
      <c r="MLR14" s="36"/>
      <c r="MLS14" s="36"/>
      <c r="MLT14" s="36"/>
      <c r="MLU14" s="36"/>
      <c r="MLV14" s="36"/>
      <c r="MLW14" s="36"/>
      <c r="MLX14" s="36"/>
      <c r="MLY14" s="36"/>
      <c r="MLZ14" s="36"/>
      <c r="MMA14" s="36"/>
      <c r="MMB14" s="36"/>
      <c r="MMC14" s="36"/>
      <c r="MMD14" s="36"/>
      <c r="MME14" s="36"/>
      <c r="MMF14" s="36"/>
      <c r="MMG14" s="36"/>
      <c r="MMH14" s="36"/>
      <c r="MMI14" s="36"/>
      <c r="MMJ14" s="36"/>
      <c r="MMK14" s="36"/>
      <c r="MML14" s="36"/>
      <c r="MMM14" s="36"/>
      <c r="MMN14" s="36"/>
      <c r="MMO14" s="36"/>
      <c r="MMP14" s="36"/>
      <c r="MMQ14" s="36"/>
      <c r="MMR14" s="36"/>
      <c r="MMS14" s="36"/>
      <c r="MMT14" s="36"/>
      <c r="MMU14" s="36"/>
      <c r="MMV14" s="36"/>
      <c r="MMW14" s="36"/>
      <c r="MMX14" s="36"/>
      <c r="MMY14" s="36"/>
      <c r="MMZ14" s="36"/>
      <c r="MNA14" s="36"/>
      <c r="MNB14" s="36"/>
      <c r="MNC14" s="36"/>
      <c r="MND14" s="36"/>
      <c r="MNE14" s="36"/>
      <c r="MNF14" s="36"/>
      <c r="MNG14" s="36"/>
      <c r="MNH14" s="36"/>
      <c r="MNI14" s="36"/>
      <c r="MNJ14" s="36"/>
      <c r="MNK14" s="36"/>
      <c r="MNL14" s="36"/>
      <c r="MNM14" s="36"/>
      <c r="MNN14" s="36"/>
      <c r="MNO14" s="36"/>
      <c r="MNP14" s="36"/>
      <c r="MNQ14" s="36"/>
      <c r="MNR14" s="36"/>
      <c r="MNS14" s="36"/>
      <c r="MNT14" s="36"/>
      <c r="MNU14" s="36"/>
      <c r="MNV14" s="36"/>
      <c r="MNW14" s="36"/>
      <c r="MNX14" s="36"/>
      <c r="MNY14" s="36"/>
      <c r="MNZ14" s="36"/>
      <c r="MOA14" s="36"/>
      <c r="MOB14" s="36"/>
      <c r="MOC14" s="36"/>
      <c r="MOD14" s="36"/>
      <c r="MOE14" s="36"/>
      <c r="MOF14" s="36"/>
      <c r="MOG14" s="36"/>
      <c r="MOH14" s="36"/>
      <c r="MOI14" s="36"/>
      <c r="MOJ14" s="36"/>
      <c r="MOK14" s="36"/>
      <c r="MOL14" s="36"/>
      <c r="MOM14" s="36"/>
      <c r="MON14" s="36"/>
      <c r="MOO14" s="36"/>
      <c r="MOP14" s="36"/>
      <c r="MOQ14" s="36"/>
      <c r="MOR14" s="36"/>
      <c r="MOS14" s="36"/>
      <c r="MOT14" s="36"/>
      <c r="MOU14" s="36"/>
      <c r="MOV14" s="36"/>
      <c r="MOW14" s="36"/>
      <c r="MOX14" s="36"/>
      <c r="MOY14" s="36"/>
      <c r="MOZ14" s="36"/>
      <c r="MPA14" s="36"/>
      <c r="MPB14" s="36"/>
      <c r="MPC14" s="36"/>
      <c r="MPD14" s="36"/>
      <c r="MPE14" s="36"/>
      <c r="MPF14" s="36"/>
      <c r="MPG14" s="36"/>
      <c r="MPH14" s="36"/>
      <c r="MPI14" s="36"/>
      <c r="MPJ14" s="36"/>
      <c r="MPK14" s="36"/>
      <c r="MPL14" s="36"/>
      <c r="MPM14" s="36"/>
      <c r="MPN14" s="36"/>
      <c r="MPO14" s="36"/>
      <c r="MPP14" s="36"/>
      <c r="MPQ14" s="36"/>
      <c r="MPR14" s="36"/>
      <c r="MPS14" s="36"/>
      <c r="MPT14" s="36"/>
      <c r="MPU14" s="36"/>
      <c r="MPV14" s="36"/>
      <c r="MPW14" s="36"/>
      <c r="MPX14" s="36"/>
      <c r="MPY14" s="36"/>
      <c r="MPZ14" s="36"/>
      <c r="MQA14" s="36"/>
      <c r="MQB14" s="36"/>
      <c r="MQC14" s="36"/>
      <c r="MQD14" s="36"/>
      <c r="MQE14" s="36"/>
      <c r="MQF14" s="36"/>
      <c r="MQG14" s="36"/>
      <c r="MQH14" s="36"/>
      <c r="MQI14" s="36"/>
      <c r="MQJ14" s="36"/>
      <c r="MQK14" s="36"/>
      <c r="MQL14" s="36"/>
      <c r="MQM14" s="36"/>
      <c r="MQN14" s="36"/>
      <c r="MQO14" s="36"/>
      <c r="MQP14" s="36"/>
      <c r="MQQ14" s="36"/>
      <c r="MQR14" s="36"/>
      <c r="MQS14" s="36"/>
      <c r="MQT14" s="36"/>
      <c r="MQU14" s="36"/>
      <c r="MQV14" s="36"/>
      <c r="MQW14" s="36"/>
      <c r="MQX14" s="36"/>
      <c r="MQY14" s="36"/>
      <c r="MQZ14" s="36"/>
      <c r="MRA14" s="36"/>
      <c r="MRB14" s="36"/>
      <c r="MRC14" s="36"/>
      <c r="MRD14" s="36"/>
      <c r="MRE14" s="36"/>
      <c r="MRF14" s="36"/>
      <c r="MRG14" s="36"/>
      <c r="MRH14" s="36"/>
      <c r="MRI14" s="36"/>
      <c r="MRJ14" s="36"/>
      <c r="MRK14" s="36"/>
      <c r="MRL14" s="36"/>
      <c r="MRM14" s="36"/>
      <c r="MRN14" s="36"/>
      <c r="MRO14" s="36"/>
      <c r="MRP14" s="36"/>
      <c r="MRQ14" s="36"/>
      <c r="MRR14" s="36"/>
      <c r="MRS14" s="36"/>
      <c r="MRT14" s="36"/>
      <c r="MRU14" s="36"/>
      <c r="MRV14" s="36"/>
      <c r="MRW14" s="36"/>
      <c r="MRX14" s="36"/>
      <c r="MRY14" s="36"/>
      <c r="MRZ14" s="36"/>
      <c r="MSA14" s="36"/>
      <c r="MSB14" s="36"/>
      <c r="MSC14" s="36"/>
      <c r="MSD14" s="36"/>
      <c r="MSE14" s="36"/>
      <c r="MSF14" s="36"/>
      <c r="MSG14" s="36"/>
      <c r="MSH14" s="36"/>
      <c r="MSI14" s="36"/>
      <c r="MSJ14" s="36"/>
      <c r="MSK14" s="36"/>
      <c r="MSL14" s="36"/>
      <c r="MSM14" s="36"/>
      <c r="MSN14" s="36"/>
      <c r="MSO14" s="36"/>
      <c r="MSP14" s="36"/>
      <c r="MSQ14" s="36"/>
      <c r="MSR14" s="36"/>
      <c r="MSS14" s="36"/>
      <c r="MST14" s="36"/>
      <c r="MSU14" s="36"/>
      <c r="MSV14" s="36"/>
      <c r="MSW14" s="36"/>
      <c r="MSX14" s="36"/>
      <c r="MSY14" s="36"/>
      <c r="MSZ14" s="36"/>
      <c r="MTA14" s="36"/>
      <c r="MTB14" s="36"/>
      <c r="MTC14" s="36"/>
      <c r="MTD14" s="36"/>
      <c r="MTE14" s="36"/>
      <c r="MTF14" s="36"/>
      <c r="MTG14" s="36"/>
      <c r="MTH14" s="36"/>
      <c r="MTI14" s="36"/>
      <c r="MTJ14" s="36"/>
      <c r="MTK14" s="36"/>
      <c r="MTL14" s="36"/>
      <c r="MTM14" s="36"/>
      <c r="MTN14" s="36"/>
      <c r="MTO14" s="36"/>
      <c r="MTP14" s="36"/>
      <c r="MTQ14" s="36"/>
      <c r="MTR14" s="36"/>
      <c r="MTS14" s="36"/>
      <c r="MTT14" s="36"/>
      <c r="MTU14" s="36"/>
      <c r="MTV14" s="36"/>
      <c r="MTW14" s="36"/>
      <c r="MTX14" s="36"/>
      <c r="MTY14" s="36"/>
      <c r="MTZ14" s="36"/>
      <c r="MUA14" s="36"/>
      <c r="MUB14" s="36"/>
      <c r="MUC14" s="36"/>
      <c r="MUD14" s="36"/>
      <c r="MUE14" s="36"/>
      <c r="MUF14" s="36"/>
      <c r="MUG14" s="36"/>
      <c r="MUH14" s="36"/>
      <c r="MUI14" s="36"/>
      <c r="MUJ14" s="36"/>
      <c r="MUK14" s="36"/>
      <c r="MUL14" s="36"/>
      <c r="MUM14" s="36"/>
      <c r="MUN14" s="36"/>
      <c r="MUO14" s="36"/>
      <c r="MUP14" s="36"/>
      <c r="MUQ14" s="36"/>
      <c r="MUR14" s="36"/>
      <c r="MUS14" s="36"/>
      <c r="MUT14" s="36"/>
      <c r="MUU14" s="36"/>
      <c r="MUV14" s="36"/>
      <c r="MUW14" s="36"/>
      <c r="MUX14" s="36"/>
      <c r="MUY14" s="36"/>
      <c r="MUZ14" s="36"/>
      <c r="MVA14" s="36"/>
      <c r="MVB14" s="36"/>
      <c r="MVC14" s="36"/>
      <c r="MVD14" s="36"/>
      <c r="MVE14" s="36"/>
      <c r="MVF14" s="36"/>
      <c r="MVG14" s="36"/>
      <c r="MVH14" s="36"/>
      <c r="MVI14" s="36"/>
      <c r="MVJ14" s="36"/>
      <c r="MVK14" s="36"/>
      <c r="MVL14" s="36"/>
      <c r="MVM14" s="36"/>
      <c r="MVN14" s="36"/>
      <c r="MVO14" s="36"/>
      <c r="MVP14" s="36"/>
      <c r="MVQ14" s="36"/>
      <c r="MVR14" s="36"/>
      <c r="MVS14" s="36"/>
      <c r="MVT14" s="36"/>
      <c r="MVU14" s="36"/>
      <c r="MVV14" s="36"/>
      <c r="MVW14" s="36"/>
      <c r="MVX14" s="36"/>
      <c r="MVY14" s="36"/>
      <c r="MVZ14" s="36"/>
      <c r="MWA14" s="36"/>
      <c r="MWB14" s="36"/>
      <c r="MWC14" s="36"/>
      <c r="MWD14" s="36"/>
      <c r="MWE14" s="36"/>
      <c r="MWF14" s="36"/>
      <c r="MWG14" s="36"/>
      <c r="MWH14" s="36"/>
      <c r="MWI14" s="36"/>
      <c r="MWJ14" s="36"/>
      <c r="MWK14" s="36"/>
      <c r="MWL14" s="36"/>
      <c r="MWM14" s="36"/>
      <c r="MWN14" s="36"/>
      <c r="MWO14" s="36"/>
      <c r="MWP14" s="36"/>
      <c r="MWQ14" s="36"/>
      <c r="MWR14" s="36"/>
      <c r="MWS14" s="36"/>
      <c r="MWT14" s="36"/>
      <c r="MWU14" s="36"/>
      <c r="MWV14" s="36"/>
      <c r="MWW14" s="36"/>
      <c r="MWX14" s="36"/>
      <c r="MWY14" s="36"/>
      <c r="MWZ14" s="36"/>
      <c r="MXA14" s="36"/>
      <c r="MXB14" s="36"/>
      <c r="MXC14" s="36"/>
      <c r="MXD14" s="36"/>
      <c r="MXE14" s="36"/>
      <c r="MXF14" s="36"/>
      <c r="MXG14" s="36"/>
      <c r="MXH14" s="36"/>
      <c r="MXI14" s="36"/>
      <c r="MXJ14" s="36"/>
      <c r="MXK14" s="36"/>
      <c r="MXL14" s="36"/>
      <c r="MXM14" s="36"/>
      <c r="MXN14" s="36"/>
      <c r="MXO14" s="36"/>
      <c r="MXP14" s="36"/>
      <c r="MXQ14" s="36"/>
      <c r="MXR14" s="36"/>
      <c r="MXS14" s="36"/>
      <c r="MXT14" s="36"/>
      <c r="MXU14" s="36"/>
      <c r="MXV14" s="36"/>
      <c r="MXW14" s="36"/>
      <c r="MXX14" s="36"/>
      <c r="MXY14" s="36"/>
      <c r="MXZ14" s="36"/>
      <c r="MYA14" s="36"/>
      <c r="MYB14" s="36"/>
      <c r="MYC14" s="36"/>
      <c r="MYD14" s="36"/>
      <c r="MYE14" s="36"/>
      <c r="MYF14" s="36"/>
      <c r="MYG14" s="36"/>
      <c r="MYH14" s="36"/>
      <c r="MYI14" s="36"/>
      <c r="MYJ14" s="36"/>
      <c r="MYK14" s="36"/>
      <c r="MYL14" s="36"/>
      <c r="MYM14" s="36"/>
      <c r="MYN14" s="36"/>
      <c r="MYO14" s="36"/>
      <c r="MYP14" s="36"/>
      <c r="MYQ14" s="36"/>
      <c r="MYR14" s="36"/>
      <c r="MYS14" s="36"/>
      <c r="MYT14" s="36"/>
      <c r="MYU14" s="36"/>
      <c r="MYV14" s="36"/>
      <c r="MYW14" s="36"/>
      <c r="MYX14" s="36"/>
      <c r="MYY14" s="36"/>
      <c r="MYZ14" s="36"/>
      <c r="MZA14" s="36"/>
      <c r="MZB14" s="36"/>
      <c r="MZC14" s="36"/>
      <c r="MZD14" s="36"/>
      <c r="MZE14" s="36"/>
      <c r="MZF14" s="36"/>
      <c r="MZG14" s="36"/>
      <c r="MZH14" s="36"/>
      <c r="MZI14" s="36"/>
      <c r="MZJ14" s="36"/>
      <c r="MZK14" s="36"/>
      <c r="MZL14" s="36"/>
      <c r="MZM14" s="36"/>
      <c r="MZN14" s="36"/>
      <c r="MZO14" s="36"/>
      <c r="MZP14" s="36"/>
      <c r="MZQ14" s="36"/>
      <c r="MZR14" s="36"/>
      <c r="MZS14" s="36"/>
      <c r="MZT14" s="36"/>
      <c r="MZU14" s="36"/>
      <c r="MZV14" s="36"/>
      <c r="MZW14" s="36"/>
      <c r="MZX14" s="36"/>
      <c r="MZY14" s="36"/>
      <c r="MZZ14" s="36"/>
      <c r="NAA14" s="36"/>
      <c r="NAB14" s="36"/>
      <c r="NAC14" s="36"/>
      <c r="NAD14" s="36"/>
      <c r="NAE14" s="36"/>
      <c r="NAF14" s="36"/>
      <c r="NAG14" s="36"/>
      <c r="NAH14" s="36"/>
      <c r="NAI14" s="36"/>
      <c r="NAJ14" s="36"/>
      <c r="NAK14" s="36"/>
      <c r="NAL14" s="36"/>
      <c r="NAM14" s="36"/>
      <c r="NAN14" s="36"/>
      <c r="NAO14" s="36"/>
      <c r="NAP14" s="36"/>
      <c r="NAQ14" s="36"/>
      <c r="NAR14" s="36"/>
      <c r="NAS14" s="36"/>
      <c r="NAT14" s="36"/>
      <c r="NAU14" s="36"/>
      <c r="NAV14" s="36"/>
      <c r="NAW14" s="36"/>
      <c r="NAX14" s="36"/>
      <c r="NAY14" s="36"/>
      <c r="NAZ14" s="36"/>
      <c r="NBA14" s="36"/>
      <c r="NBB14" s="36"/>
      <c r="NBC14" s="36"/>
      <c r="NBD14" s="36"/>
      <c r="NBE14" s="36"/>
      <c r="NBF14" s="36"/>
      <c r="NBG14" s="36"/>
      <c r="NBH14" s="36"/>
      <c r="NBI14" s="36"/>
      <c r="NBJ14" s="36"/>
      <c r="NBK14" s="36"/>
      <c r="NBL14" s="36"/>
      <c r="NBM14" s="36"/>
      <c r="NBN14" s="36"/>
      <c r="NBO14" s="36"/>
      <c r="NBP14" s="36"/>
      <c r="NBQ14" s="36"/>
      <c r="NBR14" s="36"/>
      <c r="NBS14" s="36"/>
      <c r="NBT14" s="36"/>
      <c r="NBU14" s="36"/>
      <c r="NBV14" s="36"/>
      <c r="NBW14" s="36"/>
      <c r="NBX14" s="36"/>
      <c r="NBY14" s="36"/>
      <c r="NBZ14" s="36"/>
      <c r="NCA14" s="36"/>
      <c r="NCB14" s="36"/>
      <c r="NCC14" s="36"/>
      <c r="NCD14" s="36"/>
      <c r="NCE14" s="36"/>
      <c r="NCF14" s="36"/>
      <c r="NCG14" s="36"/>
      <c r="NCH14" s="36"/>
      <c r="NCI14" s="36"/>
      <c r="NCJ14" s="36"/>
      <c r="NCK14" s="36"/>
      <c r="NCL14" s="36"/>
      <c r="NCM14" s="36"/>
      <c r="NCN14" s="36"/>
      <c r="NCO14" s="36"/>
      <c r="NCP14" s="36"/>
      <c r="NCQ14" s="36"/>
      <c r="NCR14" s="36"/>
      <c r="NCS14" s="36"/>
      <c r="NCT14" s="36"/>
      <c r="NCU14" s="36"/>
      <c r="NCV14" s="36"/>
      <c r="NCW14" s="36"/>
      <c r="NCX14" s="36"/>
      <c r="NCY14" s="36"/>
      <c r="NCZ14" s="36"/>
      <c r="NDA14" s="36"/>
      <c r="NDB14" s="36"/>
      <c r="NDC14" s="36"/>
      <c r="NDD14" s="36"/>
      <c r="NDE14" s="36"/>
      <c r="NDF14" s="36"/>
      <c r="NDG14" s="36"/>
      <c r="NDH14" s="36"/>
      <c r="NDI14" s="36"/>
      <c r="NDJ14" s="36"/>
      <c r="NDK14" s="36"/>
      <c r="NDL14" s="36"/>
      <c r="NDM14" s="36"/>
      <c r="NDN14" s="36"/>
      <c r="NDO14" s="36"/>
      <c r="NDP14" s="36"/>
      <c r="NDQ14" s="36"/>
      <c r="NDR14" s="36"/>
      <c r="NDS14" s="36"/>
      <c r="NDT14" s="36"/>
      <c r="NDU14" s="36"/>
      <c r="NDV14" s="36"/>
      <c r="NDW14" s="36"/>
      <c r="NDX14" s="36"/>
      <c r="NDY14" s="36"/>
      <c r="NDZ14" s="36"/>
      <c r="NEA14" s="36"/>
      <c r="NEB14" s="36"/>
      <c r="NEC14" s="36"/>
      <c r="NED14" s="36"/>
      <c r="NEE14" s="36"/>
      <c r="NEF14" s="36"/>
      <c r="NEG14" s="36"/>
      <c r="NEH14" s="36"/>
      <c r="NEI14" s="36"/>
      <c r="NEJ14" s="36"/>
      <c r="NEK14" s="36"/>
      <c r="NEL14" s="36"/>
      <c r="NEM14" s="36"/>
      <c r="NEN14" s="36"/>
      <c r="NEO14" s="36"/>
      <c r="NEP14" s="36"/>
      <c r="NEQ14" s="36"/>
      <c r="NER14" s="36"/>
      <c r="NES14" s="36"/>
      <c r="NET14" s="36"/>
      <c r="NEU14" s="36"/>
      <c r="NEV14" s="36"/>
      <c r="NEW14" s="36"/>
      <c r="NEX14" s="36"/>
      <c r="NEY14" s="36"/>
      <c r="NEZ14" s="36"/>
      <c r="NFA14" s="36"/>
      <c r="NFB14" s="36"/>
      <c r="NFC14" s="36"/>
      <c r="NFD14" s="36"/>
      <c r="NFE14" s="36"/>
      <c r="NFF14" s="36"/>
      <c r="NFG14" s="36"/>
      <c r="NFH14" s="36"/>
      <c r="NFI14" s="36"/>
      <c r="NFJ14" s="36"/>
      <c r="NFK14" s="36"/>
      <c r="NFL14" s="36"/>
      <c r="NFM14" s="36"/>
      <c r="NFN14" s="36"/>
      <c r="NFO14" s="36"/>
      <c r="NFP14" s="36"/>
      <c r="NFQ14" s="36"/>
      <c r="NFR14" s="36"/>
      <c r="NFS14" s="36"/>
      <c r="NFT14" s="36"/>
      <c r="NFU14" s="36"/>
      <c r="NFV14" s="36"/>
      <c r="NFW14" s="36"/>
      <c r="NFX14" s="36"/>
      <c r="NFY14" s="36"/>
      <c r="NFZ14" s="36"/>
      <c r="NGA14" s="36"/>
      <c r="NGB14" s="36"/>
      <c r="NGC14" s="36"/>
      <c r="NGD14" s="36"/>
      <c r="NGE14" s="36"/>
      <c r="NGF14" s="36"/>
      <c r="NGG14" s="36"/>
      <c r="NGH14" s="36"/>
      <c r="NGI14" s="36"/>
      <c r="NGJ14" s="36"/>
      <c r="NGK14" s="36"/>
      <c r="NGL14" s="36"/>
      <c r="NGM14" s="36"/>
      <c r="NGN14" s="36"/>
      <c r="NGO14" s="36"/>
      <c r="NGP14" s="36"/>
      <c r="NGQ14" s="36"/>
      <c r="NGR14" s="36"/>
      <c r="NGS14" s="36"/>
      <c r="NGT14" s="36"/>
      <c r="NGU14" s="36"/>
      <c r="NGV14" s="36"/>
      <c r="NGW14" s="36"/>
      <c r="NGX14" s="36"/>
      <c r="NGY14" s="36"/>
      <c r="NGZ14" s="36"/>
      <c r="NHA14" s="36"/>
      <c r="NHB14" s="36"/>
      <c r="NHC14" s="36"/>
      <c r="NHD14" s="36"/>
      <c r="NHE14" s="36"/>
      <c r="NHF14" s="36"/>
      <c r="NHG14" s="36"/>
      <c r="NHH14" s="36"/>
      <c r="NHI14" s="36"/>
      <c r="NHJ14" s="36"/>
      <c r="NHK14" s="36"/>
      <c r="NHL14" s="36"/>
      <c r="NHM14" s="36"/>
      <c r="NHN14" s="36"/>
      <c r="NHO14" s="36"/>
      <c r="NHP14" s="36"/>
      <c r="NHQ14" s="36"/>
      <c r="NHR14" s="36"/>
      <c r="NHS14" s="36"/>
      <c r="NHT14" s="36"/>
      <c r="NHU14" s="36"/>
      <c r="NHV14" s="36"/>
      <c r="NHW14" s="36"/>
      <c r="NHX14" s="36"/>
      <c r="NHY14" s="36"/>
      <c r="NHZ14" s="36"/>
      <c r="NIA14" s="36"/>
      <c r="NIB14" s="36"/>
      <c r="NIC14" s="36"/>
      <c r="NID14" s="36"/>
      <c r="NIE14" s="36"/>
      <c r="NIF14" s="36"/>
      <c r="NIG14" s="36"/>
      <c r="NIH14" s="36"/>
      <c r="NII14" s="36"/>
      <c r="NIJ14" s="36"/>
      <c r="NIK14" s="36"/>
      <c r="NIL14" s="36"/>
      <c r="NIM14" s="36"/>
      <c r="NIN14" s="36"/>
      <c r="NIO14" s="36"/>
      <c r="NIP14" s="36"/>
      <c r="NIQ14" s="36"/>
      <c r="NIR14" s="36"/>
      <c r="NIS14" s="36"/>
      <c r="NIT14" s="36"/>
      <c r="NIU14" s="36"/>
      <c r="NIV14" s="36"/>
      <c r="NIW14" s="36"/>
      <c r="NIX14" s="36"/>
      <c r="NIY14" s="36"/>
      <c r="NIZ14" s="36"/>
      <c r="NJA14" s="36"/>
      <c r="NJB14" s="36"/>
      <c r="NJC14" s="36"/>
      <c r="NJD14" s="36"/>
      <c r="NJE14" s="36"/>
      <c r="NJF14" s="36"/>
      <c r="NJG14" s="36"/>
      <c r="NJH14" s="36"/>
      <c r="NJI14" s="36"/>
      <c r="NJJ14" s="36"/>
      <c r="NJK14" s="36"/>
      <c r="NJL14" s="36"/>
      <c r="NJM14" s="36"/>
      <c r="NJN14" s="36"/>
      <c r="NJO14" s="36"/>
      <c r="NJP14" s="36"/>
      <c r="NJQ14" s="36"/>
      <c r="NJR14" s="36"/>
      <c r="NJS14" s="36"/>
      <c r="NJT14" s="36"/>
      <c r="NJU14" s="36"/>
      <c r="NJV14" s="36"/>
      <c r="NJW14" s="36"/>
      <c r="NJX14" s="36"/>
      <c r="NJY14" s="36"/>
      <c r="NJZ14" s="36"/>
      <c r="NKA14" s="36"/>
      <c r="NKB14" s="36"/>
      <c r="NKC14" s="36"/>
      <c r="NKD14" s="36"/>
      <c r="NKE14" s="36"/>
      <c r="NKF14" s="36"/>
      <c r="NKG14" s="36"/>
      <c r="NKH14" s="36"/>
      <c r="NKI14" s="36"/>
      <c r="NKJ14" s="36"/>
      <c r="NKK14" s="36"/>
      <c r="NKL14" s="36"/>
      <c r="NKM14" s="36"/>
      <c r="NKN14" s="36"/>
      <c r="NKO14" s="36"/>
      <c r="NKP14" s="36"/>
      <c r="NKQ14" s="36"/>
      <c r="NKR14" s="36"/>
      <c r="NKS14" s="36"/>
      <c r="NKT14" s="36"/>
      <c r="NKU14" s="36"/>
      <c r="NKV14" s="36"/>
      <c r="NKW14" s="36"/>
      <c r="NKX14" s="36"/>
      <c r="NKY14" s="36"/>
      <c r="NKZ14" s="36"/>
      <c r="NLA14" s="36"/>
      <c r="NLB14" s="36"/>
      <c r="NLC14" s="36"/>
      <c r="NLD14" s="36"/>
      <c r="NLE14" s="36"/>
      <c r="NLF14" s="36"/>
      <c r="NLG14" s="36"/>
      <c r="NLH14" s="36"/>
      <c r="NLI14" s="36"/>
      <c r="NLJ14" s="36"/>
      <c r="NLK14" s="36"/>
      <c r="NLL14" s="36"/>
      <c r="NLM14" s="36"/>
      <c r="NLN14" s="36"/>
      <c r="NLO14" s="36"/>
      <c r="NLP14" s="36"/>
      <c r="NLQ14" s="36"/>
      <c r="NLR14" s="36"/>
      <c r="NLS14" s="36"/>
      <c r="NLT14" s="36"/>
      <c r="NLU14" s="36"/>
      <c r="NLV14" s="36"/>
      <c r="NLW14" s="36"/>
      <c r="NLX14" s="36"/>
      <c r="NLY14" s="36"/>
      <c r="NLZ14" s="36"/>
      <c r="NMA14" s="36"/>
      <c r="NMB14" s="36"/>
      <c r="NMC14" s="36"/>
      <c r="NMD14" s="36"/>
      <c r="NME14" s="36"/>
      <c r="NMF14" s="36"/>
      <c r="NMG14" s="36"/>
      <c r="NMH14" s="36"/>
      <c r="NMI14" s="36"/>
      <c r="NMJ14" s="36"/>
      <c r="NMK14" s="36"/>
      <c r="NML14" s="36"/>
      <c r="NMM14" s="36"/>
      <c r="NMN14" s="36"/>
      <c r="NMO14" s="36"/>
      <c r="NMP14" s="36"/>
      <c r="NMQ14" s="36"/>
      <c r="NMR14" s="36"/>
      <c r="NMS14" s="36"/>
      <c r="NMT14" s="36"/>
      <c r="NMU14" s="36"/>
      <c r="NMV14" s="36"/>
      <c r="NMW14" s="36"/>
      <c r="NMX14" s="36"/>
      <c r="NMY14" s="36"/>
      <c r="NMZ14" s="36"/>
      <c r="NNA14" s="36"/>
      <c r="NNB14" s="36"/>
      <c r="NNC14" s="36"/>
      <c r="NND14" s="36"/>
      <c r="NNE14" s="36"/>
      <c r="NNF14" s="36"/>
      <c r="NNG14" s="36"/>
      <c r="NNH14" s="36"/>
      <c r="NNI14" s="36"/>
      <c r="NNJ14" s="36"/>
      <c r="NNK14" s="36"/>
      <c r="NNL14" s="36"/>
      <c r="NNM14" s="36"/>
      <c r="NNN14" s="36"/>
      <c r="NNO14" s="36"/>
      <c r="NNP14" s="36"/>
      <c r="NNQ14" s="36"/>
      <c r="NNR14" s="36"/>
      <c r="NNS14" s="36"/>
      <c r="NNT14" s="36"/>
      <c r="NNU14" s="36"/>
      <c r="NNV14" s="36"/>
      <c r="NNW14" s="36"/>
      <c r="NNX14" s="36"/>
      <c r="NNY14" s="36"/>
      <c r="NNZ14" s="36"/>
      <c r="NOA14" s="36"/>
      <c r="NOB14" s="36"/>
      <c r="NOC14" s="36"/>
      <c r="NOD14" s="36"/>
      <c r="NOE14" s="36"/>
      <c r="NOF14" s="36"/>
      <c r="NOG14" s="36"/>
      <c r="NOH14" s="36"/>
      <c r="NOI14" s="36"/>
      <c r="NOJ14" s="36"/>
      <c r="NOK14" s="36"/>
      <c r="NOL14" s="36"/>
      <c r="NOM14" s="36"/>
      <c r="NON14" s="36"/>
      <c r="NOO14" s="36"/>
      <c r="NOP14" s="36"/>
      <c r="NOQ14" s="36"/>
      <c r="NOR14" s="36"/>
      <c r="NOS14" s="36"/>
      <c r="NOT14" s="36"/>
      <c r="NOU14" s="36"/>
      <c r="NOV14" s="36"/>
      <c r="NOW14" s="36"/>
      <c r="NOX14" s="36"/>
      <c r="NOY14" s="36"/>
      <c r="NOZ14" s="36"/>
      <c r="NPA14" s="36"/>
      <c r="NPB14" s="36"/>
      <c r="NPC14" s="36"/>
      <c r="NPD14" s="36"/>
      <c r="NPE14" s="36"/>
      <c r="NPF14" s="36"/>
      <c r="NPG14" s="36"/>
      <c r="NPH14" s="36"/>
      <c r="NPI14" s="36"/>
      <c r="NPJ14" s="36"/>
      <c r="NPK14" s="36"/>
      <c r="NPL14" s="36"/>
      <c r="NPM14" s="36"/>
      <c r="NPN14" s="36"/>
      <c r="NPO14" s="36"/>
      <c r="NPP14" s="36"/>
      <c r="NPQ14" s="36"/>
      <c r="NPR14" s="36"/>
      <c r="NPS14" s="36"/>
      <c r="NPT14" s="36"/>
      <c r="NPU14" s="36"/>
      <c r="NPV14" s="36"/>
      <c r="NPW14" s="36"/>
      <c r="NPX14" s="36"/>
      <c r="NPY14" s="36"/>
      <c r="NPZ14" s="36"/>
      <c r="NQA14" s="36"/>
      <c r="NQB14" s="36"/>
      <c r="NQC14" s="36"/>
      <c r="NQD14" s="36"/>
      <c r="NQE14" s="36"/>
      <c r="NQF14" s="36"/>
      <c r="NQG14" s="36"/>
      <c r="NQH14" s="36"/>
      <c r="NQI14" s="36"/>
      <c r="NQJ14" s="36"/>
      <c r="NQK14" s="36"/>
      <c r="NQL14" s="36"/>
      <c r="NQM14" s="36"/>
      <c r="NQN14" s="36"/>
      <c r="NQO14" s="36"/>
      <c r="NQP14" s="36"/>
      <c r="NQQ14" s="36"/>
      <c r="NQR14" s="36"/>
      <c r="NQS14" s="36"/>
      <c r="NQT14" s="36"/>
      <c r="NQU14" s="36"/>
      <c r="NQV14" s="36"/>
      <c r="NQW14" s="36"/>
      <c r="NQX14" s="36"/>
      <c r="NQY14" s="36"/>
      <c r="NQZ14" s="36"/>
      <c r="NRA14" s="36"/>
      <c r="NRB14" s="36"/>
      <c r="NRC14" s="36"/>
      <c r="NRD14" s="36"/>
      <c r="NRE14" s="36"/>
      <c r="NRF14" s="36"/>
      <c r="NRG14" s="36"/>
      <c r="NRH14" s="36"/>
      <c r="NRI14" s="36"/>
      <c r="NRJ14" s="36"/>
      <c r="NRK14" s="36"/>
      <c r="NRL14" s="36"/>
      <c r="NRM14" s="36"/>
      <c r="NRN14" s="36"/>
      <c r="NRO14" s="36"/>
      <c r="NRP14" s="36"/>
      <c r="NRQ14" s="36"/>
      <c r="NRR14" s="36"/>
      <c r="NRS14" s="36"/>
      <c r="NRT14" s="36"/>
      <c r="NRU14" s="36"/>
      <c r="NRV14" s="36"/>
      <c r="NRW14" s="36"/>
      <c r="NRX14" s="36"/>
      <c r="NRY14" s="36"/>
      <c r="NRZ14" s="36"/>
      <c r="NSA14" s="36"/>
      <c r="NSB14" s="36"/>
      <c r="NSC14" s="36"/>
      <c r="NSD14" s="36"/>
      <c r="NSE14" s="36"/>
      <c r="NSF14" s="36"/>
      <c r="NSG14" s="36"/>
      <c r="NSH14" s="36"/>
      <c r="NSI14" s="36"/>
      <c r="NSJ14" s="36"/>
      <c r="NSK14" s="36"/>
      <c r="NSL14" s="36"/>
      <c r="NSM14" s="36"/>
      <c r="NSN14" s="36"/>
      <c r="NSO14" s="36"/>
      <c r="NSP14" s="36"/>
      <c r="NSQ14" s="36"/>
      <c r="NSR14" s="36"/>
      <c r="NSS14" s="36"/>
      <c r="NST14" s="36"/>
      <c r="NSU14" s="36"/>
      <c r="NSV14" s="36"/>
      <c r="NSW14" s="36"/>
      <c r="NSX14" s="36"/>
      <c r="NSY14" s="36"/>
      <c r="NSZ14" s="36"/>
      <c r="NTA14" s="36"/>
      <c r="NTB14" s="36"/>
      <c r="NTC14" s="36"/>
      <c r="NTD14" s="36"/>
      <c r="NTE14" s="36"/>
      <c r="NTF14" s="36"/>
      <c r="NTG14" s="36"/>
      <c r="NTH14" s="36"/>
      <c r="NTI14" s="36"/>
      <c r="NTJ14" s="36"/>
      <c r="NTK14" s="36"/>
      <c r="NTL14" s="36"/>
      <c r="NTM14" s="36"/>
      <c r="NTN14" s="36"/>
      <c r="NTO14" s="36"/>
      <c r="NTP14" s="36"/>
      <c r="NTQ14" s="36"/>
      <c r="NTR14" s="36"/>
      <c r="NTS14" s="36"/>
      <c r="NTT14" s="36"/>
      <c r="NTU14" s="36"/>
      <c r="NTV14" s="36"/>
      <c r="NTW14" s="36"/>
      <c r="NTX14" s="36"/>
      <c r="NTY14" s="36"/>
      <c r="NTZ14" s="36"/>
      <c r="NUA14" s="36"/>
      <c r="NUB14" s="36"/>
      <c r="NUC14" s="36"/>
      <c r="NUD14" s="36"/>
      <c r="NUE14" s="36"/>
      <c r="NUF14" s="36"/>
      <c r="NUG14" s="36"/>
      <c r="NUH14" s="36"/>
      <c r="NUI14" s="36"/>
      <c r="NUJ14" s="36"/>
      <c r="NUK14" s="36"/>
      <c r="NUL14" s="36"/>
      <c r="NUM14" s="36"/>
      <c r="NUN14" s="36"/>
      <c r="NUO14" s="36"/>
      <c r="NUP14" s="36"/>
      <c r="NUQ14" s="36"/>
      <c r="NUR14" s="36"/>
      <c r="NUS14" s="36"/>
      <c r="NUT14" s="36"/>
      <c r="NUU14" s="36"/>
      <c r="NUV14" s="36"/>
      <c r="NUW14" s="36"/>
      <c r="NUX14" s="36"/>
      <c r="NUY14" s="36"/>
      <c r="NUZ14" s="36"/>
      <c r="NVA14" s="36"/>
      <c r="NVB14" s="36"/>
      <c r="NVC14" s="36"/>
      <c r="NVD14" s="36"/>
      <c r="NVE14" s="36"/>
      <c r="NVF14" s="36"/>
      <c r="NVG14" s="36"/>
      <c r="NVH14" s="36"/>
      <c r="NVI14" s="36"/>
      <c r="NVJ14" s="36"/>
      <c r="NVK14" s="36"/>
      <c r="NVL14" s="36"/>
      <c r="NVM14" s="36"/>
      <c r="NVN14" s="36"/>
      <c r="NVO14" s="36"/>
      <c r="NVP14" s="36"/>
      <c r="NVQ14" s="36"/>
      <c r="NVR14" s="36"/>
      <c r="NVS14" s="36"/>
      <c r="NVT14" s="36"/>
      <c r="NVU14" s="36"/>
      <c r="NVV14" s="36"/>
      <c r="NVW14" s="36"/>
      <c r="NVX14" s="36"/>
      <c r="NVY14" s="36"/>
      <c r="NVZ14" s="36"/>
      <c r="NWA14" s="36"/>
      <c r="NWB14" s="36"/>
      <c r="NWC14" s="36"/>
      <c r="NWD14" s="36"/>
      <c r="NWE14" s="36"/>
      <c r="NWF14" s="36"/>
      <c r="NWG14" s="36"/>
      <c r="NWH14" s="36"/>
      <c r="NWI14" s="36"/>
      <c r="NWJ14" s="36"/>
      <c r="NWK14" s="36"/>
      <c r="NWL14" s="36"/>
      <c r="NWM14" s="36"/>
      <c r="NWN14" s="36"/>
      <c r="NWO14" s="36"/>
      <c r="NWP14" s="36"/>
      <c r="NWQ14" s="36"/>
      <c r="NWR14" s="36"/>
      <c r="NWS14" s="36"/>
      <c r="NWT14" s="36"/>
      <c r="NWU14" s="36"/>
      <c r="NWV14" s="36"/>
      <c r="NWW14" s="36"/>
      <c r="NWX14" s="36"/>
      <c r="NWY14" s="36"/>
      <c r="NWZ14" s="36"/>
      <c r="NXA14" s="36"/>
      <c r="NXB14" s="36"/>
      <c r="NXC14" s="36"/>
      <c r="NXD14" s="36"/>
      <c r="NXE14" s="36"/>
      <c r="NXF14" s="36"/>
      <c r="NXG14" s="36"/>
      <c r="NXH14" s="36"/>
      <c r="NXI14" s="36"/>
      <c r="NXJ14" s="36"/>
      <c r="NXK14" s="36"/>
      <c r="NXL14" s="36"/>
      <c r="NXM14" s="36"/>
      <c r="NXN14" s="36"/>
      <c r="NXO14" s="36"/>
      <c r="NXP14" s="36"/>
      <c r="NXQ14" s="36"/>
      <c r="NXR14" s="36"/>
      <c r="NXS14" s="36"/>
      <c r="NXT14" s="36"/>
      <c r="NXU14" s="36"/>
      <c r="NXV14" s="36"/>
      <c r="NXW14" s="36"/>
      <c r="NXX14" s="36"/>
      <c r="NXY14" s="36"/>
      <c r="NXZ14" s="36"/>
      <c r="NYA14" s="36"/>
      <c r="NYB14" s="36"/>
      <c r="NYC14" s="36"/>
      <c r="NYD14" s="36"/>
      <c r="NYE14" s="36"/>
      <c r="NYF14" s="36"/>
      <c r="NYG14" s="36"/>
      <c r="NYH14" s="36"/>
      <c r="NYI14" s="36"/>
      <c r="NYJ14" s="36"/>
      <c r="NYK14" s="36"/>
      <c r="NYL14" s="36"/>
      <c r="NYM14" s="36"/>
      <c r="NYN14" s="36"/>
      <c r="NYO14" s="36"/>
      <c r="NYP14" s="36"/>
      <c r="NYQ14" s="36"/>
      <c r="NYR14" s="36"/>
      <c r="NYS14" s="36"/>
      <c r="NYT14" s="36"/>
      <c r="NYU14" s="36"/>
      <c r="NYV14" s="36"/>
      <c r="NYW14" s="36"/>
      <c r="NYX14" s="36"/>
      <c r="NYY14" s="36"/>
      <c r="NYZ14" s="36"/>
      <c r="NZA14" s="36"/>
      <c r="NZB14" s="36"/>
      <c r="NZC14" s="36"/>
      <c r="NZD14" s="36"/>
      <c r="NZE14" s="36"/>
      <c r="NZF14" s="36"/>
      <c r="NZG14" s="36"/>
      <c r="NZH14" s="36"/>
      <c r="NZI14" s="36"/>
      <c r="NZJ14" s="36"/>
      <c r="NZK14" s="36"/>
      <c r="NZL14" s="36"/>
      <c r="NZM14" s="36"/>
      <c r="NZN14" s="36"/>
      <c r="NZO14" s="36"/>
      <c r="NZP14" s="36"/>
      <c r="NZQ14" s="36"/>
      <c r="NZR14" s="36"/>
      <c r="NZS14" s="36"/>
      <c r="NZT14" s="36"/>
      <c r="NZU14" s="36"/>
      <c r="NZV14" s="36"/>
      <c r="NZW14" s="36"/>
      <c r="NZX14" s="36"/>
      <c r="NZY14" s="36"/>
      <c r="NZZ14" s="36"/>
      <c r="OAA14" s="36"/>
      <c r="OAB14" s="36"/>
      <c r="OAC14" s="36"/>
      <c r="OAD14" s="36"/>
      <c r="OAE14" s="36"/>
      <c r="OAF14" s="36"/>
      <c r="OAG14" s="36"/>
      <c r="OAH14" s="36"/>
      <c r="OAI14" s="36"/>
      <c r="OAJ14" s="36"/>
      <c r="OAK14" s="36"/>
      <c r="OAL14" s="36"/>
      <c r="OAM14" s="36"/>
      <c r="OAN14" s="36"/>
      <c r="OAO14" s="36"/>
      <c r="OAP14" s="36"/>
      <c r="OAQ14" s="36"/>
      <c r="OAR14" s="36"/>
      <c r="OAS14" s="36"/>
      <c r="OAT14" s="36"/>
      <c r="OAU14" s="36"/>
      <c r="OAV14" s="36"/>
      <c r="OAW14" s="36"/>
      <c r="OAX14" s="36"/>
      <c r="OAY14" s="36"/>
      <c r="OAZ14" s="36"/>
      <c r="OBA14" s="36"/>
      <c r="OBB14" s="36"/>
      <c r="OBC14" s="36"/>
      <c r="OBD14" s="36"/>
      <c r="OBE14" s="36"/>
      <c r="OBF14" s="36"/>
      <c r="OBG14" s="36"/>
      <c r="OBH14" s="36"/>
      <c r="OBI14" s="36"/>
      <c r="OBJ14" s="36"/>
      <c r="OBK14" s="36"/>
      <c r="OBL14" s="36"/>
      <c r="OBM14" s="36"/>
      <c r="OBN14" s="36"/>
      <c r="OBO14" s="36"/>
      <c r="OBP14" s="36"/>
      <c r="OBQ14" s="36"/>
      <c r="OBR14" s="36"/>
      <c r="OBS14" s="36"/>
      <c r="OBT14" s="36"/>
      <c r="OBU14" s="36"/>
      <c r="OBV14" s="36"/>
      <c r="OBW14" s="36"/>
      <c r="OBX14" s="36"/>
      <c r="OBY14" s="36"/>
      <c r="OBZ14" s="36"/>
      <c r="OCA14" s="36"/>
      <c r="OCB14" s="36"/>
      <c r="OCC14" s="36"/>
      <c r="OCD14" s="36"/>
      <c r="OCE14" s="36"/>
      <c r="OCF14" s="36"/>
      <c r="OCG14" s="36"/>
      <c r="OCH14" s="36"/>
      <c r="OCI14" s="36"/>
      <c r="OCJ14" s="36"/>
      <c r="OCK14" s="36"/>
      <c r="OCL14" s="36"/>
      <c r="OCM14" s="36"/>
      <c r="OCN14" s="36"/>
      <c r="OCO14" s="36"/>
      <c r="OCP14" s="36"/>
      <c r="OCQ14" s="36"/>
      <c r="OCR14" s="36"/>
      <c r="OCS14" s="36"/>
      <c r="OCT14" s="36"/>
      <c r="OCU14" s="36"/>
      <c r="OCV14" s="36"/>
      <c r="OCW14" s="36"/>
      <c r="OCX14" s="36"/>
      <c r="OCY14" s="36"/>
      <c r="OCZ14" s="36"/>
      <c r="ODA14" s="36"/>
      <c r="ODB14" s="36"/>
      <c r="ODC14" s="36"/>
      <c r="ODD14" s="36"/>
      <c r="ODE14" s="36"/>
      <c r="ODF14" s="36"/>
      <c r="ODG14" s="36"/>
      <c r="ODH14" s="36"/>
      <c r="ODI14" s="36"/>
      <c r="ODJ14" s="36"/>
      <c r="ODK14" s="36"/>
      <c r="ODL14" s="36"/>
      <c r="ODM14" s="36"/>
      <c r="ODN14" s="36"/>
      <c r="ODO14" s="36"/>
      <c r="ODP14" s="36"/>
      <c r="ODQ14" s="36"/>
      <c r="ODR14" s="36"/>
      <c r="ODS14" s="36"/>
      <c r="ODT14" s="36"/>
      <c r="ODU14" s="36"/>
      <c r="ODV14" s="36"/>
      <c r="ODW14" s="36"/>
      <c r="ODX14" s="36"/>
      <c r="ODY14" s="36"/>
      <c r="ODZ14" s="36"/>
      <c r="OEA14" s="36"/>
      <c r="OEB14" s="36"/>
      <c r="OEC14" s="36"/>
      <c r="OED14" s="36"/>
      <c r="OEE14" s="36"/>
      <c r="OEF14" s="36"/>
      <c r="OEG14" s="36"/>
      <c r="OEH14" s="36"/>
      <c r="OEI14" s="36"/>
      <c r="OEJ14" s="36"/>
      <c r="OEK14" s="36"/>
      <c r="OEL14" s="36"/>
      <c r="OEM14" s="36"/>
      <c r="OEN14" s="36"/>
      <c r="OEO14" s="36"/>
      <c r="OEP14" s="36"/>
      <c r="OEQ14" s="36"/>
      <c r="OER14" s="36"/>
      <c r="OES14" s="36"/>
      <c r="OET14" s="36"/>
      <c r="OEU14" s="36"/>
      <c r="OEV14" s="36"/>
      <c r="OEW14" s="36"/>
      <c r="OEX14" s="36"/>
      <c r="OEY14" s="36"/>
      <c r="OEZ14" s="36"/>
      <c r="OFA14" s="36"/>
      <c r="OFB14" s="36"/>
      <c r="OFC14" s="36"/>
      <c r="OFD14" s="36"/>
      <c r="OFE14" s="36"/>
      <c r="OFF14" s="36"/>
      <c r="OFG14" s="36"/>
      <c r="OFH14" s="36"/>
      <c r="OFI14" s="36"/>
      <c r="OFJ14" s="36"/>
      <c r="OFK14" s="36"/>
      <c r="OFL14" s="36"/>
      <c r="OFM14" s="36"/>
      <c r="OFN14" s="36"/>
      <c r="OFO14" s="36"/>
      <c r="OFP14" s="36"/>
      <c r="OFQ14" s="36"/>
      <c r="OFR14" s="36"/>
      <c r="OFS14" s="36"/>
      <c r="OFT14" s="36"/>
      <c r="OFU14" s="36"/>
      <c r="OFV14" s="36"/>
      <c r="OFW14" s="36"/>
      <c r="OFX14" s="36"/>
      <c r="OFY14" s="36"/>
      <c r="OFZ14" s="36"/>
      <c r="OGA14" s="36"/>
      <c r="OGB14" s="36"/>
      <c r="OGC14" s="36"/>
      <c r="OGD14" s="36"/>
      <c r="OGE14" s="36"/>
      <c r="OGF14" s="36"/>
      <c r="OGG14" s="36"/>
      <c r="OGH14" s="36"/>
      <c r="OGI14" s="36"/>
      <c r="OGJ14" s="36"/>
      <c r="OGK14" s="36"/>
      <c r="OGL14" s="36"/>
      <c r="OGM14" s="36"/>
      <c r="OGN14" s="36"/>
      <c r="OGO14" s="36"/>
      <c r="OGP14" s="36"/>
      <c r="OGQ14" s="36"/>
      <c r="OGR14" s="36"/>
      <c r="OGS14" s="36"/>
      <c r="OGT14" s="36"/>
      <c r="OGU14" s="36"/>
      <c r="OGV14" s="36"/>
      <c r="OGW14" s="36"/>
      <c r="OGX14" s="36"/>
      <c r="OGY14" s="36"/>
      <c r="OGZ14" s="36"/>
      <c r="OHA14" s="36"/>
      <c r="OHB14" s="36"/>
      <c r="OHC14" s="36"/>
      <c r="OHD14" s="36"/>
      <c r="OHE14" s="36"/>
      <c r="OHF14" s="36"/>
      <c r="OHG14" s="36"/>
      <c r="OHH14" s="36"/>
      <c r="OHI14" s="36"/>
      <c r="OHJ14" s="36"/>
      <c r="OHK14" s="36"/>
      <c r="OHL14" s="36"/>
      <c r="OHM14" s="36"/>
      <c r="OHN14" s="36"/>
      <c r="OHO14" s="36"/>
      <c r="OHP14" s="36"/>
      <c r="OHQ14" s="36"/>
      <c r="OHR14" s="36"/>
      <c r="OHS14" s="36"/>
      <c r="OHT14" s="36"/>
      <c r="OHU14" s="36"/>
      <c r="OHV14" s="36"/>
      <c r="OHW14" s="36"/>
      <c r="OHX14" s="36"/>
      <c r="OHY14" s="36"/>
      <c r="OHZ14" s="36"/>
      <c r="OIA14" s="36"/>
      <c r="OIB14" s="36"/>
      <c r="OIC14" s="36"/>
      <c r="OID14" s="36"/>
      <c r="OIE14" s="36"/>
      <c r="OIF14" s="36"/>
      <c r="OIG14" s="36"/>
      <c r="OIH14" s="36"/>
      <c r="OII14" s="36"/>
      <c r="OIJ14" s="36"/>
      <c r="OIK14" s="36"/>
      <c r="OIL14" s="36"/>
      <c r="OIM14" s="36"/>
      <c r="OIN14" s="36"/>
      <c r="OIO14" s="36"/>
      <c r="OIP14" s="36"/>
      <c r="OIQ14" s="36"/>
      <c r="OIR14" s="36"/>
      <c r="OIS14" s="36"/>
      <c r="OIT14" s="36"/>
      <c r="OIU14" s="36"/>
      <c r="OIV14" s="36"/>
      <c r="OIW14" s="36"/>
      <c r="OIX14" s="36"/>
      <c r="OIY14" s="36"/>
      <c r="OIZ14" s="36"/>
      <c r="OJA14" s="36"/>
      <c r="OJB14" s="36"/>
      <c r="OJC14" s="36"/>
      <c r="OJD14" s="36"/>
      <c r="OJE14" s="36"/>
      <c r="OJF14" s="36"/>
      <c r="OJG14" s="36"/>
      <c r="OJH14" s="36"/>
      <c r="OJI14" s="36"/>
      <c r="OJJ14" s="36"/>
      <c r="OJK14" s="36"/>
      <c r="OJL14" s="36"/>
      <c r="OJM14" s="36"/>
      <c r="OJN14" s="36"/>
      <c r="OJO14" s="36"/>
      <c r="OJP14" s="36"/>
      <c r="OJQ14" s="36"/>
      <c r="OJR14" s="36"/>
      <c r="OJS14" s="36"/>
      <c r="OJT14" s="36"/>
      <c r="OJU14" s="36"/>
      <c r="OJV14" s="36"/>
      <c r="OJW14" s="36"/>
      <c r="OJX14" s="36"/>
      <c r="OJY14" s="36"/>
      <c r="OJZ14" s="36"/>
      <c r="OKA14" s="36"/>
      <c r="OKB14" s="36"/>
      <c r="OKC14" s="36"/>
      <c r="OKD14" s="36"/>
      <c r="OKE14" s="36"/>
      <c r="OKF14" s="36"/>
      <c r="OKG14" s="36"/>
      <c r="OKH14" s="36"/>
      <c r="OKI14" s="36"/>
      <c r="OKJ14" s="36"/>
      <c r="OKK14" s="36"/>
      <c r="OKL14" s="36"/>
      <c r="OKM14" s="36"/>
      <c r="OKN14" s="36"/>
      <c r="OKO14" s="36"/>
      <c r="OKP14" s="36"/>
      <c r="OKQ14" s="36"/>
      <c r="OKR14" s="36"/>
      <c r="OKS14" s="36"/>
      <c r="OKT14" s="36"/>
      <c r="OKU14" s="36"/>
      <c r="OKV14" s="36"/>
      <c r="OKW14" s="36"/>
      <c r="OKX14" s="36"/>
      <c r="OKY14" s="36"/>
      <c r="OKZ14" s="36"/>
      <c r="OLA14" s="36"/>
      <c r="OLB14" s="36"/>
      <c r="OLC14" s="36"/>
      <c r="OLD14" s="36"/>
      <c r="OLE14" s="36"/>
      <c r="OLF14" s="36"/>
      <c r="OLG14" s="36"/>
      <c r="OLH14" s="36"/>
      <c r="OLI14" s="36"/>
      <c r="OLJ14" s="36"/>
      <c r="OLK14" s="36"/>
      <c r="OLL14" s="36"/>
      <c r="OLM14" s="36"/>
      <c r="OLN14" s="36"/>
      <c r="OLO14" s="36"/>
      <c r="OLP14" s="36"/>
      <c r="OLQ14" s="36"/>
      <c r="OLR14" s="36"/>
      <c r="OLS14" s="36"/>
      <c r="OLT14" s="36"/>
      <c r="OLU14" s="36"/>
      <c r="OLV14" s="36"/>
      <c r="OLW14" s="36"/>
      <c r="OLX14" s="36"/>
      <c r="OLY14" s="36"/>
      <c r="OLZ14" s="36"/>
      <c r="OMA14" s="36"/>
      <c r="OMB14" s="36"/>
      <c r="OMC14" s="36"/>
      <c r="OMD14" s="36"/>
      <c r="OME14" s="36"/>
      <c r="OMF14" s="36"/>
      <c r="OMG14" s="36"/>
      <c r="OMH14" s="36"/>
      <c r="OMI14" s="36"/>
      <c r="OMJ14" s="36"/>
      <c r="OMK14" s="36"/>
      <c r="OML14" s="36"/>
      <c r="OMM14" s="36"/>
      <c r="OMN14" s="36"/>
      <c r="OMO14" s="36"/>
      <c r="OMP14" s="36"/>
      <c r="OMQ14" s="36"/>
      <c r="OMR14" s="36"/>
      <c r="OMS14" s="36"/>
      <c r="OMT14" s="36"/>
      <c r="OMU14" s="36"/>
      <c r="OMV14" s="36"/>
      <c r="OMW14" s="36"/>
      <c r="OMX14" s="36"/>
      <c r="OMY14" s="36"/>
      <c r="OMZ14" s="36"/>
      <c r="ONA14" s="36"/>
      <c r="ONB14" s="36"/>
      <c r="ONC14" s="36"/>
      <c r="OND14" s="36"/>
      <c r="ONE14" s="36"/>
      <c r="ONF14" s="36"/>
      <c r="ONG14" s="36"/>
      <c r="ONH14" s="36"/>
      <c r="ONI14" s="36"/>
      <c r="ONJ14" s="36"/>
      <c r="ONK14" s="36"/>
      <c r="ONL14" s="36"/>
      <c r="ONM14" s="36"/>
      <c r="ONN14" s="36"/>
      <c r="ONO14" s="36"/>
      <c r="ONP14" s="36"/>
      <c r="ONQ14" s="36"/>
      <c r="ONR14" s="36"/>
      <c r="ONS14" s="36"/>
      <c r="ONT14" s="36"/>
      <c r="ONU14" s="36"/>
      <c r="ONV14" s="36"/>
      <c r="ONW14" s="36"/>
      <c r="ONX14" s="36"/>
      <c r="ONY14" s="36"/>
      <c r="ONZ14" s="36"/>
      <c r="OOA14" s="36"/>
      <c r="OOB14" s="36"/>
      <c r="OOC14" s="36"/>
      <c r="OOD14" s="36"/>
      <c r="OOE14" s="36"/>
      <c r="OOF14" s="36"/>
      <c r="OOG14" s="36"/>
      <c r="OOH14" s="36"/>
      <c r="OOI14" s="36"/>
      <c r="OOJ14" s="36"/>
      <c r="OOK14" s="36"/>
      <c r="OOL14" s="36"/>
      <c r="OOM14" s="36"/>
      <c r="OON14" s="36"/>
      <c r="OOO14" s="36"/>
      <c r="OOP14" s="36"/>
      <c r="OOQ14" s="36"/>
      <c r="OOR14" s="36"/>
      <c r="OOS14" s="36"/>
      <c r="OOT14" s="36"/>
      <c r="OOU14" s="36"/>
      <c r="OOV14" s="36"/>
      <c r="OOW14" s="36"/>
      <c r="OOX14" s="36"/>
      <c r="OOY14" s="36"/>
      <c r="OOZ14" s="36"/>
      <c r="OPA14" s="36"/>
      <c r="OPB14" s="36"/>
      <c r="OPC14" s="36"/>
      <c r="OPD14" s="36"/>
      <c r="OPE14" s="36"/>
      <c r="OPF14" s="36"/>
      <c r="OPG14" s="36"/>
      <c r="OPH14" s="36"/>
      <c r="OPI14" s="36"/>
      <c r="OPJ14" s="36"/>
      <c r="OPK14" s="36"/>
      <c r="OPL14" s="36"/>
      <c r="OPM14" s="36"/>
      <c r="OPN14" s="36"/>
      <c r="OPO14" s="36"/>
      <c r="OPP14" s="36"/>
      <c r="OPQ14" s="36"/>
      <c r="OPR14" s="36"/>
      <c r="OPS14" s="36"/>
      <c r="OPT14" s="36"/>
      <c r="OPU14" s="36"/>
      <c r="OPV14" s="36"/>
      <c r="OPW14" s="36"/>
      <c r="OPX14" s="36"/>
      <c r="OPY14" s="36"/>
      <c r="OPZ14" s="36"/>
      <c r="OQA14" s="36"/>
      <c r="OQB14" s="36"/>
      <c r="OQC14" s="36"/>
      <c r="OQD14" s="36"/>
      <c r="OQE14" s="36"/>
      <c r="OQF14" s="36"/>
      <c r="OQG14" s="36"/>
      <c r="OQH14" s="36"/>
      <c r="OQI14" s="36"/>
      <c r="OQJ14" s="36"/>
      <c r="OQK14" s="36"/>
      <c r="OQL14" s="36"/>
      <c r="OQM14" s="36"/>
      <c r="OQN14" s="36"/>
      <c r="OQO14" s="36"/>
      <c r="OQP14" s="36"/>
      <c r="OQQ14" s="36"/>
      <c r="OQR14" s="36"/>
      <c r="OQS14" s="36"/>
      <c r="OQT14" s="36"/>
      <c r="OQU14" s="36"/>
      <c r="OQV14" s="36"/>
      <c r="OQW14" s="36"/>
      <c r="OQX14" s="36"/>
      <c r="OQY14" s="36"/>
      <c r="OQZ14" s="36"/>
      <c r="ORA14" s="36"/>
      <c r="ORB14" s="36"/>
      <c r="ORC14" s="36"/>
      <c r="ORD14" s="36"/>
      <c r="ORE14" s="36"/>
      <c r="ORF14" s="36"/>
      <c r="ORG14" s="36"/>
      <c r="ORH14" s="36"/>
      <c r="ORI14" s="36"/>
      <c r="ORJ14" s="36"/>
      <c r="ORK14" s="36"/>
      <c r="ORL14" s="36"/>
      <c r="ORM14" s="36"/>
      <c r="ORN14" s="36"/>
      <c r="ORO14" s="36"/>
      <c r="ORP14" s="36"/>
      <c r="ORQ14" s="36"/>
      <c r="ORR14" s="36"/>
      <c r="ORS14" s="36"/>
      <c r="ORT14" s="36"/>
      <c r="ORU14" s="36"/>
      <c r="ORV14" s="36"/>
      <c r="ORW14" s="36"/>
      <c r="ORX14" s="36"/>
      <c r="ORY14" s="36"/>
      <c r="ORZ14" s="36"/>
      <c r="OSA14" s="36"/>
      <c r="OSB14" s="36"/>
      <c r="OSC14" s="36"/>
      <c r="OSD14" s="36"/>
      <c r="OSE14" s="36"/>
      <c r="OSF14" s="36"/>
      <c r="OSG14" s="36"/>
      <c r="OSH14" s="36"/>
      <c r="OSI14" s="36"/>
      <c r="OSJ14" s="36"/>
      <c r="OSK14" s="36"/>
      <c r="OSL14" s="36"/>
      <c r="OSM14" s="36"/>
      <c r="OSN14" s="36"/>
      <c r="OSO14" s="36"/>
      <c r="OSP14" s="36"/>
      <c r="OSQ14" s="36"/>
      <c r="OSR14" s="36"/>
      <c r="OSS14" s="36"/>
      <c r="OST14" s="36"/>
      <c r="OSU14" s="36"/>
      <c r="OSV14" s="36"/>
      <c r="OSW14" s="36"/>
      <c r="OSX14" s="36"/>
      <c r="OSY14" s="36"/>
      <c r="OSZ14" s="36"/>
      <c r="OTA14" s="36"/>
      <c r="OTB14" s="36"/>
      <c r="OTC14" s="36"/>
      <c r="OTD14" s="36"/>
      <c r="OTE14" s="36"/>
      <c r="OTF14" s="36"/>
      <c r="OTG14" s="36"/>
      <c r="OTH14" s="36"/>
      <c r="OTI14" s="36"/>
      <c r="OTJ14" s="36"/>
      <c r="OTK14" s="36"/>
      <c r="OTL14" s="36"/>
      <c r="OTM14" s="36"/>
      <c r="OTN14" s="36"/>
      <c r="OTO14" s="36"/>
      <c r="OTP14" s="36"/>
      <c r="OTQ14" s="36"/>
      <c r="OTR14" s="36"/>
      <c r="OTS14" s="36"/>
      <c r="OTT14" s="36"/>
      <c r="OTU14" s="36"/>
      <c r="OTV14" s="36"/>
      <c r="OTW14" s="36"/>
      <c r="OTX14" s="36"/>
      <c r="OTY14" s="36"/>
      <c r="OTZ14" s="36"/>
      <c r="OUA14" s="36"/>
      <c r="OUB14" s="36"/>
      <c r="OUC14" s="36"/>
      <c r="OUD14" s="36"/>
      <c r="OUE14" s="36"/>
      <c r="OUF14" s="36"/>
      <c r="OUG14" s="36"/>
      <c r="OUH14" s="36"/>
      <c r="OUI14" s="36"/>
      <c r="OUJ14" s="36"/>
      <c r="OUK14" s="36"/>
      <c r="OUL14" s="36"/>
      <c r="OUM14" s="36"/>
      <c r="OUN14" s="36"/>
      <c r="OUO14" s="36"/>
      <c r="OUP14" s="36"/>
      <c r="OUQ14" s="36"/>
      <c r="OUR14" s="36"/>
      <c r="OUS14" s="36"/>
      <c r="OUT14" s="36"/>
      <c r="OUU14" s="36"/>
      <c r="OUV14" s="36"/>
      <c r="OUW14" s="36"/>
      <c r="OUX14" s="36"/>
      <c r="OUY14" s="36"/>
      <c r="OUZ14" s="36"/>
      <c r="OVA14" s="36"/>
      <c r="OVB14" s="36"/>
      <c r="OVC14" s="36"/>
      <c r="OVD14" s="36"/>
      <c r="OVE14" s="36"/>
      <c r="OVF14" s="36"/>
      <c r="OVG14" s="36"/>
      <c r="OVH14" s="36"/>
      <c r="OVI14" s="36"/>
      <c r="OVJ14" s="36"/>
      <c r="OVK14" s="36"/>
      <c r="OVL14" s="36"/>
      <c r="OVM14" s="36"/>
      <c r="OVN14" s="36"/>
      <c r="OVO14" s="36"/>
      <c r="OVP14" s="36"/>
      <c r="OVQ14" s="36"/>
      <c r="OVR14" s="36"/>
      <c r="OVS14" s="36"/>
      <c r="OVT14" s="36"/>
      <c r="OVU14" s="36"/>
      <c r="OVV14" s="36"/>
      <c r="OVW14" s="36"/>
      <c r="OVX14" s="36"/>
      <c r="OVY14" s="36"/>
      <c r="OVZ14" s="36"/>
      <c r="OWA14" s="36"/>
      <c r="OWB14" s="36"/>
      <c r="OWC14" s="36"/>
      <c r="OWD14" s="36"/>
      <c r="OWE14" s="36"/>
      <c r="OWF14" s="36"/>
      <c r="OWG14" s="36"/>
      <c r="OWH14" s="36"/>
      <c r="OWI14" s="36"/>
      <c r="OWJ14" s="36"/>
      <c r="OWK14" s="36"/>
      <c r="OWL14" s="36"/>
      <c r="OWM14" s="36"/>
      <c r="OWN14" s="36"/>
      <c r="OWO14" s="36"/>
      <c r="OWP14" s="36"/>
      <c r="OWQ14" s="36"/>
      <c r="OWR14" s="36"/>
      <c r="OWS14" s="36"/>
      <c r="OWT14" s="36"/>
      <c r="OWU14" s="36"/>
      <c r="OWV14" s="36"/>
      <c r="OWW14" s="36"/>
      <c r="OWX14" s="36"/>
      <c r="OWY14" s="36"/>
      <c r="OWZ14" s="36"/>
      <c r="OXA14" s="36"/>
      <c r="OXB14" s="36"/>
      <c r="OXC14" s="36"/>
      <c r="OXD14" s="36"/>
      <c r="OXE14" s="36"/>
      <c r="OXF14" s="36"/>
      <c r="OXG14" s="36"/>
      <c r="OXH14" s="36"/>
      <c r="OXI14" s="36"/>
      <c r="OXJ14" s="36"/>
      <c r="OXK14" s="36"/>
      <c r="OXL14" s="36"/>
      <c r="OXM14" s="36"/>
      <c r="OXN14" s="36"/>
      <c r="OXO14" s="36"/>
      <c r="OXP14" s="36"/>
      <c r="OXQ14" s="36"/>
      <c r="OXR14" s="36"/>
      <c r="OXS14" s="36"/>
      <c r="OXT14" s="36"/>
      <c r="OXU14" s="36"/>
      <c r="OXV14" s="36"/>
      <c r="OXW14" s="36"/>
      <c r="OXX14" s="36"/>
      <c r="OXY14" s="36"/>
      <c r="OXZ14" s="36"/>
      <c r="OYA14" s="36"/>
      <c r="OYB14" s="36"/>
      <c r="OYC14" s="36"/>
      <c r="OYD14" s="36"/>
      <c r="OYE14" s="36"/>
      <c r="OYF14" s="36"/>
      <c r="OYG14" s="36"/>
      <c r="OYH14" s="36"/>
      <c r="OYI14" s="36"/>
      <c r="OYJ14" s="36"/>
      <c r="OYK14" s="36"/>
      <c r="OYL14" s="36"/>
      <c r="OYM14" s="36"/>
      <c r="OYN14" s="36"/>
      <c r="OYO14" s="36"/>
      <c r="OYP14" s="36"/>
      <c r="OYQ14" s="36"/>
      <c r="OYR14" s="36"/>
      <c r="OYS14" s="36"/>
      <c r="OYT14" s="36"/>
      <c r="OYU14" s="36"/>
      <c r="OYV14" s="36"/>
      <c r="OYW14" s="36"/>
      <c r="OYX14" s="36"/>
      <c r="OYY14" s="36"/>
      <c r="OYZ14" s="36"/>
      <c r="OZA14" s="36"/>
      <c r="OZB14" s="36"/>
      <c r="OZC14" s="36"/>
      <c r="OZD14" s="36"/>
      <c r="OZE14" s="36"/>
      <c r="OZF14" s="36"/>
      <c r="OZG14" s="36"/>
      <c r="OZH14" s="36"/>
      <c r="OZI14" s="36"/>
      <c r="OZJ14" s="36"/>
      <c r="OZK14" s="36"/>
      <c r="OZL14" s="36"/>
      <c r="OZM14" s="36"/>
      <c r="OZN14" s="36"/>
      <c r="OZO14" s="36"/>
      <c r="OZP14" s="36"/>
      <c r="OZQ14" s="36"/>
      <c r="OZR14" s="36"/>
      <c r="OZS14" s="36"/>
      <c r="OZT14" s="36"/>
      <c r="OZU14" s="36"/>
      <c r="OZV14" s="36"/>
      <c r="OZW14" s="36"/>
      <c r="OZX14" s="36"/>
      <c r="OZY14" s="36"/>
      <c r="OZZ14" s="36"/>
      <c r="PAA14" s="36"/>
      <c r="PAB14" s="36"/>
      <c r="PAC14" s="36"/>
      <c r="PAD14" s="36"/>
      <c r="PAE14" s="36"/>
      <c r="PAF14" s="36"/>
      <c r="PAG14" s="36"/>
      <c r="PAH14" s="36"/>
      <c r="PAI14" s="36"/>
      <c r="PAJ14" s="36"/>
      <c r="PAK14" s="36"/>
      <c r="PAL14" s="36"/>
      <c r="PAM14" s="36"/>
      <c r="PAN14" s="36"/>
      <c r="PAO14" s="36"/>
      <c r="PAP14" s="36"/>
      <c r="PAQ14" s="36"/>
      <c r="PAR14" s="36"/>
      <c r="PAS14" s="36"/>
      <c r="PAT14" s="36"/>
      <c r="PAU14" s="36"/>
      <c r="PAV14" s="36"/>
      <c r="PAW14" s="36"/>
      <c r="PAX14" s="36"/>
      <c r="PAY14" s="36"/>
      <c r="PAZ14" s="36"/>
      <c r="PBA14" s="36"/>
      <c r="PBB14" s="36"/>
      <c r="PBC14" s="36"/>
      <c r="PBD14" s="36"/>
      <c r="PBE14" s="36"/>
      <c r="PBF14" s="36"/>
      <c r="PBG14" s="36"/>
      <c r="PBH14" s="36"/>
      <c r="PBI14" s="36"/>
      <c r="PBJ14" s="36"/>
      <c r="PBK14" s="36"/>
      <c r="PBL14" s="36"/>
      <c r="PBM14" s="36"/>
      <c r="PBN14" s="36"/>
      <c r="PBO14" s="36"/>
      <c r="PBP14" s="36"/>
      <c r="PBQ14" s="36"/>
      <c r="PBR14" s="36"/>
      <c r="PBS14" s="36"/>
      <c r="PBT14" s="36"/>
      <c r="PBU14" s="36"/>
      <c r="PBV14" s="36"/>
      <c r="PBW14" s="36"/>
      <c r="PBX14" s="36"/>
      <c r="PBY14" s="36"/>
      <c r="PBZ14" s="36"/>
      <c r="PCA14" s="36"/>
      <c r="PCB14" s="36"/>
      <c r="PCC14" s="36"/>
      <c r="PCD14" s="36"/>
      <c r="PCE14" s="36"/>
      <c r="PCF14" s="36"/>
      <c r="PCG14" s="36"/>
      <c r="PCH14" s="36"/>
      <c r="PCI14" s="36"/>
      <c r="PCJ14" s="36"/>
      <c r="PCK14" s="36"/>
      <c r="PCL14" s="36"/>
      <c r="PCM14" s="36"/>
      <c r="PCN14" s="36"/>
      <c r="PCO14" s="36"/>
      <c r="PCP14" s="36"/>
      <c r="PCQ14" s="36"/>
      <c r="PCR14" s="36"/>
      <c r="PCS14" s="36"/>
      <c r="PCT14" s="36"/>
      <c r="PCU14" s="36"/>
      <c r="PCV14" s="36"/>
      <c r="PCW14" s="36"/>
      <c r="PCX14" s="36"/>
      <c r="PCY14" s="36"/>
      <c r="PCZ14" s="36"/>
      <c r="PDA14" s="36"/>
      <c r="PDB14" s="36"/>
      <c r="PDC14" s="36"/>
      <c r="PDD14" s="36"/>
      <c r="PDE14" s="36"/>
      <c r="PDF14" s="36"/>
      <c r="PDG14" s="36"/>
      <c r="PDH14" s="36"/>
      <c r="PDI14" s="36"/>
      <c r="PDJ14" s="36"/>
      <c r="PDK14" s="36"/>
      <c r="PDL14" s="36"/>
      <c r="PDM14" s="36"/>
      <c r="PDN14" s="36"/>
      <c r="PDO14" s="36"/>
      <c r="PDP14" s="36"/>
      <c r="PDQ14" s="36"/>
      <c r="PDR14" s="36"/>
      <c r="PDS14" s="36"/>
      <c r="PDT14" s="36"/>
      <c r="PDU14" s="36"/>
      <c r="PDV14" s="36"/>
      <c r="PDW14" s="36"/>
      <c r="PDX14" s="36"/>
      <c r="PDY14" s="36"/>
      <c r="PDZ14" s="36"/>
      <c r="PEA14" s="36"/>
      <c r="PEB14" s="36"/>
      <c r="PEC14" s="36"/>
      <c r="PED14" s="36"/>
      <c r="PEE14" s="36"/>
      <c r="PEF14" s="36"/>
      <c r="PEG14" s="36"/>
      <c r="PEH14" s="36"/>
      <c r="PEI14" s="36"/>
      <c r="PEJ14" s="36"/>
      <c r="PEK14" s="36"/>
      <c r="PEL14" s="36"/>
      <c r="PEM14" s="36"/>
      <c r="PEN14" s="36"/>
      <c r="PEO14" s="36"/>
      <c r="PEP14" s="36"/>
      <c r="PEQ14" s="36"/>
      <c r="PER14" s="36"/>
      <c r="PES14" s="36"/>
      <c r="PET14" s="36"/>
      <c r="PEU14" s="36"/>
      <c r="PEV14" s="36"/>
      <c r="PEW14" s="36"/>
      <c r="PEX14" s="36"/>
      <c r="PEY14" s="36"/>
      <c r="PEZ14" s="36"/>
      <c r="PFA14" s="36"/>
      <c r="PFB14" s="36"/>
      <c r="PFC14" s="36"/>
      <c r="PFD14" s="36"/>
      <c r="PFE14" s="36"/>
      <c r="PFF14" s="36"/>
      <c r="PFG14" s="36"/>
      <c r="PFH14" s="36"/>
      <c r="PFI14" s="36"/>
      <c r="PFJ14" s="36"/>
      <c r="PFK14" s="36"/>
      <c r="PFL14" s="36"/>
      <c r="PFM14" s="36"/>
      <c r="PFN14" s="36"/>
      <c r="PFO14" s="36"/>
      <c r="PFP14" s="36"/>
      <c r="PFQ14" s="36"/>
      <c r="PFR14" s="36"/>
      <c r="PFS14" s="36"/>
      <c r="PFT14" s="36"/>
      <c r="PFU14" s="36"/>
      <c r="PFV14" s="36"/>
      <c r="PFW14" s="36"/>
      <c r="PFX14" s="36"/>
      <c r="PFY14" s="36"/>
      <c r="PFZ14" s="36"/>
      <c r="PGA14" s="36"/>
      <c r="PGB14" s="36"/>
      <c r="PGC14" s="36"/>
      <c r="PGD14" s="36"/>
      <c r="PGE14" s="36"/>
      <c r="PGF14" s="36"/>
      <c r="PGG14" s="36"/>
      <c r="PGH14" s="36"/>
      <c r="PGI14" s="36"/>
      <c r="PGJ14" s="36"/>
      <c r="PGK14" s="36"/>
      <c r="PGL14" s="36"/>
      <c r="PGM14" s="36"/>
      <c r="PGN14" s="36"/>
      <c r="PGO14" s="36"/>
      <c r="PGP14" s="36"/>
      <c r="PGQ14" s="36"/>
      <c r="PGR14" s="36"/>
      <c r="PGS14" s="36"/>
      <c r="PGT14" s="36"/>
      <c r="PGU14" s="36"/>
      <c r="PGV14" s="36"/>
      <c r="PGW14" s="36"/>
      <c r="PGX14" s="36"/>
      <c r="PGY14" s="36"/>
      <c r="PGZ14" s="36"/>
      <c r="PHA14" s="36"/>
      <c r="PHB14" s="36"/>
      <c r="PHC14" s="36"/>
      <c r="PHD14" s="36"/>
      <c r="PHE14" s="36"/>
      <c r="PHF14" s="36"/>
      <c r="PHG14" s="36"/>
      <c r="PHH14" s="36"/>
      <c r="PHI14" s="36"/>
      <c r="PHJ14" s="36"/>
      <c r="PHK14" s="36"/>
      <c r="PHL14" s="36"/>
      <c r="PHM14" s="36"/>
      <c r="PHN14" s="36"/>
      <c r="PHO14" s="36"/>
      <c r="PHP14" s="36"/>
      <c r="PHQ14" s="36"/>
      <c r="PHR14" s="36"/>
      <c r="PHS14" s="36"/>
      <c r="PHT14" s="36"/>
      <c r="PHU14" s="36"/>
      <c r="PHV14" s="36"/>
      <c r="PHW14" s="36"/>
      <c r="PHX14" s="36"/>
      <c r="PHY14" s="36"/>
      <c r="PHZ14" s="36"/>
      <c r="PIA14" s="36"/>
      <c r="PIB14" s="36"/>
      <c r="PIC14" s="36"/>
      <c r="PID14" s="36"/>
      <c r="PIE14" s="36"/>
      <c r="PIF14" s="36"/>
      <c r="PIG14" s="36"/>
      <c r="PIH14" s="36"/>
      <c r="PII14" s="36"/>
      <c r="PIJ14" s="36"/>
      <c r="PIK14" s="36"/>
      <c r="PIL14" s="36"/>
      <c r="PIM14" s="36"/>
      <c r="PIN14" s="36"/>
      <c r="PIO14" s="36"/>
      <c r="PIP14" s="36"/>
      <c r="PIQ14" s="36"/>
      <c r="PIR14" s="36"/>
      <c r="PIS14" s="36"/>
      <c r="PIT14" s="36"/>
      <c r="PIU14" s="36"/>
      <c r="PIV14" s="36"/>
      <c r="PIW14" s="36"/>
      <c r="PIX14" s="36"/>
      <c r="PIY14" s="36"/>
      <c r="PIZ14" s="36"/>
      <c r="PJA14" s="36"/>
      <c r="PJB14" s="36"/>
      <c r="PJC14" s="36"/>
      <c r="PJD14" s="36"/>
      <c r="PJE14" s="36"/>
      <c r="PJF14" s="36"/>
      <c r="PJG14" s="36"/>
      <c r="PJH14" s="36"/>
      <c r="PJI14" s="36"/>
      <c r="PJJ14" s="36"/>
      <c r="PJK14" s="36"/>
      <c r="PJL14" s="36"/>
      <c r="PJM14" s="36"/>
      <c r="PJN14" s="36"/>
      <c r="PJO14" s="36"/>
      <c r="PJP14" s="36"/>
      <c r="PJQ14" s="36"/>
      <c r="PJR14" s="36"/>
      <c r="PJS14" s="36"/>
      <c r="PJT14" s="36"/>
      <c r="PJU14" s="36"/>
      <c r="PJV14" s="36"/>
      <c r="PJW14" s="36"/>
      <c r="PJX14" s="36"/>
      <c r="PJY14" s="36"/>
      <c r="PJZ14" s="36"/>
      <c r="PKA14" s="36"/>
      <c r="PKB14" s="36"/>
      <c r="PKC14" s="36"/>
      <c r="PKD14" s="36"/>
      <c r="PKE14" s="36"/>
      <c r="PKF14" s="36"/>
      <c r="PKG14" s="36"/>
      <c r="PKH14" s="36"/>
      <c r="PKI14" s="36"/>
      <c r="PKJ14" s="36"/>
      <c r="PKK14" s="36"/>
      <c r="PKL14" s="36"/>
      <c r="PKM14" s="36"/>
      <c r="PKN14" s="36"/>
      <c r="PKO14" s="36"/>
      <c r="PKP14" s="36"/>
      <c r="PKQ14" s="36"/>
      <c r="PKR14" s="36"/>
      <c r="PKS14" s="36"/>
      <c r="PKT14" s="36"/>
      <c r="PKU14" s="36"/>
      <c r="PKV14" s="36"/>
      <c r="PKW14" s="36"/>
      <c r="PKX14" s="36"/>
      <c r="PKY14" s="36"/>
      <c r="PKZ14" s="36"/>
      <c r="PLA14" s="36"/>
      <c r="PLB14" s="36"/>
      <c r="PLC14" s="36"/>
      <c r="PLD14" s="36"/>
      <c r="PLE14" s="36"/>
      <c r="PLF14" s="36"/>
      <c r="PLG14" s="36"/>
      <c r="PLH14" s="36"/>
      <c r="PLI14" s="36"/>
      <c r="PLJ14" s="36"/>
      <c r="PLK14" s="36"/>
      <c r="PLL14" s="36"/>
      <c r="PLM14" s="36"/>
      <c r="PLN14" s="36"/>
      <c r="PLO14" s="36"/>
      <c r="PLP14" s="36"/>
      <c r="PLQ14" s="36"/>
      <c r="PLR14" s="36"/>
      <c r="PLS14" s="36"/>
      <c r="PLT14" s="36"/>
      <c r="PLU14" s="36"/>
      <c r="PLV14" s="36"/>
      <c r="PLW14" s="36"/>
      <c r="PLX14" s="36"/>
      <c r="PLY14" s="36"/>
      <c r="PLZ14" s="36"/>
      <c r="PMA14" s="36"/>
      <c r="PMB14" s="36"/>
      <c r="PMC14" s="36"/>
      <c r="PMD14" s="36"/>
      <c r="PME14" s="36"/>
      <c r="PMF14" s="36"/>
      <c r="PMG14" s="36"/>
      <c r="PMH14" s="36"/>
      <c r="PMI14" s="36"/>
      <c r="PMJ14" s="36"/>
      <c r="PMK14" s="36"/>
      <c r="PML14" s="36"/>
      <c r="PMM14" s="36"/>
      <c r="PMN14" s="36"/>
      <c r="PMO14" s="36"/>
      <c r="PMP14" s="36"/>
      <c r="PMQ14" s="36"/>
      <c r="PMR14" s="36"/>
      <c r="PMS14" s="36"/>
      <c r="PMT14" s="36"/>
      <c r="PMU14" s="36"/>
      <c r="PMV14" s="36"/>
      <c r="PMW14" s="36"/>
      <c r="PMX14" s="36"/>
      <c r="PMY14" s="36"/>
      <c r="PMZ14" s="36"/>
      <c r="PNA14" s="36"/>
      <c r="PNB14" s="36"/>
      <c r="PNC14" s="36"/>
      <c r="PND14" s="36"/>
      <c r="PNE14" s="36"/>
      <c r="PNF14" s="36"/>
      <c r="PNG14" s="36"/>
      <c r="PNH14" s="36"/>
      <c r="PNI14" s="36"/>
      <c r="PNJ14" s="36"/>
      <c r="PNK14" s="36"/>
      <c r="PNL14" s="36"/>
      <c r="PNM14" s="36"/>
      <c r="PNN14" s="36"/>
      <c r="PNO14" s="36"/>
      <c r="PNP14" s="36"/>
      <c r="PNQ14" s="36"/>
      <c r="PNR14" s="36"/>
      <c r="PNS14" s="36"/>
      <c r="PNT14" s="36"/>
      <c r="PNU14" s="36"/>
      <c r="PNV14" s="36"/>
      <c r="PNW14" s="36"/>
      <c r="PNX14" s="36"/>
      <c r="PNY14" s="36"/>
      <c r="PNZ14" s="36"/>
      <c r="POA14" s="36"/>
      <c r="POB14" s="36"/>
      <c r="POC14" s="36"/>
      <c r="POD14" s="36"/>
      <c r="POE14" s="36"/>
      <c r="POF14" s="36"/>
      <c r="POG14" s="36"/>
      <c r="POH14" s="36"/>
      <c r="POI14" s="36"/>
      <c r="POJ14" s="36"/>
      <c r="POK14" s="36"/>
      <c r="POL14" s="36"/>
      <c r="POM14" s="36"/>
      <c r="PON14" s="36"/>
      <c r="POO14" s="36"/>
      <c r="POP14" s="36"/>
      <c r="POQ14" s="36"/>
      <c r="POR14" s="36"/>
      <c r="POS14" s="36"/>
      <c r="POT14" s="36"/>
      <c r="POU14" s="36"/>
      <c r="POV14" s="36"/>
      <c r="POW14" s="36"/>
      <c r="POX14" s="36"/>
      <c r="POY14" s="36"/>
      <c r="POZ14" s="36"/>
      <c r="PPA14" s="36"/>
      <c r="PPB14" s="36"/>
      <c r="PPC14" s="36"/>
      <c r="PPD14" s="36"/>
      <c r="PPE14" s="36"/>
      <c r="PPF14" s="36"/>
      <c r="PPG14" s="36"/>
      <c r="PPH14" s="36"/>
      <c r="PPI14" s="36"/>
      <c r="PPJ14" s="36"/>
      <c r="PPK14" s="36"/>
      <c r="PPL14" s="36"/>
      <c r="PPM14" s="36"/>
      <c r="PPN14" s="36"/>
      <c r="PPO14" s="36"/>
      <c r="PPP14" s="36"/>
      <c r="PPQ14" s="36"/>
      <c r="PPR14" s="36"/>
      <c r="PPS14" s="36"/>
      <c r="PPT14" s="36"/>
      <c r="PPU14" s="36"/>
      <c r="PPV14" s="36"/>
      <c r="PPW14" s="36"/>
      <c r="PPX14" s="36"/>
      <c r="PPY14" s="36"/>
      <c r="PPZ14" s="36"/>
      <c r="PQA14" s="36"/>
      <c r="PQB14" s="36"/>
      <c r="PQC14" s="36"/>
      <c r="PQD14" s="36"/>
      <c r="PQE14" s="36"/>
      <c r="PQF14" s="36"/>
      <c r="PQG14" s="36"/>
      <c r="PQH14" s="36"/>
      <c r="PQI14" s="36"/>
      <c r="PQJ14" s="36"/>
      <c r="PQK14" s="36"/>
      <c r="PQL14" s="36"/>
      <c r="PQM14" s="36"/>
      <c r="PQN14" s="36"/>
      <c r="PQO14" s="36"/>
      <c r="PQP14" s="36"/>
      <c r="PQQ14" s="36"/>
      <c r="PQR14" s="36"/>
      <c r="PQS14" s="36"/>
      <c r="PQT14" s="36"/>
      <c r="PQU14" s="36"/>
      <c r="PQV14" s="36"/>
      <c r="PQW14" s="36"/>
      <c r="PQX14" s="36"/>
      <c r="PQY14" s="36"/>
      <c r="PQZ14" s="36"/>
      <c r="PRA14" s="36"/>
      <c r="PRB14" s="36"/>
      <c r="PRC14" s="36"/>
      <c r="PRD14" s="36"/>
      <c r="PRE14" s="36"/>
      <c r="PRF14" s="36"/>
      <c r="PRG14" s="36"/>
      <c r="PRH14" s="36"/>
      <c r="PRI14" s="36"/>
      <c r="PRJ14" s="36"/>
      <c r="PRK14" s="36"/>
      <c r="PRL14" s="36"/>
      <c r="PRM14" s="36"/>
      <c r="PRN14" s="36"/>
      <c r="PRO14" s="36"/>
      <c r="PRP14" s="36"/>
      <c r="PRQ14" s="36"/>
      <c r="PRR14" s="36"/>
      <c r="PRS14" s="36"/>
      <c r="PRT14" s="36"/>
      <c r="PRU14" s="36"/>
      <c r="PRV14" s="36"/>
      <c r="PRW14" s="36"/>
      <c r="PRX14" s="36"/>
      <c r="PRY14" s="36"/>
      <c r="PRZ14" s="36"/>
      <c r="PSA14" s="36"/>
      <c r="PSB14" s="36"/>
      <c r="PSC14" s="36"/>
      <c r="PSD14" s="36"/>
      <c r="PSE14" s="36"/>
      <c r="PSF14" s="36"/>
      <c r="PSG14" s="36"/>
      <c r="PSH14" s="36"/>
      <c r="PSI14" s="36"/>
      <c r="PSJ14" s="36"/>
      <c r="PSK14" s="36"/>
      <c r="PSL14" s="36"/>
      <c r="PSM14" s="36"/>
      <c r="PSN14" s="36"/>
      <c r="PSO14" s="36"/>
      <c r="PSP14" s="36"/>
      <c r="PSQ14" s="36"/>
      <c r="PSR14" s="36"/>
      <c r="PSS14" s="36"/>
      <c r="PST14" s="36"/>
      <c r="PSU14" s="36"/>
      <c r="PSV14" s="36"/>
      <c r="PSW14" s="36"/>
      <c r="PSX14" s="36"/>
      <c r="PSY14" s="36"/>
      <c r="PSZ14" s="36"/>
      <c r="PTA14" s="36"/>
      <c r="PTB14" s="36"/>
      <c r="PTC14" s="36"/>
      <c r="PTD14" s="36"/>
      <c r="PTE14" s="36"/>
      <c r="PTF14" s="36"/>
      <c r="PTG14" s="36"/>
      <c r="PTH14" s="36"/>
      <c r="PTI14" s="36"/>
      <c r="PTJ14" s="36"/>
      <c r="PTK14" s="36"/>
      <c r="PTL14" s="36"/>
      <c r="PTM14" s="36"/>
      <c r="PTN14" s="36"/>
      <c r="PTO14" s="36"/>
      <c r="PTP14" s="36"/>
      <c r="PTQ14" s="36"/>
      <c r="PTR14" s="36"/>
      <c r="PTS14" s="36"/>
      <c r="PTT14" s="36"/>
      <c r="PTU14" s="36"/>
      <c r="PTV14" s="36"/>
      <c r="PTW14" s="36"/>
      <c r="PTX14" s="36"/>
      <c r="PTY14" s="36"/>
      <c r="PTZ14" s="36"/>
      <c r="PUA14" s="36"/>
      <c r="PUB14" s="36"/>
      <c r="PUC14" s="36"/>
      <c r="PUD14" s="36"/>
      <c r="PUE14" s="36"/>
      <c r="PUF14" s="36"/>
      <c r="PUG14" s="36"/>
      <c r="PUH14" s="36"/>
      <c r="PUI14" s="36"/>
      <c r="PUJ14" s="36"/>
      <c r="PUK14" s="36"/>
      <c r="PUL14" s="36"/>
      <c r="PUM14" s="36"/>
      <c r="PUN14" s="36"/>
      <c r="PUO14" s="36"/>
      <c r="PUP14" s="36"/>
      <c r="PUQ14" s="36"/>
      <c r="PUR14" s="36"/>
      <c r="PUS14" s="36"/>
      <c r="PUT14" s="36"/>
      <c r="PUU14" s="36"/>
      <c r="PUV14" s="36"/>
      <c r="PUW14" s="36"/>
      <c r="PUX14" s="36"/>
      <c r="PUY14" s="36"/>
      <c r="PUZ14" s="36"/>
      <c r="PVA14" s="36"/>
      <c r="PVB14" s="36"/>
      <c r="PVC14" s="36"/>
      <c r="PVD14" s="36"/>
      <c r="PVE14" s="36"/>
      <c r="PVF14" s="36"/>
      <c r="PVG14" s="36"/>
      <c r="PVH14" s="36"/>
      <c r="PVI14" s="36"/>
      <c r="PVJ14" s="36"/>
      <c r="PVK14" s="36"/>
      <c r="PVL14" s="36"/>
      <c r="PVM14" s="36"/>
      <c r="PVN14" s="36"/>
      <c r="PVO14" s="36"/>
      <c r="PVP14" s="36"/>
      <c r="PVQ14" s="36"/>
      <c r="PVR14" s="36"/>
      <c r="PVS14" s="36"/>
      <c r="PVT14" s="36"/>
      <c r="PVU14" s="36"/>
      <c r="PVV14" s="36"/>
      <c r="PVW14" s="36"/>
      <c r="PVX14" s="36"/>
      <c r="PVY14" s="36"/>
      <c r="PVZ14" s="36"/>
      <c r="PWA14" s="36"/>
      <c r="PWB14" s="36"/>
      <c r="PWC14" s="36"/>
      <c r="PWD14" s="36"/>
      <c r="PWE14" s="36"/>
      <c r="PWF14" s="36"/>
      <c r="PWG14" s="36"/>
      <c r="PWH14" s="36"/>
      <c r="PWI14" s="36"/>
      <c r="PWJ14" s="36"/>
      <c r="PWK14" s="36"/>
      <c r="PWL14" s="36"/>
      <c r="PWM14" s="36"/>
      <c r="PWN14" s="36"/>
      <c r="PWO14" s="36"/>
      <c r="PWP14" s="36"/>
      <c r="PWQ14" s="36"/>
      <c r="PWR14" s="36"/>
      <c r="PWS14" s="36"/>
      <c r="PWT14" s="36"/>
      <c r="PWU14" s="36"/>
      <c r="PWV14" s="36"/>
      <c r="PWW14" s="36"/>
      <c r="PWX14" s="36"/>
      <c r="PWY14" s="36"/>
      <c r="PWZ14" s="36"/>
      <c r="PXA14" s="36"/>
      <c r="PXB14" s="36"/>
      <c r="PXC14" s="36"/>
      <c r="PXD14" s="36"/>
      <c r="PXE14" s="36"/>
      <c r="PXF14" s="36"/>
      <c r="PXG14" s="36"/>
      <c r="PXH14" s="36"/>
      <c r="PXI14" s="36"/>
      <c r="PXJ14" s="36"/>
      <c r="PXK14" s="36"/>
      <c r="PXL14" s="36"/>
      <c r="PXM14" s="36"/>
      <c r="PXN14" s="36"/>
      <c r="PXO14" s="36"/>
      <c r="PXP14" s="36"/>
      <c r="PXQ14" s="36"/>
      <c r="PXR14" s="36"/>
      <c r="PXS14" s="36"/>
      <c r="PXT14" s="36"/>
      <c r="PXU14" s="36"/>
      <c r="PXV14" s="36"/>
      <c r="PXW14" s="36"/>
      <c r="PXX14" s="36"/>
      <c r="PXY14" s="36"/>
      <c r="PXZ14" s="36"/>
      <c r="PYA14" s="36"/>
      <c r="PYB14" s="36"/>
      <c r="PYC14" s="36"/>
      <c r="PYD14" s="36"/>
      <c r="PYE14" s="36"/>
      <c r="PYF14" s="36"/>
      <c r="PYG14" s="36"/>
      <c r="PYH14" s="36"/>
      <c r="PYI14" s="36"/>
      <c r="PYJ14" s="36"/>
      <c r="PYK14" s="36"/>
      <c r="PYL14" s="36"/>
      <c r="PYM14" s="36"/>
      <c r="PYN14" s="36"/>
      <c r="PYO14" s="36"/>
      <c r="PYP14" s="36"/>
      <c r="PYQ14" s="36"/>
      <c r="PYR14" s="36"/>
      <c r="PYS14" s="36"/>
      <c r="PYT14" s="36"/>
      <c r="PYU14" s="36"/>
      <c r="PYV14" s="36"/>
      <c r="PYW14" s="36"/>
      <c r="PYX14" s="36"/>
      <c r="PYY14" s="36"/>
      <c r="PYZ14" s="36"/>
      <c r="PZA14" s="36"/>
      <c r="PZB14" s="36"/>
      <c r="PZC14" s="36"/>
      <c r="PZD14" s="36"/>
      <c r="PZE14" s="36"/>
      <c r="PZF14" s="36"/>
      <c r="PZG14" s="36"/>
      <c r="PZH14" s="36"/>
      <c r="PZI14" s="36"/>
      <c r="PZJ14" s="36"/>
      <c r="PZK14" s="36"/>
      <c r="PZL14" s="36"/>
      <c r="PZM14" s="36"/>
      <c r="PZN14" s="36"/>
      <c r="PZO14" s="36"/>
      <c r="PZP14" s="36"/>
      <c r="PZQ14" s="36"/>
      <c r="PZR14" s="36"/>
      <c r="PZS14" s="36"/>
      <c r="PZT14" s="36"/>
      <c r="PZU14" s="36"/>
      <c r="PZV14" s="36"/>
      <c r="PZW14" s="36"/>
      <c r="PZX14" s="36"/>
      <c r="PZY14" s="36"/>
      <c r="PZZ14" s="36"/>
      <c r="QAA14" s="36"/>
      <c r="QAB14" s="36"/>
      <c r="QAC14" s="36"/>
      <c r="QAD14" s="36"/>
      <c r="QAE14" s="36"/>
      <c r="QAF14" s="36"/>
      <c r="QAG14" s="36"/>
      <c r="QAH14" s="36"/>
      <c r="QAI14" s="36"/>
      <c r="QAJ14" s="36"/>
      <c r="QAK14" s="36"/>
      <c r="QAL14" s="36"/>
      <c r="QAM14" s="36"/>
      <c r="QAN14" s="36"/>
      <c r="QAO14" s="36"/>
      <c r="QAP14" s="36"/>
      <c r="QAQ14" s="36"/>
      <c r="QAR14" s="36"/>
      <c r="QAS14" s="36"/>
      <c r="QAT14" s="36"/>
      <c r="QAU14" s="36"/>
      <c r="QAV14" s="36"/>
      <c r="QAW14" s="36"/>
      <c r="QAX14" s="36"/>
      <c r="QAY14" s="36"/>
      <c r="QAZ14" s="36"/>
      <c r="QBA14" s="36"/>
      <c r="QBB14" s="36"/>
      <c r="QBC14" s="36"/>
      <c r="QBD14" s="36"/>
      <c r="QBE14" s="36"/>
      <c r="QBF14" s="36"/>
      <c r="QBG14" s="36"/>
      <c r="QBH14" s="36"/>
      <c r="QBI14" s="36"/>
      <c r="QBJ14" s="36"/>
      <c r="QBK14" s="36"/>
      <c r="QBL14" s="36"/>
      <c r="QBM14" s="36"/>
      <c r="QBN14" s="36"/>
      <c r="QBO14" s="36"/>
      <c r="QBP14" s="36"/>
      <c r="QBQ14" s="36"/>
      <c r="QBR14" s="36"/>
      <c r="QBS14" s="36"/>
      <c r="QBT14" s="36"/>
      <c r="QBU14" s="36"/>
      <c r="QBV14" s="36"/>
      <c r="QBW14" s="36"/>
      <c r="QBX14" s="36"/>
      <c r="QBY14" s="36"/>
      <c r="QBZ14" s="36"/>
      <c r="QCA14" s="36"/>
      <c r="QCB14" s="36"/>
      <c r="QCC14" s="36"/>
      <c r="QCD14" s="36"/>
      <c r="QCE14" s="36"/>
      <c r="QCF14" s="36"/>
      <c r="QCG14" s="36"/>
      <c r="QCH14" s="36"/>
      <c r="QCI14" s="36"/>
      <c r="QCJ14" s="36"/>
      <c r="QCK14" s="36"/>
      <c r="QCL14" s="36"/>
      <c r="QCM14" s="36"/>
      <c r="QCN14" s="36"/>
      <c r="QCO14" s="36"/>
      <c r="QCP14" s="36"/>
      <c r="QCQ14" s="36"/>
      <c r="QCR14" s="36"/>
      <c r="QCS14" s="36"/>
      <c r="QCT14" s="36"/>
      <c r="QCU14" s="36"/>
      <c r="QCV14" s="36"/>
      <c r="QCW14" s="36"/>
      <c r="QCX14" s="36"/>
      <c r="QCY14" s="36"/>
      <c r="QCZ14" s="36"/>
      <c r="QDA14" s="36"/>
      <c r="QDB14" s="36"/>
      <c r="QDC14" s="36"/>
      <c r="QDD14" s="36"/>
      <c r="QDE14" s="36"/>
      <c r="QDF14" s="36"/>
      <c r="QDG14" s="36"/>
      <c r="QDH14" s="36"/>
      <c r="QDI14" s="36"/>
      <c r="QDJ14" s="36"/>
      <c r="QDK14" s="36"/>
      <c r="QDL14" s="36"/>
      <c r="QDM14" s="36"/>
      <c r="QDN14" s="36"/>
      <c r="QDO14" s="36"/>
      <c r="QDP14" s="36"/>
      <c r="QDQ14" s="36"/>
      <c r="QDR14" s="36"/>
      <c r="QDS14" s="36"/>
      <c r="QDT14" s="36"/>
      <c r="QDU14" s="36"/>
      <c r="QDV14" s="36"/>
      <c r="QDW14" s="36"/>
      <c r="QDX14" s="36"/>
      <c r="QDY14" s="36"/>
      <c r="QDZ14" s="36"/>
      <c r="QEA14" s="36"/>
      <c r="QEB14" s="36"/>
      <c r="QEC14" s="36"/>
      <c r="QED14" s="36"/>
      <c r="QEE14" s="36"/>
      <c r="QEF14" s="36"/>
      <c r="QEG14" s="36"/>
      <c r="QEH14" s="36"/>
      <c r="QEI14" s="36"/>
      <c r="QEJ14" s="36"/>
      <c r="QEK14" s="36"/>
      <c r="QEL14" s="36"/>
      <c r="QEM14" s="36"/>
      <c r="QEN14" s="36"/>
      <c r="QEO14" s="36"/>
      <c r="QEP14" s="36"/>
      <c r="QEQ14" s="36"/>
      <c r="QER14" s="36"/>
      <c r="QES14" s="36"/>
      <c r="QET14" s="36"/>
      <c r="QEU14" s="36"/>
      <c r="QEV14" s="36"/>
      <c r="QEW14" s="36"/>
      <c r="QEX14" s="36"/>
      <c r="QEY14" s="36"/>
      <c r="QEZ14" s="36"/>
      <c r="QFA14" s="36"/>
      <c r="QFB14" s="36"/>
      <c r="QFC14" s="36"/>
      <c r="QFD14" s="36"/>
      <c r="QFE14" s="36"/>
      <c r="QFF14" s="36"/>
      <c r="QFG14" s="36"/>
      <c r="QFH14" s="36"/>
      <c r="QFI14" s="36"/>
      <c r="QFJ14" s="36"/>
      <c r="QFK14" s="36"/>
      <c r="QFL14" s="36"/>
      <c r="QFM14" s="36"/>
      <c r="QFN14" s="36"/>
      <c r="QFO14" s="36"/>
      <c r="QFP14" s="36"/>
      <c r="QFQ14" s="36"/>
      <c r="QFR14" s="36"/>
      <c r="QFS14" s="36"/>
      <c r="QFT14" s="36"/>
      <c r="QFU14" s="36"/>
      <c r="QFV14" s="36"/>
      <c r="QFW14" s="36"/>
      <c r="QFX14" s="36"/>
      <c r="QFY14" s="36"/>
      <c r="QFZ14" s="36"/>
      <c r="QGA14" s="36"/>
      <c r="QGB14" s="36"/>
      <c r="QGC14" s="36"/>
      <c r="QGD14" s="36"/>
      <c r="QGE14" s="36"/>
      <c r="QGF14" s="36"/>
      <c r="QGG14" s="36"/>
      <c r="QGH14" s="36"/>
      <c r="QGI14" s="36"/>
      <c r="QGJ14" s="36"/>
      <c r="QGK14" s="36"/>
      <c r="QGL14" s="36"/>
      <c r="QGM14" s="36"/>
      <c r="QGN14" s="36"/>
      <c r="QGO14" s="36"/>
      <c r="QGP14" s="36"/>
      <c r="QGQ14" s="36"/>
      <c r="QGR14" s="36"/>
      <c r="QGS14" s="36"/>
      <c r="QGT14" s="36"/>
      <c r="QGU14" s="36"/>
      <c r="QGV14" s="36"/>
      <c r="QGW14" s="36"/>
      <c r="QGX14" s="36"/>
      <c r="QGY14" s="36"/>
      <c r="QGZ14" s="36"/>
      <c r="QHA14" s="36"/>
      <c r="QHB14" s="36"/>
      <c r="QHC14" s="36"/>
      <c r="QHD14" s="36"/>
      <c r="QHE14" s="36"/>
      <c r="QHF14" s="36"/>
      <c r="QHG14" s="36"/>
      <c r="QHH14" s="36"/>
      <c r="QHI14" s="36"/>
      <c r="QHJ14" s="36"/>
      <c r="QHK14" s="36"/>
      <c r="QHL14" s="36"/>
      <c r="QHM14" s="36"/>
      <c r="QHN14" s="36"/>
      <c r="QHO14" s="36"/>
      <c r="QHP14" s="36"/>
      <c r="QHQ14" s="36"/>
      <c r="QHR14" s="36"/>
      <c r="QHS14" s="36"/>
      <c r="QHT14" s="36"/>
      <c r="QHU14" s="36"/>
      <c r="QHV14" s="36"/>
      <c r="QHW14" s="36"/>
      <c r="QHX14" s="36"/>
      <c r="QHY14" s="36"/>
      <c r="QHZ14" s="36"/>
      <c r="QIA14" s="36"/>
      <c r="QIB14" s="36"/>
      <c r="QIC14" s="36"/>
      <c r="QID14" s="36"/>
      <c r="QIE14" s="36"/>
      <c r="QIF14" s="36"/>
      <c r="QIG14" s="36"/>
      <c r="QIH14" s="36"/>
      <c r="QII14" s="36"/>
      <c r="QIJ14" s="36"/>
      <c r="QIK14" s="36"/>
      <c r="QIL14" s="36"/>
      <c r="QIM14" s="36"/>
      <c r="QIN14" s="36"/>
      <c r="QIO14" s="36"/>
      <c r="QIP14" s="36"/>
      <c r="QIQ14" s="36"/>
      <c r="QIR14" s="36"/>
      <c r="QIS14" s="36"/>
      <c r="QIT14" s="36"/>
      <c r="QIU14" s="36"/>
      <c r="QIV14" s="36"/>
      <c r="QIW14" s="36"/>
      <c r="QIX14" s="36"/>
      <c r="QIY14" s="36"/>
      <c r="QIZ14" s="36"/>
      <c r="QJA14" s="36"/>
      <c r="QJB14" s="36"/>
      <c r="QJC14" s="36"/>
      <c r="QJD14" s="36"/>
      <c r="QJE14" s="36"/>
      <c r="QJF14" s="36"/>
      <c r="QJG14" s="36"/>
      <c r="QJH14" s="36"/>
      <c r="QJI14" s="36"/>
      <c r="QJJ14" s="36"/>
      <c r="QJK14" s="36"/>
      <c r="QJL14" s="36"/>
      <c r="QJM14" s="36"/>
      <c r="QJN14" s="36"/>
      <c r="QJO14" s="36"/>
      <c r="QJP14" s="36"/>
      <c r="QJQ14" s="36"/>
      <c r="QJR14" s="36"/>
      <c r="QJS14" s="36"/>
      <c r="QJT14" s="36"/>
      <c r="QJU14" s="36"/>
      <c r="QJV14" s="36"/>
      <c r="QJW14" s="36"/>
      <c r="QJX14" s="36"/>
      <c r="QJY14" s="36"/>
      <c r="QJZ14" s="36"/>
      <c r="QKA14" s="36"/>
      <c r="QKB14" s="36"/>
      <c r="QKC14" s="36"/>
      <c r="QKD14" s="36"/>
      <c r="QKE14" s="36"/>
      <c r="QKF14" s="36"/>
      <c r="QKG14" s="36"/>
      <c r="QKH14" s="36"/>
      <c r="QKI14" s="36"/>
      <c r="QKJ14" s="36"/>
      <c r="QKK14" s="36"/>
      <c r="QKL14" s="36"/>
      <c r="QKM14" s="36"/>
      <c r="QKN14" s="36"/>
      <c r="QKO14" s="36"/>
      <c r="QKP14" s="36"/>
      <c r="QKQ14" s="36"/>
      <c r="QKR14" s="36"/>
      <c r="QKS14" s="36"/>
      <c r="QKT14" s="36"/>
      <c r="QKU14" s="36"/>
      <c r="QKV14" s="36"/>
      <c r="QKW14" s="36"/>
      <c r="QKX14" s="36"/>
      <c r="QKY14" s="36"/>
      <c r="QKZ14" s="36"/>
      <c r="QLA14" s="36"/>
      <c r="QLB14" s="36"/>
      <c r="QLC14" s="36"/>
      <c r="QLD14" s="36"/>
      <c r="QLE14" s="36"/>
      <c r="QLF14" s="36"/>
      <c r="QLG14" s="36"/>
      <c r="QLH14" s="36"/>
      <c r="QLI14" s="36"/>
      <c r="QLJ14" s="36"/>
      <c r="QLK14" s="36"/>
      <c r="QLL14" s="36"/>
      <c r="QLM14" s="36"/>
      <c r="QLN14" s="36"/>
      <c r="QLO14" s="36"/>
      <c r="QLP14" s="36"/>
      <c r="QLQ14" s="36"/>
      <c r="QLR14" s="36"/>
      <c r="QLS14" s="36"/>
      <c r="QLT14" s="36"/>
      <c r="QLU14" s="36"/>
      <c r="QLV14" s="36"/>
      <c r="QLW14" s="36"/>
      <c r="QLX14" s="36"/>
      <c r="QLY14" s="36"/>
      <c r="QLZ14" s="36"/>
      <c r="QMA14" s="36"/>
      <c r="QMB14" s="36"/>
      <c r="QMC14" s="36"/>
      <c r="QMD14" s="36"/>
      <c r="QME14" s="36"/>
      <c r="QMF14" s="36"/>
      <c r="QMG14" s="36"/>
      <c r="QMH14" s="36"/>
      <c r="QMI14" s="36"/>
      <c r="QMJ14" s="36"/>
      <c r="QMK14" s="36"/>
      <c r="QML14" s="36"/>
      <c r="QMM14" s="36"/>
      <c r="QMN14" s="36"/>
      <c r="QMO14" s="36"/>
      <c r="QMP14" s="36"/>
      <c r="QMQ14" s="36"/>
      <c r="QMR14" s="36"/>
      <c r="QMS14" s="36"/>
      <c r="QMT14" s="36"/>
      <c r="QMU14" s="36"/>
      <c r="QMV14" s="36"/>
      <c r="QMW14" s="36"/>
      <c r="QMX14" s="36"/>
      <c r="QMY14" s="36"/>
      <c r="QMZ14" s="36"/>
      <c r="QNA14" s="36"/>
      <c r="QNB14" s="36"/>
      <c r="QNC14" s="36"/>
      <c r="QND14" s="36"/>
      <c r="QNE14" s="36"/>
      <c r="QNF14" s="36"/>
      <c r="QNG14" s="36"/>
      <c r="QNH14" s="36"/>
      <c r="QNI14" s="36"/>
      <c r="QNJ14" s="36"/>
      <c r="QNK14" s="36"/>
      <c r="QNL14" s="36"/>
      <c r="QNM14" s="36"/>
      <c r="QNN14" s="36"/>
      <c r="QNO14" s="36"/>
      <c r="QNP14" s="36"/>
      <c r="QNQ14" s="36"/>
      <c r="QNR14" s="36"/>
      <c r="QNS14" s="36"/>
      <c r="QNT14" s="36"/>
      <c r="QNU14" s="36"/>
      <c r="QNV14" s="36"/>
      <c r="QNW14" s="36"/>
      <c r="QNX14" s="36"/>
      <c r="QNY14" s="36"/>
      <c r="QNZ14" s="36"/>
      <c r="QOA14" s="36"/>
      <c r="QOB14" s="36"/>
      <c r="QOC14" s="36"/>
      <c r="QOD14" s="36"/>
      <c r="QOE14" s="36"/>
      <c r="QOF14" s="36"/>
      <c r="QOG14" s="36"/>
      <c r="QOH14" s="36"/>
      <c r="QOI14" s="36"/>
      <c r="QOJ14" s="36"/>
      <c r="QOK14" s="36"/>
      <c r="QOL14" s="36"/>
      <c r="QOM14" s="36"/>
      <c r="QON14" s="36"/>
      <c r="QOO14" s="36"/>
      <c r="QOP14" s="36"/>
      <c r="QOQ14" s="36"/>
      <c r="QOR14" s="36"/>
      <c r="QOS14" s="36"/>
      <c r="QOT14" s="36"/>
      <c r="QOU14" s="36"/>
      <c r="QOV14" s="36"/>
      <c r="QOW14" s="36"/>
      <c r="QOX14" s="36"/>
      <c r="QOY14" s="36"/>
      <c r="QOZ14" s="36"/>
      <c r="QPA14" s="36"/>
      <c r="QPB14" s="36"/>
      <c r="QPC14" s="36"/>
      <c r="QPD14" s="36"/>
      <c r="QPE14" s="36"/>
      <c r="QPF14" s="36"/>
      <c r="QPG14" s="36"/>
      <c r="QPH14" s="36"/>
      <c r="QPI14" s="36"/>
      <c r="QPJ14" s="36"/>
      <c r="QPK14" s="36"/>
      <c r="QPL14" s="36"/>
      <c r="QPM14" s="36"/>
      <c r="QPN14" s="36"/>
      <c r="QPO14" s="36"/>
      <c r="QPP14" s="36"/>
      <c r="QPQ14" s="36"/>
      <c r="QPR14" s="36"/>
      <c r="QPS14" s="36"/>
      <c r="QPT14" s="36"/>
      <c r="QPU14" s="36"/>
      <c r="QPV14" s="36"/>
      <c r="QPW14" s="36"/>
      <c r="QPX14" s="36"/>
      <c r="QPY14" s="36"/>
      <c r="QPZ14" s="36"/>
      <c r="QQA14" s="36"/>
      <c r="QQB14" s="36"/>
      <c r="QQC14" s="36"/>
      <c r="QQD14" s="36"/>
      <c r="QQE14" s="36"/>
      <c r="QQF14" s="36"/>
      <c r="QQG14" s="36"/>
      <c r="QQH14" s="36"/>
      <c r="QQI14" s="36"/>
      <c r="QQJ14" s="36"/>
      <c r="QQK14" s="36"/>
      <c r="QQL14" s="36"/>
      <c r="QQM14" s="36"/>
      <c r="QQN14" s="36"/>
      <c r="QQO14" s="36"/>
      <c r="QQP14" s="36"/>
      <c r="QQQ14" s="36"/>
      <c r="QQR14" s="36"/>
      <c r="QQS14" s="36"/>
      <c r="QQT14" s="36"/>
      <c r="QQU14" s="36"/>
      <c r="QQV14" s="36"/>
      <c r="QQW14" s="36"/>
      <c r="QQX14" s="36"/>
      <c r="QQY14" s="36"/>
      <c r="QQZ14" s="36"/>
      <c r="QRA14" s="36"/>
      <c r="QRB14" s="36"/>
      <c r="QRC14" s="36"/>
      <c r="QRD14" s="36"/>
      <c r="QRE14" s="36"/>
      <c r="QRF14" s="36"/>
      <c r="QRG14" s="36"/>
      <c r="QRH14" s="36"/>
      <c r="QRI14" s="36"/>
      <c r="QRJ14" s="36"/>
      <c r="QRK14" s="36"/>
      <c r="QRL14" s="36"/>
      <c r="QRM14" s="36"/>
      <c r="QRN14" s="36"/>
      <c r="QRO14" s="36"/>
      <c r="QRP14" s="36"/>
      <c r="QRQ14" s="36"/>
      <c r="QRR14" s="36"/>
      <c r="QRS14" s="36"/>
      <c r="QRT14" s="36"/>
      <c r="QRU14" s="36"/>
      <c r="QRV14" s="36"/>
      <c r="QRW14" s="36"/>
      <c r="QRX14" s="36"/>
      <c r="QRY14" s="36"/>
      <c r="QRZ14" s="36"/>
      <c r="QSA14" s="36"/>
      <c r="QSB14" s="36"/>
      <c r="QSC14" s="36"/>
      <c r="QSD14" s="36"/>
      <c r="QSE14" s="36"/>
      <c r="QSF14" s="36"/>
      <c r="QSG14" s="36"/>
      <c r="QSH14" s="36"/>
      <c r="QSI14" s="36"/>
      <c r="QSJ14" s="36"/>
      <c r="QSK14" s="36"/>
      <c r="QSL14" s="36"/>
      <c r="QSM14" s="36"/>
      <c r="QSN14" s="36"/>
      <c r="QSO14" s="36"/>
      <c r="QSP14" s="36"/>
      <c r="QSQ14" s="36"/>
      <c r="QSR14" s="36"/>
      <c r="QSS14" s="36"/>
      <c r="QST14" s="36"/>
      <c r="QSU14" s="36"/>
      <c r="QSV14" s="36"/>
      <c r="QSW14" s="36"/>
      <c r="QSX14" s="36"/>
      <c r="QSY14" s="36"/>
      <c r="QSZ14" s="36"/>
      <c r="QTA14" s="36"/>
      <c r="QTB14" s="36"/>
      <c r="QTC14" s="36"/>
      <c r="QTD14" s="36"/>
      <c r="QTE14" s="36"/>
      <c r="QTF14" s="36"/>
      <c r="QTG14" s="36"/>
      <c r="QTH14" s="36"/>
      <c r="QTI14" s="36"/>
      <c r="QTJ14" s="36"/>
      <c r="QTK14" s="36"/>
      <c r="QTL14" s="36"/>
      <c r="QTM14" s="36"/>
      <c r="QTN14" s="36"/>
      <c r="QTO14" s="36"/>
      <c r="QTP14" s="36"/>
      <c r="QTQ14" s="36"/>
      <c r="QTR14" s="36"/>
      <c r="QTS14" s="36"/>
      <c r="QTT14" s="36"/>
      <c r="QTU14" s="36"/>
      <c r="QTV14" s="36"/>
      <c r="QTW14" s="36"/>
      <c r="QTX14" s="36"/>
      <c r="QTY14" s="36"/>
      <c r="QTZ14" s="36"/>
      <c r="QUA14" s="36"/>
      <c r="QUB14" s="36"/>
      <c r="QUC14" s="36"/>
      <c r="QUD14" s="36"/>
      <c r="QUE14" s="36"/>
      <c r="QUF14" s="36"/>
      <c r="QUG14" s="36"/>
      <c r="QUH14" s="36"/>
      <c r="QUI14" s="36"/>
      <c r="QUJ14" s="36"/>
      <c r="QUK14" s="36"/>
      <c r="QUL14" s="36"/>
      <c r="QUM14" s="36"/>
      <c r="QUN14" s="36"/>
      <c r="QUO14" s="36"/>
      <c r="QUP14" s="36"/>
      <c r="QUQ14" s="36"/>
      <c r="QUR14" s="36"/>
      <c r="QUS14" s="36"/>
      <c r="QUT14" s="36"/>
      <c r="QUU14" s="36"/>
      <c r="QUV14" s="36"/>
      <c r="QUW14" s="36"/>
      <c r="QUX14" s="36"/>
      <c r="QUY14" s="36"/>
      <c r="QUZ14" s="36"/>
      <c r="QVA14" s="36"/>
      <c r="QVB14" s="36"/>
      <c r="QVC14" s="36"/>
      <c r="QVD14" s="36"/>
      <c r="QVE14" s="36"/>
      <c r="QVF14" s="36"/>
      <c r="QVG14" s="36"/>
      <c r="QVH14" s="36"/>
      <c r="QVI14" s="36"/>
      <c r="QVJ14" s="36"/>
      <c r="QVK14" s="36"/>
      <c r="QVL14" s="36"/>
      <c r="QVM14" s="36"/>
      <c r="QVN14" s="36"/>
      <c r="QVO14" s="36"/>
      <c r="QVP14" s="36"/>
      <c r="QVQ14" s="36"/>
      <c r="QVR14" s="36"/>
      <c r="QVS14" s="36"/>
      <c r="QVT14" s="36"/>
      <c r="QVU14" s="36"/>
      <c r="QVV14" s="36"/>
      <c r="QVW14" s="36"/>
      <c r="QVX14" s="36"/>
      <c r="QVY14" s="36"/>
      <c r="QVZ14" s="36"/>
      <c r="QWA14" s="36"/>
      <c r="QWB14" s="36"/>
      <c r="QWC14" s="36"/>
      <c r="QWD14" s="36"/>
      <c r="QWE14" s="36"/>
      <c r="QWF14" s="36"/>
      <c r="QWG14" s="36"/>
      <c r="QWH14" s="36"/>
      <c r="QWI14" s="36"/>
      <c r="QWJ14" s="36"/>
      <c r="QWK14" s="36"/>
      <c r="QWL14" s="36"/>
      <c r="QWM14" s="36"/>
      <c r="QWN14" s="36"/>
      <c r="QWO14" s="36"/>
      <c r="QWP14" s="36"/>
      <c r="QWQ14" s="36"/>
      <c r="QWR14" s="36"/>
      <c r="QWS14" s="36"/>
      <c r="QWT14" s="36"/>
      <c r="QWU14" s="36"/>
      <c r="QWV14" s="36"/>
      <c r="QWW14" s="36"/>
      <c r="QWX14" s="36"/>
      <c r="QWY14" s="36"/>
      <c r="QWZ14" s="36"/>
      <c r="QXA14" s="36"/>
      <c r="QXB14" s="36"/>
      <c r="QXC14" s="36"/>
      <c r="QXD14" s="36"/>
      <c r="QXE14" s="36"/>
      <c r="QXF14" s="36"/>
      <c r="QXG14" s="36"/>
      <c r="QXH14" s="36"/>
      <c r="QXI14" s="36"/>
      <c r="QXJ14" s="36"/>
      <c r="QXK14" s="36"/>
      <c r="QXL14" s="36"/>
      <c r="QXM14" s="36"/>
      <c r="QXN14" s="36"/>
      <c r="QXO14" s="36"/>
      <c r="QXP14" s="36"/>
      <c r="QXQ14" s="36"/>
      <c r="QXR14" s="36"/>
      <c r="QXS14" s="36"/>
      <c r="QXT14" s="36"/>
      <c r="QXU14" s="36"/>
      <c r="QXV14" s="36"/>
      <c r="QXW14" s="36"/>
      <c r="QXX14" s="36"/>
      <c r="QXY14" s="36"/>
      <c r="QXZ14" s="36"/>
      <c r="QYA14" s="36"/>
      <c r="QYB14" s="36"/>
      <c r="QYC14" s="36"/>
      <c r="QYD14" s="36"/>
      <c r="QYE14" s="36"/>
      <c r="QYF14" s="36"/>
      <c r="QYG14" s="36"/>
      <c r="QYH14" s="36"/>
      <c r="QYI14" s="36"/>
      <c r="QYJ14" s="36"/>
      <c r="QYK14" s="36"/>
      <c r="QYL14" s="36"/>
      <c r="QYM14" s="36"/>
      <c r="QYN14" s="36"/>
      <c r="QYO14" s="36"/>
      <c r="QYP14" s="36"/>
      <c r="QYQ14" s="36"/>
      <c r="QYR14" s="36"/>
      <c r="QYS14" s="36"/>
      <c r="QYT14" s="36"/>
      <c r="QYU14" s="36"/>
      <c r="QYV14" s="36"/>
      <c r="QYW14" s="36"/>
      <c r="QYX14" s="36"/>
      <c r="QYY14" s="36"/>
      <c r="QYZ14" s="36"/>
      <c r="QZA14" s="36"/>
      <c r="QZB14" s="36"/>
      <c r="QZC14" s="36"/>
      <c r="QZD14" s="36"/>
      <c r="QZE14" s="36"/>
      <c r="QZF14" s="36"/>
      <c r="QZG14" s="36"/>
      <c r="QZH14" s="36"/>
      <c r="QZI14" s="36"/>
      <c r="QZJ14" s="36"/>
      <c r="QZK14" s="36"/>
      <c r="QZL14" s="36"/>
      <c r="QZM14" s="36"/>
      <c r="QZN14" s="36"/>
      <c r="QZO14" s="36"/>
      <c r="QZP14" s="36"/>
      <c r="QZQ14" s="36"/>
      <c r="QZR14" s="36"/>
      <c r="QZS14" s="36"/>
      <c r="QZT14" s="36"/>
      <c r="QZU14" s="36"/>
      <c r="QZV14" s="36"/>
      <c r="QZW14" s="36"/>
      <c r="QZX14" s="36"/>
      <c r="QZY14" s="36"/>
      <c r="QZZ14" s="36"/>
      <c r="RAA14" s="36"/>
      <c r="RAB14" s="36"/>
      <c r="RAC14" s="36"/>
      <c r="RAD14" s="36"/>
      <c r="RAE14" s="36"/>
      <c r="RAF14" s="36"/>
      <c r="RAG14" s="36"/>
      <c r="RAH14" s="36"/>
      <c r="RAI14" s="36"/>
      <c r="RAJ14" s="36"/>
      <c r="RAK14" s="36"/>
      <c r="RAL14" s="36"/>
      <c r="RAM14" s="36"/>
      <c r="RAN14" s="36"/>
      <c r="RAO14" s="36"/>
      <c r="RAP14" s="36"/>
      <c r="RAQ14" s="36"/>
      <c r="RAR14" s="36"/>
      <c r="RAS14" s="36"/>
      <c r="RAT14" s="36"/>
      <c r="RAU14" s="36"/>
      <c r="RAV14" s="36"/>
      <c r="RAW14" s="36"/>
      <c r="RAX14" s="36"/>
      <c r="RAY14" s="36"/>
      <c r="RAZ14" s="36"/>
      <c r="RBA14" s="36"/>
      <c r="RBB14" s="36"/>
      <c r="RBC14" s="36"/>
      <c r="RBD14" s="36"/>
      <c r="RBE14" s="36"/>
      <c r="RBF14" s="36"/>
      <c r="RBG14" s="36"/>
      <c r="RBH14" s="36"/>
      <c r="RBI14" s="36"/>
      <c r="RBJ14" s="36"/>
      <c r="RBK14" s="36"/>
      <c r="RBL14" s="36"/>
      <c r="RBM14" s="36"/>
      <c r="RBN14" s="36"/>
      <c r="RBO14" s="36"/>
      <c r="RBP14" s="36"/>
      <c r="RBQ14" s="36"/>
      <c r="RBR14" s="36"/>
      <c r="RBS14" s="36"/>
      <c r="RBT14" s="36"/>
      <c r="RBU14" s="36"/>
      <c r="RBV14" s="36"/>
      <c r="RBW14" s="36"/>
      <c r="RBX14" s="36"/>
      <c r="RBY14" s="36"/>
      <c r="RBZ14" s="36"/>
      <c r="RCA14" s="36"/>
      <c r="RCB14" s="36"/>
      <c r="RCC14" s="36"/>
      <c r="RCD14" s="36"/>
      <c r="RCE14" s="36"/>
      <c r="RCF14" s="36"/>
      <c r="RCG14" s="36"/>
      <c r="RCH14" s="36"/>
      <c r="RCI14" s="36"/>
      <c r="RCJ14" s="36"/>
      <c r="RCK14" s="36"/>
      <c r="RCL14" s="36"/>
      <c r="RCM14" s="36"/>
      <c r="RCN14" s="36"/>
      <c r="RCO14" s="36"/>
      <c r="RCP14" s="36"/>
      <c r="RCQ14" s="36"/>
      <c r="RCR14" s="36"/>
      <c r="RCS14" s="36"/>
      <c r="RCT14" s="36"/>
      <c r="RCU14" s="36"/>
      <c r="RCV14" s="36"/>
      <c r="RCW14" s="36"/>
      <c r="RCX14" s="36"/>
      <c r="RCY14" s="36"/>
      <c r="RCZ14" s="36"/>
      <c r="RDA14" s="36"/>
      <c r="RDB14" s="36"/>
      <c r="RDC14" s="36"/>
      <c r="RDD14" s="36"/>
      <c r="RDE14" s="36"/>
      <c r="RDF14" s="36"/>
      <c r="RDG14" s="36"/>
      <c r="RDH14" s="36"/>
      <c r="RDI14" s="36"/>
      <c r="RDJ14" s="36"/>
      <c r="RDK14" s="36"/>
      <c r="RDL14" s="36"/>
      <c r="RDM14" s="36"/>
      <c r="RDN14" s="36"/>
      <c r="RDO14" s="36"/>
      <c r="RDP14" s="36"/>
      <c r="RDQ14" s="36"/>
      <c r="RDR14" s="36"/>
      <c r="RDS14" s="36"/>
      <c r="RDT14" s="36"/>
      <c r="RDU14" s="36"/>
      <c r="RDV14" s="36"/>
      <c r="RDW14" s="36"/>
      <c r="RDX14" s="36"/>
      <c r="RDY14" s="36"/>
      <c r="RDZ14" s="36"/>
      <c r="REA14" s="36"/>
      <c r="REB14" s="36"/>
      <c r="REC14" s="36"/>
      <c r="RED14" s="36"/>
      <c r="REE14" s="36"/>
      <c r="REF14" s="36"/>
      <c r="REG14" s="36"/>
      <c r="REH14" s="36"/>
      <c r="REI14" s="36"/>
      <c r="REJ14" s="36"/>
      <c r="REK14" s="36"/>
      <c r="REL14" s="36"/>
      <c r="REM14" s="36"/>
      <c r="REN14" s="36"/>
      <c r="REO14" s="36"/>
      <c r="REP14" s="36"/>
      <c r="REQ14" s="36"/>
      <c r="RER14" s="36"/>
      <c r="RES14" s="36"/>
      <c r="RET14" s="36"/>
      <c r="REU14" s="36"/>
      <c r="REV14" s="36"/>
      <c r="REW14" s="36"/>
      <c r="REX14" s="36"/>
      <c r="REY14" s="36"/>
      <c r="REZ14" s="36"/>
      <c r="RFA14" s="36"/>
      <c r="RFB14" s="36"/>
      <c r="RFC14" s="36"/>
      <c r="RFD14" s="36"/>
      <c r="RFE14" s="36"/>
      <c r="RFF14" s="36"/>
      <c r="RFG14" s="36"/>
      <c r="RFH14" s="36"/>
      <c r="RFI14" s="36"/>
      <c r="RFJ14" s="36"/>
      <c r="RFK14" s="36"/>
      <c r="RFL14" s="36"/>
      <c r="RFM14" s="36"/>
      <c r="RFN14" s="36"/>
      <c r="RFO14" s="36"/>
      <c r="RFP14" s="36"/>
      <c r="RFQ14" s="36"/>
      <c r="RFR14" s="36"/>
      <c r="RFS14" s="36"/>
      <c r="RFT14" s="36"/>
      <c r="RFU14" s="36"/>
      <c r="RFV14" s="36"/>
      <c r="RFW14" s="36"/>
      <c r="RFX14" s="36"/>
      <c r="RFY14" s="36"/>
      <c r="RFZ14" s="36"/>
      <c r="RGA14" s="36"/>
      <c r="RGB14" s="36"/>
      <c r="RGC14" s="36"/>
      <c r="RGD14" s="36"/>
      <c r="RGE14" s="36"/>
      <c r="RGF14" s="36"/>
      <c r="RGG14" s="36"/>
      <c r="RGH14" s="36"/>
      <c r="RGI14" s="36"/>
      <c r="RGJ14" s="36"/>
      <c r="RGK14" s="36"/>
      <c r="RGL14" s="36"/>
      <c r="RGM14" s="36"/>
      <c r="RGN14" s="36"/>
      <c r="RGO14" s="36"/>
      <c r="RGP14" s="36"/>
      <c r="RGQ14" s="36"/>
      <c r="RGR14" s="36"/>
      <c r="RGS14" s="36"/>
      <c r="RGT14" s="36"/>
      <c r="RGU14" s="36"/>
      <c r="RGV14" s="36"/>
      <c r="RGW14" s="36"/>
      <c r="RGX14" s="36"/>
      <c r="RGY14" s="36"/>
      <c r="RGZ14" s="36"/>
      <c r="RHA14" s="36"/>
      <c r="RHB14" s="36"/>
      <c r="RHC14" s="36"/>
      <c r="RHD14" s="36"/>
      <c r="RHE14" s="36"/>
      <c r="RHF14" s="36"/>
      <c r="RHG14" s="36"/>
      <c r="RHH14" s="36"/>
      <c r="RHI14" s="36"/>
      <c r="RHJ14" s="36"/>
      <c r="RHK14" s="36"/>
      <c r="RHL14" s="36"/>
      <c r="RHM14" s="36"/>
      <c r="RHN14" s="36"/>
      <c r="RHO14" s="36"/>
      <c r="RHP14" s="36"/>
      <c r="RHQ14" s="36"/>
      <c r="RHR14" s="36"/>
      <c r="RHS14" s="36"/>
      <c r="RHT14" s="36"/>
      <c r="RHU14" s="36"/>
      <c r="RHV14" s="36"/>
      <c r="RHW14" s="36"/>
      <c r="RHX14" s="36"/>
      <c r="RHY14" s="36"/>
      <c r="RHZ14" s="36"/>
      <c r="RIA14" s="36"/>
      <c r="RIB14" s="36"/>
      <c r="RIC14" s="36"/>
      <c r="RID14" s="36"/>
      <c r="RIE14" s="36"/>
      <c r="RIF14" s="36"/>
      <c r="RIG14" s="36"/>
      <c r="RIH14" s="36"/>
      <c r="RII14" s="36"/>
      <c r="RIJ14" s="36"/>
      <c r="RIK14" s="36"/>
      <c r="RIL14" s="36"/>
      <c r="RIM14" s="36"/>
      <c r="RIN14" s="36"/>
      <c r="RIO14" s="36"/>
      <c r="RIP14" s="36"/>
      <c r="RIQ14" s="36"/>
      <c r="RIR14" s="36"/>
      <c r="RIS14" s="36"/>
      <c r="RIT14" s="36"/>
      <c r="RIU14" s="36"/>
      <c r="RIV14" s="36"/>
      <c r="RIW14" s="36"/>
      <c r="RIX14" s="36"/>
      <c r="RIY14" s="36"/>
      <c r="RIZ14" s="36"/>
      <c r="RJA14" s="36"/>
      <c r="RJB14" s="36"/>
      <c r="RJC14" s="36"/>
      <c r="RJD14" s="36"/>
      <c r="RJE14" s="36"/>
      <c r="RJF14" s="36"/>
      <c r="RJG14" s="36"/>
      <c r="RJH14" s="36"/>
      <c r="RJI14" s="36"/>
      <c r="RJJ14" s="36"/>
      <c r="RJK14" s="36"/>
      <c r="RJL14" s="36"/>
      <c r="RJM14" s="36"/>
      <c r="RJN14" s="36"/>
      <c r="RJO14" s="36"/>
      <c r="RJP14" s="36"/>
      <c r="RJQ14" s="36"/>
      <c r="RJR14" s="36"/>
      <c r="RJS14" s="36"/>
      <c r="RJT14" s="36"/>
      <c r="RJU14" s="36"/>
      <c r="RJV14" s="36"/>
      <c r="RJW14" s="36"/>
      <c r="RJX14" s="36"/>
      <c r="RJY14" s="36"/>
      <c r="RJZ14" s="36"/>
      <c r="RKA14" s="36"/>
      <c r="RKB14" s="36"/>
      <c r="RKC14" s="36"/>
      <c r="RKD14" s="36"/>
      <c r="RKE14" s="36"/>
      <c r="RKF14" s="36"/>
      <c r="RKG14" s="36"/>
      <c r="RKH14" s="36"/>
      <c r="RKI14" s="36"/>
      <c r="RKJ14" s="36"/>
      <c r="RKK14" s="36"/>
      <c r="RKL14" s="36"/>
      <c r="RKM14" s="36"/>
      <c r="RKN14" s="36"/>
      <c r="RKO14" s="36"/>
      <c r="RKP14" s="36"/>
      <c r="RKQ14" s="36"/>
      <c r="RKR14" s="36"/>
      <c r="RKS14" s="36"/>
      <c r="RKT14" s="36"/>
      <c r="RKU14" s="36"/>
      <c r="RKV14" s="36"/>
      <c r="RKW14" s="36"/>
      <c r="RKX14" s="36"/>
      <c r="RKY14" s="36"/>
      <c r="RKZ14" s="36"/>
      <c r="RLA14" s="36"/>
      <c r="RLB14" s="36"/>
      <c r="RLC14" s="36"/>
      <c r="RLD14" s="36"/>
      <c r="RLE14" s="36"/>
      <c r="RLF14" s="36"/>
      <c r="RLG14" s="36"/>
      <c r="RLH14" s="36"/>
      <c r="RLI14" s="36"/>
      <c r="RLJ14" s="36"/>
      <c r="RLK14" s="36"/>
      <c r="RLL14" s="36"/>
      <c r="RLM14" s="36"/>
      <c r="RLN14" s="36"/>
      <c r="RLO14" s="36"/>
      <c r="RLP14" s="36"/>
      <c r="RLQ14" s="36"/>
      <c r="RLR14" s="36"/>
      <c r="RLS14" s="36"/>
      <c r="RLT14" s="36"/>
      <c r="RLU14" s="36"/>
      <c r="RLV14" s="36"/>
      <c r="RLW14" s="36"/>
      <c r="RLX14" s="36"/>
      <c r="RLY14" s="36"/>
      <c r="RLZ14" s="36"/>
      <c r="RMA14" s="36"/>
      <c r="RMB14" s="36"/>
      <c r="RMC14" s="36"/>
      <c r="RMD14" s="36"/>
      <c r="RME14" s="36"/>
      <c r="RMF14" s="36"/>
      <c r="RMG14" s="36"/>
      <c r="RMH14" s="36"/>
      <c r="RMI14" s="36"/>
      <c r="RMJ14" s="36"/>
      <c r="RMK14" s="36"/>
      <c r="RML14" s="36"/>
      <c r="RMM14" s="36"/>
      <c r="RMN14" s="36"/>
      <c r="RMO14" s="36"/>
      <c r="RMP14" s="36"/>
      <c r="RMQ14" s="36"/>
      <c r="RMR14" s="36"/>
      <c r="RMS14" s="36"/>
      <c r="RMT14" s="36"/>
      <c r="RMU14" s="36"/>
      <c r="RMV14" s="36"/>
      <c r="RMW14" s="36"/>
      <c r="RMX14" s="36"/>
      <c r="RMY14" s="36"/>
      <c r="RMZ14" s="36"/>
      <c r="RNA14" s="36"/>
      <c r="RNB14" s="36"/>
      <c r="RNC14" s="36"/>
      <c r="RND14" s="36"/>
      <c r="RNE14" s="36"/>
      <c r="RNF14" s="36"/>
      <c r="RNG14" s="36"/>
      <c r="RNH14" s="36"/>
      <c r="RNI14" s="36"/>
      <c r="RNJ14" s="36"/>
      <c r="RNK14" s="36"/>
      <c r="RNL14" s="36"/>
      <c r="RNM14" s="36"/>
      <c r="RNN14" s="36"/>
      <c r="RNO14" s="36"/>
      <c r="RNP14" s="36"/>
      <c r="RNQ14" s="36"/>
      <c r="RNR14" s="36"/>
      <c r="RNS14" s="36"/>
      <c r="RNT14" s="36"/>
      <c r="RNU14" s="36"/>
      <c r="RNV14" s="36"/>
      <c r="RNW14" s="36"/>
      <c r="RNX14" s="36"/>
      <c r="RNY14" s="36"/>
      <c r="RNZ14" s="36"/>
      <c r="ROA14" s="36"/>
      <c r="ROB14" s="36"/>
      <c r="ROC14" s="36"/>
      <c r="ROD14" s="36"/>
      <c r="ROE14" s="36"/>
      <c r="ROF14" s="36"/>
      <c r="ROG14" s="36"/>
      <c r="ROH14" s="36"/>
      <c r="ROI14" s="36"/>
      <c r="ROJ14" s="36"/>
      <c r="ROK14" s="36"/>
      <c r="ROL14" s="36"/>
      <c r="ROM14" s="36"/>
      <c r="RON14" s="36"/>
      <c r="ROO14" s="36"/>
      <c r="ROP14" s="36"/>
      <c r="ROQ14" s="36"/>
      <c r="ROR14" s="36"/>
      <c r="ROS14" s="36"/>
      <c r="ROT14" s="36"/>
      <c r="ROU14" s="36"/>
      <c r="ROV14" s="36"/>
      <c r="ROW14" s="36"/>
      <c r="ROX14" s="36"/>
      <c r="ROY14" s="36"/>
      <c r="ROZ14" s="36"/>
      <c r="RPA14" s="36"/>
      <c r="RPB14" s="36"/>
      <c r="RPC14" s="36"/>
      <c r="RPD14" s="36"/>
      <c r="RPE14" s="36"/>
      <c r="RPF14" s="36"/>
      <c r="RPG14" s="36"/>
      <c r="RPH14" s="36"/>
      <c r="RPI14" s="36"/>
      <c r="RPJ14" s="36"/>
      <c r="RPK14" s="36"/>
      <c r="RPL14" s="36"/>
      <c r="RPM14" s="36"/>
      <c r="RPN14" s="36"/>
      <c r="RPO14" s="36"/>
      <c r="RPP14" s="36"/>
      <c r="RPQ14" s="36"/>
      <c r="RPR14" s="36"/>
      <c r="RPS14" s="36"/>
      <c r="RPT14" s="36"/>
      <c r="RPU14" s="36"/>
      <c r="RPV14" s="36"/>
      <c r="RPW14" s="36"/>
      <c r="RPX14" s="36"/>
      <c r="RPY14" s="36"/>
      <c r="RPZ14" s="36"/>
      <c r="RQA14" s="36"/>
      <c r="RQB14" s="36"/>
      <c r="RQC14" s="36"/>
      <c r="RQD14" s="36"/>
      <c r="RQE14" s="36"/>
      <c r="RQF14" s="36"/>
      <c r="RQG14" s="36"/>
      <c r="RQH14" s="36"/>
      <c r="RQI14" s="36"/>
      <c r="RQJ14" s="36"/>
      <c r="RQK14" s="36"/>
      <c r="RQL14" s="36"/>
      <c r="RQM14" s="36"/>
      <c r="RQN14" s="36"/>
      <c r="RQO14" s="36"/>
      <c r="RQP14" s="36"/>
      <c r="RQQ14" s="36"/>
      <c r="RQR14" s="36"/>
      <c r="RQS14" s="36"/>
      <c r="RQT14" s="36"/>
      <c r="RQU14" s="36"/>
      <c r="RQV14" s="36"/>
      <c r="RQW14" s="36"/>
      <c r="RQX14" s="36"/>
      <c r="RQY14" s="36"/>
      <c r="RQZ14" s="36"/>
      <c r="RRA14" s="36"/>
      <c r="RRB14" s="36"/>
      <c r="RRC14" s="36"/>
      <c r="RRD14" s="36"/>
      <c r="RRE14" s="36"/>
      <c r="RRF14" s="36"/>
      <c r="RRG14" s="36"/>
      <c r="RRH14" s="36"/>
      <c r="RRI14" s="36"/>
      <c r="RRJ14" s="36"/>
      <c r="RRK14" s="36"/>
      <c r="RRL14" s="36"/>
      <c r="RRM14" s="36"/>
      <c r="RRN14" s="36"/>
      <c r="RRO14" s="36"/>
      <c r="RRP14" s="36"/>
      <c r="RRQ14" s="36"/>
      <c r="RRR14" s="36"/>
      <c r="RRS14" s="36"/>
      <c r="RRT14" s="36"/>
      <c r="RRU14" s="36"/>
      <c r="RRV14" s="36"/>
      <c r="RRW14" s="36"/>
      <c r="RRX14" s="36"/>
      <c r="RRY14" s="36"/>
      <c r="RRZ14" s="36"/>
      <c r="RSA14" s="36"/>
      <c r="RSB14" s="36"/>
      <c r="RSC14" s="36"/>
      <c r="RSD14" s="36"/>
      <c r="RSE14" s="36"/>
      <c r="RSF14" s="36"/>
      <c r="RSG14" s="36"/>
      <c r="RSH14" s="36"/>
      <c r="RSI14" s="36"/>
      <c r="RSJ14" s="36"/>
      <c r="RSK14" s="36"/>
      <c r="RSL14" s="36"/>
      <c r="RSM14" s="36"/>
      <c r="RSN14" s="36"/>
      <c r="RSO14" s="36"/>
      <c r="RSP14" s="36"/>
      <c r="RSQ14" s="36"/>
      <c r="RSR14" s="36"/>
      <c r="RSS14" s="36"/>
      <c r="RST14" s="36"/>
      <c r="RSU14" s="36"/>
      <c r="RSV14" s="36"/>
      <c r="RSW14" s="36"/>
      <c r="RSX14" s="36"/>
      <c r="RSY14" s="36"/>
      <c r="RSZ14" s="36"/>
      <c r="RTA14" s="36"/>
      <c r="RTB14" s="36"/>
      <c r="RTC14" s="36"/>
      <c r="RTD14" s="36"/>
      <c r="RTE14" s="36"/>
      <c r="RTF14" s="36"/>
      <c r="RTG14" s="36"/>
      <c r="RTH14" s="36"/>
      <c r="RTI14" s="36"/>
      <c r="RTJ14" s="36"/>
      <c r="RTK14" s="36"/>
      <c r="RTL14" s="36"/>
      <c r="RTM14" s="36"/>
      <c r="RTN14" s="36"/>
      <c r="RTO14" s="36"/>
      <c r="RTP14" s="36"/>
      <c r="RTQ14" s="36"/>
      <c r="RTR14" s="36"/>
      <c r="RTS14" s="36"/>
      <c r="RTT14" s="36"/>
      <c r="RTU14" s="36"/>
      <c r="RTV14" s="36"/>
      <c r="RTW14" s="36"/>
      <c r="RTX14" s="36"/>
      <c r="RTY14" s="36"/>
      <c r="RTZ14" s="36"/>
      <c r="RUA14" s="36"/>
      <c r="RUB14" s="36"/>
      <c r="RUC14" s="36"/>
      <c r="RUD14" s="36"/>
      <c r="RUE14" s="36"/>
      <c r="RUF14" s="36"/>
      <c r="RUG14" s="36"/>
      <c r="RUH14" s="36"/>
      <c r="RUI14" s="36"/>
      <c r="RUJ14" s="36"/>
      <c r="RUK14" s="36"/>
      <c r="RUL14" s="36"/>
      <c r="RUM14" s="36"/>
      <c r="RUN14" s="36"/>
      <c r="RUO14" s="36"/>
      <c r="RUP14" s="36"/>
      <c r="RUQ14" s="36"/>
      <c r="RUR14" s="36"/>
      <c r="RUS14" s="36"/>
      <c r="RUT14" s="36"/>
      <c r="RUU14" s="36"/>
      <c r="RUV14" s="36"/>
      <c r="RUW14" s="36"/>
      <c r="RUX14" s="36"/>
      <c r="RUY14" s="36"/>
      <c r="RUZ14" s="36"/>
      <c r="RVA14" s="36"/>
      <c r="RVB14" s="36"/>
      <c r="RVC14" s="36"/>
      <c r="RVD14" s="36"/>
      <c r="RVE14" s="36"/>
      <c r="RVF14" s="36"/>
      <c r="RVG14" s="36"/>
      <c r="RVH14" s="36"/>
      <c r="RVI14" s="36"/>
      <c r="RVJ14" s="36"/>
      <c r="RVK14" s="36"/>
      <c r="RVL14" s="36"/>
      <c r="RVM14" s="36"/>
      <c r="RVN14" s="36"/>
      <c r="RVO14" s="36"/>
      <c r="RVP14" s="36"/>
      <c r="RVQ14" s="36"/>
      <c r="RVR14" s="36"/>
      <c r="RVS14" s="36"/>
      <c r="RVT14" s="36"/>
      <c r="RVU14" s="36"/>
      <c r="RVV14" s="36"/>
      <c r="RVW14" s="36"/>
      <c r="RVX14" s="36"/>
      <c r="RVY14" s="36"/>
      <c r="RVZ14" s="36"/>
      <c r="RWA14" s="36"/>
      <c r="RWB14" s="36"/>
      <c r="RWC14" s="36"/>
      <c r="RWD14" s="36"/>
      <c r="RWE14" s="36"/>
      <c r="RWF14" s="36"/>
      <c r="RWG14" s="36"/>
      <c r="RWH14" s="36"/>
      <c r="RWI14" s="36"/>
      <c r="RWJ14" s="36"/>
      <c r="RWK14" s="36"/>
      <c r="RWL14" s="36"/>
      <c r="RWM14" s="36"/>
      <c r="RWN14" s="36"/>
      <c r="RWO14" s="36"/>
      <c r="RWP14" s="36"/>
      <c r="RWQ14" s="36"/>
      <c r="RWR14" s="36"/>
      <c r="RWS14" s="36"/>
      <c r="RWT14" s="36"/>
      <c r="RWU14" s="36"/>
      <c r="RWV14" s="36"/>
      <c r="RWW14" s="36"/>
      <c r="RWX14" s="36"/>
      <c r="RWY14" s="36"/>
      <c r="RWZ14" s="36"/>
      <c r="RXA14" s="36"/>
      <c r="RXB14" s="36"/>
      <c r="RXC14" s="36"/>
      <c r="RXD14" s="36"/>
      <c r="RXE14" s="36"/>
      <c r="RXF14" s="36"/>
      <c r="RXG14" s="36"/>
      <c r="RXH14" s="36"/>
      <c r="RXI14" s="36"/>
      <c r="RXJ14" s="36"/>
      <c r="RXK14" s="36"/>
      <c r="RXL14" s="36"/>
      <c r="RXM14" s="36"/>
      <c r="RXN14" s="36"/>
      <c r="RXO14" s="36"/>
      <c r="RXP14" s="36"/>
      <c r="RXQ14" s="36"/>
      <c r="RXR14" s="36"/>
      <c r="RXS14" s="36"/>
      <c r="RXT14" s="36"/>
      <c r="RXU14" s="36"/>
      <c r="RXV14" s="36"/>
      <c r="RXW14" s="36"/>
      <c r="RXX14" s="36"/>
      <c r="RXY14" s="36"/>
      <c r="RXZ14" s="36"/>
      <c r="RYA14" s="36"/>
      <c r="RYB14" s="36"/>
      <c r="RYC14" s="36"/>
      <c r="RYD14" s="36"/>
      <c r="RYE14" s="36"/>
      <c r="RYF14" s="36"/>
      <c r="RYG14" s="36"/>
      <c r="RYH14" s="36"/>
      <c r="RYI14" s="36"/>
      <c r="RYJ14" s="36"/>
      <c r="RYK14" s="36"/>
      <c r="RYL14" s="36"/>
      <c r="RYM14" s="36"/>
      <c r="RYN14" s="36"/>
      <c r="RYO14" s="36"/>
      <c r="RYP14" s="36"/>
      <c r="RYQ14" s="36"/>
      <c r="RYR14" s="36"/>
      <c r="RYS14" s="36"/>
      <c r="RYT14" s="36"/>
      <c r="RYU14" s="36"/>
      <c r="RYV14" s="36"/>
      <c r="RYW14" s="36"/>
      <c r="RYX14" s="36"/>
      <c r="RYY14" s="36"/>
      <c r="RYZ14" s="36"/>
      <c r="RZA14" s="36"/>
      <c r="RZB14" s="36"/>
      <c r="RZC14" s="36"/>
      <c r="RZD14" s="36"/>
      <c r="RZE14" s="36"/>
      <c r="RZF14" s="36"/>
      <c r="RZG14" s="36"/>
      <c r="RZH14" s="36"/>
      <c r="RZI14" s="36"/>
      <c r="RZJ14" s="36"/>
      <c r="RZK14" s="36"/>
      <c r="RZL14" s="36"/>
      <c r="RZM14" s="36"/>
      <c r="RZN14" s="36"/>
      <c r="RZO14" s="36"/>
      <c r="RZP14" s="36"/>
      <c r="RZQ14" s="36"/>
      <c r="RZR14" s="36"/>
      <c r="RZS14" s="36"/>
      <c r="RZT14" s="36"/>
      <c r="RZU14" s="36"/>
      <c r="RZV14" s="36"/>
      <c r="RZW14" s="36"/>
      <c r="RZX14" s="36"/>
      <c r="RZY14" s="36"/>
      <c r="RZZ14" s="36"/>
      <c r="SAA14" s="36"/>
      <c r="SAB14" s="36"/>
      <c r="SAC14" s="36"/>
      <c r="SAD14" s="36"/>
      <c r="SAE14" s="36"/>
      <c r="SAF14" s="36"/>
      <c r="SAG14" s="36"/>
      <c r="SAH14" s="36"/>
      <c r="SAI14" s="36"/>
      <c r="SAJ14" s="36"/>
      <c r="SAK14" s="36"/>
      <c r="SAL14" s="36"/>
      <c r="SAM14" s="36"/>
      <c r="SAN14" s="36"/>
      <c r="SAO14" s="36"/>
      <c r="SAP14" s="36"/>
      <c r="SAQ14" s="36"/>
      <c r="SAR14" s="36"/>
      <c r="SAS14" s="36"/>
      <c r="SAT14" s="36"/>
      <c r="SAU14" s="36"/>
      <c r="SAV14" s="36"/>
      <c r="SAW14" s="36"/>
      <c r="SAX14" s="36"/>
      <c r="SAY14" s="36"/>
      <c r="SAZ14" s="36"/>
      <c r="SBA14" s="36"/>
      <c r="SBB14" s="36"/>
      <c r="SBC14" s="36"/>
      <c r="SBD14" s="36"/>
      <c r="SBE14" s="36"/>
      <c r="SBF14" s="36"/>
      <c r="SBG14" s="36"/>
      <c r="SBH14" s="36"/>
      <c r="SBI14" s="36"/>
      <c r="SBJ14" s="36"/>
      <c r="SBK14" s="36"/>
      <c r="SBL14" s="36"/>
      <c r="SBM14" s="36"/>
      <c r="SBN14" s="36"/>
      <c r="SBO14" s="36"/>
      <c r="SBP14" s="36"/>
      <c r="SBQ14" s="36"/>
      <c r="SBR14" s="36"/>
      <c r="SBS14" s="36"/>
      <c r="SBT14" s="36"/>
      <c r="SBU14" s="36"/>
      <c r="SBV14" s="36"/>
      <c r="SBW14" s="36"/>
      <c r="SBX14" s="36"/>
      <c r="SBY14" s="36"/>
      <c r="SBZ14" s="36"/>
      <c r="SCA14" s="36"/>
      <c r="SCB14" s="36"/>
      <c r="SCC14" s="36"/>
      <c r="SCD14" s="36"/>
      <c r="SCE14" s="36"/>
      <c r="SCF14" s="36"/>
      <c r="SCG14" s="36"/>
      <c r="SCH14" s="36"/>
      <c r="SCI14" s="36"/>
      <c r="SCJ14" s="36"/>
      <c r="SCK14" s="36"/>
      <c r="SCL14" s="36"/>
      <c r="SCM14" s="36"/>
      <c r="SCN14" s="36"/>
      <c r="SCO14" s="36"/>
      <c r="SCP14" s="36"/>
      <c r="SCQ14" s="36"/>
      <c r="SCR14" s="36"/>
      <c r="SCS14" s="36"/>
      <c r="SCT14" s="36"/>
      <c r="SCU14" s="36"/>
      <c r="SCV14" s="36"/>
      <c r="SCW14" s="36"/>
      <c r="SCX14" s="36"/>
      <c r="SCY14" s="36"/>
      <c r="SCZ14" s="36"/>
      <c r="SDA14" s="36"/>
      <c r="SDB14" s="36"/>
      <c r="SDC14" s="36"/>
      <c r="SDD14" s="36"/>
      <c r="SDE14" s="36"/>
      <c r="SDF14" s="36"/>
      <c r="SDG14" s="36"/>
      <c r="SDH14" s="36"/>
      <c r="SDI14" s="36"/>
      <c r="SDJ14" s="36"/>
      <c r="SDK14" s="36"/>
      <c r="SDL14" s="36"/>
      <c r="SDM14" s="36"/>
      <c r="SDN14" s="36"/>
      <c r="SDO14" s="36"/>
      <c r="SDP14" s="36"/>
      <c r="SDQ14" s="36"/>
      <c r="SDR14" s="36"/>
      <c r="SDS14" s="36"/>
      <c r="SDT14" s="36"/>
      <c r="SDU14" s="36"/>
      <c r="SDV14" s="36"/>
      <c r="SDW14" s="36"/>
      <c r="SDX14" s="36"/>
      <c r="SDY14" s="36"/>
      <c r="SDZ14" s="36"/>
      <c r="SEA14" s="36"/>
      <c r="SEB14" s="36"/>
      <c r="SEC14" s="36"/>
      <c r="SED14" s="36"/>
      <c r="SEE14" s="36"/>
      <c r="SEF14" s="36"/>
      <c r="SEG14" s="36"/>
      <c r="SEH14" s="36"/>
      <c r="SEI14" s="36"/>
      <c r="SEJ14" s="36"/>
      <c r="SEK14" s="36"/>
      <c r="SEL14" s="36"/>
      <c r="SEM14" s="36"/>
      <c r="SEN14" s="36"/>
      <c r="SEO14" s="36"/>
      <c r="SEP14" s="36"/>
      <c r="SEQ14" s="36"/>
      <c r="SER14" s="36"/>
      <c r="SES14" s="36"/>
      <c r="SET14" s="36"/>
      <c r="SEU14" s="36"/>
      <c r="SEV14" s="36"/>
      <c r="SEW14" s="36"/>
      <c r="SEX14" s="36"/>
      <c r="SEY14" s="36"/>
      <c r="SEZ14" s="36"/>
      <c r="SFA14" s="36"/>
      <c r="SFB14" s="36"/>
      <c r="SFC14" s="36"/>
      <c r="SFD14" s="36"/>
      <c r="SFE14" s="36"/>
      <c r="SFF14" s="36"/>
      <c r="SFG14" s="36"/>
      <c r="SFH14" s="36"/>
      <c r="SFI14" s="36"/>
      <c r="SFJ14" s="36"/>
      <c r="SFK14" s="36"/>
      <c r="SFL14" s="36"/>
      <c r="SFM14" s="36"/>
      <c r="SFN14" s="36"/>
      <c r="SFO14" s="36"/>
      <c r="SFP14" s="36"/>
      <c r="SFQ14" s="36"/>
      <c r="SFR14" s="36"/>
      <c r="SFS14" s="36"/>
      <c r="SFT14" s="36"/>
      <c r="SFU14" s="36"/>
      <c r="SFV14" s="36"/>
      <c r="SFW14" s="36"/>
      <c r="SFX14" s="36"/>
      <c r="SFY14" s="36"/>
      <c r="SFZ14" s="36"/>
      <c r="SGA14" s="36"/>
      <c r="SGB14" s="36"/>
      <c r="SGC14" s="36"/>
      <c r="SGD14" s="36"/>
      <c r="SGE14" s="36"/>
      <c r="SGF14" s="36"/>
      <c r="SGG14" s="36"/>
      <c r="SGH14" s="36"/>
      <c r="SGI14" s="36"/>
      <c r="SGJ14" s="36"/>
      <c r="SGK14" s="36"/>
      <c r="SGL14" s="36"/>
      <c r="SGM14" s="36"/>
      <c r="SGN14" s="36"/>
      <c r="SGO14" s="36"/>
      <c r="SGP14" s="36"/>
      <c r="SGQ14" s="36"/>
      <c r="SGR14" s="36"/>
      <c r="SGS14" s="36"/>
      <c r="SGT14" s="36"/>
      <c r="SGU14" s="36"/>
      <c r="SGV14" s="36"/>
      <c r="SGW14" s="36"/>
      <c r="SGX14" s="36"/>
      <c r="SGY14" s="36"/>
      <c r="SGZ14" s="36"/>
      <c r="SHA14" s="36"/>
      <c r="SHB14" s="36"/>
      <c r="SHC14" s="36"/>
      <c r="SHD14" s="36"/>
      <c r="SHE14" s="36"/>
      <c r="SHF14" s="36"/>
      <c r="SHG14" s="36"/>
      <c r="SHH14" s="36"/>
      <c r="SHI14" s="36"/>
      <c r="SHJ14" s="36"/>
      <c r="SHK14" s="36"/>
      <c r="SHL14" s="36"/>
      <c r="SHM14" s="36"/>
      <c r="SHN14" s="36"/>
      <c r="SHO14" s="36"/>
      <c r="SHP14" s="36"/>
      <c r="SHQ14" s="36"/>
      <c r="SHR14" s="36"/>
      <c r="SHS14" s="36"/>
      <c r="SHT14" s="36"/>
      <c r="SHU14" s="36"/>
      <c r="SHV14" s="36"/>
      <c r="SHW14" s="36"/>
      <c r="SHX14" s="36"/>
      <c r="SHY14" s="36"/>
      <c r="SHZ14" s="36"/>
      <c r="SIA14" s="36"/>
      <c r="SIB14" s="36"/>
      <c r="SIC14" s="36"/>
      <c r="SID14" s="36"/>
      <c r="SIE14" s="36"/>
      <c r="SIF14" s="36"/>
      <c r="SIG14" s="36"/>
      <c r="SIH14" s="36"/>
      <c r="SII14" s="36"/>
      <c r="SIJ14" s="36"/>
      <c r="SIK14" s="36"/>
      <c r="SIL14" s="36"/>
      <c r="SIM14" s="36"/>
      <c r="SIN14" s="36"/>
      <c r="SIO14" s="36"/>
      <c r="SIP14" s="36"/>
      <c r="SIQ14" s="36"/>
      <c r="SIR14" s="36"/>
      <c r="SIS14" s="36"/>
      <c r="SIT14" s="36"/>
      <c r="SIU14" s="36"/>
      <c r="SIV14" s="36"/>
      <c r="SIW14" s="36"/>
      <c r="SIX14" s="36"/>
      <c r="SIY14" s="36"/>
      <c r="SIZ14" s="36"/>
      <c r="SJA14" s="36"/>
      <c r="SJB14" s="36"/>
      <c r="SJC14" s="36"/>
      <c r="SJD14" s="36"/>
      <c r="SJE14" s="36"/>
      <c r="SJF14" s="36"/>
      <c r="SJG14" s="36"/>
      <c r="SJH14" s="36"/>
      <c r="SJI14" s="36"/>
      <c r="SJJ14" s="36"/>
      <c r="SJK14" s="36"/>
      <c r="SJL14" s="36"/>
      <c r="SJM14" s="36"/>
      <c r="SJN14" s="36"/>
      <c r="SJO14" s="36"/>
      <c r="SJP14" s="36"/>
      <c r="SJQ14" s="36"/>
      <c r="SJR14" s="36"/>
      <c r="SJS14" s="36"/>
      <c r="SJT14" s="36"/>
      <c r="SJU14" s="36"/>
      <c r="SJV14" s="36"/>
      <c r="SJW14" s="36"/>
      <c r="SJX14" s="36"/>
      <c r="SJY14" s="36"/>
      <c r="SJZ14" s="36"/>
      <c r="SKA14" s="36"/>
      <c r="SKB14" s="36"/>
      <c r="SKC14" s="36"/>
      <c r="SKD14" s="36"/>
      <c r="SKE14" s="36"/>
      <c r="SKF14" s="36"/>
      <c r="SKG14" s="36"/>
      <c r="SKH14" s="36"/>
      <c r="SKI14" s="36"/>
      <c r="SKJ14" s="36"/>
      <c r="SKK14" s="36"/>
      <c r="SKL14" s="36"/>
      <c r="SKM14" s="36"/>
      <c r="SKN14" s="36"/>
      <c r="SKO14" s="36"/>
      <c r="SKP14" s="36"/>
      <c r="SKQ14" s="36"/>
      <c r="SKR14" s="36"/>
      <c r="SKS14" s="36"/>
      <c r="SKT14" s="36"/>
      <c r="SKU14" s="36"/>
      <c r="SKV14" s="36"/>
      <c r="SKW14" s="36"/>
      <c r="SKX14" s="36"/>
      <c r="SKY14" s="36"/>
      <c r="SKZ14" s="36"/>
      <c r="SLA14" s="36"/>
      <c r="SLB14" s="36"/>
      <c r="SLC14" s="36"/>
      <c r="SLD14" s="36"/>
      <c r="SLE14" s="36"/>
      <c r="SLF14" s="36"/>
      <c r="SLG14" s="36"/>
      <c r="SLH14" s="36"/>
      <c r="SLI14" s="36"/>
      <c r="SLJ14" s="36"/>
      <c r="SLK14" s="36"/>
      <c r="SLL14" s="36"/>
      <c r="SLM14" s="36"/>
      <c r="SLN14" s="36"/>
      <c r="SLO14" s="36"/>
      <c r="SLP14" s="36"/>
      <c r="SLQ14" s="36"/>
      <c r="SLR14" s="36"/>
      <c r="SLS14" s="36"/>
      <c r="SLT14" s="36"/>
      <c r="SLU14" s="36"/>
      <c r="SLV14" s="36"/>
      <c r="SLW14" s="36"/>
      <c r="SLX14" s="36"/>
      <c r="SLY14" s="36"/>
      <c r="SLZ14" s="36"/>
      <c r="SMA14" s="36"/>
      <c r="SMB14" s="36"/>
      <c r="SMC14" s="36"/>
      <c r="SMD14" s="36"/>
      <c r="SME14" s="36"/>
      <c r="SMF14" s="36"/>
      <c r="SMG14" s="36"/>
      <c r="SMH14" s="36"/>
      <c r="SMI14" s="36"/>
      <c r="SMJ14" s="36"/>
      <c r="SMK14" s="36"/>
      <c r="SML14" s="36"/>
      <c r="SMM14" s="36"/>
      <c r="SMN14" s="36"/>
      <c r="SMO14" s="36"/>
      <c r="SMP14" s="36"/>
      <c r="SMQ14" s="36"/>
      <c r="SMR14" s="36"/>
      <c r="SMS14" s="36"/>
      <c r="SMT14" s="36"/>
      <c r="SMU14" s="36"/>
      <c r="SMV14" s="36"/>
      <c r="SMW14" s="36"/>
      <c r="SMX14" s="36"/>
      <c r="SMY14" s="36"/>
      <c r="SMZ14" s="36"/>
      <c r="SNA14" s="36"/>
      <c r="SNB14" s="36"/>
      <c r="SNC14" s="36"/>
      <c r="SND14" s="36"/>
      <c r="SNE14" s="36"/>
      <c r="SNF14" s="36"/>
      <c r="SNG14" s="36"/>
      <c r="SNH14" s="36"/>
      <c r="SNI14" s="36"/>
      <c r="SNJ14" s="36"/>
      <c r="SNK14" s="36"/>
      <c r="SNL14" s="36"/>
      <c r="SNM14" s="36"/>
      <c r="SNN14" s="36"/>
      <c r="SNO14" s="36"/>
      <c r="SNP14" s="36"/>
      <c r="SNQ14" s="36"/>
      <c r="SNR14" s="36"/>
      <c r="SNS14" s="36"/>
      <c r="SNT14" s="36"/>
      <c r="SNU14" s="36"/>
      <c r="SNV14" s="36"/>
      <c r="SNW14" s="36"/>
      <c r="SNX14" s="36"/>
      <c r="SNY14" s="36"/>
      <c r="SNZ14" s="36"/>
      <c r="SOA14" s="36"/>
      <c r="SOB14" s="36"/>
      <c r="SOC14" s="36"/>
      <c r="SOD14" s="36"/>
      <c r="SOE14" s="36"/>
      <c r="SOF14" s="36"/>
      <c r="SOG14" s="36"/>
      <c r="SOH14" s="36"/>
      <c r="SOI14" s="36"/>
      <c r="SOJ14" s="36"/>
      <c r="SOK14" s="36"/>
      <c r="SOL14" s="36"/>
      <c r="SOM14" s="36"/>
      <c r="SON14" s="36"/>
      <c r="SOO14" s="36"/>
      <c r="SOP14" s="36"/>
      <c r="SOQ14" s="36"/>
      <c r="SOR14" s="36"/>
      <c r="SOS14" s="36"/>
      <c r="SOT14" s="36"/>
      <c r="SOU14" s="36"/>
      <c r="SOV14" s="36"/>
      <c r="SOW14" s="36"/>
      <c r="SOX14" s="36"/>
      <c r="SOY14" s="36"/>
      <c r="SOZ14" s="36"/>
      <c r="SPA14" s="36"/>
      <c r="SPB14" s="36"/>
      <c r="SPC14" s="36"/>
      <c r="SPD14" s="36"/>
      <c r="SPE14" s="36"/>
      <c r="SPF14" s="36"/>
      <c r="SPG14" s="36"/>
      <c r="SPH14" s="36"/>
      <c r="SPI14" s="36"/>
      <c r="SPJ14" s="36"/>
      <c r="SPK14" s="36"/>
      <c r="SPL14" s="36"/>
      <c r="SPM14" s="36"/>
      <c r="SPN14" s="36"/>
      <c r="SPO14" s="36"/>
      <c r="SPP14" s="36"/>
      <c r="SPQ14" s="36"/>
      <c r="SPR14" s="36"/>
      <c r="SPS14" s="36"/>
      <c r="SPT14" s="36"/>
      <c r="SPU14" s="36"/>
      <c r="SPV14" s="36"/>
      <c r="SPW14" s="36"/>
      <c r="SPX14" s="36"/>
      <c r="SPY14" s="36"/>
      <c r="SPZ14" s="36"/>
      <c r="SQA14" s="36"/>
      <c r="SQB14" s="36"/>
      <c r="SQC14" s="36"/>
      <c r="SQD14" s="36"/>
      <c r="SQE14" s="36"/>
      <c r="SQF14" s="36"/>
      <c r="SQG14" s="36"/>
      <c r="SQH14" s="36"/>
      <c r="SQI14" s="36"/>
      <c r="SQJ14" s="36"/>
      <c r="SQK14" s="36"/>
      <c r="SQL14" s="36"/>
      <c r="SQM14" s="36"/>
      <c r="SQN14" s="36"/>
      <c r="SQO14" s="36"/>
      <c r="SQP14" s="36"/>
      <c r="SQQ14" s="36"/>
      <c r="SQR14" s="36"/>
      <c r="SQS14" s="36"/>
      <c r="SQT14" s="36"/>
      <c r="SQU14" s="36"/>
      <c r="SQV14" s="36"/>
      <c r="SQW14" s="36"/>
      <c r="SQX14" s="36"/>
      <c r="SQY14" s="36"/>
      <c r="SQZ14" s="36"/>
      <c r="SRA14" s="36"/>
      <c r="SRB14" s="36"/>
      <c r="SRC14" s="36"/>
      <c r="SRD14" s="36"/>
      <c r="SRE14" s="36"/>
      <c r="SRF14" s="36"/>
      <c r="SRG14" s="36"/>
      <c r="SRH14" s="36"/>
      <c r="SRI14" s="36"/>
      <c r="SRJ14" s="36"/>
      <c r="SRK14" s="36"/>
      <c r="SRL14" s="36"/>
      <c r="SRM14" s="36"/>
      <c r="SRN14" s="36"/>
      <c r="SRO14" s="36"/>
      <c r="SRP14" s="36"/>
      <c r="SRQ14" s="36"/>
      <c r="SRR14" s="36"/>
      <c r="SRS14" s="36"/>
      <c r="SRT14" s="36"/>
      <c r="SRU14" s="36"/>
      <c r="SRV14" s="36"/>
      <c r="SRW14" s="36"/>
      <c r="SRX14" s="36"/>
      <c r="SRY14" s="36"/>
      <c r="SRZ14" s="36"/>
      <c r="SSA14" s="36"/>
      <c r="SSB14" s="36"/>
      <c r="SSC14" s="36"/>
      <c r="SSD14" s="36"/>
      <c r="SSE14" s="36"/>
      <c r="SSF14" s="36"/>
      <c r="SSG14" s="36"/>
      <c r="SSH14" s="36"/>
      <c r="SSI14" s="36"/>
      <c r="SSJ14" s="36"/>
      <c r="SSK14" s="36"/>
      <c r="SSL14" s="36"/>
      <c r="SSM14" s="36"/>
      <c r="SSN14" s="36"/>
      <c r="SSO14" s="36"/>
      <c r="SSP14" s="36"/>
      <c r="SSQ14" s="36"/>
      <c r="SSR14" s="36"/>
      <c r="SSS14" s="36"/>
      <c r="SST14" s="36"/>
      <c r="SSU14" s="36"/>
      <c r="SSV14" s="36"/>
      <c r="SSW14" s="36"/>
      <c r="SSX14" s="36"/>
      <c r="SSY14" s="36"/>
      <c r="SSZ14" s="36"/>
      <c r="STA14" s="36"/>
      <c r="STB14" s="36"/>
      <c r="STC14" s="36"/>
      <c r="STD14" s="36"/>
      <c r="STE14" s="36"/>
      <c r="STF14" s="36"/>
      <c r="STG14" s="36"/>
      <c r="STH14" s="36"/>
      <c r="STI14" s="36"/>
      <c r="STJ14" s="36"/>
      <c r="STK14" s="36"/>
      <c r="STL14" s="36"/>
      <c r="STM14" s="36"/>
      <c r="STN14" s="36"/>
      <c r="STO14" s="36"/>
      <c r="STP14" s="36"/>
      <c r="STQ14" s="36"/>
      <c r="STR14" s="36"/>
      <c r="STS14" s="36"/>
      <c r="STT14" s="36"/>
      <c r="STU14" s="36"/>
      <c r="STV14" s="36"/>
      <c r="STW14" s="36"/>
      <c r="STX14" s="36"/>
      <c r="STY14" s="36"/>
      <c r="STZ14" s="36"/>
      <c r="SUA14" s="36"/>
      <c r="SUB14" s="36"/>
      <c r="SUC14" s="36"/>
      <c r="SUD14" s="36"/>
      <c r="SUE14" s="36"/>
      <c r="SUF14" s="36"/>
      <c r="SUG14" s="36"/>
      <c r="SUH14" s="36"/>
      <c r="SUI14" s="36"/>
      <c r="SUJ14" s="36"/>
      <c r="SUK14" s="36"/>
      <c r="SUL14" s="36"/>
      <c r="SUM14" s="36"/>
      <c r="SUN14" s="36"/>
      <c r="SUO14" s="36"/>
      <c r="SUP14" s="36"/>
      <c r="SUQ14" s="36"/>
      <c r="SUR14" s="36"/>
      <c r="SUS14" s="36"/>
      <c r="SUT14" s="36"/>
      <c r="SUU14" s="36"/>
      <c r="SUV14" s="36"/>
      <c r="SUW14" s="36"/>
      <c r="SUX14" s="36"/>
      <c r="SUY14" s="36"/>
      <c r="SUZ14" s="36"/>
      <c r="SVA14" s="36"/>
      <c r="SVB14" s="36"/>
      <c r="SVC14" s="36"/>
      <c r="SVD14" s="36"/>
      <c r="SVE14" s="36"/>
      <c r="SVF14" s="36"/>
      <c r="SVG14" s="36"/>
      <c r="SVH14" s="36"/>
      <c r="SVI14" s="36"/>
      <c r="SVJ14" s="36"/>
      <c r="SVK14" s="36"/>
      <c r="SVL14" s="36"/>
      <c r="SVM14" s="36"/>
      <c r="SVN14" s="36"/>
      <c r="SVO14" s="36"/>
      <c r="SVP14" s="36"/>
      <c r="SVQ14" s="36"/>
      <c r="SVR14" s="36"/>
      <c r="SVS14" s="36"/>
      <c r="SVT14" s="36"/>
      <c r="SVU14" s="36"/>
      <c r="SVV14" s="36"/>
      <c r="SVW14" s="36"/>
      <c r="SVX14" s="36"/>
      <c r="SVY14" s="36"/>
      <c r="SVZ14" s="36"/>
      <c r="SWA14" s="36"/>
      <c r="SWB14" s="36"/>
      <c r="SWC14" s="36"/>
      <c r="SWD14" s="36"/>
      <c r="SWE14" s="36"/>
      <c r="SWF14" s="36"/>
      <c r="SWG14" s="36"/>
      <c r="SWH14" s="36"/>
      <c r="SWI14" s="36"/>
      <c r="SWJ14" s="36"/>
      <c r="SWK14" s="36"/>
      <c r="SWL14" s="36"/>
      <c r="SWM14" s="36"/>
      <c r="SWN14" s="36"/>
      <c r="SWO14" s="36"/>
      <c r="SWP14" s="36"/>
      <c r="SWQ14" s="36"/>
      <c r="SWR14" s="36"/>
      <c r="SWS14" s="36"/>
      <c r="SWT14" s="36"/>
      <c r="SWU14" s="36"/>
      <c r="SWV14" s="36"/>
      <c r="SWW14" s="36"/>
      <c r="SWX14" s="36"/>
      <c r="SWY14" s="36"/>
      <c r="SWZ14" s="36"/>
      <c r="SXA14" s="36"/>
      <c r="SXB14" s="36"/>
      <c r="SXC14" s="36"/>
      <c r="SXD14" s="36"/>
      <c r="SXE14" s="36"/>
      <c r="SXF14" s="36"/>
      <c r="SXG14" s="36"/>
      <c r="SXH14" s="36"/>
      <c r="SXI14" s="36"/>
      <c r="SXJ14" s="36"/>
      <c r="SXK14" s="36"/>
      <c r="SXL14" s="36"/>
      <c r="SXM14" s="36"/>
      <c r="SXN14" s="36"/>
      <c r="SXO14" s="36"/>
      <c r="SXP14" s="36"/>
      <c r="SXQ14" s="36"/>
      <c r="SXR14" s="36"/>
      <c r="SXS14" s="36"/>
      <c r="SXT14" s="36"/>
      <c r="SXU14" s="36"/>
      <c r="SXV14" s="36"/>
      <c r="SXW14" s="36"/>
      <c r="SXX14" s="36"/>
      <c r="SXY14" s="36"/>
      <c r="SXZ14" s="36"/>
      <c r="SYA14" s="36"/>
      <c r="SYB14" s="36"/>
      <c r="SYC14" s="36"/>
      <c r="SYD14" s="36"/>
      <c r="SYE14" s="36"/>
      <c r="SYF14" s="36"/>
      <c r="SYG14" s="36"/>
      <c r="SYH14" s="36"/>
      <c r="SYI14" s="36"/>
      <c r="SYJ14" s="36"/>
      <c r="SYK14" s="36"/>
      <c r="SYL14" s="36"/>
      <c r="SYM14" s="36"/>
      <c r="SYN14" s="36"/>
      <c r="SYO14" s="36"/>
      <c r="SYP14" s="36"/>
      <c r="SYQ14" s="36"/>
      <c r="SYR14" s="36"/>
      <c r="SYS14" s="36"/>
      <c r="SYT14" s="36"/>
      <c r="SYU14" s="36"/>
      <c r="SYV14" s="36"/>
      <c r="SYW14" s="36"/>
      <c r="SYX14" s="36"/>
      <c r="SYY14" s="36"/>
      <c r="SYZ14" s="36"/>
      <c r="SZA14" s="36"/>
      <c r="SZB14" s="36"/>
      <c r="SZC14" s="36"/>
      <c r="SZD14" s="36"/>
      <c r="SZE14" s="36"/>
      <c r="SZF14" s="36"/>
      <c r="SZG14" s="36"/>
      <c r="SZH14" s="36"/>
      <c r="SZI14" s="36"/>
      <c r="SZJ14" s="36"/>
      <c r="SZK14" s="36"/>
      <c r="SZL14" s="36"/>
      <c r="SZM14" s="36"/>
      <c r="SZN14" s="36"/>
      <c r="SZO14" s="36"/>
      <c r="SZP14" s="36"/>
      <c r="SZQ14" s="36"/>
      <c r="SZR14" s="36"/>
      <c r="SZS14" s="36"/>
      <c r="SZT14" s="36"/>
      <c r="SZU14" s="36"/>
      <c r="SZV14" s="36"/>
      <c r="SZW14" s="36"/>
      <c r="SZX14" s="36"/>
      <c r="SZY14" s="36"/>
      <c r="SZZ14" s="36"/>
      <c r="TAA14" s="36"/>
      <c r="TAB14" s="36"/>
      <c r="TAC14" s="36"/>
      <c r="TAD14" s="36"/>
      <c r="TAE14" s="36"/>
      <c r="TAF14" s="36"/>
      <c r="TAG14" s="36"/>
      <c r="TAH14" s="36"/>
      <c r="TAI14" s="36"/>
      <c r="TAJ14" s="36"/>
      <c r="TAK14" s="36"/>
      <c r="TAL14" s="36"/>
      <c r="TAM14" s="36"/>
      <c r="TAN14" s="36"/>
      <c r="TAO14" s="36"/>
      <c r="TAP14" s="36"/>
      <c r="TAQ14" s="36"/>
      <c r="TAR14" s="36"/>
      <c r="TAS14" s="36"/>
      <c r="TAT14" s="36"/>
      <c r="TAU14" s="36"/>
      <c r="TAV14" s="36"/>
      <c r="TAW14" s="36"/>
      <c r="TAX14" s="36"/>
      <c r="TAY14" s="36"/>
      <c r="TAZ14" s="36"/>
      <c r="TBA14" s="36"/>
      <c r="TBB14" s="36"/>
      <c r="TBC14" s="36"/>
      <c r="TBD14" s="36"/>
      <c r="TBE14" s="36"/>
      <c r="TBF14" s="36"/>
      <c r="TBG14" s="36"/>
      <c r="TBH14" s="36"/>
      <c r="TBI14" s="36"/>
      <c r="TBJ14" s="36"/>
      <c r="TBK14" s="36"/>
      <c r="TBL14" s="36"/>
      <c r="TBM14" s="36"/>
      <c r="TBN14" s="36"/>
      <c r="TBO14" s="36"/>
      <c r="TBP14" s="36"/>
      <c r="TBQ14" s="36"/>
      <c r="TBR14" s="36"/>
      <c r="TBS14" s="36"/>
      <c r="TBT14" s="36"/>
      <c r="TBU14" s="36"/>
      <c r="TBV14" s="36"/>
      <c r="TBW14" s="36"/>
      <c r="TBX14" s="36"/>
      <c r="TBY14" s="36"/>
      <c r="TBZ14" s="36"/>
      <c r="TCA14" s="36"/>
      <c r="TCB14" s="36"/>
      <c r="TCC14" s="36"/>
      <c r="TCD14" s="36"/>
      <c r="TCE14" s="36"/>
      <c r="TCF14" s="36"/>
      <c r="TCG14" s="36"/>
      <c r="TCH14" s="36"/>
      <c r="TCI14" s="36"/>
      <c r="TCJ14" s="36"/>
      <c r="TCK14" s="36"/>
      <c r="TCL14" s="36"/>
      <c r="TCM14" s="36"/>
      <c r="TCN14" s="36"/>
      <c r="TCO14" s="36"/>
      <c r="TCP14" s="36"/>
      <c r="TCQ14" s="36"/>
      <c r="TCR14" s="36"/>
      <c r="TCS14" s="36"/>
      <c r="TCT14" s="36"/>
      <c r="TCU14" s="36"/>
      <c r="TCV14" s="36"/>
      <c r="TCW14" s="36"/>
      <c r="TCX14" s="36"/>
      <c r="TCY14" s="36"/>
      <c r="TCZ14" s="36"/>
      <c r="TDA14" s="36"/>
      <c r="TDB14" s="36"/>
      <c r="TDC14" s="36"/>
      <c r="TDD14" s="36"/>
      <c r="TDE14" s="36"/>
      <c r="TDF14" s="36"/>
      <c r="TDG14" s="36"/>
      <c r="TDH14" s="36"/>
      <c r="TDI14" s="36"/>
      <c r="TDJ14" s="36"/>
      <c r="TDK14" s="36"/>
      <c r="TDL14" s="36"/>
      <c r="TDM14" s="36"/>
      <c r="TDN14" s="36"/>
      <c r="TDO14" s="36"/>
      <c r="TDP14" s="36"/>
      <c r="TDQ14" s="36"/>
      <c r="TDR14" s="36"/>
      <c r="TDS14" s="36"/>
      <c r="TDT14" s="36"/>
      <c r="TDU14" s="36"/>
      <c r="TDV14" s="36"/>
      <c r="TDW14" s="36"/>
      <c r="TDX14" s="36"/>
      <c r="TDY14" s="36"/>
      <c r="TDZ14" s="36"/>
      <c r="TEA14" s="36"/>
      <c r="TEB14" s="36"/>
      <c r="TEC14" s="36"/>
      <c r="TED14" s="36"/>
      <c r="TEE14" s="36"/>
      <c r="TEF14" s="36"/>
      <c r="TEG14" s="36"/>
      <c r="TEH14" s="36"/>
      <c r="TEI14" s="36"/>
      <c r="TEJ14" s="36"/>
      <c r="TEK14" s="36"/>
      <c r="TEL14" s="36"/>
      <c r="TEM14" s="36"/>
      <c r="TEN14" s="36"/>
      <c r="TEO14" s="36"/>
      <c r="TEP14" s="36"/>
      <c r="TEQ14" s="36"/>
      <c r="TER14" s="36"/>
      <c r="TES14" s="36"/>
      <c r="TET14" s="36"/>
      <c r="TEU14" s="36"/>
      <c r="TEV14" s="36"/>
      <c r="TEW14" s="36"/>
      <c r="TEX14" s="36"/>
      <c r="TEY14" s="36"/>
      <c r="TEZ14" s="36"/>
      <c r="TFA14" s="36"/>
      <c r="TFB14" s="36"/>
      <c r="TFC14" s="36"/>
      <c r="TFD14" s="36"/>
      <c r="TFE14" s="36"/>
      <c r="TFF14" s="36"/>
      <c r="TFG14" s="36"/>
      <c r="TFH14" s="36"/>
      <c r="TFI14" s="36"/>
      <c r="TFJ14" s="36"/>
      <c r="TFK14" s="36"/>
      <c r="TFL14" s="36"/>
      <c r="TFM14" s="36"/>
      <c r="TFN14" s="36"/>
      <c r="TFO14" s="36"/>
      <c r="TFP14" s="36"/>
      <c r="TFQ14" s="36"/>
      <c r="TFR14" s="36"/>
      <c r="TFS14" s="36"/>
      <c r="TFT14" s="36"/>
      <c r="TFU14" s="36"/>
      <c r="TFV14" s="36"/>
      <c r="TFW14" s="36"/>
      <c r="TFX14" s="36"/>
      <c r="TFY14" s="36"/>
      <c r="TFZ14" s="36"/>
      <c r="TGA14" s="36"/>
      <c r="TGB14" s="36"/>
      <c r="TGC14" s="36"/>
      <c r="TGD14" s="36"/>
      <c r="TGE14" s="36"/>
      <c r="TGF14" s="36"/>
      <c r="TGG14" s="36"/>
      <c r="TGH14" s="36"/>
      <c r="TGI14" s="36"/>
      <c r="TGJ14" s="36"/>
      <c r="TGK14" s="36"/>
      <c r="TGL14" s="36"/>
      <c r="TGM14" s="36"/>
      <c r="TGN14" s="36"/>
      <c r="TGO14" s="36"/>
      <c r="TGP14" s="36"/>
      <c r="TGQ14" s="36"/>
      <c r="TGR14" s="36"/>
      <c r="TGS14" s="36"/>
      <c r="TGT14" s="36"/>
      <c r="TGU14" s="36"/>
      <c r="TGV14" s="36"/>
      <c r="TGW14" s="36"/>
      <c r="TGX14" s="36"/>
      <c r="TGY14" s="36"/>
      <c r="TGZ14" s="36"/>
      <c r="THA14" s="36"/>
      <c r="THB14" s="36"/>
      <c r="THC14" s="36"/>
      <c r="THD14" s="36"/>
      <c r="THE14" s="36"/>
      <c r="THF14" s="36"/>
      <c r="THG14" s="36"/>
      <c r="THH14" s="36"/>
      <c r="THI14" s="36"/>
      <c r="THJ14" s="36"/>
      <c r="THK14" s="36"/>
      <c r="THL14" s="36"/>
      <c r="THM14" s="36"/>
      <c r="THN14" s="36"/>
      <c r="THO14" s="36"/>
      <c r="THP14" s="36"/>
      <c r="THQ14" s="36"/>
      <c r="THR14" s="36"/>
      <c r="THS14" s="36"/>
      <c r="THT14" s="36"/>
      <c r="THU14" s="36"/>
      <c r="THV14" s="36"/>
      <c r="THW14" s="36"/>
      <c r="THX14" s="36"/>
      <c r="THY14" s="36"/>
      <c r="THZ14" s="36"/>
      <c r="TIA14" s="36"/>
      <c r="TIB14" s="36"/>
      <c r="TIC14" s="36"/>
      <c r="TID14" s="36"/>
      <c r="TIE14" s="36"/>
      <c r="TIF14" s="36"/>
      <c r="TIG14" s="36"/>
      <c r="TIH14" s="36"/>
      <c r="TII14" s="36"/>
      <c r="TIJ14" s="36"/>
      <c r="TIK14" s="36"/>
      <c r="TIL14" s="36"/>
      <c r="TIM14" s="36"/>
      <c r="TIN14" s="36"/>
      <c r="TIO14" s="36"/>
      <c r="TIP14" s="36"/>
      <c r="TIQ14" s="36"/>
      <c r="TIR14" s="36"/>
      <c r="TIS14" s="36"/>
      <c r="TIT14" s="36"/>
      <c r="TIU14" s="36"/>
      <c r="TIV14" s="36"/>
      <c r="TIW14" s="36"/>
      <c r="TIX14" s="36"/>
      <c r="TIY14" s="36"/>
      <c r="TIZ14" s="36"/>
      <c r="TJA14" s="36"/>
      <c r="TJB14" s="36"/>
      <c r="TJC14" s="36"/>
      <c r="TJD14" s="36"/>
      <c r="TJE14" s="36"/>
      <c r="TJF14" s="36"/>
      <c r="TJG14" s="36"/>
      <c r="TJH14" s="36"/>
      <c r="TJI14" s="36"/>
      <c r="TJJ14" s="36"/>
      <c r="TJK14" s="36"/>
      <c r="TJL14" s="36"/>
      <c r="TJM14" s="36"/>
      <c r="TJN14" s="36"/>
      <c r="TJO14" s="36"/>
      <c r="TJP14" s="36"/>
      <c r="TJQ14" s="36"/>
      <c r="TJR14" s="36"/>
      <c r="TJS14" s="36"/>
      <c r="TJT14" s="36"/>
      <c r="TJU14" s="36"/>
      <c r="TJV14" s="36"/>
      <c r="TJW14" s="36"/>
      <c r="TJX14" s="36"/>
      <c r="TJY14" s="36"/>
      <c r="TJZ14" s="36"/>
      <c r="TKA14" s="36"/>
      <c r="TKB14" s="36"/>
      <c r="TKC14" s="36"/>
      <c r="TKD14" s="36"/>
      <c r="TKE14" s="36"/>
      <c r="TKF14" s="36"/>
      <c r="TKG14" s="36"/>
      <c r="TKH14" s="36"/>
      <c r="TKI14" s="36"/>
      <c r="TKJ14" s="36"/>
      <c r="TKK14" s="36"/>
      <c r="TKL14" s="36"/>
      <c r="TKM14" s="36"/>
      <c r="TKN14" s="36"/>
      <c r="TKO14" s="36"/>
      <c r="TKP14" s="36"/>
      <c r="TKQ14" s="36"/>
      <c r="TKR14" s="36"/>
      <c r="TKS14" s="36"/>
      <c r="TKT14" s="36"/>
      <c r="TKU14" s="36"/>
      <c r="TKV14" s="36"/>
      <c r="TKW14" s="36"/>
      <c r="TKX14" s="36"/>
      <c r="TKY14" s="36"/>
      <c r="TKZ14" s="36"/>
      <c r="TLA14" s="36"/>
      <c r="TLB14" s="36"/>
      <c r="TLC14" s="36"/>
      <c r="TLD14" s="36"/>
      <c r="TLE14" s="36"/>
      <c r="TLF14" s="36"/>
      <c r="TLG14" s="36"/>
      <c r="TLH14" s="36"/>
      <c r="TLI14" s="36"/>
      <c r="TLJ14" s="36"/>
      <c r="TLK14" s="36"/>
      <c r="TLL14" s="36"/>
      <c r="TLM14" s="36"/>
      <c r="TLN14" s="36"/>
      <c r="TLO14" s="36"/>
      <c r="TLP14" s="36"/>
      <c r="TLQ14" s="36"/>
      <c r="TLR14" s="36"/>
      <c r="TLS14" s="36"/>
      <c r="TLT14" s="36"/>
      <c r="TLU14" s="36"/>
      <c r="TLV14" s="36"/>
      <c r="TLW14" s="36"/>
      <c r="TLX14" s="36"/>
      <c r="TLY14" s="36"/>
      <c r="TLZ14" s="36"/>
      <c r="TMA14" s="36"/>
      <c r="TMB14" s="36"/>
      <c r="TMC14" s="36"/>
      <c r="TMD14" s="36"/>
      <c r="TME14" s="36"/>
      <c r="TMF14" s="36"/>
      <c r="TMG14" s="36"/>
      <c r="TMH14" s="36"/>
      <c r="TMI14" s="36"/>
      <c r="TMJ14" s="36"/>
      <c r="TMK14" s="36"/>
      <c r="TML14" s="36"/>
      <c r="TMM14" s="36"/>
      <c r="TMN14" s="36"/>
      <c r="TMO14" s="36"/>
      <c r="TMP14" s="36"/>
      <c r="TMQ14" s="36"/>
      <c r="TMR14" s="36"/>
      <c r="TMS14" s="36"/>
      <c r="TMT14" s="36"/>
      <c r="TMU14" s="36"/>
      <c r="TMV14" s="36"/>
      <c r="TMW14" s="36"/>
      <c r="TMX14" s="36"/>
      <c r="TMY14" s="36"/>
      <c r="TMZ14" s="36"/>
      <c r="TNA14" s="36"/>
      <c r="TNB14" s="36"/>
      <c r="TNC14" s="36"/>
      <c r="TND14" s="36"/>
      <c r="TNE14" s="36"/>
      <c r="TNF14" s="36"/>
      <c r="TNG14" s="36"/>
      <c r="TNH14" s="36"/>
      <c r="TNI14" s="36"/>
      <c r="TNJ14" s="36"/>
      <c r="TNK14" s="36"/>
      <c r="TNL14" s="36"/>
      <c r="TNM14" s="36"/>
      <c r="TNN14" s="36"/>
      <c r="TNO14" s="36"/>
      <c r="TNP14" s="36"/>
      <c r="TNQ14" s="36"/>
      <c r="TNR14" s="36"/>
      <c r="TNS14" s="36"/>
      <c r="TNT14" s="36"/>
      <c r="TNU14" s="36"/>
      <c r="TNV14" s="36"/>
      <c r="TNW14" s="36"/>
      <c r="TNX14" s="36"/>
      <c r="TNY14" s="36"/>
      <c r="TNZ14" s="36"/>
      <c r="TOA14" s="36"/>
      <c r="TOB14" s="36"/>
      <c r="TOC14" s="36"/>
      <c r="TOD14" s="36"/>
      <c r="TOE14" s="36"/>
      <c r="TOF14" s="36"/>
      <c r="TOG14" s="36"/>
      <c r="TOH14" s="36"/>
      <c r="TOI14" s="36"/>
      <c r="TOJ14" s="36"/>
      <c r="TOK14" s="36"/>
      <c r="TOL14" s="36"/>
      <c r="TOM14" s="36"/>
      <c r="TON14" s="36"/>
      <c r="TOO14" s="36"/>
      <c r="TOP14" s="36"/>
      <c r="TOQ14" s="36"/>
      <c r="TOR14" s="36"/>
      <c r="TOS14" s="36"/>
      <c r="TOT14" s="36"/>
      <c r="TOU14" s="36"/>
      <c r="TOV14" s="36"/>
      <c r="TOW14" s="36"/>
      <c r="TOX14" s="36"/>
      <c r="TOY14" s="36"/>
      <c r="TOZ14" s="36"/>
      <c r="TPA14" s="36"/>
      <c r="TPB14" s="36"/>
      <c r="TPC14" s="36"/>
      <c r="TPD14" s="36"/>
      <c r="TPE14" s="36"/>
      <c r="TPF14" s="36"/>
      <c r="TPG14" s="36"/>
      <c r="TPH14" s="36"/>
      <c r="TPI14" s="36"/>
      <c r="TPJ14" s="36"/>
      <c r="TPK14" s="36"/>
      <c r="TPL14" s="36"/>
      <c r="TPM14" s="36"/>
      <c r="TPN14" s="36"/>
      <c r="TPO14" s="36"/>
      <c r="TPP14" s="36"/>
      <c r="TPQ14" s="36"/>
      <c r="TPR14" s="36"/>
      <c r="TPS14" s="36"/>
      <c r="TPT14" s="36"/>
      <c r="TPU14" s="36"/>
      <c r="TPV14" s="36"/>
      <c r="TPW14" s="36"/>
      <c r="TPX14" s="36"/>
      <c r="TPY14" s="36"/>
      <c r="TPZ14" s="36"/>
      <c r="TQA14" s="36"/>
      <c r="TQB14" s="36"/>
      <c r="TQC14" s="36"/>
      <c r="TQD14" s="36"/>
      <c r="TQE14" s="36"/>
      <c r="TQF14" s="36"/>
      <c r="TQG14" s="36"/>
      <c r="TQH14" s="36"/>
      <c r="TQI14" s="36"/>
      <c r="TQJ14" s="36"/>
      <c r="TQK14" s="36"/>
      <c r="TQL14" s="36"/>
      <c r="TQM14" s="36"/>
      <c r="TQN14" s="36"/>
      <c r="TQO14" s="36"/>
      <c r="TQP14" s="36"/>
      <c r="TQQ14" s="36"/>
      <c r="TQR14" s="36"/>
      <c r="TQS14" s="36"/>
      <c r="TQT14" s="36"/>
      <c r="TQU14" s="36"/>
      <c r="TQV14" s="36"/>
      <c r="TQW14" s="36"/>
      <c r="TQX14" s="36"/>
      <c r="TQY14" s="36"/>
      <c r="TQZ14" s="36"/>
      <c r="TRA14" s="36"/>
      <c r="TRB14" s="36"/>
      <c r="TRC14" s="36"/>
      <c r="TRD14" s="36"/>
      <c r="TRE14" s="36"/>
      <c r="TRF14" s="36"/>
      <c r="TRG14" s="36"/>
      <c r="TRH14" s="36"/>
      <c r="TRI14" s="36"/>
      <c r="TRJ14" s="36"/>
      <c r="TRK14" s="36"/>
      <c r="TRL14" s="36"/>
      <c r="TRM14" s="36"/>
      <c r="TRN14" s="36"/>
      <c r="TRO14" s="36"/>
      <c r="TRP14" s="36"/>
      <c r="TRQ14" s="36"/>
      <c r="TRR14" s="36"/>
      <c r="TRS14" s="36"/>
      <c r="TRT14" s="36"/>
      <c r="TRU14" s="36"/>
      <c r="TRV14" s="36"/>
      <c r="TRW14" s="36"/>
      <c r="TRX14" s="36"/>
      <c r="TRY14" s="36"/>
      <c r="TRZ14" s="36"/>
      <c r="TSA14" s="36"/>
      <c r="TSB14" s="36"/>
      <c r="TSC14" s="36"/>
      <c r="TSD14" s="36"/>
      <c r="TSE14" s="36"/>
      <c r="TSF14" s="36"/>
      <c r="TSG14" s="36"/>
      <c r="TSH14" s="36"/>
      <c r="TSI14" s="36"/>
      <c r="TSJ14" s="36"/>
      <c r="TSK14" s="36"/>
      <c r="TSL14" s="36"/>
      <c r="TSM14" s="36"/>
      <c r="TSN14" s="36"/>
      <c r="TSO14" s="36"/>
      <c r="TSP14" s="36"/>
      <c r="TSQ14" s="36"/>
      <c r="TSR14" s="36"/>
      <c r="TSS14" s="36"/>
      <c r="TST14" s="36"/>
      <c r="TSU14" s="36"/>
      <c r="TSV14" s="36"/>
      <c r="TSW14" s="36"/>
      <c r="TSX14" s="36"/>
      <c r="TSY14" s="36"/>
      <c r="TSZ14" s="36"/>
      <c r="TTA14" s="36"/>
      <c r="TTB14" s="36"/>
      <c r="TTC14" s="36"/>
      <c r="TTD14" s="36"/>
      <c r="TTE14" s="36"/>
      <c r="TTF14" s="36"/>
      <c r="TTG14" s="36"/>
      <c r="TTH14" s="36"/>
      <c r="TTI14" s="36"/>
      <c r="TTJ14" s="36"/>
      <c r="TTK14" s="36"/>
      <c r="TTL14" s="36"/>
      <c r="TTM14" s="36"/>
      <c r="TTN14" s="36"/>
      <c r="TTO14" s="36"/>
      <c r="TTP14" s="36"/>
      <c r="TTQ14" s="36"/>
      <c r="TTR14" s="36"/>
      <c r="TTS14" s="36"/>
      <c r="TTT14" s="36"/>
      <c r="TTU14" s="36"/>
      <c r="TTV14" s="36"/>
      <c r="TTW14" s="36"/>
      <c r="TTX14" s="36"/>
      <c r="TTY14" s="36"/>
      <c r="TTZ14" s="36"/>
      <c r="TUA14" s="36"/>
      <c r="TUB14" s="36"/>
      <c r="TUC14" s="36"/>
      <c r="TUD14" s="36"/>
      <c r="TUE14" s="36"/>
      <c r="TUF14" s="36"/>
      <c r="TUG14" s="36"/>
      <c r="TUH14" s="36"/>
      <c r="TUI14" s="36"/>
      <c r="TUJ14" s="36"/>
      <c r="TUK14" s="36"/>
      <c r="TUL14" s="36"/>
      <c r="TUM14" s="36"/>
      <c r="TUN14" s="36"/>
      <c r="TUO14" s="36"/>
      <c r="TUP14" s="36"/>
      <c r="TUQ14" s="36"/>
      <c r="TUR14" s="36"/>
      <c r="TUS14" s="36"/>
      <c r="TUT14" s="36"/>
      <c r="TUU14" s="36"/>
      <c r="TUV14" s="36"/>
      <c r="TUW14" s="36"/>
      <c r="TUX14" s="36"/>
      <c r="TUY14" s="36"/>
      <c r="TUZ14" s="36"/>
      <c r="TVA14" s="36"/>
      <c r="TVB14" s="36"/>
      <c r="TVC14" s="36"/>
      <c r="TVD14" s="36"/>
      <c r="TVE14" s="36"/>
      <c r="TVF14" s="36"/>
      <c r="TVG14" s="36"/>
      <c r="TVH14" s="36"/>
      <c r="TVI14" s="36"/>
      <c r="TVJ14" s="36"/>
      <c r="TVK14" s="36"/>
      <c r="TVL14" s="36"/>
      <c r="TVM14" s="36"/>
      <c r="TVN14" s="36"/>
      <c r="TVO14" s="36"/>
      <c r="TVP14" s="36"/>
      <c r="TVQ14" s="36"/>
      <c r="TVR14" s="36"/>
      <c r="TVS14" s="36"/>
      <c r="TVT14" s="36"/>
      <c r="TVU14" s="36"/>
      <c r="TVV14" s="36"/>
      <c r="TVW14" s="36"/>
      <c r="TVX14" s="36"/>
      <c r="TVY14" s="36"/>
      <c r="TVZ14" s="36"/>
      <c r="TWA14" s="36"/>
      <c r="TWB14" s="36"/>
      <c r="TWC14" s="36"/>
      <c r="TWD14" s="36"/>
      <c r="TWE14" s="36"/>
      <c r="TWF14" s="36"/>
      <c r="TWG14" s="36"/>
      <c r="TWH14" s="36"/>
      <c r="TWI14" s="36"/>
      <c r="TWJ14" s="36"/>
      <c r="TWK14" s="36"/>
      <c r="TWL14" s="36"/>
      <c r="TWM14" s="36"/>
      <c r="TWN14" s="36"/>
      <c r="TWO14" s="36"/>
      <c r="TWP14" s="36"/>
      <c r="TWQ14" s="36"/>
      <c r="TWR14" s="36"/>
      <c r="TWS14" s="36"/>
      <c r="TWT14" s="36"/>
      <c r="TWU14" s="36"/>
      <c r="TWV14" s="36"/>
      <c r="TWW14" s="36"/>
      <c r="TWX14" s="36"/>
      <c r="TWY14" s="36"/>
      <c r="TWZ14" s="36"/>
      <c r="TXA14" s="36"/>
      <c r="TXB14" s="36"/>
      <c r="TXC14" s="36"/>
      <c r="TXD14" s="36"/>
      <c r="TXE14" s="36"/>
      <c r="TXF14" s="36"/>
      <c r="TXG14" s="36"/>
      <c r="TXH14" s="36"/>
      <c r="TXI14" s="36"/>
      <c r="TXJ14" s="36"/>
      <c r="TXK14" s="36"/>
      <c r="TXL14" s="36"/>
      <c r="TXM14" s="36"/>
      <c r="TXN14" s="36"/>
      <c r="TXO14" s="36"/>
      <c r="TXP14" s="36"/>
      <c r="TXQ14" s="36"/>
      <c r="TXR14" s="36"/>
      <c r="TXS14" s="36"/>
      <c r="TXT14" s="36"/>
      <c r="TXU14" s="36"/>
      <c r="TXV14" s="36"/>
      <c r="TXW14" s="36"/>
      <c r="TXX14" s="36"/>
      <c r="TXY14" s="36"/>
      <c r="TXZ14" s="36"/>
      <c r="TYA14" s="36"/>
      <c r="TYB14" s="36"/>
      <c r="TYC14" s="36"/>
      <c r="TYD14" s="36"/>
      <c r="TYE14" s="36"/>
      <c r="TYF14" s="36"/>
      <c r="TYG14" s="36"/>
      <c r="TYH14" s="36"/>
      <c r="TYI14" s="36"/>
      <c r="TYJ14" s="36"/>
      <c r="TYK14" s="36"/>
      <c r="TYL14" s="36"/>
      <c r="TYM14" s="36"/>
      <c r="TYN14" s="36"/>
      <c r="TYO14" s="36"/>
      <c r="TYP14" s="36"/>
      <c r="TYQ14" s="36"/>
      <c r="TYR14" s="36"/>
      <c r="TYS14" s="36"/>
      <c r="TYT14" s="36"/>
      <c r="TYU14" s="36"/>
      <c r="TYV14" s="36"/>
      <c r="TYW14" s="36"/>
      <c r="TYX14" s="36"/>
      <c r="TYY14" s="36"/>
      <c r="TYZ14" s="36"/>
      <c r="TZA14" s="36"/>
      <c r="TZB14" s="36"/>
      <c r="TZC14" s="36"/>
      <c r="TZD14" s="36"/>
      <c r="TZE14" s="36"/>
      <c r="TZF14" s="36"/>
      <c r="TZG14" s="36"/>
      <c r="TZH14" s="36"/>
      <c r="TZI14" s="36"/>
      <c r="TZJ14" s="36"/>
      <c r="TZK14" s="36"/>
      <c r="TZL14" s="36"/>
      <c r="TZM14" s="36"/>
      <c r="TZN14" s="36"/>
      <c r="TZO14" s="36"/>
      <c r="TZP14" s="36"/>
      <c r="TZQ14" s="36"/>
      <c r="TZR14" s="36"/>
      <c r="TZS14" s="36"/>
      <c r="TZT14" s="36"/>
      <c r="TZU14" s="36"/>
      <c r="TZV14" s="36"/>
      <c r="TZW14" s="36"/>
      <c r="TZX14" s="36"/>
      <c r="TZY14" s="36"/>
      <c r="TZZ14" s="36"/>
      <c r="UAA14" s="36"/>
      <c r="UAB14" s="36"/>
      <c r="UAC14" s="36"/>
      <c r="UAD14" s="36"/>
      <c r="UAE14" s="36"/>
      <c r="UAF14" s="36"/>
      <c r="UAG14" s="36"/>
      <c r="UAH14" s="36"/>
      <c r="UAI14" s="36"/>
      <c r="UAJ14" s="36"/>
      <c r="UAK14" s="36"/>
      <c r="UAL14" s="36"/>
      <c r="UAM14" s="36"/>
      <c r="UAN14" s="36"/>
      <c r="UAO14" s="36"/>
      <c r="UAP14" s="36"/>
      <c r="UAQ14" s="36"/>
      <c r="UAR14" s="36"/>
      <c r="UAS14" s="36"/>
      <c r="UAT14" s="36"/>
      <c r="UAU14" s="36"/>
      <c r="UAV14" s="36"/>
      <c r="UAW14" s="36"/>
      <c r="UAX14" s="36"/>
      <c r="UAY14" s="36"/>
      <c r="UAZ14" s="36"/>
      <c r="UBA14" s="36"/>
      <c r="UBB14" s="36"/>
      <c r="UBC14" s="36"/>
      <c r="UBD14" s="36"/>
      <c r="UBE14" s="36"/>
      <c r="UBF14" s="36"/>
      <c r="UBG14" s="36"/>
      <c r="UBH14" s="36"/>
      <c r="UBI14" s="36"/>
      <c r="UBJ14" s="36"/>
      <c r="UBK14" s="36"/>
      <c r="UBL14" s="36"/>
      <c r="UBM14" s="36"/>
      <c r="UBN14" s="36"/>
      <c r="UBO14" s="36"/>
      <c r="UBP14" s="36"/>
      <c r="UBQ14" s="36"/>
      <c r="UBR14" s="36"/>
      <c r="UBS14" s="36"/>
      <c r="UBT14" s="36"/>
      <c r="UBU14" s="36"/>
      <c r="UBV14" s="36"/>
      <c r="UBW14" s="36"/>
      <c r="UBX14" s="36"/>
      <c r="UBY14" s="36"/>
      <c r="UBZ14" s="36"/>
      <c r="UCA14" s="36"/>
      <c r="UCB14" s="36"/>
      <c r="UCC14" s="36"/>
      <c r="UCD14" s="36"/>
      <c r="UCE14" s="36"/>
      <c r="UCF14" s="36"/>
      <c r="UCG14" s="36"/>
      <c r="UCH14" s="36"/>
      <c r="UCI14" s="36"/>
      <c r="UCJ14" s="36"/>
      <c r="UCK14" s="36"/>
      <c r="UCL14" s="36"/>
      <c r="UCM14" s="36"/>
      <c r="UCN14" s="36"/>
      <c r="UCO14" s="36"/>
      <c r="UCP14" s="36"/>
      <c r="UCQ14" s="36"/>
      <c r="UCR14" s="36"/>
      <c r="UCS14" s="36"/>
      <c r="UCT14" s="36"/>
      <c r="UCU14" s="36"/>
      <c r="UCV14" s="36"/>
      <c r="UCW14" s="36"/>
      <c r="UCX14" s="36"/>
      <c r="UCY14" s="36"/>
      <c r="UCZ14" s="36"/>
      <c r="UDA14" s="36"/>
      <c r="UDB14" s="36"/>
      <c r="UDC14" s="36"/>
      <c r="UDD14" s="36"/>
      <c r="UDE14" s="36"/>
      <c r="UDF14" s="36"/>
      <c r="UDG14" s="36"/>
      <c r="UDH14" s="36"/>
      <c r="UDI14" s="36"/>
      <c r="UDJ14" s="36"/>
      <c r="UDK14" s="36"/>
      <c r="UDL14" s="36"/>
      <c r="UDM14" s="36"/>
      <c r="UDN14" s="36"/>
      <c r="UDO14" s="36"/>
      <c r="UDP14" s="36"/>
      <c r="UDQ14" s="36"/>
      <c r="UDR14" s="36"/>
      <c r="UDS14" s="36"/>
      <c r="UDT14" s="36"/>
      <c r="UDU14" s="36"/>
      <c r="UDV14" s="36"/>
      <c r="UDW14" s="36"/>
      <c r="UDX14" s="36"/>
      <c r="UDY14" s="36"/>
      <c r="UDZ14" s="36"/>
      <c r="UEA14" s="36"/>
      <c r="UEB14" s="36"/>
      <c r="UEC14" s="36"/>
      <c r="UED14" s="36"/>
      <c r="UEE14" s="36"/>
      <c r="UEF14" s="36"/>
      <c r="UEG14" s="36"/>
      <c r="UEH14" s="36"/>
      <c r="UEI14" s="36"/>
      <c r="UEJ14" s="36"/>
      <c r="UEK14" s="36"/>
      <c r="UEL14" s="36"/>
      <c r="UEM14" s="36"/>
      <c r="UEN14" s="36"/>
      <c r="UEO14" s="36"/>
      <c r="UEP14" s="36"/>
      <c r="UEQ14" s="36"/>
      <c r="UER14" s="36"/>
      <c r="UES14" s="36"/>
      <c r="UET14" s="36"/>
      <c r="UEU14" s="36"/>
      <c r="UEV14" s="36"/>
      <c r="UEW14" s="36"/>
      <c r="UEX14" s="36"/>
      <c r="UEY14" s="36"/>
      <c r="UEZ14" s="36"/>
      <c r="UFA14" s="36"/>
      <c r="UFB14" s="36"/>
      <c r="UFC14" s="36"/>
      <c r="UFD14" s="36"/>
      <c r="UFE14" s="36"/>
      <c r="UFF14" s="36"/>
      <c r="UFG14" s="36"/>
      <c r="UFH14" s="36"/>
      <c r="UFI14" s="36"/>
      <c r="UFJ14" s="36"/>
      <c r="UFK14" s="36"/>
      <c r="UFL14" s="36"/>
      <c r="UFM14" s="36"/>
      <c r="UFN14" s="36"/>
      <c r="UFO14" s="36"/>
      <c r="UFP14" s="36"/>
      <c r="UFQ14" s="36"/>
      <c r="UFR14" s="36"/>
      <c r="UFS14" s="36"/>
      <c r="UFT14" s="36"/>
      <c r="UFU14" s="36"/>
      <c r="UFV14" s="36"/>
      <c r="UFW14" s="36"/>
      <c r="UFX14" s="36"/>
      <c r="UFY14" s="36"/>
      <c r="UFZ14" s="36"/>
      <c r="UGA14" s="36"/>
      <c r="UGB14" s="36"/>
      <c r="UGC14" s="36"/>
      <c r="UGD14" s="36"/>
      <c r="UGE14" s="36"/>
      <c r="UGF14" s="36"/>
      <c r="UGG14" s="36"/>
      <c r="UGH14" s="36"/>
      <c r="UGI14" s="36"/>
      <c r="UGJ14" s="36"/>
      <c r="UGK14" s="36"/>
      <c r="UGL14" s="36"/>
      <c r="UGM14" s="36"/>
      <c r="UGN14" s="36"/>
      <c r="UGO14" s="36"/>
      <c r="UGP14" s="36"/>
      <c r="UGQ14" s="36"/>
      <c r="UGR14" s="36"/>
      <c r="UGS14" s="36"/>
      <c r="UGT14" s="36"/>
      <c r="UGU14" s="36"/>
      <c r="UGV14" s="36"/>
      <c r="UGW14" s="36"/>
      <c r="UGX14" s="36"/>
      <c r="UGY14" s="36"/>
      <c r="UGZ14" s="36"/>
      <c r="UHA14" s="36"/>
      <c r="UHB14" s="36"/>
      <c r="UHC14" s="36"/>
      <c r="UHD14" s="36"/>
      <c r="UHE14" s="36"/>
      <c r="UHF14" s="36"/>
      <c r="UHG14" s="36"/>
      <c r="UHH14" s="36"/>
      <c r="UHI14" s="36"/>
      <c r="UHJ14" s="36"/>
      <c r="UHK14" s="36"/>
      <c r="UHL14" s="36"/>
      <c r="UHM14" s="36"/>
      <c r="UHN14" s="36"/>
      <c r="UHO14" s="36"/>
      <c r="UHP14" s="36"/>
      <c r="UHQ14" s="36"/>
      <c r="UHR14" s="36"/>
      <c r="UHS14" s="36"/>
      <c r="UHT14" s="36"/>
      <c r="UHU14" s="36"/>
      <c r="UHV14" s="36"/>
      <c r="UHW14" s="36"/>
      <c r="UHX14" s="36"/>
      <c r="UHY14" s="36"/>
      <c r="UHZ14" s="36"/>
      <c r="UIA14" s="36"/>
      <c r="UIB14" s="36"/>
      <c r="UIC14" s="36"/>
      <c r="UID14" s="36"/>
      <c r="UIE14" s="36"/>
      <c r="UIF14" s="36"/>
      <c r="UIG14" s="36"/>
      <c r="UIH14" s="36"/>
      <c r="UII14" s="36"/>
      <c r="UIJ14" s="36"/>
      <c r="UIK14" s="36"/>
      <c r="UIL14" s="36"/>
      <c r="UIM14" s="36"/>
      <c r="UIN14" s="36"/>
      <c r="UIO14" s="36"/>
      <c r="UIP14" s="36"/>
      <c r="UIQ14" s="36"/>
      <c r="UIR14" s="36"/>
      <c r="UIS14" s="36"/>
      <c r="UIT14" s="36"/>
      <c r="UIU14" s="36"/>
      <c r="UIV14" s="36"/>
      <c r="UIW14" s="36"/>
      <c r="UIX14" s="36"/>
      <c r="UIY14" s="36"/>
      <c r="UIZ14" s="36"/>
      <c r="UJA14" s="36"/>
      <c r="UJB14" s="36"/>
      <c r="UJC14" s="36"/>
      <c r="UJD14" s="36"/>
      <c r="UJE14" s="36"/>
      <c r="UJF14" s="36"/>
      <c r="UJG14" s="36"/>
      <c r="UJH14" s="36"/>
      <c r="UJI14" s="36"/>
      <c r="UJJ14" s="36"/>
      <c r="UJK14" s="36"/>
      <c r="UJL14" s="36"/>
      <c r="UJM14" s="36"/>
      <c r="UJN14" s="36"/>
      <c r="UJO14" s="36"/>
      <c r="UJP14" s="36"/>
      <c r="UJQ14" s="36"/>
      <c r="UJR14" s="36"/>
      <c r="UJS14" s="36"/>
      <c r="UJT14" s="36"/>
      <c r="UJU14" s="36"/>
      <c r="UJV14" s="36"/>
      <c r="UJW14" s="36"/>
      <c r="UJX14" s="36"/>
      <c r="UJY14" s="36"/>
      <c r="UJZ14" s="36"/>
      <c r="UKA14" s="36"/>
      <c r="UKB14" s="36"/>
      <c r="UKC14" s="36"/>
      <c r="UKD14" s="36"/>
      <c r="UKE14" s="36"/>
      <c r="UKF14" s="36"/>
      <c r="UKG14" s="36"/>
      <c r="UKH14" s="36"/>
      <c r="UKI14" s="36"/>
      <c r="UKJ14" s="36"/>
      <c r="UKK14" s="36"/>
      <c r="UKL14" s="36"/>
      <c r="UKM14" s="36"/>
      <c r="UKN14" s="36"/>
      <c r="UKO14" s="36"/>
      <c r="UKP14" s="36"/>
      <c r="UKQ14" s="36"/>
      <c r="UKR14" s="36"/>
      <c r="UKS14" s="36"/>
      <c r="UKT14" s="36"/>
      <c r="UKU14" s="36"/>
      <c r="UKV14" s="36"/>
      <c r="UKW14" s="36"/>
      <c r="UKX14" s="36"/>
      <c r="UKY14" s="36"/>
      <c r="UKZ14" s="36"/>
      <c r="ULA14" s="36"/>
      <c r="ULB14" s="36"/>
      <c r="ULC14" s="36"/>
      <c r="ULD14" s="36"/>
      <c r="ULE14" s="36"/>
      <c r="ULF14" s="36"/>
      <c r="ULG14" s="36"/>
      <c r="ULH14" s="36"/>
      <c r="ULI14" s="36"/>
      <c r="ULJ14" s="36"/>
      <c r="ULK14" s="36"/>
      <c r="ULL14" s="36"/>
      <c r="ULM14" s="36"/>
      <c r="ULN14" s="36"/>
      <c r="ULO14" s="36"/>
      <c r="ULP14" s="36"/>
      <c r="ULQ14" s="36"/>
      <c r="ULR14" s="36"/>
      <c r="ULS14" s="36"/>
      <c r="ULT14" s="36"/>
      <c r="ULU14" s="36"/>
      <c r="ULV14" s="36"/>
      <c r="ULW14" s="36"/>
      <c r="ULX14" s="36"/>
      <c r="ULY14" s="36"/>
      <c r="ULZ14" s="36"/>
      <c r="UMA14" s="36"/>
      <c r="UMB14" s="36"/>
      <c r="UMC14" s="36"/>
      <c r="UMD14" s="36"/>
      <c r="UME14" s="36"/>
      <c r="UMF14" s="36"/>
      <c r="UMG14" s="36"/>
      <c r="UMH14" s="36"/>
      <c r="UMI14" s="36"/>
      <c r="UMJ14" s="36"/>
      <c r="UMK14" s="36"/>
      <c r="UML14" s="36"/>
      <c r="UMM14" s="36"/>
      <c r="UMN14" s="36"/>
      <c r="UMO14" s="36"/>
      <c r="UMP14" s="36"/>
      <c r="UMQ14" s="36"/>
      <c r="UMR14" s="36"/>
      <c r="UMS14" s="36"/>
      <c r="UMT14" s="36"/>
      <c r="UMU14" s="36"/>
      <c r="UMV14" s="36"/>
      <c r="UMW14" s="36"/>
      <c r="UMX14" s="36"/>
      <c r="UMY14" s="36"/>
      <c r="UMZ14" s="36"/>
      <c r="UNA14" s="36"/>
      <c r="UNB14" s="36"/>
      <c r="UNC14" s="36"/>
      <c r="UND14" s="36"/>
      <c r="UNE14" s="36"/>
      <c r="UNF14" s="36"/>
      <c r="UNG14" s="36"/>
      <c r="UNH14" s="36"/>
      <c r="UNI14" s="36"/>
      <c r="UNJ14" s="36"/>
      <c r="UNK14" s="36"/>
      <c r="UNL14" s="36"/>
      <c r="UNM14" s="36"/>
      <c r="UNN14" s="36"/>
      <c r="UNO14" s="36"/>
      <c r="UNP14" s="36"/>
      <c r="UNQ14" s="36"/>
      <c r="UNR14" s="36"/>
      <c r="UNS14" s="36"/>
      <c r="UNT14" s="36"/>
      <c r="UNU14" s="36"/>
      <c r="UNV14" s="36"/>
      <c r="UNW14" s="36"/>
      <c r="UNX14" s="36"/>
      <c r="UNY14" s="36"/>
      <c r="UNZ14" s="36"/>
      <c r="UOA14" s="36"/>
      <c r="UOB14" s="36"/>
      <c r="UOC14" s="36"/>
      <c r="UOD14" s="36"/>
      <c r="UOE14" s="36"/>
      <c r="UOF14" s="36"/>
      <c r="UOG14" s="36"/>
      <c r="UOH14" s="36"/>
      <c r="UOI14" s="36"/>
      <c r="UOJ14" s="36"/>
      <c r="UOK14" s="36"/>
      <c r="UOL14" s="36"/>
      <c r="UOM14" s="36"/>
      <c r="UON14" s="36"/>
      <c r="UOO14" s="36"/>
      <c r="UOP14" s="36"/>
      <c r="UOQ14" s="36"/>
      <c r="UOR14" s="36"/>
      <c r="UOS14" s="36"/>
      <c r="UOT14" s="36"/>
      <c r="UOU14" s="36"/>
      <c r="UOV14" s="36"/>
      <c r="UOW14" s="36"/>
      <c r="UOX14" s="36"/>
      <c r="UOY14" s="36"/>
      <c r="UOZ14" s="36"/>
      <c r="UPA14" s="36"/>
      <c r="UPB14" s="36"/>
      <c r="UPC14" s="36"/>
      <c r="UPD14" s="36"/>
      <c r="UPE14" s="36"/>
      <c r="UPF14" s="36"/>
      <c r="UPG14" s="36"/>
      <c r="UPH14" s="36"/>
      <c r="UPI14" s="36"/>
      <c r="UPJ14" s="36"/>
      <c r="UPK14" s="36"/>
      <c r="UPL14" s="36"/>
      <c r="UPM14" s="36"/>
      <c r="UPN14" s="36"/>
      <c r="UPO14" s="36"/>
      <c r="UPP14" s="36"/>
      <c r="UPQ14" s="36"/>
      <c r="UPR14" s="36"/>
      <c r="UPS14" s="36"/>
      <c r="UPT14" s="36"/>
      <c r="UPU14" s="36"/>
      <c r="UPV14" s="36"/>
      <c r="UPW14" s="36"/>
      <c r="UPX14" s="36"/>
      <c r="UPY14" s="36"/>
      <c r="UPZ14" s="36"/>
      <c r="UQA14" s="36"/>
      <c r="UQB14" s="36"/>
      <c r="UQC14" s="36"/>
      <c r="UQD14" s="36"/>
      <c r="UQE14" s="36"/>
      <c r="UQF14" s="36"/>
      <c r="UQG14" s="36"/>
      <c r="UQH14" s="36"/>
      <c r="UQI14" s="36"/>
      <c r="UQJ14" s="36"/>
      <c r="UQK14" s="36"/>
      <c r="UQL14" s="36"/>
      <c r="UQM14" s="36"/>
      <c r="UQN14" s="36"/>
      <c r="UQO14" s="36"/>
      <c r="UQP14" s="36"/>
      <c r="UQQ14" s="36"/>
      <c r="UQR14" s="36"/>
      <c r="UQS14" s="36"/>
      <c r="UQT14" s="36"/>
      <c r="UQU14" s="36"/>
      <c r="UQV14" s="36"/>
      <c r="UQW14" s="36"/>
      <c r="UQX14" s="36"/>
      <c r="UQY14" s="36"/>
      <c r="UQZ14" s="36"/>
      <c r="URA14" s="36"/>
      <c r="URB14" s="36"/>
      <c r="URC14" s="36"/>
      <c r="URD14" s="36"/>
      <c r="URE14" s="36"/>
      <c r="URF14" s="36"/>
      <c r="URG14" s="36"/>
      <c r="URH14" s="36"/>
      <c r="URI14" s="36"/>
      <c r="URJ14" s="36"/>
      <c r="URK14" s="36"/>
      <c r="URL14" s="36"/>
      <c r="URM14" s="36"/>
      <c r="URN14" s="36"/>
      <c r="URO14" s="36"/>
      <c r="URP14" s="36"/>
      <c r="URQ14" s="36"/>
      <c r="URR14" s="36"/>
      <c r="URS14" s="36"/>
      <c r="URT14" s="36"/>
      <c r="URU14" s="36"/>
      <c r="URV14" s="36"/>
      <c r="URW14" s="36"/>
      <c r="URX14" s="36"/>
      <c r="URY14" s="36"/>
      <c r="URZ14" s="36"/>
      <c r="USA14" s="36"/>
      <c r="USB14" s="36"/>
      <c r="USC14" s="36"/>
      <c r="USD14" s="36"/>
      <c r="USE14" s="36"/>
      <c r="USF14" s="36"/>
      <c r="USG14" s="36"/>
      <c r="USH14" s="36"/>
      <c r="USI14" s="36"/>
      <c r="USJ14" s="36"/>
      <c r="USK14" s="36"/>
      <c r="USL14" s="36"/>
      <c r="USM14" s="36"/>
      <c r="USN14" s="36"/>
      <c r="USO14" s="36"/>
      <c r="USP14" s="36"/>
      <c r="USQ14" s="36"/>
      <c r="USR14" s="36"/>
      <c r="USS14" s="36"/>
      <c r="UST14" s="36"/>
      <c r="USU14" s="36"/>
      <c r="USV14" s="36"/>
      <c r="USW14" s="36"/>
      <c r="USX14" s="36"/>
      <c r="USY14" s="36"/>
      <c r="USZ14" s="36"/>
      <c r="UTA14" s="36"/>
      <c r="UTB14" s="36"/>
      <c r="UTC14" s="36"/>
      <c r="UTD14" s="36"/>
      <c r="UTE14" s="36"/>
      <c r="UTF14" s="36"/>
      <c r="UTG14" s="36"/>
      <c r="UTH14" s="36"/>
      <c r="UTI14" s="36"/>
      <c r="UTJ14" s="36"/>
      <c r="UTK14" s="36"/>
      <c r="UTL14" s="36"/>
      <c r="UTM14" s="36"/>
      <c r="UTN14" s="36"/>
      <c r="UTO14" s="36"/>
      <c r="UTP14" s="36"/>
      <c r="UTQ14" s="36"/>
      <c r="UTR14" s="36"/>
      <c r="UTS14" s="36"/>
      <c r="UTT14" s="36"/>
      <c r="UTU14" s="36"/>
      <c r="UTV14" s="36"/>
      <c r="UTW14" s="36"/>
      <c r="UTX14" s="36"/>
      <c r="UTY14" s="36"/>
      <c r="UTZ14" s="36"/>
      <c r="UUA14" s="36"/>
      <c r="UUB14" s="36"/>
      <c r="UUC14" s="36"/>
      <c r="UUD14" s="36"/>
      <c r="UUE14" s="36"/>
      <c r="UUF14" s="36"/>
      <c r="UUG14" s="36"/>
      <c r="UUH14" s="36"/>
      <c r="UUI14" s="36"/>
      <c r="UUJ14" s="36"/>
      <c r="UUK14" s="36"/>
      <c r="UUL14" s="36"/>
      <c r="UUM14" s="36"/>
      <c r="UUN14" s="36"/>
      <c r="UUO14" s="36"/>
      <c r="UUP14" s="36"/>
      <c r="UUQ14" s="36"/>
      <c r="UUR14" s="36"/>
      <c r="UUS14" s="36"/>
      <c r="UUT14" s="36"/>
      <c r="UUU14" s="36"/>
      <c r="UUV14" s="36"/>
      <c r="UUW14" s="36"/>
      <c r="UUX14" s="36"/>
      <c r="UUY14" s="36"/>
      <c r="UUZ14" s="36"/>
      <c r="UVA14" s="36"/>
      <c r="UVB14" s="36"/>
      <c r="UVC14" s="36"/>
      <c r="UVD14" s="36"/>
      <c r="UVE14" s="36"/>
      <c r="UVF14" s="36"/>
      <c r="UVG14" s="36"/>
      <c r="UVH14" s="36"/>
      <c r="UVI14" s="36"/>
      <c r="UVJ14" s="36"/>
      <c r="UVK14" s="36"/>
      <c r="UVL14" s="36"/>
      <c r="UVM14" s="36"/>
      <c r="UVN14" s="36"/>
      <c r="UVO14" s="36"/>
      <c r="UVP14" s="36"/>
      <c r="UVQ14" s="36"/>
      <c r="UVR14" s="36"/>
      <c r="UVS14" s="36"/>
      <c r="UVT14" s="36"/>
      <c r="UVU14" s="36"/>
      <c r="UVV14" s="36"/>
      <c r="UVW14" s="36"/>
      <c r="UVX14" s="36"/>
      <c r="UVY14" s="36"/>
      <c r="UVZ14" s="36"/>
      <c r="UWA14" s="36"/>
      <c r="UWB14" s="36"/>
      <c r="UWC14" s="36"/>
      <c r="UWD14" s="36"/>
      <c r="UWE14" s="36"/>
      <c r="UWF14" s="36"/>
      <c r="UWG14" s="36"/>
      <c r="UWH14" s="36"/>
      <c r="UWI14" s="36"/>
      <c r="UWJ14" s="36"/>
      <c r="UWK14" s="36"/>
      <c r="UWL14" s="36"/>
      <c r="UWM14" s="36"/>
      <c r="UWN14" s="36"/>
      <c r="UWO14" s="36"/>
      <c r="UWP14" s="36"/>
      <c r="UWQ14" s="36"/>
      <c r="UWR14" s="36"/>
      <c r="UWS14" s="36"/>
      <c r="UWT14" s="36"/>
      <c r="UWU14" s="36"/>
      <c r="UWV14" s="36"/>
      <c r="UWW14" s="36"/>
      <c r="UWX14" s="36"/>
      <c r="UWY14" s="36"/>
      <c r="UWZ14" s="36"/>
      <c r="UXA14" s="36"/>
      <c r="UXB14" s="36"/>
      <c r="UXC14" s="36"/>
      <c r="UXD14" s="36"/>
      <c r="UXE14" s="36"/>
      <c r="UXF14" s="36"/>
      <c r="UXG14" s="36"/>
      <c r="UXH14" s="36"/>
      <c r="UXI14" s="36"/>
      <c r="UXJ14" s="36"/>
      <c r="UXK14" s="36"/>
      <c r="UXL14" s="36"/>
      <c r="UXM14" s="36"/>
      <c r="UXN14" s="36"/>
      <c r="UXO14" s="36"/>
      <c r="UXP14" s="36"/>
      <c r="UXQ14" s="36"/>
      <c r="UXR14" s="36"/>
      <c r="UXS14" s="36"/>
      <c r="UXT14" s="36"/>
      <c r="UXU14" s="36"/>
      <c r="UXV14" s="36"/>
      <c r="UXW14" s="36"/>
      <c r="UXX14" s="36"/>
      <c r="UXY14" s="36"/>
      <c r="UXZ14" s="36"/>
      <c r="UYA14" s="36"/>
      <c r="UYB14" s="36"/>
      <c r="UYC14" s="36"/>
      <c r="UYD14" s="36"/>
      <c r="UYE14" s="36"/>
      <c r="UYF14" s="36"/>
      <c r="UYG14" s="36"/>
      <c r="UYH14" s="36"/>
      <c r="UYI14" s="36"/>
      <c r="UYJ14" s="36"/>
      <c r="UYK14" s="36"/>
      <c r="UYL14" s="36"/>
      <c r="UYM14" s="36"/>
      <c r="UYN14" s="36"/>
      <c r="UYO14" s="36"/>
      <c r="UYP14" s="36"/>
      <c r="UYQ14" s="36"/>
      <c r="UYR14" s="36"/>
      <c r="UYS14" s="36"/>
      <c r="UYT14" s="36"/>
      <c r="UYU14" s="36"/>
      <c r="UYV14" s="36"/>
      <c r="UYW14" s="36"/>
      <c r="UYX14" s="36"/>
      <c r="UYY14" s="36"/>
      <c r="UYZ14" s="36"/>
      <c r="UZA14" s="36"/>
      <c r="UZB14" s="36"/>
      <c r="UZC14" s="36"/>
      <c r="UZD14" s="36"/>
      <c r="UZE14" s="36"/>
      <c r="UZF14" s="36"/>
      <c r="UZG14" s="36"/>
      <c r="UZH14" s="36"/>
      <c r="UZI14" s="36"/>
      <c r="UZJ14" s="36"/>
      <c r="UZK14" s="36"/>
      <c r="UZL14" s="36"/>
      <c r="UZM14" s="36"/>
      <c r="UZN14" s="36"/>
      <c r="UZO14" s="36"/>
      <c r="UZP14" s="36"/>
      <c r="UZQ14" s="36"/>
      <c r="UZR14" s="36"/>
      <c r="UZS14" s="36"/>
      <c r="UZT14" s="36"/>
      <c r="UZU14" s="36"/>
      <c r="UZV14" s="36"/>
      <c r="UZW14" s="36"/>
      <c r="UZX14" s="36"/>
      <c r="UZY14" s="36"/>
      <c r="UZZ14" s="36"/>
      <c r="VAA14" s="36"/>
      <c r="VAB14" s="36"/>
      <c r="VAC14" s="36"/>
      <c r="VAD14" s="36"/>
      <c r="VAE14" s="36"/>
      <c r="VAF14" s="36"/>
      <c r="VAG14" s="36"/>
      <c r="VAH14" s="36"/>
      <c r="VAI14" s="36"/>
      <c r="VAJ14" s="36"/>
      <c r="VAK14" s="36"/>
      <c r="VAL14" s="36"/>
      <c r="VAM14" s="36"/>
      <c r="VAN14" s="36"/>
      <c r="VAO14" s="36"/>
      <c r="VAP14" s="36"/>
      <c r="VAQ14" s="36"/>
      <c r="VAR14" s="36"/>
      <c r="VAS14" s="36"/>
      <c r="VAT14" s="36"/>
      <c r="VAU14" s="36"/>
      <c r="VAV14" s="36"/>
      <c r="VAW14" s="36"/>
      <c r="VAX14" s="36"/>
      <c r="VAY14" s="36"/>
      <c r="VAZ14" s="36"/>
      <c r="VBA14" s="36"/>
      <c r="VBB14" s="36"/>
      <c r="VBC14" s="36"/>
      <c r="VBD14" s="36"/>
      <c r="VBE14" s="36"/>
      <c r="VBF14" s="36"/>
      <c r="VBG14" s="36"/>
      <c r="VBH14" s="36"/>
      <c r="VBI14" s="36"/>
      <c r="VBJ14" s="36"/>
      <c r="VBK14" s="36"/>
      <c r="VBL14" s="36"/>
      <c r="VBM14" s="36"/>
      <c r="VBN14" s="36"/>
      <c r="VBO14" s="36"/>
      <c r="VBP14" s="36"/>
      <c r="VBQ14" s="36"/>
      <c r="VBR14" s="36"/>
      <c r="VBS14" s="36"/>
      <c r="VBT14" s="36"/>
      <c r="VBU14" s="36"/>
      <c r="VBV14" s="36"/>
      <c r="VBW14" s="36"/>
      <c r="VBX14" s="36"/>
      <c r="VBY14" s="36"/>
      <c r="VBZ14" s="36"/>
      <c r="VCA14" s="36"/>
      <c r="VCB14" s="36"/>
      <c r="VCC14" s="36"/>
      <c r="VCD14" s="36"/>
      <c r="VCE14" s="36"/>
      <c r="VCF14" s="36"/>
      <c r="VCG14" s="36"/>
      <c r="VCH14" s="36"/>
      <c r="VCI14" s="36"/>
      <c r="VCJ14" s="36"/>
      <c r="VCK14" s="36"/>
      <c r="VCL14" s="36"/>
      <c r="VCM14" s="36"/>
      <c r="VCN14" s="36"/>
      <c r="VCO14" s="36"/>
      <c r="VCP14" s="36"/>
      <c r="VCQ14" s="36"/>
      <c r="VCR14" s="36"/>
      <c r="VCS14" s="36"/>
      <c r="VCT14" s="36"/>
      <c r="VCU14" s="36"/>
      <c r="VCV14" s="36"/>
      <c r="VCW14" s="36"/>
      <c r="VCX14" s="36"/>
      <c r="VCY14" s="36"/>
      <c r="VCZ14" s="36"/>
      <c r="VDA14" s="36"/>
      <c r="VDB14" s="36"/>
      <c r="VDC14" s="36"/>
      <c r="VDD14" s="36"/>
      <c r="VDE14" s="36"/>
      <c r="VDF14" s="36"/>
      <c r="VDG14" s="36"/>
      <c r="VDH14" s="36"/>
      <c r="VDI14" s="36"/>
      <c r="VDJ14" s="36"/>
      <c r="VDK14" s="36"/>
      <c r="VDL14" s="36"/>
      <c r="VDM14" s="36"/>
      <c r="VDN14" s="36"/>
      <c r="VDO14" s="36"/>
      <c r="VDP14" s="36"/>
      <c r="VDQ14" s="36"/>
      <c r="VDR14" s="36"/>
      <c r="VDS14" s="36"/>
      <c r="VDT14" s="36"/>
      <c r="VDU14" s="36"/>
      <c r="VDV14" s="36"/>
      <c r="VDW14" s="36"/>
      <c r="VDX14" s="36"/>
      <c r="VDY14" s="36"/>
      <c r="VDZ14" s="36"/>
      <c r="VEA14" s="36"/>
      <c r="VEB14" s="36"/>
      <c r="VEC14" s="36"/>
      <c r="VED14" s="36"/>
      <c r="VEE14" s="36"/>
      <c r="VEF14" s="36"/>
      <c r="VEG14" s="36"/>
      <c r="VEH14" s="36"/>
      <c r="VEI14" s="36"/>
      <c r="VEJ14" s="36"/>
      <c r="VEK14" s="36"/>
      <c r="VEL14" s="36"/>
      <c r="VEM14" s="36"/>
      <c r="VEN14" s="36"/>
      <c r="VEO14" s="36"/>
      <c r="VEP14" s="36"/>
      <c r="VEQ14" s="36"/>
      <c r="VER14" s="36"/>
      <c r="VES14" s="36"/>
      <c r="VET14" s="36"/>
      <c r="VEU14" s="36"/>
      <c r="VEV14" s="36"/>
      <c r="VEW14" s="36"/>
      <c r="VEX14" s="36"/>
      <c r="VEY14" s="36"/>
      <c r="VEZ14" s="36"/>
      <c r="VFA14" s="36"/>
      <c r="VFB14" s="36"/>
      <c r="VFC14" s="36"/>
      <c r="VFD14" s="36"/>
      <c r="VFE14" s="36"/>
      <c r="VFF14" s="36"/>
      <c r="VFG14" s="36"/>
      <c r="VFH14" s="36"/>
      <c r="VFI14" s="36"/>
      <c r="VFJ14" s="36"/>
      <c r="VFK14" s="36"/>
      <c r="VFL14" s="36"/>
      <c r="VFM14" s="36"/>
      <c r="VFN14" s="36"/>
      <c r="VFO14" s="36"/>
      <c r="VFP14" s="36"/>
      <c r="VFQ14" s="36"/>
      <c r="VFR14" s="36"/>
      <c r="VFS14" s="36"/>
      <c r="VFT14" s="36"/>
      <c r="VFU14" s="36"/>
      <c r="VFV14" s="36"/>
      <c r="VFW14" s="36"/>
      <c r="VFX14" s="36"/>
      <c r="VFY14" s="36"/>
      <c r="VFZ14" s="36"/>
      <c r="VGA14" s="36"/>
      <c r="VGB14" s="36"/>
      <c r="VGC14" s="36"/>
      <c r="VGD14" s="36"/>
      <c r="VGE14" s="36"/>
      <c r="VGF14" s="36"/>
      <c r="VGG14" s="36"/>
      <c r="VGH14" s="36"/>
      <c r="VGI14" s="36"/>
      <c r="VGJ14" s="36"/>
      <c r="VGK14" s="36"/>
      <c r="VGL14" s="36"/>
      <c r="VGM14" s="36"/>
      <c r="VGN14" s="36"/>
      <c r="VGO14" s="36"/>
      <c r="VGP14" s="36"/>
      <c r="VGQ14" s="36"/>
      <c r="VGR14" s="36"/>
      <c r="VGS14" s="36"/>
      <c r="VGT14" s="36"/>
      <c r="VGU14" s="36"/>
      <c r="VGV14" s="36"/>
      <c r="VGW14" s="36"/>
      <c r="VGX14" s="36"/>
      <c r="VGY14" s="36"/>
      <c r="VGZ14" s="36"/>
      <c r="VHA14" s="36"/>
      <c r="VHB14" s="36"/>
      <c r="VHC14" s="36"/>
      <c r="VHD14" s="36"/>
      <c r="VHE14" s="36"/>
      <c r="VHF14" s="36"/>
      <c r="VHG14" s="36"/>
      <c r="VHH14" s="36"/>
      <c r="VHI14" s="36"/>
      <c r="VHJ14" s="36"/>
      <c r="VHK14" s="36"/>
      <c r="VHL14" s="36"/>
      <c r="VHM14" s="36"/>
      <c r="VHN14" s="36"/>
      <c r="VHO14" s="36"/>
      <c r="VHP14" s="36"/>
      <c r="VHQ14" s="36"/>
      <c r="VHR14" s="36"/>
      <c r="VHS14" s="36"/>
      <c r="VHT14" s="36"/>
      <c r="VHU14" s="36"/>
      <c r="VHV14" s="36"/>
      <c r="VHW14" s="36"/>
      <c r="VHX14" s="36"/>
      <c r="VHY14" s="36"/>
      <c r="VHZ14" s="36"/>
      <c r="VIA14" s="36"/>
      <c r="VIB14" s="36"/>
      <c r="VIC14" s="36"/>
      <c r="VID14" s="36"/>
      <c r="VIE14" s="36"/>
      <c r="VIF14" s="36"/>
      <c r="VIG14" s="36"/>
      <c r="VIH14" s="36"/>
      <c r="VII14" s="36"/>
      <c r="VIJ14" s="36"/>
      <c r="VIK14" s="36"/>
      <c r="VIL14" s="36"/>
      <c r="VIM14" s="36"/>
      <c r="VIN14" s="36"/>
      <c r="VIO14" s="36"/>
      <c r="VIP14" s="36"/>
      <c r="VIQ14" s="36"/>
      <c r="VIR14" s="36"/>
      <c r="VIS14" s="36"/>
      <c r="VIT14" s="36"/>
      <c r="VIU14" s="36"/>
      <c r="VIV14" s="36"/>
      <c r="VIW14" s="36"/>
      <c r="VIX14" s="36"/>
      <c r="VIY14" s="36"/>
      <c r="VIZ14" s="36"/>
      <c r="VJA14" s="36"/>
      <c r="VJB14" s="36"/>
      <c r="VJC14" s="36"/>
      <c r="VJD14" s="36"/>
      <c r="VJE14" s="36"/>
      <c r="VJF14" s="36"/>
      <c r="VJG14" s="36"/>
      <c r="VJH14" s="36"/>
      <c r="VJI14" s="36"/>
      <c r="VJJ14" s="36"/>
      <c r="VJK14" s="36"/>
      <c r="VJL14" s="36"/>
      <c r="VJM14" s="36"/>
      <c r="VJN14" s="36"/>
      <c r="VJO14" s="36"/>
      <c r="VJP14" s="36"/>
      <c r="VJQ14" s="36"/>
      <c r="VJR14" s="36"/>
      <c r="VJS14" s="36"/>
      <c r="VJT14" s="36"/>
      <c r="VJU14" s="36"/>
      <c r="VJV14" s="36"/>
      <c r="VJW14" s="36"/>
      <c r="VJX14" s="36"/>
      <c r="VJY14" s="36"/>
      <c r="VJZ14" s="36"/>
      <c r="VKA14" s="36"/>
      <c r="VKB14" s="36"/>
      <c r="VKC14" s="36"/>
      <c r="VKD14" s="36"/>
      <c r="VKE14" s="36"/>
      <c r="VKF14" s="36"/>
      <c r="VKG14" s="36"/>
      <c r="VKH14" s="36"/>
      <c r="VKI14" s="36"/>
      <c r="VKJ14" s="36"/>
      <c r="VKK14" s="36"/>
      <c r="VKL14" s="36"/>
      <c r="VKM14" s="36"/>
      <c r="VKN14" s="36"/>
      <c r="VKO14" s="36"/>
      <c r="VKP14" s="36"/>
      <c r="VKQ14" s="36"/>
      <c r="VKR14" s="36"/>
      <c r="VKS14" s="36"/>
      <c r="VKT14" s="36"/>
      <c r="VKU14" s="36"/>
      <c r="VKV14" s="36"/>
      <c r="VKW14" s="36"/>
      <c r="VKX14" s="36"/>
      <c r="VKY14" s="36"/>
      <c r="VKZ14" s="36"/>
      <c r="VLA14" s="36"/>
      <c r="VLB14" s="36"/>
      <c r="VLC14" s="36"/>
      <c r="VLD14" s="36"/>
      <c r="VLE14" s="36"/>
      <c r="VLF14" s="36"/>
      <c r="VLG14" s="36"/>
      <c r="VLH14" s="36"/>
      <c r="VLI14" s="36"/>
      <c r="VLJ14" s="36"/>
      <c r="VLK14" s="36"/>
      <c r="VLL14" s="36"/>
      <c r="VLM14" s="36"/>
      <c r="VLN14" s="36"/>
      <c r="VLO14" s="36"/>
      <c r="VLP14" s="36"/>
      <c r="VLQ14" s="36"/>
      <c r="VLR14" s="36"/>
      <c r="VLS14" s="36"/>
      <c r="VLT14" s="36"/>
      <c r="VLU14" s="36"/>
      <c r="VLV14" s="36"/>
      <c r="VLW14" s="36"/>
      <c r="VLX14" s="36"/>
      <c r="VLY14" s="36"/>
      <c r="VLZ14" s="36"/>
      <c r="VMA14" s="36"/>
      <c r="VMB14" s="36"/>
      <c r="VMC14" s="36"/>
      <c r="VMD14" s="36"/>
      <c r="VME14" s="36"/>
      <c r="VMF14" s="36"/>
      <c r="VMG14" s="36"/>
      <c r="VMH14" s="36"/>
      <c r="VMI14" s="36"/>
      <c r="VMJ14" s="36"/>
      <c r="VMK14" s="36"/>
      <c r="VML14" s="36"/>
      <c r="VMM14" s="36"/>
      <c r="VMN14" s="36"/>
      <c r="VMO14" s="36"/>
      <c r="VMP14" s="36"/>
      <c r="VMQ14" s="36"/>
      <c r="VMR14" s="36"/>
      <c r="VMS14" s="36"/>
      <c r="VMT14" s="36"/>
      <c r="VMU14" s="36"/>
      <c r="VMV14" s="36"/>
      <c r="VMW14" s="36"/>
      <c r="VMX14" s="36"/>
      <c r="VMY14" s="36"/>
      <c r="VMZ14" s="36"/>
      <c r="VNA14" s="36"/>
      <c r="VNB14" s="36"/>
      <c r="VNC14" s="36"/>
      <c r="VND14" s="36"/>
      <c r="VNE14" s="36"/>
      <c r="VNF14" s="36"/>
      <c r="VNG14" s="36"/>
      <c r="VNH14" s="36"/>
      <c r="VNI14" s="36"/>
      <c r="VNJ14" s="36"/>
      <c r="VNK14" s="36"/>
      <c r="VNL14" s="36"/>
      <c r="VNM14" s="36"/>
      <c r="VNN14" s="36"/>
      <c r="VNO14" s="36"/>
      <c r="VNP14" s="36"/>
      <c r="VNQ14" s="36"/>
      <c r="VNR14" s="36"/>
      <c r="VNS14" s="36"/>
      <c r="VNT14" s="36"/>
      <c r="VNU14" s="36"/>
      <c r="VNV14" s="36"/>
      <c r="VNW14" s="36"/>
      <c r="VNX14" s="36"/>
      <c r="VNY14" s="36"/>
      <c r="VNZ14" s="36"/>
      <c r="VOA14" s="36"/>
      <c r="VOB14" s="36"/>
      <c r="VOC14" s="36"/>
      <c r="VOD14" s="36"/>
      <c r="VOE14" s="36"/>
      <c r="VOF14" s="36"/>
      <c r="VOG14" s="36"/>
      <c r="VOH14" s="36"/>
      <c r="VOI14" s="36"/>
      <c r="VOJ14" s="36"/>
      <c r="VOK14" s="36"/>
      <c r="VOL14" s="36"/>
      <c r="VOM14" s="36"/>
      <c r="VON14" s="36"/>
      <c r="VOO14" s="36"/>
      <c r="VOP14" s="36"/>
      <c r="VOQ14" s="36"/>
      <c r="VOR14" s="36"/>
      <c r="VOS14" s="36"/>
      <c r="VOT14" s="36"/>
      <c r="VOU14" s="36"/>
      <c r="VOV14" s="36"/>
      <c r="VOW14" s="36"/>
      <c r="VOX14" s="36"/>
      <c r="VOY14" s="36"/>
      <c r="VOZ14" s="36"/>
      <c r="VPA14" s="36"/>
      <c r="VPB14" s="36"/>
      <c r="VPC14" s="36"/>
      <c r="VPD14" s="36"/>
      <c r="VPE14" s="36"/>
      <c r="VPF14" s="36"/>
      <c r="VPG14" s="36"/>
      <c r="VPH14" s="36"/>
      <c r="VPI14" s="36"/>
      <c r="VPJ14" s="36"/>
      <c r="VPK14" s="36"/>
      <c r="VPL14" s="36"/>
      <c r="VPM14" s="36"/>
      <c r="VPN14" s="36"/>
      <c r="VPO14" s="36"/>
      <c r="VPP14" s="36"/>
      <c r="VPQ14" s="36"/>
      <c r="VPR14" s="36"/>
      <c r="VPS14" s="36"/>
      <c r="VPT14" s="36"/>
      <c r="VPU14" s="36"/>
      <c r="VPV14" s="36"/>
      <c r="VPW14" s="36"/>
      <c r="VPX14" s="36"/>
      <c r="VPY14" s="36"/>
      <c r="VPZ14" s="36"/>
      <c r="VQA14" s="36"/>
      <c r="VQB14" s="36"/>
      <c r="VQC14" s="36"/>
      <c r="VQD14" s="36"/>
      <c r="VQE14" s="36"/>
      <c r="VQF14" s="36"/>
      <c r="VQG14" s="36"/>
      <c r="VQH14" s="36"/>
      <c r="VQI14" s="36"/>
      <c r="VQJ14" s="36"/>
      <c r="VQK14" s="36"/>
      <c r="VQL14" s="36"/>
      <c r="VQM14" s="36"/>
      <c r="VQN14" s="36"/>
      <c r="VQO14" s="36"/>
      <c r="VQP14" s="36"/>
      <c r="VQQ14" s="36"/>
      <c r="VQR14" s="36"/>
      <c r="VQS14" s="36"/>
      <c r="VQT14" s="36"/>
      <c r="VQU14" s="36"/>
      <c r="VQV14" s="36"/>
      <c r="VQW14" s="36"/>
      <c r="VQX14" s="36"/>
      <c r="VQY14" s="36"/>
      <c r="VQZ14" s="36"/>
      <c r="VRA14" s="36"/>
      <c r="VRB14" s="36"/>
      <c r="VRC14" s="36"/>
      <c r="VRD14" s="36"/>
      <c r="VRE14" s="36"/>
      <c r="VRF14" s="36"/>
      <c r="VRG14" s="36"/>
      <c r="VRH14" s="36"/>
      <c r="VRI14" s="36"/>
      <c r="VRJ14" s="36"/>
      <c r="VRK14" s="36"/>
      <c r="VRL14" s="36"/>
      <c r="VRM14" s="36"/>
      <c r="VRN14" s="36"/>
      <c r="VRO14" s="36"/>
      <c r="VRP14" s="36"/>
      <c r="VRQ14" s="36"/>
      <c r="VRR14" s="36"/>
      <c r="VRS14" s="36"/>
      <c r="VRT14" s="36"/>
      <c r="VRU14" s="36"/>
      <c r="VRV14" s="36"/>
      <c r="VRW14" s="36"/>
      <c r="VRX14" s="36"/>
      <c r="VRY14" s="36"/>
      <c r="VRZ14" s="36"/>
      <c r="VSA14" s="36"/>
      <c r="VSB14" s="36"/>
      <c r="VSC14" s="36"/>
      <c r="VSD14" s="36"/>
      <c r="VSE14" s="36"/>
      <c r="VSF14" s="36"/>
      <c r="VSG14" s="36"/>
      <c r="VSH14" s="36"/>
      <c r="VSI14" s="36"/>
      <c r="VSJ14" s="36"/>
      <c r="VSK14" s="36"/>
      <c r="VSL14" s="36"/>
      <c r="VSM14" s="36"/>
      <c r="VSN14" s="36"/>
      <c r="VSO14" s="36"/>
      <c r="VSP14" s="36"/>
      <c r="VSQ14" s="36"/>
      <c r="VSR14" s="36"/>
      <c r="VSS14" s="36"/>
      <c r="VST14" s="36"/>
      <c r="VSU14" s="36"/>
      <c r="VSV14" s="36"/>
      <c r="VSW14" s="36"/>
      <c r="VSX14" s="36"/>
      <c r="VSY14" s="36"/>
      <c r="VSZ14" s="36"/>
      <c r="VTA14" s="36"/>
      <c r="VTB14" s="36"/>
      <c r="VTC14" s="36"/>
      <c r="VTD14" s="36"/>
      <c r="VTE14" s="36"/>
      <c r="VTF14" s="36"/>
      <c r="VTG14" s="36"/>
      <c r="VTH14" s="36"/>
      <c r="VTI14" s="36"/>
      <c r="VTJ14" s="36"/>
      <c r="VTK14" s="36"/>
      <c r="VTL14" s="36"/>
      <c r="VTM14" s="36"/>
      <c r="VTN14" s="36"/>
      <c r="VTO14" s="36"/>
      <c r="VTP14" s="36"/>
      <c r="VTQ14" s="36"/>
      <c r="VTR14" s="36"/>
      <c r="VTS14" s="36"/>
      <c r="VTT14" s="36"/>
      <c r="VTU14" s="36"/>
      <c r="VTV14" s="36"/>
      <c r="VTW14" s="36"/>
      <c r="VTX14" s="36"/>
      <c r="VTY14" s="36"/>
      <c r="VTZ14" s="36"/>
      <c r="VUA14" s="36"/>
      <c r="VUB14" s="36"/>
      <c r="VUC14" s="36"/>
      <c r="VUD14" s="36"/>
      <c r="VUE14" s="36"/>
      <c r="VUF14" s="36"/>
      <c r="VUG14" s="36"/>
      <c r="VUH14" s="36"/>
      <c r="VUI14" s="36"/>
      <c r="VUJ14" s="36"/>
      <c r="VUK14" s="36"/>
      <c r="VUL14" s="36"/>
      <c r="VUM14" s="36"/>
      <c r="VUN14" s="36"/>
      <c r="VUO14" s="36"/>
      <c r="VUP14" s="36"/>
      <c r="VUQ14" s="36"/>
      <c r="VUR14" s="36"/>
      <c r="VUS14" s="36"/>
      <c r="VUT14" s="36"/>
      <c r="VUU14" s="36"/>
      <c r="VUV14" s="36"/>
      <c r="VUW14" s="36"/>
      <c r="VUX14" s="36"/>
      <c r="VUY14" s="36"/>
      <c r="VUZ14" s="36"/>
      <c r="VVA14" s="36"/>
      <c r="VVB14" s="36"/>
      <c r="VVC14" s="36"/>
      <c r="VVD14" s="36"/>
      <c r="VVE14" s="36"/>
      <c r="VVF14" s="36"/>
      <c r="VVG14" s="36"/>
      <c r="VVH14" s="36"/>
      <c r="VVI14" s="36"/>
      <c r="VVJ14" s="36"/>
      <c r="VVK14" s="36"/>
      <c r="VVL14" s="36"/>
      <c r="VVM14" s="36"/>
      <c r="VVN14" s="36"/>
      <c r="VVO14" s="36"/>
      <c r="VVP14" s="36"/>
      <c r="VVQ14" s="36"/>
      <c r="VVR14" s="36"/>
      <c r="VVS14" s="36"/>
      <c r="VVT14" s="36"/>
      <c r="VVU14" s="36"/>
      <c r="VVV14" s="36"/>
      <c r="VVW14" s="36"/>
      <c r="VVX14" s="36"/>
      <c r="VVY14" s="36"/>
      <c r="VVZ14" s="36"/>
      <c r="VWA14" s="36"/>
      <c r="VWB14" s="36"/>
      <c r="VWC14" s="36"/>
      <c r="VWD14" s="36"/>
      <c r="VWE14" s="36"/>
      <c r="VWF14" s="36"/>
      <c r="VWG14" s="36"/>
      <c r="VWH14" s="36"/>
      <c r="VWI14" s="36"/>
      <c r="VWJ14" s="36"/>
      <c r="VWK14" s="36"/>
      <c r="VWL14" s="36"/>
      <c r="VWM14" s="36"/>
      <c r="VWN14" s="36"/>
      <c r="VWO14" s="36"/>
      <c r="VWP14" s="36"/>
      <c r="VWQ14" s="36"/>
      <c r="VWR14" s="36"/>
      <c r="VWS14" s="36"/>
      <c r="VWT14" s="36"/>
      <c r="VWU14" s="36"/>
      <c r="VWV14" s="36"/>
      <c r="VWW14" s="36"/>
      <c r="VWX14" s="36"/>
      <c r="VWY14" s="36"/>
      <c r="VWZ14" s="36"/>
      <c r="VXA14" s="36"/>
      <c r="VXB14" s="36"/>
      <c r="VXC14" s="36"/>
      <c r="VXD14" s="36"/>
      <c r="VXE14" s="36"/>
      <c r="VXF14" s="36"/>
      <c r="VXG14" s="36"/>
      <c r="VXH14" s="36"/>
      <c r="VXI14" s="36"/>
      <c r="VXJ14" s="36"/>
      <c r="VXK14" s="36"/>
      <c r="VXL14" s="36"/>
      <c r="VXM14" s="36"/>
      <c r="VXN14" s="36"/>
      <c r="VXO14" s="36"/>
      <c r="VXP14" s="36"/>
      <c r="VXQ14" s="36"/>
      <c r="VXR14" s="36"/>
      <c r="VXS14" s="36"/>
      <c r="VXT14" s="36"/>
      <c r="VXU14" s="36"/>
      <c r="VXV14" s="36"/>
      <c r="VXW14" s="36"/>
      <c r="VXX14" s="36"/>
      <c r="VXY14" s="36"/>
      <c r="VXZ14" s="36"/>
      <c r="VYA14" s="36"/>
      <c r="VYB14" s="36"/>
      <c r="VYC14" s="36"/>
      <c r="VYD14" s="36"/>
      <c r="VYE14" s="36"/>
      <c r="VYF14" s="36"/>
      <c r="VYG14" s="36"/>
      <c r="VYH14" s="36"/>
      <c r="VYI14" s="36"/>
      <c r="VYJ14" s="36"/>
      <c r="VYK14" s="36"/>
      <c r="VYL14" s="36"/>
      <c r="VYM14" s="36"/>
      <c r="VYN14" s="36"/>
      <c r="VYO14" s="36"/>
      <c r="VYP14" s="36"/>
      <c r="VYQ14" s="36"/>
      <c r="VYR14" s="36"/>
      <c r="VYS14" s="36"/>
      <c r="VYT14" s="36"/>
      <c r="VYU14" s="36"/>
      <c r="VYV14" s="36"/>
      <c r="VYW14" s="36"/>
      <c r="VYX14" s="36"/>
      <c r="VYY14" s="36"/>
      <c r="VYZ14" s="36"/>
      <c r="VZA14" s="36"/>
      <c r="VZB14" s="36"/>
      <c r="VZC14" s="36"/>
      <c r="VZD14" s="36"/>
      <c r="VZE14" s="36"/>
      <c r="VZF14" s="36"/>
      <c r="VZG14" s="36"/>
      <c r="VZH14" s="36"/>
      <c r="VZI14" s="36"/>
      <c r="VZJ14" s="36"/>
      <c r="VZK14" s="36"/>
      <c r="VZL14" s="36"/>
      <c r="VZM14" s="36"/>
      <c r="VZN14" s="36"/>
      <c r="VZO14" s="36"/>
      <c r="VZP14" s="36"/>
      <c r="VZQ14" s="36"/>
      <c r="VZR14" s="36"/>
      <c r="VZS14" s="36"/>
      <c r="VZT14" s="36"/>
      <c r="VZU14" s="36"/>
      <c r="VZV14" s="36"/>
      <c r="VZW14" s="36"/>
      <c r="VZX14" s="36"/>
      <c r="VZY14" s="36"/>
      <c r="VZZ14" s="36"/>
      <c r="WAA14" s="36"/>
      <c r="WAB14" s="36"/>
      <c r="WAC14" s="36"/>
      <c r="WAD14" s="36"/>
      <c r="WAE14" s="36"/>
      <c r="WAF14" s="36"/>
      <c r="WAG14" s="36"/>
      <c r="WAH14" s="36"/>
      <c r="WAI14" s="36"/>
      <c r="WAJ14" s="36"/>
      <c r="WAK14" s="36"/>
      <c r="WAL14" s="36"/>
      <c r="WAM14" s="36"/>
      <c r="WAN14" s="36"/>
      <c r="WAO14" s="36"/>
      <c r="WAP14" s="36"/>
      <c r="WAQ14" s="36"/>
      <c r="WAR14" s="36"/>
      <c r="WAS14" s="36"/>
      <c r="WAT14" s="36"/>
      <c r="WAU14" s="36"/>
      <c r="WAV14" s="36"/>
      <c r="WAW14" s="36"/>
      <c r="WAX14" s="36"/>
      <c r="WAY14" s="36"/>
      <c r="WAZ14" s="36"/>
      <c r="WBA14" s="36"/>
      <c r="WBB14" s="36"/>
      <c r="WBC14" s="36"/>
      <c r="WBD14" s="36"/>
      <c r="WBE14" s="36"/>
      <c r="WBF14" s="36"/>
      <c r="WBG14" s="36"/>
      <c r="WBH14" s="36"/>
      <c r="WBI14" s="36"/>
      <c r="WBJ14" s="36"/>
      <c r="WBK14" s="36"/>
      <c r="WBL14" s="36"/>
      <c r="WBM14" s="36"/>
      <c r="WBN14" s="36"/>
      <c r="WBO14" s="36"/>
      <c r="WBP14" s="36"/>
      <c r="WBQ14" s="36"/>
      <c r="WBR14" s="36"/>
      <c r="WBS14" s="36"/>
      <c r="WBT14" s="36"/>
      <c r="WBU14" s="36"/>
      <c r="WBV14" s="36"/>
      <c r="WBW14" s="36"/>
      <c r="WBX14" s="36"/>
      <c r="WBY14" s="36"/>
      <c r="WBZ14" s="36"/>
      <c r="WCA14" s="36"/>
      <c r="WCB14" s="36"/>
      <c r="WCC14" s="36"/>
      <c r="WCD14" s="36"/>
      <c r="WCE14" s="36"/>
      <c r="WCF14" s="36"/>
      <c r="WCG14" s="36"/>
      <c r="WCH14" s="36"/>
      <c r="WCI14" s="36"/>
      <c r="WCJ14" s="36"/>
      <c r="WCK14" s="36"/>
      <c r="WCL14" s="36"/>
      <c r="WCM14" s="36"/>
      <c r="WCN14" s="36"/>
      <c r="WCO14" s="36"/>
      <c r="WCP14" s="36"/>
      <c r="WCQ14" s="36"/>
      <c r="WCR14" s="36"/>
      <c r="WCS14" s="36"/>
      <c r="WCT14" s="36"/>
      <c r="WCU14" s="36"/>
      <c r="WCV14" s="36"/>
      <c r="WCW14" s="36"/>
      <c r="WCX14" s="36"/>
      <c r="WCY14" s="36"/>
      <c r="WCZ14" s="36"/>
      <c r="WDA14" s="36"/>
      <c r="WDB14" s="36"/>
      <c r="WDC14" s="36"/>
      <c r="WDD14" s="36"/>
      <c r="WDE14" s="36"/>
      <c r="WDF14" s="36"/>
      <c r="WDG14" s="36"/>
      <c r="WDH14" s="36"/>
      <c r="WDI14" s="36"/>
      <c r="WDJ14" s="36"/>
      <c r="WDK14" s="36"/>
      <c r="WDL14" s="36"/>
      <c r="WDM14" s="36"/>
      <c r="WDN14" s="36"/>
      <c r="WDO14" s="36"/>
      <c r="WDP14" s="36"/>
      <c r="WDQ14" s="36"/>
      <c r="WDR14" s="36"/>
      <c r="WDS14" s="36"/>
      <c r="WDT14" s="36"/>
      <c r="WDU14" s="36"/>
      <c r="WDV14" s="36"/>
      <c r="WDW14" s="36"/>
      <c r="WDX14" s="36"/>
      <c r="WDY14" s="36"/>
      <c r="WDZ14" s="36"/>
      <c r="WEA14" s="36"/>
      <c r="WEB14" s="36"/>
      <c r="WEC14" s="36"/>
      <c r="WED14" s="36"/>
      <c r="WEE14" s="36"/>
      <c r="WEF14" s="36"/>
      <c r="WEG14" s="36"/>
      <c r="WEH14" s="36"/>
      <c r="WEI14" s="36"/>
      <c r="WEJ14" s="36"/>
      <c r="WEK14" s="36"/>
      <c r="WEL14" s="36"/>
      <c r="WEM14" s="36"/>
      <c r="WEN14" s="36"/>
      <c r="WEO14" s="36"/>
      <c r="WEP14" s="36"/>
      <c r="WEQ14" s="36"/>
      <c r="WER14" s="36"/>
      <c r="WES14" s="36"/>
      <c r="WET14" s="36"/>
      <c r="WEU14" s="36"/>
      <c r="WEV14" s="36"/>
      <c r="WEW14" s="36"/>
      <c r="WEX14" s="36"/>
      <c r="WEY14" s="36"/>
      <c r="WEZ14" s="36"/>
      <c r="WFA14" s="36"/>
      <c r="WFB14" s="36"/>
      <c r="WFC14" s="36"/>
      <c r="WFD14" s="36"/>
      <c r="WFE14" s="36"/>
      <c r="WFF14" s="36"/>
      <c r="WFG14" s="36"/>
      <c r="WFH14" s="36"/>
      <c r="WFI14" s="36"/>
      <c r="WFJ14" s="36"/>
      <c r="WFK14" s="36"/>
      <c r="WFL14" s="36"/>
      <c r="WFM14" s="36"/>
      <c r="WFN14" s="36"/>
      <c r="WFO14" s="36"/>
      <c r="WFP14" s="36"/>
      <c r="WFQ14" s="36"/>
      <c r="WFR14" s="36"/>
      <c r="WFS14" s="36"/>
      <c r="WFT14" s="36"/>
      <c r="WFU14" s="36"/>
      <c r="WFV14" s="36"/>
      <c r="WFW14" s="36"/>
      <c r="WFX14" s="36"/>
      <c r="WFY14" s="36"/>
      <c r="WFZ14" s="36"/>
      <c r="WGA14" s="36"/>
      <c r="WGB14" s="36"/>
      <c r="WGC14" s="36"/>
      <c r="WGD14" s="36"/>
      <c r="WGE14" s="36"/>
      <c r="WGF14" s="36"/>
      <c r="WGG14" s="36"/>
      <c r="WGH14" s="36"/>
      <c r="WGI14" s="36"/>
      <c r="WGJ14" s="36"/>
      <c r="WGK14" s="36"/>
      <c r="WGL14" s="36"/>
      <c r="WGM14" s="36"/>
      <c r="WGN14" s="36"/>
      <c r="WGO14" s="36"/>
      <c r="WGP14" s="36"/>
      <c r="WGQ14" s="36"/>
      <c r="WGR14" s="36"/>
      <c r="WGS14" s="36"/>
      <c r="WGT14" s="36"/>
      <c r="WGU14" s="36"/>
      <c r="WGV14" s="36"/>
      <c r="WGW14" s="36"/>
      <c r="WGX14" s="36"/>
      <c r="WGY14" s="36"/>
      <c r="WGZ14" s="36"/>
      <c r="WHA14" s="36"/>
      <c r="WHB14" s="36"/>
      <c r="WHC14" s="36"/>
      <c r="WHD14" s="36"/>
      <c r="WHE14" s="36"/>
      <c r="WHF14" s="36"/>
      <c r="WHG14" s="36"/>
      <c r="WHH14" s="36"/>
      <c r="WHI14" s="36"/>
      <c r="WHJ14" s="36"/>
      <c r="WHK14" s="36"/>
      <c r="WHL14" s="36"/>
      <c r="WHM14" s="36"/>
      <c r="WHN14" s="36"/>
      <c r="WHO14" s="36"/>
      <c r="WHP14" s="36"/>
      <c r="WHQ14" s="36"/>
      <c r="WHR14" s="36"/>
      <c r="WHS14" s="36"/>
      <c r="WHT14" s="36"/>
      <c r="WHU14" s="36"/>
      <c r="WHV14" s="36"/>
      <c r="WHW14" s="36"/>
      <c r="WHX14" s="36"/>
      <c r="WHY14" s="36"/>
      <c r="WHZ14" s="36"/>
      <c r="WIA14" s="36"/>
      <c r="WIB14" s="36"/>
      <c r="WIC14" s="36"/>
      <c r="WID14" s="36"/>
      <c r="WIE14" s="36"/>
      <c r="WIF14" s="36"/>
      <c r="WIG14" s="36"/>
      <c r="WIH14" s="36"/>
      <c r="WII14" s="36"/>
      <c r="WIJ14" s="36"/>
      <c r="WIK14" s="36"/>
      <c r="WIL14" s="36"/>
      <c r="WIM14" s="36"/>
      <c r="WIN14" s="36"/>
      <c r="WIO14" s="36"/>
      <c r="WIP14" s="36"/>
      <c r="WIQ14" s="36"/>
      <c r="WIR14" s="36"/>
      <c r="WIS14" s="36"/>
      <c r="WIT14" s="36"/>
      <c r="WIU14" s="36"/>
      <c r="WIV14" s="36"/>
      <c r="WIW14" s="36"/>
      <c r="WIX14" s="36"/>
      <c r="WIY14" s="36"/>
      <c r="WIZ14" s="36"/>
      <c r="WJA14" s="36"/>
      <c r="WJB14" s="36"/>
      <c r="WJC14" s="36"/>
      <c r="WJD14" s="36"/>
      <c r="WJE14" s="36"/>
      <c r="WJF14" s="36"/>
      <c r="WJG14" s="36"/>
      <c r="WJH14" s="36"/>
      <c r="WJI14" s="36"/>
      <c r="WJJ14" s="36"/>
      <c r="WJK14" s="36"/>
      <c r="WJL14" s="36"/>
      <c r="WJM14" s="36"/>
      <c r="WJN14" s="36"/>
      <c r="WJO14" s="36"/>
      <c r="WJP14" s="36"/>
      <c r="WJQ14" s="36"/>
      <c r="WJR14" s="36"/>
      <c r="WJS14" s="36"/>
      <c r="WJT14" s="36"/>
      <c r="WJU14" s="36"/>
      <c r="WJV14" s="36"/>
      <c r="WJW14" s="36"/>
      <c r="WJX14" s="36"/>
      <c r="WJY14" s="36"/>
      <c r="WJZ14" s="36"/>
      <c r="WKA14" s="36"/>
      <c r="WKB14" s="36"/>
      <c r="WKC14" s="36"/>
      <c r="WKD14" s="36"/>
      <c r="WKE14" s="36"/>
      <c r="WKF14" s="36"/>
      <c r="WKG14" s="36"/>
      <c r="WKH14" s="36"/>
      <c r="WKI14" s="36"/>
      <c r="WKJ14" s="36"/>
      <c r="WKK14" s="36"/>
      <c r="WKL14" s="36"/>
      <c r="WKM14" s="36"/>
      <c r="WKN14" s="36"/>
      <c r="WKO14" s="36"/>
      <c r="WKP14" s="36"/>
      <c r="WKQ14" s="36"/>
      <c r="WKR14" s="36"/>
      <c r="WKS14" s="36"/>
      <c r="WKT14" s="36"/>
      <c r="WKU14" s="36"/>
      <c r="WKV14" s="36"/>
      <c r="WKW14" s="36"/>
      <c r="WKX14" s="36"/>
      <c r="WKY14" s="36"/>
      <c r="WKZ14" s="36"/>
      <c r="WLA14" s="36"/>
      <c r="WLB14" s="36"/>
      <c r="WLC14" s="36"/>
      <c r="WLD14" s="36"/>
      <c r="WLE14" s="36"/>
      <c r="WLF14" s="36"/>
      <c r="WLG14" s="36"/>
      <c r="WLH14" s="36"/>
      <c r="WLI14" s="36"/>
      <c r="WLJ14" s="36"/>
      <c r="WLK14" s="36"/>
      <c r="WLL14" s="36"/>
      <c r="WLM14" s="36"/>
      <c r="WLN14" s="36"/>
      <c r="WLO14" s="36"/>
      <c r="WLP14" s="36"/>
      <c r="WLQ14" s="36"/>
      <c r="WLR14" s="36"/>
      <c r="WLS14" s="36"/>
      <c r="WLT14" s="36"/>
      <c r="WLU14" s="36"/>
      <c r="WLV14" s="36"/>
      <c r="WLW14" s="36"/>
      <c r="WLX14" s="36"/>
      <c r="WLY14" s="36"/>
      <c r="WLZ14" s="36"/>
      <c r="WMA14" s="36"/>
      <c r="WMB14" s="36"/>
      <c r="WMC14" s="36"/>
      <c r="WMD14" s="36"/>
      <c r="WME14" s="36"/>
      <c r="WMF14" s="36"/>
      <c r="WMG14" s="36"/>
      <c r="WMH14" s="36"/>
      <c r="WMI14" s="36"/>
      <c r="WMJ14" s="36"/>
      <c r="WMK14" s="36"/>
      <c r="WML14" s="36"/>
      <c r="WMM14" s="36"/>
      <c r="WMN14" s="36"/>
      <c r="WMO14" s="36"/>
      <c r="WMP14" s="36"/>
      <c r="WMQ14" s="36"/>
      <c r="WMR14" s="36"/>
      <c r="WMS14" s="36"/>
      <c r="WMT14" s="36"/>
      <c r="WMU14" s="36"/>
      <c r="WMV14" s="36"/>
      <c r="WMW14" s="36"/>
      <c r="WMX14" s="36"/>
      <c r="WMY14" s="36"/>
      <c r="WMZ14" s="36"/>
      <c r="WNA14" s="36"/>
      <c r="WNB14" s="36"/>
      <c r="WNC14" s="36"/>
      <c r="WND14" s="36"/>
      <c r="WNE14" s="36"/>
      <c r="WNF14" s="36"/>
      <c r="WNG14" s="36"/>
      <c r="WNH14" s="36"/>
      <c r="WNI14" s="36"/>
      <c r="WNJ14" s="36"/>
      <c r="WNK14" s="36"/>
      <c r="WNL14" s="36"/>
      <c r="WNM14" s="36"/>
      <c r="WNN14" s="36"/>
      <c r="WNO14" s="36"/>
      <c r="WNP14" s="36"/>
      <c r="WNQ14" s="36"/>
      <c r="WNR14" s="36"/>
      <c r="WNS14" s="36"/>
      <c r="WNT14" s="36"/>
      <c r="WNU14" s="36"/>
      <c r="WNV14" s="36"/>
      <c r="WNW14" s="36"/>
      <c r="WNX14" s="36"/>
      <c r="WNY14" s="36"/>
      <c r="WNZ14" s="36"/>
      <c r="WOA14" s="36"/>
      <c r="WOB14" s="36"/>
      <c r="WOC14" s="36"/>
      <c r="WOD14" s="36"/>
      <c r="WOE14" s="36"/>
      <c r="WOF14" s="36"/>
      <c r="WOG14" s="36"/>
      <c r="WOH14" s="36"/>
      <c r="WOI14" s="36"/>
      <c r="WOJ14" s="36"/>
      <c r="WOK14" s="36"/>
      <c r="WOL14" s="36"/>
      <c r="WOM14" s="36"/>
      <c r="WON14" s="36"/>
      <c r="WOO14" s="36"/>
      <c r="WOP14" s="36"/>
      <c r="WOQ14" s="36"/>
      <c r="WOR14" s="36"/>
      <c r="WOS14" s="36"/>
      <c r="WOT14" s="36"/>
      <c r="WOU14" s="36"/>
      <c r="WOV14" s="36"/>
      <c r="WOW14" s="36"/>
      <c r="WOX14" s="36"/>
      <c r="WOY14" s="36"/>
      <c r="WOZ14" s="36"/>
      <c r="WPA14" s="36"/>
      <c r="WPB14" s="36"/>
      <c r="WPC14" s="36"/>
      <c r="WPD14" s="36"/>
      <c r="WPE14" s="36"/>
      <c r="WPF14" s="36"/>
      <c r="WPG14" s="36"/>
      <c r="WPH14" s="36"/>
      <c r="WPI14" s="36"/>
      <c r="WPJ14" s="36"/>
      <c r="WPK14" s="36"/>
      <c r="WPL14" s="36"/>
      <c r="WPM14" s="36"/>
      <c r="WPN14" s="36"/>
      <c r="WPO14" s="36"/>
      <c r="WPP14" s="36"/>
      <c r="WPQ14" s="36"/>
      <c r="WPR14" s="36"/>
      <c r="WPS14" s="36"/>
      <c r="WPT14" s="36"/>
      <c r="WPU14" s="36"/>
      <c r="WPV14" s="36"/>
      <c r="WPW14" s="36"/>
      <c r="WPX14" s="36"/>
      <c r="WPY14" s="36"/>
      <c r="WPZ14" s="36"/>
      <c r="WQA14" s="36"/>
      <c r="WQB14" s="36"/>
      <c r="WQC14" s="36"/>
      <c r="WQD14" s="36"/>
      <c r="WQE14" s="36"/>
      <c r="WQF14" s="36"/>
      <c r="WQG14" s="36"/>
      <c r="WQH14" s="36"/>
      <c r="WQI14" s="36"/>
      <c r="WQJ14" s="36"/>
      <c r="WQK14" s="36"/>
      <c r="WQL14" s="36"/>
      <c r="WQM14" s="36"/>
      <c r="WQN14" s="36"/>
      <c r="WQO14" s="36"/>
      <c r="WQP14" s="36"/>
      <c r="WQQ14" s="36"/>
      <c r="WQR14" s="36"/>
      <c r="WQS14" s="36"/>
      <c r="WQT14" s="36"/>
      <c r="WQU14" s="36"/>
      <c r="WQV14" s="36"/>
      <c r="WQW14" s="36"/>
      <c r="WQX14" s="36"/>
      <c r="WQY14" s="36"/>
      <c r="WQZ14" s="36"/>
      <c r="WRA14" s="36"/>
      <c r="WRB14" s="36"/>
      <c r="WRC14" s="36"/>
      <c r="WRD14" s="36"/>
      <c r="WRE14" s="36"/>
      <c r="WRF14" s="36"/>
      <c r="WRG14" s="36"/>
      <c r="WRH14" s="36"/>
      <c r="WRI14" s="36"/>
      <c r="WRJ14" s="36"/>
      <c r="WRK14" s="36"/>
      <c r="WRL14" s="36"/>
      <c r="WRM14" s="36"/>
      <c r="WRN14" s="36"/>
      <c r="WRO14" s="36"/>
      <c r="WRP14" s="36"/>
      <c r="WRQ14" s="36"/>
      <c r="WRR14" s="36"/>
      <c r="WRS14" s="36"/>
      <c r="WRT14" s="36"/>
      <c r="WRU14" s="36"/>
      <c r="WRV14" s="36"/>
      <c r="WRW14" s="36"/>
      <c r="WRX14" s="36"/>
      <c r="WRY14" s="36"/>
      <c r="WRZ14" s="36"/>
      <c r="WSA14" s="36"/>
      <c r="WSB14" s="36"/>
      <c r="WSC14" s="36"/>
      <c r="WSD14" s="36"/>
      <c r="WSE14" s="36"/>
      <c r="WSF14" s="36"/>
      <c r="WSG14" s="36"/>
      <c r="WSH14" s="36"/>
      <c r="WSI14" s="36"/>
      <c r="WSJ14" s="36"/>
      <c r="WSK14" s="36"/>
      <c r="WSL14" s="36"/>
      <c r="WSM14" s="36"/>
      <c r="WSN14" s="36"/>
      <c r="WSO14" s="36"/>
      <c r="WSP14" s="36"/>
      <c r="WSQ14" s="36"/>
      <c r="WSR14" s="36"/>
      <c r="WSS14" s="36"/>
      <c r="WST14" s="36"/>
      <c r="WSU14" s="36"/>
      <c r="WSV14" s="36"/>
      <c r="WSW14" s="36"/>
      <c r="WSX14" s="36"/>
      <c r="WSY14" s="36"/>
      <c r="WSZ14" s="36"/>
      <c r="WTA14" s="36"/>
      <c r="WTB14" s="36"/>
      <c r="WTC14" s="36"/>
      <c r="WTD14" s="36"/>
      <c r="WTE14" s="36"/>
      <c r="WTF14" s="36"/>
      <c r="WTG14" s="36"/>
      <c r="WTH14" s="36"/>
      <c r="WTI14" s="36"/>
      <c r="WTJ14" s="36"/>
      <c r="WTK14" s="36"/>
      <c r="WTL14" s="36"/>
      <c r="WTM14" s="36"/>
      <c r="WTN14" s="36"/>
      <c r="WTO14" s="36"/>
      <c r="WTP14" s="36"/>
      <c r="WTQ14" s="36"/>
      <c r="WTR14" s="36"/>
      <c r="WTS14" s="36"/>
      <c r="WTT14" s="36"/>
      <c r="WTU14" s="36"/>
      <c r="WTV14" s="36"/>
      <c r="WTW14" s="36"/>
      <c r="WTX14" s="36"/>
      <c r="WTY14" s="36"/>
      <c r="WTZ14" s="36"/>
      <c r="WUA14" s="36"/>
      <c r="WUB14" s="36"/>
      <c r="WUC14" s="36"/>
      <c r="WUD14" s="36"/>
      <c r="WUE14" s="36"/>
      <c r="WUF14" s="36"/>
      <c r="WUG14" s="36"/>
      <c r="WUH14" s="36"/>
      <c r="WUI14" s="36"/>
      <c r="WUJ14" s="36"/>
      <c r="WUK14" s="36"/>
      <c r="WUL14" s="36"/>
      <c r="WUM14" s="36"/>
      <c r="WUN14" s="36"/>
      <c r="WUO14" s="36"/>
      <c r="WUP14" s="36"/>
      <c r="WUQ14" s="36"/>
      <c r="WUR14" s="36"/>
      <c r="WUS14" s="36"/>
      <c r="WUT14" s="36"/>
      <c r="WUU14" s="36"/>
      <c r="WUV14" s="36"/>
      <c r="WUW14" s="36"/>
      <c r="WUX14" s="36"/>
      <c r="WUY14" s="36"/>
      <c r="WUZ14" s="36"/>
      <c r="WVA14" s="36"/>
      <c r="WVB14" s="36"/>
      <c r="WVC14" s="36"/>
      <c r="WVD14" s="36"/>
      <c r="WVE14" s="36"/>
      <c r="WVF14" s="36"/>
      <c r="WVG14" s="36"/>
      <c r="WVH14" s="36"/>
      <c r="WVI14" s="36"/>
      <c r="WVJ14" s="36"/>
      <c r="WVK14" s="36"/>
      <c r="WVL14" s="36"/>
      <c r="WVM14" s="36"/>
      <c r="WVN14" s="36"/>
      <c r="WVO14" s="36"/>
      <c r="WVP14" s="36"/>
      <c r="WVQ14" s="36"/>
      <c r="WVR14" s="36"/>
      <c r="WVS14" s="36"/>
      <c r="WVT14" s="36"/>
      <c r="WVU14" s="36"/>
      <c r="WVV14" s="36"/>
      <c r="WVW14" s="36"/>
      <c r="WVX14" s="36"/>
      <c r="WVY14" s="36"/>
      <c r="WVZ14" s="36"/>
      <c r="WWA14" s="36"/>
      <c r="WWB14" s="36"/>
      <c r="WWC14" s="36"/>
      <c r="WWD14" s="36"/>
      <c r="WWE14" s="36"/>
      <c r="WWF14" s="36"/>
      <c r="WWG14" s="36"/>
      <c r="WWH14" s="36"/>
      <c r="WWI14" s="36"/>
      <c r="WWJ14" s="36"/>
      <c r="WWK14" s="36"/>
      <c r="WWL14" s="36"/>
      <c r="WWM14" s="36"/>
      <c r="WWN14" s="36"/>
      <c r="WWO14" s="36"/>
      <c r="WWP14" s="36"/>
      <c r="WWQ14" s="36"/>
      <c r="WWR14" s="36"/>
      <c r="WWS14" s="36"/>
      <c r="WWT14" s="36"/>
      <c r="WWU14" s="36"/>
      <c r="WWV14" s="36"/>
      <c r="WWW14" s="36"/>
      <c r="WWX14" s="36"/>
      <c r="WWY14" s="36"/>
      <c r="WWZ14" s="36"/>
      <c r="WXA14" s="36"/>
      <c r="WXB14" s="36"/>
      <c r="WXC14" s="36"/>
      <c r="WXD14" s="36"/>
      <c r="WXE14" s="36"/>
      <c r="WXF14" s="36"/>
      <c r="WXG14" s="36"/>
      <c r="WXH14" s="36"/>
      <c r="WXI14" s="36"/>
      <c r="WXJ14" s="36"/>
      <c r="WXK14" s="36"/>
      <c r="WXL14" s="36"/>
      <c r="WXM14" s="36"/>
      <c r="WXN14" s="36"/>
      <c r="WXO14" s="36"/>
      <c r="WXP14" s="36"/>
      <c r="WXQ14" s="36"/>
      <c r="WXR14" s="36"/>
      <c r="WXS14" s="36"/>
      <c r="WXT14" s="36"/>
      <c r="WXU14" s="36"/>
      <c r="WXV14" s="36"/>
      <c r="WXW14" s="36"/>
      <c r="WXX14" s="36"/>
      <c r="WXY14" s="36"/>
      <c r="WXZ14" s="36"/>
      <c r="WYA14" s="36"/>
      <c r="WYB14" s="36"/>
      <c r="WYC14" s="36"/>
      <c r="WYD14" s="36"/>
      <c r="WYE14" s="36"/>
      <c r="WYF14" s="36"/>
      <c r="WYG14" s="36"/>
      <c r="WYH14" s="36"/>
      <c r="WYI14" s="36"/>
      <c r="WYJ14" s="36"/>
      <c r="WYK14" s="36"/>
      <c r="WYL14" s="36"/>
      <c r="WYM14" s="36"/>
      <c r="WYN14" s="36"/>
      <c r="WYO14" s="36"/>
      <c r="WYP14" s="36"/>
      <c r="WYQ14" s="36"/>
      <c r="WYR14" s="36"/>
      <c r="WYS14" s="36"/>
      <c r="WYT14" s="36"/>
      <c r="WYU14" s="36"/>
      <c r="WYV14" s="36"/>
      <c r="WYW14" s="36"/>
      <c r="WYX14" s="36"/>
      <c r="WYY14" s="36"/>
      <c r="WYZ14" s="36"/>
      <c r="WZA14" s="36"/>
      <c r="WZB14" s="36"/>
      <c r="WZC14" s="36"/>
      <c r="WZD14" s="36"/>
      <c r="WZE14" s="36"/>
      <c r="WZF14" s="36"/>
      <c r="WZG14" s="36"/>
      <c r="WZH14" s="36"/>
      <c r="WZI14" s="36"/>
      <c r="WZJ14" s="36"/>
      <c r="WZK14" s="36"/>
      <c r="WZL14" s="36"/>
      <c r="WZM14" s="36"/>
      <c r="WZN14" s="36"/>
      <c r="WZO14" s="36"/>
      <c r="WZP14" s="36"/>
      <c r="WZQ14" s="36"/>
      <c r="WZR14" s="36"/>
      <c r="WZS14" s="36"/>
      <c r="WZT14" s="36"/>
      <c r="WZU14" s="36"/>
      <c r="WZV14" s="36"/>
      <c r="WZW14" s="36"/>
      <c r="WZX14" s="36"/>
      <c r="WZY14" s="36"/>
      <c r="WZZ14" s="36"/>
      <c r="XAA14" s="36"/>
      <c r="XAB14" s="36"/>
      <c r="XAC14" s="36"/>
      <c r="XAD14" s="36"/>
      <c r="XAE14" s="36"/>
      <c r="XAF14" s="36"/>
      <c r="XAG14" s="36"/>
      <c r="XAH14" s="36"/>
      <c r="XAI14" s="36"/>
      <c r="XAJ14" s="36"/>
      <c r="XAK14" s="36"/>
      <c r="XAL14" s="36"/>
      <c r="XAM14" s="36"/>
      <c r="XAN14" s="36"/>
      <c r="XAO14" s="36"/>
      <c r="XAP14" s="36"/>
      <c r="XAQ14" s="36"/>
      <c r="XAR14" s="36"/>
      <c r="XAS14" s="36"/>
      <c r="XAT14" s="36"/>
      <c r="XAU14" s="36"/>
      <c r="XAV14" s="36"/>
      <c r="XAW14" s="36"/>
      <c r="XAX14" s="36"/>
      <c r="XAY14" s="36"/>
      <c r="XAZ14" s="36"/>
      <c r="XBA14" s="36"/>
      <c r="XBB14" s="36"/>
      <c r="XBC14" s="36"/>
      <c r="XBD14" s="36"/>
      <c r="XBE14" s="36"/>
      <c r="XBF14" s="36"/>
      <c r="XBG14" s="36"/>
      <c r="XBH14" s="36"/>
      <c r="XBI14" s="36"/>
      <c r="XBJ14" s="36"/>
      <c r="XBK14" s="36"/>
      <c r="XBL14" s="36"/>
      <c r="XBM14" s="36"/>
      <c r="XBN14" s="36"/>
      <c r="XBO14" s="36"/>
      <c r="XBP14" s="36"/>
      <c r="XBQ14" s="36"/>
      <c r="XBR14" s="36"/>
      <c r="XBS14" s="36"/>
      <c r="XBT14" s="36"/>
      <c r="XBU14" s="36"/>
      <c r="XBV14" s="36"/>
      <c r="XBW14" s="36"/>
      <c r="XBX14" s="36"/>
      <c r="XBY14" s="36"/>
      <c r="XBZ14" s="36"/>
      <c r="XCA14" s="36"/>
      <c r="XCB14" s="36"/>
      <c r="XCC14" s="36"/>
      <c r="XCD14" s="36"/>
      <c r="XCE14" s="36"/>
      <c r="XCF14" s="36"/>
      <c r="XCG14" s="36"/>
      <c r="XCH14" s="36"/>
      <c r="XCI14" s="36"/>
      <c r="XCJ14" s="36"/>
      <c r="XCK14" s="36"/>
      <c r="XCL14" s="36"/>
      <c r="XCM14" s="36"/>
      <c r="XCN14" s="36"/>
      <c r="XCO14" s="36"/>
      <c r="XCP14" s="36"/>
      <c r="XCQ14" s="36"/>
      <c r="XCR14" s="36"/>
      <c r="XCS14" s="36"/>
      <c r="XCT14" s="36"/>
      <c r="XCU14" s="36"/>
      <c r="XCV14" s="36"/>
      <c r="XCW14" s="36"/>
      <c r="XCX14" s="36"/>
      <c r="XCY14" s="36"/>
      <c r="XCZ14" s="36"/>
      <c r="XDA14" s="36"/>
      <c r="XDB14" s="36"/>
      <c r="XDC14" s="36"/>
      <c r="XDD14" s="36"/>
      <c r="XDE14" s="36"/>
      <c r="XDF14" s="36"/>
      <c r="XDG14" s="36"/>
      <c r="XDH14" s="36"/>
      <c r="XDI14" s="36"/>
      <c r="XDJ14" s="36"/>
      <c r="XDK14" s="36"/>
      <c r="XDL14" s="36"/>
      <c r="XDM14" s="36"/>
      <c r="XDN14" s="36"/>
    </row>
    <row r="15" spans="1:16342" x14ac:dyDescent="0.35">
      <c r="A15" s="23"/>
      <c r="B15" s="13"/>
      <c r="C15" s="25"/>
      <c r="D15" s="27"/>
      <c r="E15" s="27"/>
      <c r="F15" s="27"/>
      <c r="G15" s="27"/>
      <c r="H15" s="27"/>
      <c r="I15" s="27"/>
      <c r="J15" s="27"/>
      <c r="K15" s="27"/>
      <c r="L15" s="27"/>
      <c r="M15" s="27"/>
      <c r="N15" s="27"/>
      <c r="O15" s="27"/>
      <c r="P15" s="27"/>
      <c r="Q15" s="27"/>
      <c r="R15" s="27"/>
      <c r="S15" s="27"/>
      <c r="T15" s="27"/>
      <c r="U15" s="27"/>
      <c r="V15" s="27"/>
      <c r="W15" s="27"/>
      <c r="X15" s="27"/>
      <c r="Y15" s="27"/>
      <c r="Z15" s="27"/>
    </row>
    <row r="16" spans="1:16342" x14ac:dyDescent="0.35">
      <c r="A16" s="23"/>
      <c r="B16" s="13"/>
      <c r="C16" s="25"/>
      <c r="D16" s="27"/>
      <c r="E16" s="27"/>
      <c r="F16" s="27"/>
      <c r="G16" s="27"/>
      <c r="H16" s="27"/>
      <c r="I16" s="27"/>
      <c r="J16" s="27"/>
      <c r="K16" s="27"/>
      <c r="L16" s="27"/>
      <c r="M16" s="27"/>
      <c r="N16" s="27"/>
      <c r="O16" s="27"/>
      <c r="P16" s="27"/>
      <c r="Q16" s="27"/>
      <c r="R16" s="27"/>
      <c r="S16" s="27"/>
      <c r="T16" s="27"/>
      <c r="U16" s="27"/>
      <c r="V16" s="27"/>
      <c r="W16" s="27"/>
      <c r="X16" s="27"/>
      <c r="Y16" s="27"/>
      <c r="Z16" s="27"/>
    </row>
    <row r="17" spans="1:16342" x14ac:dyDescent="0.35">
      <c r="A17" s="23"/>
      <c r="B17" s="13"/>
      <c r="C17" s="25"/>
      <c r="D17" s="39"/>
      <c r="E17" s="39"/>
      <c r="F17" s="39"/>
      <c r="G17" s="39"/>
      <c r="H17" s="39"/>
      <c r="I17" s="39"/>
      <c r="J17" s="39"/>
      <c r="K17" s="39"/>
      <c r="L17" s="39"/>
      <c r="M17" s="39"/>
      <c r="N17" s="39"/>
      <c r="O17" s="39"/>
      <c r="P17" s="39"/>
      <c r="Q17" s="39"/>
      <c r="R17" s="39"/>
      <c r="S17" s="39"/>
      <c r="T17" s="39"/>
      <c r="U17" s="39"/>
      <c r="V17" s="39"/>
      <c r="W17" s="39"/>
      <c r="X17" s="39"/>
      <c r="Y17" s="39"/>
      <c r="Z17" s="39"/>
    </row>
    <row r="18" spans="1:16342" x14ac:dyDescent="0.35">
      <c r="A18" s="23"/>
      <c r="B18" s="13"/>
      <c r="C18" s="25"/>
      <c r="D18" s="39"/>
      <c r="E18" s="39"/>
      <c r="F18" s="39"/>
      <c r="G18" s="39"/>
      <c r="H18" s="39"/>
      <c r="I18" s="39"/>
      <c r="J18" s="39"/>
      <c r="K18" s="39"/>
      <c r="L18" s="39"/>
      <c r="M18" s="39"/>
      <c r="N18" s="39"/>
      <c r="O18" s="39"/>
      <c r="P18" s="39"/>
      <c r="Q18" s="39"/>
      <c r="R18" s="39"/>
      <c r="S18" s="39"/>
      <c r="T18" s="39"/>
      <c r="U18" s="39"/>
      <c r="V18" s="39"/>
      <c r="W18" s="39"/>
      <c r="X18" s="39"/>
      <c r="Y18" s="39"/>
      <c r="Z18" s="39"/>
    </row>
    <row r="19" spans="1:16342" x14ac:dyDescent="0.35">
      <c r="A19" s="23"/>
      <c r="B19" s="13"/>
      <c r="C19" s="25"/>
      <c r="D19" s="39"/>
      <c r="E19" s="39"/>
      <c r="F19" s="39"/>
      <c r="G19" s="39"/>
      <c r="H19" s="39"/>
      <c r="I19" s="39"/>
      <c r="J19" s="39"/>
      <c r="K19" s="39"/>
      <c r="L19" s="39"/>
      <c r="M19" s="39"/>
      <c r="N19" s="39"/>
      <c r="O19" s="39"/>
      <c r="P19" s="39"/>
      <c r="Q19" s="39"/>
      <c r="R19" s="39"/>
      <c r="S19" s="39"/>
      <c r="T19" s="39"/>
      <c r="U19" s="39"/>
      <c r="V19" s="39"/>
      <c r="W19" s="39"/>
      <c r="X19" s="39"/>
      <c r="Y19" s="39"/>
      <c r="Z19" s="39"/>
    </row>
    <row r="20" spans="1:16342" x14ac:dyDescent="0.35">
      <c r="A20" s="23"/>
      <c r="B20" s="13"/>
      <c r="C20" s="25"/>
      <c r="D20" s="39"/>
      <c r="E20" s="39"/>
      <c r="F20" s="39"/>
      <c r="G20" s="39"/>
      <c r="H20" s="39"/>
      <c r="I20" s="39"/>
      <c r="J20" s="39"/>
      <c r="K20" s="39"/>
      <c r="L20" s="39"/>
      <c r="M20" s="39"/>
      <c r="N20" s="39"/>
      <c r="O20" s="39"/>
      <c r="P20" s="39"/>
      <c r="Q20" s="39"/>
      <c r="R20" s="39"/>
      <c r="S20" s="39"/>
      <c r="T20" s="39"/>
      <c r="U20" s="39"/>
      <c r="V20" s="39"/>
      <c r="W20" s="39"/>
      <c r="X20" s="39"/>
      <c r="Y20" s="39"/>
      <c r="Z20" s="39"/>
    </row>
    <row r="21" spans="1:16342" x14ac:dyDescent="0.35">
      <c r="A21" s="23"/>
      <c r="B21" s="13"/>
      <c r="C21" s="25"/>
      <c r="D21" s="39"/>
      <c r="E21" s="39"/>
      <c r="F21" s="39"/>
      <c r="G21" s="39"/>
      <c r="H21" s="39"/>
      <c r="I21" s="39"/>
      <c r="J21" s="39"/>
      <c r="K21" s="39"/>
      <c r="L21" s="39"/>
      <c r="M21" s="39"/>
      <c r="N21" s="39"/>
      <c r="O21" s="39"/>
      <c r="P21" s="39"/>
      <c r="Q21" s="39"/>
      <c r="R21" s="39"/>
      <c r="S21" s="39"/>
      <c r="T21" s="39"/>
      <c r="U21" s="39"/>
      <c r="V21" s="39"/>
      <c r="W21" s="39"/>
      <c r="X21" s="39"/>
      <c r="Y21" s="39"/>
      <c r="Z21" s="39"/>
    </row>
    <row r="22" spans="1:16342" x14ac:dyDescent="0.35">
      <c r="A22" s="23"/>
      <c r="B22" s="13"/>
      <c r="C22" s="25"/>
      <c r="D22" s="39"/>
      <c r="E22" s="39"/>
      <c r="F22" s="39"/>
      <c r="G22" s="39"/>
      <c r="H22" s="39"/>
      <c r="I22" s="39"/>
      <c r="J22" s="39"/>
      <c r="K22" s="39"/>
      <c r="L22" s="39"/>
      <c r="M22" s="39"/>
      <c r="N22" s="39"/>
      <c r="O22" s="39"/>
      <c r="P22" s="39"/>
      <c r="Q22" s="39"/>
      <c r="R22" s="39"/>
      <c r="S22" s="39"/>
      <c r="T22" s="39"/>
      <c r="U22" s="39"/>
      <c r="V22" s="39"/>
      <c r="W22" s="39"/>
      <c r="X22" s="39"/>
      <c r="Y22" s="39"/>
      <c r="Z22" s="39"/>
    </row>
    <row r="23" spans="1:16342" x14ac:dyDescent="0.35">
      <c r="A23" s="23"/>
      <c r="B23" s="13"/>
      <c r="C23" s="25"/>
      <c r="D23" s="39"/>
      <c r="E23" s="39"/>
      <c r="F23" s="39"/>
      <c r="G23" s="39"/>
      <c r="H23" s="39"/>
      <c r="I23" s="39"/>
      <c r="J23" s="39"/>
      <c r="K23" s="39"/>
      <c r="L23" s="39"/>
      <c r="M23" s="39"/>
      <c r="N23" s="39"/>
      <c r="O23" s="39"/>
      <c r="P23" s="39"/>
      <c r="Q23" s="39"/>
      <c r="R23" s="39"/>
      <c r="S23" s="39"/>
      <c r="T23" s="39"/>
      <c r="U23" s="39"/>
      <c r="V23" s="39"/>
      <c r="W23" s="39"/>
      <c r="X23" s="39"/>
      <c r="Y23" s="39"/>
      <c r="Z23" s="39"/>
    </row>
    <row r="24" spans="1:16342" x14ac:dyDescent="0.35">
      <c r="A24" s="23"/>
      <c r="B24" s="13"/>
      <c r="C24" s="25"/>
      <c r="D24" s="39"/>
      <c r="E24" s="39"/>
      <c r="F24" s="39"/>
      <c r="G24" s="39"/>
      <c r="H24" s="39"/>
      <c r="I24" s="39"/>
      <c r="J24" s="39"/>
      <c r="K24" s="39"/>
      <c r="L24" s="39"/>
      <c r="M24" s="39"/>
      <c r="N24" s="39"/>
      <c r="O24" s="39"/>
      <c r="P24" s="39"/>
      <c r="Q24" s="39"/>
      <c r="R24" s="39"/>
      <c r="S24" s="39"/>
      <c r="T24" s="39"/>
      <c r="U24" s="39"/>
      <c r="V24" s="39"/>
      <c r="W24" s="39"/>
      <c r="X24" s="39"/>
      <c r="Y24" s="39"/>
      <c r="Z24" s="39"/>
    </row>
    <row r="25" spans="1:16342" x14ac:dyDescent="0.35">
      <c r="A25" s="23"/>
      <c r="B25" s="13"/>
      <c r="C25" s="25"/>
      <c r="D25" s="39"/>
      <c r="E25" s="39"/>
      <c r="F25" s="39"/>
      <c r="G25" s="39"/>
      <c r="H25" s="39"/>
      <c r="I25" s="39"/>
      <c r="J25" s="39"/>
      <c r="K25" s="39"/>
      <c r="L25" s="39"/>
      <c r="M25" s="39"/>
      <c r="N25" s="39"/>
      <c r="O25" s="39"/>
      <c r="P25" s="39"/>
      <c r="Q25" s="39"/>
      <c r="R25" s="39"/>
      <c r="S25" s="39"/>
      <c r="T25" s="39"/>
      <c r="U25" s="39"/>
      <c r="V25" s="39"/>
      <c r="W25" s="39"/>
      <c r="X25" s="39"/>
      <c r="Y25" s="39"/>
      <c r="Z25" s="39"/>
    </row>
    <row r="26" spans="1:16342" x14ac:dyDescent="0.35">
      <c r="A26" s="23"/>
      <c r="B26" s="13"/>
      <c r="C26" s="25"/>
      <c r="D26" s="27"/>
      <c r="E26" s="27"/>
      <c r="F26" s="27"/>
      <c r="G26" s="27"/>
      <c r="H26" s="27"/>
      <c r="I26" s="27"/>
      <c r="J26" s="27"/>
      <c r="K26" s="27"/>
      <c r="L26" s="27"/>
      <c r="M26" s="27"/>
      <c r="N26" s="27"/>
      <c r="O26" s="27"/>
      <c r="P26" s="27"/>
      <c r="Q26" s="27"/>
      <c r="R26" s="27"/>
      <c r="S26" s="27"/>
      <c r="T26" s="27"/>
      <c r="U26" s="27"/>
      <c r="V26" s="27"/>
      <c r="W26" s="27"/>
      <c r="X26" s="27"/>
      <c r="Y26" s="27"/>
      <c r="Z26" s="27"/>
    </row>
    <row r="27" spans="1:16342" x14ac:dyDescent="0.35">
      <c r="A27" s="1"/>
      <c r="B27" s="1"/>
      <c r="C27" s="1"/>
      <c r="D27" s="8"/>
      <c r="E27" s="8"/>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row>
    <row r="28" spans="1:16342" x14ac:dyDescent="0.35">
      <c r="A28" s="36"/>
      <c r="B28" s="41"/>
      <c r="C28" s="36"/>
      <c r="D28" s="37"/>
      <c r="E28" s="37"/>
      <c r="F28" s="37"/>
      <c r="G28" s="37"/>
      <c r="H28" s="37"/>
      <c r="I28" s="40"/>
      <c r="J28" s="37"/>
      <c r="K28" s="37"/>
      <c r="L28" s="37"/>
      <c r="M28" s="37"/>
      <c r="N28" s="37"/>
      <c r="O28" s="37"/>
      <c r="P28" s="37"/>
      <c r="Q28" s="37"/>
      <c r="R28" s="37"/>
      <c r="S28" s="42"/>
      <c r="T28" s="37"/>
      <c r="U28" s="37"/>
      <c r="V28" s="37"/>
      <c r="W28" s="42"/>
      <c r="X28" s="37"/>
      <c r="Y28" s="42"/>
      <c r="Z28" s="37"/>
    </row>
  </sheetData>
  <autoFilter ref="A3:XDN3" xr:uid="{41D055CE-DE28-4665-AAC6-7CA301C67C83}"/>
  <mergeCells count="12">
    <mergeCell ref="Y2:Z2"/>
    <mergeCell ref="M2:N2"/>
    <mergeCell ref="O2:P2"/>
    <mergeCell ref="Q2:R2"/>
    <mergeCell ref="S2:T2"/>
    <mergeCell ref="U2:V2"/>
    <mergeCell ref="W2:X2"/>
    <mergeCell ref="C2:D2"/>
    <mergeCell ref="E2:F2"/>
    <mergeCell ref="G2:H2"/>
    <mergeCell ref="I2:J2"/>
    <mergeCell ref="K2:L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F664F-8589-4EC4-A147-658A80DB1A00}">
  <dimension ref="A1:M983"/>
  <sheetViews>
    <sheetView showGridLines="0" topLeftCell="A21" workbookViewId="0">
      <selection activeCell="D3" sqref="D3"/>
    </sheetView>
  </sheetViews>
  <sheetFormatPr defaultColWidth="9.1796875" defaultRowHeight="10.5" x14ac:dyDescent="0.25"/>
  <cols>
    <col min="1" max="1" width="9.1796875" style="51"/>
    <col min="2" max="2" width="11.1796875" style="51" bestFit="1" customWidth="1"/>
    <col min="3" max="3" width="11.1796875" style="51" customWidth="1"/>
    <col min="4" max="4" width="9.81640625" style="51" bestFit="1" customWidth="1"/>
    <col min="5" max="5" width="18.453125" style="51" bestFit="1" customWidth="1"/>
    <col min="6" max="6" width="62.1796875" style="51" customWidth="1"/>
    <col min="7" max="7" width="35.1796875" style="51" customWidth="1"/>
    <col min="8" max="8" width="23.1796875" style="51" customWidth="1"/>
    <col min="9" max="9" width="19.81640625" style="51" customWidth="1"/>
    <col min="10" max="10" width="30.453125" style="51" customWidth="1"/>
    <col min="11" max="11" width="9.1796875" style="51"/>
    <col min="12" max="12" width="12.453125" style="51" bestFit="1" customWidth="1"/>
    <col min="13" max="16384" width="9.1796875" style="51"/>
  </cols>
  <sheetData>
    <row r="1" spans="1:13" ht="207.75" customHeight="1" x14ac:dyDescent="0.25">
      <c r="A1" s="80" t="s">
        <v>771</v>
      </c>
      <c r="B1" s="80"/>
      <c r="C1" s="80"/>
      <c r="D1" s="80"/>
      <c r="E1" s="80"/>
      <c r="F1" s="80"/>
      <c r="G1" s="80" t="s">
        <v>863</v>
      </c>
      <c r="H1" s="80"/>
      <c r="I1" s="80"/>
      <c r="J1" s="80"/>
    </row>
    <row r="2" spans="1:13" ht="27" customHeight="1" x14ac:dyDescent="0.25">
      <c r="A2" s="52" t="s">
        <v>772</v>
      </c>
      <c r="B2" s="53" t="s">
        <v>5</v>
      </c>
      <c r="C2" s="53" t="s">
        <v>6</v>
      </c>
      <c r="D2" s="53" t="s">
        <v>773</v>
      </c>
      <c r="E2" s="53" t="s">
        <v>774</v>
      </c>
      <c r="F2" s="53" t="s">
        <v>775</v>
      </c>
      <c r="G2" s="52" t="s">
        <v>776</v>
      </c>
      <c r="H2" s="52" t="s">
        <v>777</v>
      </c>
      <c r="I2" s="52" t="s">
        <v>778</v>
      </c>
      <c r="J2" s="52" t="s">
        <v>779</v>
      </c>
      <c r="L2" s="54"/>
      <c r="M2" s="55"/>
    </row>
    <row r="3" spans="1:13" x14ac:dyDescent="0.25">
      <c r="A3" s="56" t="s">
        <v>780</v>
      </c>
      <c r="B3" s="56" t="s">
        <v>261</v>
      </c>
      <c r="C3" s="56" t="s">
        <v>432</v>
      </c>
      <c r="D3" s="56">
        <v>20211231</v>
      </c>
      <c r="E3" s="56" t="s">
        <v>781</v>
      </c>
      <c r="F3" s="56" t="s">
        <v>782</v>
      </c>
      <c r="G3" s="56">
        <v>1724.2829999999999</v>
      </c>
      <c r="H3" s="56">
        <v>1206.998</v>
      </c>
      <c r="I3" s="56"/>
      <c r="J3" s="56"/>
      <c r="L3" s="57"/>
    </row>
    <row r="4" spans="1:13" x14ac:dyDescent="0.25">
      <c r="A4" s="58" t="s">
        <v>780</v>
      </c>
      <c r="B4" s="58" t="s">
        <v>261</v>
      </c>
      <c r="C4" s="58" t="s">
        <v>432</v>
      </c>
      <c r="D4" s="58">
        <v>20220131</v>
      </c>
      <c r="E4" s="58" t="s">
        <v>781</v>
      </c>
      <c r="F4" s="58" t="s">
        <v>782</v>
      </c>
      <c r="G4" s="58">
        <v>1657.6220000000001</v>
      </c>
      <c r="H4" s="58">
        <v>1160.335</v>
      </c>
      <c r="I4" s="58">
        <v>1199.7210090579999</v>
      </c>
      <c r="J4" s="58">
        <v>-3.282930678102014</v>
      </c>
      <c r="L4" s="57"/>
      <c r="M4" s="59"/>
    </row>
    <row r="5" spans="1:13" x14ac:dyDescent="0.25">
      <c r="A5" s="58" t="s">
        <v>780</v>
      </c>
      <c r="B5" s="58" t="s">
        <v>261</v>
      </c>
      <c r="C5" s="58" t="s">
        <v>432</v>
      </c>
      <c r="D5" s="58">
        <v>20220228</v>
      </c>
      <c r="E5" s="58" t="s">
        <v>781</v>
      </c>
      <c r="F5" s="58" t="s">
        <v>782</v>
      </c>
      <c r="G5" s="58">
        <v>1683.126</v>
      </c>
      <c r="H5" s="58">
        <v>1153.3050000000001</v>
      </c>
      <c r="I5" s="58">
        <v>1192.4878910943889</v>
      </c>
      <c r="J5" s="58">
        <v>-3.2858103958128901</v>
      </c>
      <c r="L5" s="57"/>
    </row>
    <row r="6" spans="1:13" x14ac:dyDescent="0.25">
      <c r="A6" s="58" t="s">
        <v>780</v>
      </c>
      <c r="B6" s="58" t="s">
        <v>261</v>
      </c>
      <c r="C6" s="58" t="s">
        <v>432</v>
      </c>
      <c r="D6" s="58">
        <v>20220331</v>
      </c>
      <c r="E6" s="58" t="s">
        <v>781</v>
      </c>
      <c r="F6" s="58" t="s">
        <v>782</v>
      </c>
      <c r="G6" s="58">
        <v>1684.317</v>
      </c>
      <c r="H6" s="58">
        <v>1146.347</v>
      </c>
      <c r="I6" s="58">
        <v>1185.298381598981</v>
      </c>
      <c r="J6" s="58">
        <v>-3.286208958324536</v>
      </c>
      <c r="L6" s="57"/>
    </row>
    <row r="7" spans="1:13" x14ac:dyDescent="0.25">
      <c r="A7" s="58" t="s">
        <v>780</v>
      </c>
      <c r="B7" s="58" t="s">
        <v>261</v>
      </c>
      <c r="C7" s="58" t="s">
        <v>432</v>
      </c>
      <c r="D7" s="58">
        <v>20220430</v>
      </c>
      <c r="E7" s="58" t="s">
        <v>781</v>
      </c>
      <c r="F7" s="58" t="s">
        <v>782</v>
      </c>
      <c r="G7" s="58">
        <v>1723.7170000000001</v>
      </c>
      <c r="H7" s="58">
        <v>1139.3889999999999</v>
      </c>
      <c r="I7" s="58">
        <v>1178.152217656321</v>
      </c>
      <c r="J7" s="58">
        <v>-3.2901705802865071</v>
      </c>
      <c r="L7" s="57"/>
    </row>
    <row r="8" spans="1:13" x14ac:dyDescent="0.25">
      <c r="A8" s="58" t="s">
        <v>780</v>
      </c>
      <c r="B8" s="58" t="s">
        <v>261</v>
      </c>
      <c r="C8" s="58" t="s">
        <v>432</v>
      </c>
      <c r="D8" s="58">
        <v>20220531</v>
      </c>
      <c r="E8" s="58" t="s">
        <v>781</v>
      </c>
      <c r="F8" s="58" t="s">
        <v>782</v>
      </c>
      <c r="G8" s="58">
        <v>1723.299</v>
      </c>
      <c r="H8" s="58">
        <v>1132.432</v>
      </c>
      <c r="I8" s="58">
        <v>1171.049137936071</v>
      </c>
      <c r="J8" s="58">
        <v>-3.297653077490212</v>
      </c>
      <c r="L8" s="57"/>
    </row>
    <row r="9" spans="1:13" x14ac:dyDescent="0.25">
      <c r="A9" s="58" t="s">
        <v>780</v>
      </c>
      <c r="B9" s="58" t="s">
        <v>261</v>
      </c>
      <c r="C9" s="58" t="s">
        <v>432</v>
      </c>
      <c r="D9" s="58">
        <v>20220630</v>
      </c>
      <c r="E9" s="58" t="s">
        <v>781</v>
      </c>
      <c r="F9" s="58" t="s">
        <v>782</v>
      </c>
      <c r="G9" s="58">
        <v>1761.444</v>
      </c>
      <c r="H9" s="58">
        <v>1125.5719999999999</v>
      </c>
      <c r="I9" s="58">
        <v>1163.9888826834549</v>
      </c>
      <c r="J9" s="58">
        <v>-3.3004509969965441</v>
      </c>
      <c r="L9" s="57"/>
    </row>
    <row r="10" spans="1:13" x14ac:dyDescent="0.25">
      <c r="A10" s="58" t="s">
        <v>780</v>
      </c>
      <c r="B10" s="58" t="s">
        <v>261</v>
      </c>
      <c r="C10" s="58" t="s">
        <v>432</v>
      </c>
      <c r="D10" s="58">
        <v>20220731</v>
      </c>
      <c r="E10" s="58" t="s">
        <v>781</v>
      </c>
      <c r="F10" s="58" t="s">
        <v>782</v>
      </c>
      <c r="G10" s="58">
        <v>1793.499</v>
      </c>
      <c r="H10" s="58">
        <v>1118.7139999999999</v>
      </c>
      <c r="I10" s="58">
        <v>1156.9711937097561</v>
      </c>
      <c r="J10" s="58">
        <v>-3.3066677820289612</v>
      </c>
      <c r="L10" s="57"/>
    </row>
    <row r="11" spans="1:13" x14ac:dyDescent="0.25">
      <c r="A11" s="58" t="s">
        <v>780</v>
      </c>
      <c r="B11" s="58" t="s">
        <v>261</v>
      </c>
      <c r="C11" s="58" t="s">
        <v>432</v>
      </c>
      <c r="D11" s="58">
        <v>20220831</v>
      </c>
      <c r="E11" s="58" t="s">
        <v>781</v>
      </c>
      <c r="F11" s="58" t="s">
        <v>782</v>
      </c>
      <c r="G11" s="58">
        <v>1758.172</v>
      </c>
      <c r="H11" s="58">
        <v>1111.9549999999999</v>
      </c>
      <c r="I11" s="58">
        <v>1149.9958143828801</v>
      </c>
      <c r="J11" s="58">
        <v>-3.307908942546383</v>
      </c>
      <c r="L11" s="57"/>
    </row>
    <row r="12" spans="1:13" x14ac:dyDescent="0.25">
      <c r="A12" s="58" t="s">
        <v>780</v>
      </c>
      <c r="B12" s="58" t="s">
        <v>261</v>
      </c>
      <c r="C12" s="58" t="s">
        <v>432</v>
      </c>
      <c r="D12" s="58">
        <v>20220930</v>
      </c>
      <c r="E12" s="58" t="s">
        <v>781</v>
      </c>
      <c r="F12" s="58" t="s">
        <v>782</v>
      </c>
      <c r="G12" s="58">
        <v>1769.3140000000001</v>
      </c>
      <c r="H12" s="58">
        <v>1105.1969999999999</v>
      </c>
      <c r="I12" s="58">
        <v>1143.0624896179661</v>
      </c>
      <c r="J12" s="58">
        <v>-3.3126351325395689</v>
      </c>
      <c r="L12" s="57"/>
    </row>
    <row r="13" spans="1:13" x14ac:dyDescent="0.25">
      <c r="A13" s="58" t="s">
        <v>780</v>
      </c>
      <c r="B13" s="58" t="s">
        <v>261</v>
      </c>
      <c r="C13" s="58" t="s">
        <v>432</v>
      </c>
      <c r="D13" s="58">
        <v>20221031</v>
      </c>
      <c r="E13" s="58" t="s">
        <v>781</v>
      </c>
      <c r="F13" s="58" t="s">
        <v>782</v>
      </c>
      <c r="G13" s="58">
        <v>1044.9480000000001</v>
      </c>
      <c r="H13" s="58">
        <v>560.54300000000001</v>
      </c>
      <c r="I13" s="58">
        <v>1136.1709658680591</v>
      </c>
      <c r="J13" s="58">
        <v>-50.663851054164809</v>
      </c>
      <c r="L13" s="57"/>
    </row>
    <row r="14" spans="1:13" x14ac:dyDescent="0.25">
      <c r="A14" s="58" t="s">
        <v>780</v>
      </c>
      <c r="B14" s="58" t="s">
        <v>261</v>
      </c>
      <c r="C14" s="58" t="s">
        <v>432</v>
      </c>
      <c r="D14" s="58">
        <v>20221130</v>
      </c>
      <c r="E14" s="58" t="s">
        <v>781</v>
      </c>
      <c r="F14" s="58" t="s">
        <v>782</v>
      </c>
      <c r="G14" s="58">
        <v>1001.539</v>
      </c>
      <c r="H14" s="58">
        <v>526.625</v>
      </c>
      <c r="I14" s="58">
        <v>1129.320991114841</v>
      </c>
      <c r="J14" s="58">
        <v>-53.36799686330744</v>
      </c>
      <c r="L14" s="57"/>
    </row>
    <row r="15" spans="1:13" x14ac:dyDescent="0.25">
      <c r="A15" s="58" t="s">
        <v>780</v>
      </c>
      <c r="B15" s="58" t="s">
        <v>261</v>
      </c>
      <c r="C15" s="58" t="s">
        <v>432</v>
      </c>
      <c r="D15" s="58">
        <v>20221231</v>
      </c>
      <c r="E15" s="58" t="s">
        <v>781</v>
      </c>
      <c r="F15" s="58" t="s">
        <v>782</v>
      </c>
      <c r="G15" s="58">
        <v>991.452</v>
      </c>
      <c r="H15" s="58">
        <v>523.42499999999995</v>
      </c>
      <c r="I15" s="58">
        <v>1122.51231485941</v>
      </c>
      <c r="J15" s="58">
        <v>-53.370222039340653</v>
      </c>
      <c r="L15" s="57"/>
    </row>
    <row r="16" spans="1:13" x14ac:dyDescent="0.25">
      <c r="A16" s="58" t="s">
        <v>780</v>
      </c>
      <c r="B16" s="58" t="s">
        <v>261</v>
      </c>
      <c r="C16" s="58" t="s">
        <v>432</v>
      </c>
      <c r="D16" s="58">
        <v>20230131</v>
      </c>
      <c r="E16" s="58" t="s">
        <v>781</v>
      </c>
      <c r="F16" s="58" t="s">
        <v>782</v>
      </c>
      <c r="G16" s="58">
        <v>976.88800000000003</v>
      </c>
      <c r="H16" s="58">
        <v>520.24400000000003</v>
      </c>
      <c r="I16" s="58">
        <v>1115.744688113122</v>
      </c>
      <c r="J16" s="58">
        <v>-53.37248695489609</v>
      </c>
      <c r="L16" s="57"/>
    </row>
    <row r="17" spans="1:10" x14ac:dyDescent="0.25">
      <c r="A17" s="56" t="s">
        <v>780</v>
      </c>
      <c r="B17" s="56" t="s">
        <v>267</v>
      </c>
      <c r="C17" s="56" t="s">
        <v>438</v>
      </c>
      <c r="D17" s="56">
        <v>20211231</v>
      </c>
      <c r="E17" s="56" t="s">
        <v>783</v>
      </c>
      <c r="F17" s="56" t="s">
        <v>784</v>
      </c>
      <c r="G17" s="56">
        <v>213.91</v>
      </c>
      <c r="H17" s="56">
        <v>149.73699999999999</v>
      </c>
      <c r="I17" s="56"/>
      <c r="J17" s="56"/>
    </row>
    <row r="18" spans="1:10" x14ac:dyDescent="0.25">
      <c r="A18" s="58" t="s">
        <v>780</v>
      </c>
      <c r="B18" s="58" t="s">
        <v>267</v>
      </c>
      <c r="C18" s="58" t="s">
        <v>438</v>
      </c>
      <c r="D18" s="58">
        <v>20220131</v>
      </c>
      <c r="E18" s="58" t="s">
        <v>783</v>
      </c>
      <c r="F18" s="58" t="s">
        <v>784</v>
      </c>
      <c r="G18" s="58">
        <v>210.65199999999999</v>
      </c>
      <c r="H18" s="58">
        <v>147.45699999999999</v>
      </c>
      <c r="I18" s="58">
        <v>148.834235627</v>
      </c>
      <c r="J18" s="58">
        <v>-0.92534867478444616</v>
      </c>
    </row>
    <row r="19" spans="1:10" x14ac:dyDescent="0.25">
      <c r="A19" s="58" t="s">
        <v>780</v>
      </c>
      <c r="B19" s="58" t="s">
        <v>267</v>
      </c>
      <c r="C19" s="58" t="s">
        <v>438</v>
      </c>
      <c r="D19" s="58">
        <v>20220228</v>
      </c>
      <c r="E19" s="58" t="s">
        <v>783</v>
      </c>
      <c r="F19" s="58" t="s">
        <v>784</v>
      </c>
      <c r="G19" s="58">
        <v>200.25200000000001</v>
      </c>
      <c r="H19" s="58">
        <v>140.17699999999999</v>
      </c>
      <c r="I19" s="58">
        <v>147.9369140204048</v>
      </c>
      <c r="J19" s="58">
        <v>-5.2454210443611906</v>
      </c>
    </row>
    <row r="20" spans="1:10" x14ac:dyDescent="0.25">
      <c r="A20" s="58" t="s">
        <v>780</v>
      </c>
      <c r="B20" s="58" t="s">
        <v>267</v>
      </c>
      <c r="C20" s="58" t="s">
        <v>438</v>
      </c>
      <c r="D20" s="58">
        <v>20220331</v>
      </c>
      <c r="E20" s="58" t="s">
        <v>783</v>
      </c>
      <c r="F20" s="58" t="s">
        <v>784</v>
      </c>
      <c r="G20" s="58">
        <v>186.661</v>
      </c>
      <c r="H20" s="58">
        <v>130.66200000000001</v>
      </c>
      <c r="I20" s="58">
        <v>147.04500236577579</v>
      </c>
      <c r="J20" s="58">
        <v>-11.14148872943192</v>
      </c>
    </row>
    <row r="21" spans="1:10" x14ac:dyDescent="0.25">
      <c r="A21" s="58" t="s">
        <v>780</v>
      </c>
      <c r="B21" s="58" t="s">
        <v>267</v>
      </c>
      <c r="C21" s="58" t="s">
        <v>438</v>
      </c>
      <c r="D21" s="58">
        <v>20220430</v>
      </c>
      <c r="E21" s="58" t="s">
        <v>783</v>
      </c>
      <c r="F21" s="58" t="s">
        <v>784</v>
      </c>
      <c r="G21" s="58">
        <v>184.744</v>
      </c>
      <c r="H21" s="58">
        <v>129.322</v>
      </c>
      <c r="I21" s="58">
        <v>146.15846804651261</v>
      </c>
      <c r="J21" s="58">
        <v>-11.519324382323591</v>
      </c>
    </row>
    <row r="22" spans="1:10" x14ac:dyDescent="0.25">
      <c r="A22" s="58" t="s">
        <v>780</v>
      </c>
      <c r="B22" s="58" t="s">
        <v>267</v>
      </c>
      <c r="C22" s="58" t="s">
        <v>438</v>
      </c>
      <c r="D22" s="58">
        <v>20220531</v>
      </c>
      <c r="E22" s="58" t="s">
        <v>783</v>
      </c>
      <c r="F22" s="58" t="s">
        <v>784</v>
      </c>
      <c r="G22" s="58">
        <v>209.381</v>
      </c>
      <c r="H22" s="58">
        <v>129.018</v>
      </c>
      <c r="I22" s="58">
        <v>145.27727864266009</v>
      </c>
      <c r="J22" s="58">
        <v>-11.191893732159761</v>
      </c>
    </row>
    <row r="23" spans="1:10" x14ac:dyDescent="0.25">
      <c r="A23" s="58" t="s">
        <v>780</v>
      </c>
      <c r="B23" s="58" t="s">
        <v>267</v>
      </c>
      <c r="C23" s="58" t="s">
        <v>438</v>
      </c>
      <c r="D23" s="58">
        <v>20220630</v>
      </c>
      <c r="E23" s="58" t="s">
        <v>783</v>
      </c>
      <c r="F23" s="58" t="s">
        <v>784</v>
      </c>
      <c r="G23" s="58">
        <v>194.34100000000001</v>
      </c>
      <c r="H23" s="58">
        <v>128.22200000000001</v>
      </c>
      <c r="I23" s="58">
        <v>144.40140192972351</v>
      </c>
      <c r="J23" s="58">
        <v>-11.20446319322968</v>
      </c>
    </row>
    <row r="24" spans="1:10" x14ac:dyDescent="0.25">
      <c r="A24" s="58" t="s">
        <v>780</v>
      </c>
      <c r="B24" s="58" t="s">
        <v>267</v>
      </c>
      <c r="C24" s="58" t="s">
        <v>438</v>
      </c>
      <c r="D24" s="58">
        <v>20220731</v>
      </c>
      <c r="E24" s="58" t="s">
        <v>783</v>
      </c>
      <c r="F24" s="58" t="s">
        <v>784</v>
      </c>
      <c r="G24" s="58">
        <v>193.64099999999999</v>
      </c>
      <c r="H24" s="58">
        <v>127.42700000000001</v>
      </c>
      <c r="I24" s="58">
        <v>143.53080587748931</v>
      </c>
      <c r="J24" s="58">
        <v>-11.21975577231459</v>
      </c>
    </row>
    <row r="25" spans="1:10" x14ac:dyDescent="0.25">
      <c r="A25" s="58" t="s">
        <v>780</v>
      </c>
      <c r="B25" s="58" t="s">
        <v>267</v>
      </c>
      <c r="C25" s="58" t="s">
        <v>438</v>
      </c>
      <c r="D25" s="58">
        <v>20220831</v>
      </c>
      <c r="E25" s="58" t="s">
        <v>783</v>
      </c>
      <c r="F25" s="58" t="s">
        <v>784</v>
      </c>
      <c r="G25" s="58">
        <v>172.09399999999999</v>
      </c>
      <c r="H25" s="58">
        <v>120.46599999999999</v>
      </c>
      <c r="I25" s="58">
        <v>142.6654586488539</v>
      </c>
      <c r="J25" s="58">
        <v>-15.560499969017711</v>
      </c>
    </row>
    <row r="26" spans="1:10" x14ac:dyDescent="0.25">
      <c r="A26" s="58" t="s">
        <v>780</v>
      </c>
      <c r="B26" s="58" t="s">
        <v>267</v>
      </c>
      <c r="C26" s="58" t="s">
        <v>438</v>
      </c>
      <c r="D26" s="58">
        <v>20220930</v>
      </c>
      <c r="E26" s="58" t="s">
        <v>783</v>
      </c>
      <c r="F26" s="58" t="s">
        <v>784</v>
      </c>
      <c r="G26" s="58">
        <v>179.98699999999999</v>
      </c>
      <c r="H26" s="58">
        <v>119.67400000000001</v>
      </c>
      <c r="I26" s="58">
        <v>141.80532859865991</v>
      </c>
      <c r="J26" s="58">
        <v>-15.60683848580643</v>
      </c>
    </row>
    <row r="27" spans="1:10" x14ac:dyDescent="0.25">
      <c r="A27" s="58" t="s">
        <v>780</v>
      </c>
      <c r="B27" s="58" t="s">
        <v>267</v>
      </c>
      <c r="C27" s="58" t="s">
        <v>438</v>
      </c>
      <c r="D27" s="58">
        <v>20221031</v>
      </c>
      <c r="E27" s="58" t="s">
        <v>783</v>
      </c>
      <c r="F27" s="58" t="s">
        <v>784</v>
      </c>
      <c r="G27" s="58">
        <v>177.416</v>
      </c>
      <c r="H27" s="58">
        <v>118.879</v>
      </c>
      <c r="I27" s="58">
        <v>140.9503842725386</v>
      </c>
      <c r="J27" s="58">
        <v>-15.658974174814499</v>
      </c>
    </row>
    <row r="28" spans="1:10" x14ac:dyDescent="0.25">
      <c r="A28" s="58" t="s">
        <v>780</v>
      </c>
      <c r="B28" s="58" t="s">
        <v>267</v>
      </c>
      <c r="C28" s="58" t="s">
        <v>438</v>
      </c>
      <c r="D28" s="58">
        <v>20221130</v>
      </c>
      <c r="E28" s="58" t="s">
        <v>783</v>
      </c>
      <c r="F28" s="58" t="s">
        <v>784</v>
      </c>
      <c r="G28" s="58">
        <v>155.483</v>
      </c>
      <c r="H28" s="58">
        <v>108.837</v>
      </c>
      <c r="I28" s="58">
        <v>140.10059440575949</v>
      </c>
      <c r="J28" s="58">
        <v>-22.315104756239531</v>
      </c>
    </row>
    <row r="29" spans="1:10" x14ac:dyDescent="0.25">
      <c r="A29" s="58" t="s">
        <v>780</v>
      </c>
      <c r="B29" s="58" t="s">
        <v>267</v>
      </c>
      <c r="C29" s="58" t="s">
        <v>438</v>
      </c>
      <c r="D29" s="58">
        <v>20221231</v>
      </c>
      <c r="E29" s="58" t="s">
        <v>783</v>
      </c>
      <c r="F29" s="58" t="s">
        <v>784</v>
      </c>
      <c r="G29" s="58">
        <v>150.05600000000001</v>
      </c>
      <c r="H29" s="58">
        <v>105.039</v>
      </c>
      <c r="I29" s="58">
        <v>139.25592792208721</v>
      </c>
      <c r="J29" s="58">
        <v>-24.571254116543852</v>
      </c>
    </row>
    <row r="30" spans="1:10" x14ac:dyDescent="0.25">
      <c r="A30" s="58" t="s">
        <v>780</v>
      </c>
      <c r="B30" s="58" t="s">
        <v>267</v>
      </c>
      <c r="C30" s="58" t="s">
        <v>438</v>
      </c>
      <c r="D30" s="58">
        <v>20230131</v>
      </c>
      <c r="E30" s="58" t="s">
        <v>783</v>
      </c>
      <c r="F30" s="58" t="s">
        <v>784</v>
      </c>
      <c r="G30" s="58">
        <v>148.91399999999999</v>
      </c>
      <c r="H30" s="58">
        <v>104.239</v>
      </c>
      <c r="I30" s="58">
        <v>138.41635393264491</v>
      </c>
      <c r="J30" s="58">
        <v>-24.691702216976498</v>
      </c>
    </row>
    <row r="31" spans="1:10" x14ac:dyDescent="0.25">
      <c r="A31" s="56" t="s">
        <v>780</v>
      </c>
      <c r="B31" s="56" t="s">
        <v>273</v>
      </c>
      <c r="C31" s="56" t="s">
        <v>444</v>
      </c>
      <c r="D31" s="56">
        <v>20211231</v>
      </c>
      <c r="E31" s="56" t="s">
        <v>785</v>
      </c>
      <c r="F31" s="56" t="s">
        <v>786</v>
      </c>
      <c r="G31" s="56">
        <v>495.84899999999999</v>
      </c>
      <c r="H31" s="56">
        <v>347.09300000000002</v>
      </c>
      <c r="I31" s="56"/>
      <c r="J31" s="56"/>
    </row>
    <row r="32" spans="1:10" x14ac:dyDescent="0.25">
      <c r="A32" s="58" t="s">
        <v>780</v>
      </c>
      <c r="B32" s="58" t="s">
        <v>273</v>
      </c>
      <c r="C32" s="58" t="s">
        <v>444</v>
      </c>
      <c r="D32" s="58">
        <v>20220131</v>
      </c>
      <c r="E32" s="58" t="s">
        <v>785</v>
      </c>
      <c r="F32" s="58" t="s">
        <v>786</v>
      </c>
      <c r="G32" s="58">
        <v>488.95299999999997</v>
      </c>
      <c r="H32" s="58">
        <v>342.267</v>
      </c>
      <c r="I32" s="58">
        <v>345.00037630300011</v>
      </c>
      <c r="J32" s="58">
        <v>-0.79228212220830796</v>
      </c>
    </row>
    <row r="33" spans="1:10" x14ac:dyDescent="0.25">
      <c r="A33" s="58" t="s">
        <v>780</v>
      </c>
      <c r="B33" s="58" t="s">
        <v>273</v>
      </c>
      <c r="C33" s="58" t="s">
        <v>444</v>
      </c>
      <c r="D33" s="58">
        <v>20220228</v>
      </c>
      <c r="E33" s="58" t="s">
        <v>785</v>
      </c>
      <c r="F33" s="58" t="s">
        <v>786</v>
      </c>
      <c r="G33" s="58">
        <v>479.63400000000001</v>
      </c>
      <c r="H33" s="58">
        <v>335.74299999999999</v>
      </c>
      <c r="I33" s="58">
        <v>342.92036903426919</v>
      </c>
      <c r="J33" s="58">
        <v>-2.0930133297366149</v>
      </c>
    </row>
    <row r="34" spans="1:10" x14ac:dyDescent="0.25">
      <c r="A34" s="58" t="s">
        <v>780</v>
      </c>
      <c r="B34" s="58" t="s">
        <v>273</v>
      </c>
      <c r="C34" s="58" t="s">
        <v>444</v>
      </c>
      <c r="D34" s="58">
        <v>20220331</v>
      </c>
      <c r="E34" s="58" t="s">
        <v>785</v>
      </c>
      <c r="F34" s="58" t="s">
        <v>786</v>
      </c>
      <c r="G34" s="58">
        <v>476.00299999999999</v>
      </c>
      <c r="H34" s="58">
        <v>333.202</v>
      </c>
      <c r="I34" s="58">
        <v>340.85290212936172</v>
      </c>
      <c r="J34" s="58">
        <v>-2.244634586229215</v>
      </c>
    </row>
    <row r="35" spans="1:10" x14ac:dyDescent="0.25">
      <c r="A35" s="58" t="s">
        <v>780</v>
      </c>
      <c r="B35" s="58" t="s">
        <v>273</v>
      </c>
      <c r="C35" s="58" t="s">
        <v>444</v>
      </c>
      <c r="D35" s="58">
        <v>20220430</v>
      </c>
      <c r="E35" s="58" t="s">
        <v>785</v>
      </c>
      <c r="F35" s="58" t="s">
        <v>786</v>
      </c>
      <c r="G35" s="58">
        <v>477.76900000000001</v>
      </c>
      <c r="H35" s="58">
        <v>331.19</v>
      </c>
      <c r="I35" s="58">
        <v>338.79789998242381</v>
      </c>
      <c r="J35" s="58">
        <v>-2.2455570069408468</v>
      </c>
    </row>
    <row r="36" spans="1:10" x14ac:dyDescent="0.25">
      <c r="A36" s="58" t="s">
        <v>780</v>
      </c>
      <c r="B36" s="58" t="s">
        <v>273</v>
      </c>
      <c r="C36" s="58" t="s">
        <v>444</v>
      </c>
      <c r="D36" s="58">
        <v>20220531</v>
      </c>
      <c r="E36" s="58" t="s">
        <v>785</v>
      </c>
      <c r="F36" s="58" t="s">
        <v>786</v>
      </c>
      <c r="G36" s="58">
        <v>458.363</v>
      </c>
      <c r="H36" s="58">
        <v>320.85300000000001</v>
      </c>
      <c r="I36" s="58">
        <v>336.75528744342978</v>
      </c>
      <c r="J36" s="58">
        <v>-4.7222086887354768</v>
      </c>
    </row>
    <row r="37" spans="1:10" x14ac:dyDescent="0.25">
      <c r="A37" s="58" t="s">
        <v>780</v>
      </c>
      <c r="B37" s="58" t="s">
        <v>273</v>
      </c>
      <c r="C37" s="58" t="s">
        <v>444</v>
      </c>
      <c r="D37" s="58">
        <v>20220630</v>
      </c>
      <c r="E37" s="58" t="s">
        <v>785</v>
      </c>
      <c r="F37" s="58" t="s">
        <v>786</v>
      </c>
      <c r="G37" s="58">
        <v>461.33199999999999</v>
      </c>
      <c r="H37" s="58">
        <v>318.86599999999999</v>
      </c>
      <c r="I37" s="58">
        <v>334.72498981543328</v>
      </c>
      <c r="J37" s="58">
        <v>-4.737916288884783</v>
      </c>
    </row>
    <row r="38" spans="1:10" x14ac:dyDescent="0.25">
      <c r="A38" s="58" t="s">
        <v>780</v>
      </c>
      <c r="B38" s="58" t="s">
        <v>273</v>
      </c>
      <c r="C38" s="58" t="s">
        <v>444</v>
      </c>
      <c r="D38" s="58">
        <v>20220731</v>
      </c>
      <c r="E38" s="58" t="s">
        <v>785</v>
      </c>
      <c r="F38" s="58" t="s">
        <v>786</v>
      </c>
      <c r="G38" s="58">
        <v>458.36900000000003</v>
      </c>
      <c r="H38" s="58">
        <v>316.87799999999999</v>
      </c>
      <c r="I38" s="58">
        <v>332.70693285183609</v>
      </c>
      <c r="J38" s="58">
        <v>-4.757620382646242</v>
      </c>
    </row>
    <row r="39" spans="1:10" x14ac:dyDescent="0.25">
      <c r="A39" s="58" t="s">
        <v>780</v>
      </c>
      <c r="B39" s="58" t="s">
        <v>273</v>
      </c>
      <c r="C39" s="58" t="s">
        <v>444</v>
      </c>
      <c r="D39" s="58">
        <v>20220831</v>
      </c>
      <c r="E39" s="58" t="s">
        <v>785</v>
      </c>
      <c r="F39" s="58" t="s">
        <v>786</v>
      </c>
      <c r="G39" s="58">
        <v>466.65499999999997</v>
      </c>
      <c r="H39" s="58">
        <v>314.88900000000001</v>
      </c>
      <c r="I39" s="58">
        <v>330.70104275367243</v>
      </c>
      <c r="J39" s="58">
        <v>-4.7813706972343137</v>
      </c>
    </row>
    <row r="40" spans="1:10" x14ac:dyDescent="0.25">
      <c r="A40" s="58" t="s">
        <v>780</v>
      </c>
      <c r="B40" s="58" t="s">
        <v>273</v>
      </c>
      <c r="C40" s="58" t="s">
        <v>444</v>
      </c>
      <c r="D40" s="58">
        <v>20220930</v>
      </c>
      <c r="E40" s="58" t="s">
        <v>785</v>
      </c>
      <c r="F40" s="58" t="s">
        <v>786</v>
      </c>
      <c r="G40" s="58">
        <v>463.423</v>
      </c>
      <c r="H40" s="58">
        <v>312.90199999999999</v>
      </c>
      <c r="I40" s="58">
        <v>328.70724616691052</v>
      </c>
      <c r="J40" s="58">
        <v>-4.808304760913293</v>
      </c>
    </row>
    <row r="41" spans="1:10" x14ac:dyDescent="0.25">
      <c r="A41" s="58" t="s">
        <v>780</v>
      </c>
      <c r="B41" s="58" t="s">
        <v>273</v>
      </c>
      <c r="C41" s="58" t="s">
        <v>444</v>
      </c>
      <c r="D41" s="58">
        <v>20221031</v>
      </c>
      <c r="E41" s="58" t="s">
        <v>785</v>
      </c>
      <c r="F41" s="58" t="s">
        <v>786</v>
      </c>
      <c r="G41" s="58">
        <v>408.02300000000002</v>
      </c>
      <c r="H41" s="58">
        <v>285.61500000000001</v>
      </c>
      <c r="I41" s="58">
        <v>326.72547017977018</v>
      </c>
      <c r="J41" s="58">
        <v>-12.58257281170963</v>
      </c>
    </row>
    <row r="42" spans="1:10" x14ac:dyDescent="0.25">
      <c r="A42" s="58" t="s">
        <v>780</v>
      </c>
      <c r="B42" s="58" t="s">
        <v>273</v>
      </c>
      <c r="C42" s="58" t="s">
        <v>444</v>
      </c>
      <c r="D42" s="58">
        <v>20221130</v>
      </c>
      <c r="E42" s="58" t="s">
        <v>785</v>
      </c>
      <c r="F42" s="58" t="s">
        <v>786</v>
      </c>
      <c r="G42" s="58">
        <v>398.05099999999999</v>
      </c>
      <c r="H42" s="58">
        <v>278.63499999999999</v>
      </c>
      <c r="I42" s="58">
        <v>324.75564232005638</v>
      </c>
      <c r="J42" s="58">
        <v>-14.201644655215301</v>
      </c>
    </row>
    <row r="43" spans="1:10" x14ac:dyDescent="0.25">
      <c r="A43" s="58" t="s">
        <v>780</v>
      </c>
      <c r="B43" s="58" t="s">
        <v>273</v>
      </c>
      <c r="C43" s="58" t="s">
        <v>444</v>
      </c>
      <c r="D43" s="58">
        <v>20221231</v>
      </c>
      <c r="E43" s="58" t="s">
        <v>785</v>
      </c>
      <c r="F43" s="58" t="s">
        <v>786</v>
      </c>
      <c r="G43" s="58">
        <v>388.55599999999998</v>
      </c>
      <c r="H43" s="58">
        <v>271.98899999999998</v>
      </c>
      <c r="I43" s="58">
        <v>322.79769055250881</v>
      </c>
      <c r="J43" s="58">
        <v>-15.740103488827129</v>
      </c>
    </row>
    <row r="44" spans="1:10" x14ac:dyDescent="0.25">
      <c r="A44" s="58" t="s">
        <v>780</v>
      </c>
      <c r="B44" s="58" t="s">
        <v>273</v>
      </c>
      <c r="C44" s="58" t="s">
        <v>444</v>
      </c>
      <c r="D44" s="58">
        <v>20230131</v>
      </c>
      <c r="E44" s="58" t="s">
        <v>785</v>
      </c>
      <c r="F44" s="58" t="s">
        <v>786</v>
      </c>
      <c r="G44" s="58">
        <v>387.08</v>
      </c>
      <c r="H44" s="58">
        <v>270.26100000000002</v>
      </c>
      <c r="I44" s="58">
        <v>320.85154327616777</v>
      </c>
      <c r="J44" s="58">
        <v>-15.76758608033958</v>
      </c>
    </row>
    <row r="45" spans="1:10" x14ac:dyDescent="0.25">
      <c r="A45" s="56" t="s">
        <v>780</v>
      </c>
      <c r="B45" s="56" t="s">
        <v>285</v>
      </c>
      <c r="C45" s="56" t="s">
        <v>456</v>
      </c>
      <c r="D45" s="56">
        <v>20211231</v>
      </c>
      <c r="E45" s="56" t="s">
        <v>787</v>
      </c>
      <c r="F45" s="56" t="s">
        <v>788</v>
      </c>
      <c r="G45" s="56">
        <v>442.79700000000003</v>
      </c>
      <c r="H45" s="56">
        <v>309.959</v>
      </c>
      <c r="I45" s="56"/>
      <c r="J45" s="56"/>
    </row>
    <row r="46" spans="1:10" x14ac:dyDescent="0.25">
      <c r="A46" s="58" t="s">
        <v>780</v>
      </c>
      <c r="B46" s="58" t="s">
        <v>285</v>
      </c>
      <c r="C46" s="58" t="s">
        <v>456</v>
      </c>
      <c r="D46" s="58">
        <v>20220131</v>
      </c>
      <c r="E46" s="58" t="s">
        <v>787</v>
      </c>
      <c r="F46" s="58" t="s">
        <v>788</v>
      </c>
      <c r="G46" s="58">
        <v>431.67899999999997</v>
      </c>
      <c r="H46" s="58">
        <v>302.17500000000001</v>
      </c>
      <c r="I46" s="58">
        <v>308.090257189</v>
      </c>
      <c r="J46" s="58">
        <v>-1.919975413364414</v>
      </c>
    </row>
    <row r="47" spans="1:10" x14ac:dyDescent="0.25">
      <c r="A47" s="58" t="s">
        <v>780</v>
      </c>
      <c r="B47" s="58" t="s">
        <v>285</v>
      </c>
      <c r="C47" s="58" t="s">
        <v>456</v>
      </c>
      <c r="D47" s="58">
        <v>20220228</v>
      </c>
      <c r="E47" s="58" t="s">
        <v>787</v>
      </c>
      <c r="F47" s="58" t="s">
        <v>788</v>
      </c>
      <c r="G47" s="58">
        <v>422.346</v>
      </c>
      <c r="H47" s="58">
        <v>295.64299999999997</v>
      </c>
      <c r="I47" s="58">
        <v>306.23278102840749</v>
      </c>
      <c r="J47" s="58">
        <v>-3.4580821141500251</v>
      </c>
    </row>
    <row r="48" spans="1:10" x14ac:dyDescent="0.25">
      <c r="A48" s="58" t="s">
        <v>780</v>
      </c>
      <c r="B48" s="58" t="s">
        <v>285</v>
      </c>
      <c r="C48" s="58" t="s">
        <v>456</v>
      </c>
      <c r="D48" s="58">
        <v>20220331</v>
      </c>
      <c r="E48" s="58" t="s">
        <v>787</v>
      </c>
      <c r="F48" s="58" t="s">
        <v>788</v>
      </c>
      <c r="G48" s="58">
        <v>420.56700000000001</v>
      </c>
      <c r="H48" s="58">
        <v>293.81700000000001</v>
      </c>
      <c r="I48" s="58">
        <v>304.38650359158731</v>
      </c>
      <c r="J48" s="58">
        <v>-3.472395611130318</v>
      </c>
    </row>
    <row r="49" spans="1:10" x14ac:dyDescent="0.25">
      <c r="A49" s="58" t="s">
        <v>780</v>
      </c>
      <c r="B49" s="58" t="s">
        <v>285</v>
      </c>
      <c r="C49" s="58" t="s">
        <v>456</v>
      </c>
      <c r="D49" s="58">
        <v>20220430</v>
      </c>
      <c r="E49" s="58" t="s">
        <v>787</v>
      </c>
      <c r="F49" s="58" t="s">
        <v>788</v>
      </c>
      <c r="G49" s="58">
        <v>420.49400000000003</v>
      </c>
      <c r="H49" s="58">
        <v>292.02800000000002</v>
      </c>
      <c r="I49" s="58">
        <v>302.55135736143359</v>
      </c>
      <c r="J49" s="58">
        <v>-3.478205304781437</v>
      </c>
    </row>
    <row r="50" spans="1:10" x14ac:dyDescent="0.25">
      <c r="A50" s="58" t="s">
        <v>780</v>
      </c>
      <c r="B50" s="58" t="s">
        <v>285</v>
      </c>
      <c r="C50" s="58" t="s">
        <v>456</v>
      </c>
      <c r="D50" s="58">
        <v>20220531</v>
      </c>
      <c r="E50" s="58" t="s">
        <v>787</v>
      </c>
      <c r="F50" s="58" t="s">
        <v>788</v>
      </c>
      <c r="G50" s="58">
        <v>400.53100000000001</v>
      </c>
      <c r="H50" s="58">
        <v>280.37099999999998</v>
      </c>
      <c r="I50" s="58">
        <v>300.72727522790149</v>
      </c>
      <c r="J50" s="58">
        <v>-6.7690152855190382</v>
      </c>
    </row>
    <row r="51" spans="1:10" x14ac:dyDescent="0.25">
      <c r="A51" s="58" t="s">
        <v>780</v>
      </c>
      <c r="B51" s="58" t="s">
        <v>285</v>
      </c>
      <c r="C51" s="58" t="s">
        <v>456</v>
      </c>
      <c r="D51" s="58">
        <v>20220630</v>
      </c>
      <c r="E51" s="58" t="s">
        <v>787</v>
      </c>
      <c r="F51" s="58" t="s">
        <v>788</v>
      </c>
      <c r="G51" s="58">
        <v>402.04599999999999</v>
      </c>
      <c r="H51" s="58">
        <v>278.61099999999999</v>
      </c>
      <c r="I51" s="58">
        <v>298.91419048555252</v>
      </c>
      <c r="J51" s="58">
        <v>-6.7923140258320567</v>
      </c>
    </row>
    <row r="52" spans="1:10" x14ac:dyDescent="0.25">
      <c r="A52" s="58" t="s">
        <v>780</v>
      </c>
      <c r="B52" s="58" t="s">
        <v>285</v>
      </c>
      <c r="C52" s="58" t="s">
        <v>456</v>
      </c>
      <c r="D52" s="58">
        <v>20220731</v>
      </c>
      <c r="E52" s="58" t="s">
        <v>787</v>
      </c>
      <c r="F52" s="58" t="s">
        <v>788</v>
      </c>
      <c r="G52" s="58">
        <v>401.25099999999998</v>
      </c>
      <c r="H52" s="58">
        <v>276.91899999999998</v>
      </c>
      <c r="I52" s="58">
        <v>297.11203683111518</v>
      </c>
      <c r="J52" s="58">
        <v>-6.7964384905056363</v>
      </c>
    </row>
    <row r="53" spans="1:10" x14ac:dyDescent="0.25">
      <c r="A53" s="58" t="s">
        <v>780</v>
      </c>
      <c r="B53" s="58" t="s">
        <v>285</v>
      </c>
      <c r="C53" s="58" t="s">
        <v>456</v>
      </c>
      <c r="D53" s="58">
        <v>20220831</v>
      </c>
      <c r="E53" s="58" t="s">
        <v>787</v>
      </c>
      <c r="F53" s="58" t="s">
        <v>788</v>
      </c>
      <c r="G53" s="58">
        <v>406.803</v>
      </c>
      <c r="H53" s="58">
        <v>275.23099999999999</v>
      </c>
      <c r="I53" s="58">
        <v>295.3207483610604</v>
      </c>
      <c r="J53" s="58">
        <v>-6.8026877463071402</v>
      </c>
    </row>
    <row r="54" spans="1:10" x14ac:dyDescent="0.25">
      <c r="A54" s="58" t="s">
        <v>780</v>
      </c>
      <c r="B54" s="58" t="s">
        <v>285</v>
      </c>
      <c r="C54" s="58" t="s">
        <v>456</v>
      </c>
      <c r="D54" s="58">
        <v>20220930</v>
      </c>
      <c r="E54" s="58" t="s">
        <v>787</v>
      </c>
      <c r="F54" s="58" t="s">
        <v>788</v>
      </c>
      <c r="G54" s="58">
        <v>407.404</v>
      </c>
      <c r="H54" s="58">
        <v>273.541</v>
      </c>
      <c r="I54" s="58">
        <v>293.54025956919162</v>
      </c>
      <c r="J54" s="58">
        <v>-6.8131232146974066</v>
      </c>
    </row>
    <row r="55" spans="1:10" x14ac:dyDescent="0.25">
      <c r="A55" s="58" t="s">
        <v>780</v>
      </c>
      <c r="B55" s="58" t="s">
        <v>285</v>
      </c>
      <c r="C55" s="58" t="s">
        <v>456</v>
      </c>
      <c r="D55" s="58">
        <v>20221031</v>
      </c>
      <c r="E55" s="58" t="s">
        <v>787</v>
      </c>
      <c r="F55" s="58" t="s">
        <v>788</v>
      </c>
      <c r="G55" s="58">
        <v>380.51400000000001</v>
      </c>
      <c r="H55" s="58">
        <v>266.36</v>
      </c>
      <c r="I55" s="58">
        <v>291.77050534424887</v>
      </c>
      <c r="J55" s="58">
        <v>-8.7090726714367612</v>
      </c>
    </row>
    <row r="56" spans="1:10" x14ac:dyDescent="0.25">
      <c r="A56" s="58" t="s">
        <v>780</v>
      </c>
      <c r="B56" s="58" t="s">
        <v>285</v>
      </c>
      <c r="C56" s="58" t="s">
        <v>456</v>
      </c>
      <c r="D56" s="58">
        <v>20221130</v>
      </c>
      <c r="E56" s="58" t="s">
        <v>787</v>
      </c>
      <c r="F56" s="58" t="s">
        <v>788</v>
      </c>
      <c r="G56" s="58">
        <v>368.24099999999999</v>
      </c>
      <c r="H56" s="58">
        <v>257.76799999999997</v>
      </c>
      <c r="I56" s="58">
        <v>290.01142096752852</v>
      </c>
      <c r="J56" s="58">
        <v>-11.117983167683141</v>
      </c>
    </row>
    <row r="57" spans="1:10" x14ac:dyDescent="0.25">
      <c r="A57" s="58" t="s">
        <v>780</v>
      </c>
      <c r="B57" s="58" t="s">
        <v>285</v>
      </c>
      <c r="C57" s="58" t="s">
        <v>456</v>
      </c>
      <c r="D57" s="58">
        <v>20221231</v>
      </c>
      <c r="E57" s="58" t="s">
        <v>787</v>
      </c>
      <c r="F57" s="58" t="s">
        <v>788</v>
      </c>
      <c r="G57" s="58">
        <v>354.40199999999999</v>
      </c>
      <c r="H57" s="58">
        <v>248.08199999999999</v>
      </c>
      <c r="I57" s="58">
        <v>288.26294211051533</v>
      </c>
      <c r="J57" s="58">
        <v>-13.93898980435389</v>
      </c>
    </row>
    <row r="58" spans="1:10" x14ac:dyDescent="0.25">
      <c r="A58" s="58" t="s">
        <v>780</v>
      </c>
      <c r="B58" s="58" t="s">
        <v>285</v>
      </c>
      <c r="C58" s="58" t="s">
        <v>456</v>
      </c>
      <c r="D58" s="58">
        <v>20230131</v>
      </c>
      <c r="E58" s="58" t="s">
        <v>787</v>
      </c>
      <c r="F58" s="58" t="s">
        <v>788</v>
      </c>
      <c r="G58" s="58">
        <v>350.75900000000001</v>
      </c>
      <c r="H58" s="58">
        <v>245.53100000000001</v>
      </c>
      <c r="I58" s="58">
        <v>286.52500483253101</v>
      </c>
      <c r="J58" s="58">
        <v>-14.307304472952129</v>
      </c>
    </row>
    <row r="59" spans="1:10" x14ac:dyDescent="0.25">
      <c r="A59" s="56" t="s">
        <v>780</v>
      </c>
      <c r="B59" s="56" t="s">
        <v>294</v>
      </c>
      <c r="C59" s="56" t="s">
        <v>465</v>
      </c>
      <c r="D59" s="56">
        <v>20211231</v>
      </c>
      <c r="E59" s="56" t="s">
        <v>789</v>
      </c>
      <c r="F59" s="56" t="s">
        <v>790</v>
      </c>
      <c r="G59" s="56">
        <v>596.60799999999995</v>
      </c>
      <c r="H59" s="56">
        <v>417.62599999999998</v>
      </c>
      <c r="I59" s="56"/>
      <c r="J59" s="56"/>
    </row>
    <row r="60" spans="1:10" x14ac:dyDescent="0.25">
      <c r="A60" s="58" t="s">
        <v>780</v>
      </c>
      <c r="B60" s="58" t="s">
        <v>294</v>
      </c>
      <c r="C60" s="58" t="s">
        <v>465</v>
      </c>
      <c r="D60" s="58">
        <v>20220131</v>
      </c>
      <c r="E60" s="58" t="s">
        <v>789</v>
      </c>
      <c r="F60" s="58" t="s">
        <v>790</v>
      </c>
      <c r="G60" s="58">
        <v>603.04399999999998</v>
      </c>
      <c r="H60" s="58">
        <v>415.08100000000002</v>
      </c>
      <c r="I60" s="58">
        <v>415.10813284599999</v>
      </c>
      <c r="J60" s="58">
        <v>-6.5363320670082329E-3</v>
      </c>
    </row>
    <row r="61" spans="1:10" x14ac:dyDescent="0.25">
      <c r="A61" s="58" t="s">
        <v>780</v>
      </c>
      <c r="B61" s="58" t="s">
        <v>294</v>
      </c>
      <c r="C61" s="58" t="s">
        <v>465</v>
      </c>
      <c r="D61" s="58">
        <v>20220228</v>
      </c>
      <c r="E61" s="58" t="s">
        <v>789</v>
      </c>
      <c r="F61" s="58" t="s">
        <v>790</v>
      </c>
      <c r="G61" s="58">
        <v>597.02200000000005</v>
      </c>
      <c r="H61" s="58">
        <v>412.49700000000001</v>
      </c>
      <c r="I61" s="58">
        <v>412.60544591307149</v>
      </c>
      <c r="J61" s="58">
        <v>-2.6283199639183932E-2</v>
      </c>
    </row>
    <row r="62" spans="1:10" x14ac:dyDescent="0.25">
      <c r="A62" s="58" t="s">
        <v>780</v>
      </c>
      <c r="B62" s="58" t="s">
        <v>294</v>
      </c>
      <c r="C62" s="58" t="s">
        <v>465</v>
      </c>
      <c r="D62" s="58">
        <v>20220331</v>
      </c>
      <c r="E62" s="58" t="s">
        <v>789</v>
      </c>
      <c r="F62" s="58" t="s">
        <v>790</v>
      </c>
      <c r="G62" s="58">
        <v>590.32799999999997</v>
      </c>
      <c r="H62" s="58">
        <v>409.91300000000001</v>
      </c>
      <c r="I62" s="58">
        <v>410.11784767966162</v>
      </c>
      <c r="J62" s="58">
        <v>-4.9948491834867832E-2</v>
      </c>
    </row>
    <row r="63" spans="1:10" x14ac:dyDescent="0.25">
      <c r="A63" s="58" t="s">
        <v>780</v>
      </c>
      <c r="B63" s="58" t="s">
        <v>294</v>
      </c>
      <c r="C63" s="58" t="s">
        <v>465</v>
      </c>
      <c r="D63" s="58">
        <v>20220430</v>
      </c>
      <c r="E63" s="58" t="s">
        <v>789</v>
      </c>
      <c r="F63" s="58" t="s">
        <v>790</v>
      </c>
      <c r="G63" s="58">
        <v>604.80999999999995</v>
      </c>
      <c r="H63" s="58">
        <v>407.42899999999997</v>
      </c>
      <c r="I63" s="58">
        <v>407.64524717600091</v>
      </c>
      <c r="J63" s="58">
        <v>-5.3047883545559678E-2</v>
      </c>
    </row>
    <row r="64" spans="1:10" x14ac:dyDescent="0.25">
      <c r="A64" s="58" t="s">
        <v>780</v>
      </c>
      <c r="B64" s="58" t="s">
        <v>294</v>
      </c>
      <c r="C64" s="58" t="s">
        <v>465</v>
      </c>
      <c r="D64" s="58">
        <v>20220531</v>
      </c>
      <c r="E64" s="58" t="s">
        <v>789</v>
      </c>
      <c r="F64" s="58" t="s">
        <v>790</v>
      </c>
      <c r="G64" s="58">
        <v>586.73299999999995</v>
      </c>
      <c r="H64" s="58">
        <v>404.94299999999998</v>
      </c>
      <c r="I64" s="58">
        <v>405.18755398077678</v>
      </c>
      <c r="J64" s="58">
        <v>-6.0355748436552212E-2</v>
      </c>
    </row>
    <row r="65" spans="1:10" x14ac:dyDescent="0.25">
      <c r="A65" s="58" t="s">
        <v>780</v>
      </c>
      <c r="B65" s="58" t="s">
        <v>294</v>
      </c>
      <c r="C65" s="58" t="s">
        <v>465</v>
      </c>
      <c r="D65" s="58">
        <v>20220630</v>
      </c>
      <c r="E65" s="58" t="s">
        <v>789</v>
      </c>
      <c r="F65" s="58" t="s">
        <v>790</v>
      </c>
      <c r="G65" s="58">
        <v>593.77200000000005</v>
      </c>
      <c r="H65" s="58">
        <v>402.46</v>
      </c>
      <c r="I65" s="58">
        <v>402.74467821782667</v>
      </c>
      <c r="J65" s="58">
        <v>-7.0684538672608335E-2</v>
      </c>
    </row>
    <row r="66" spans="1:10" x14ac:dyDescent="0.25">
      <c r="A66" s="58" t="s">
        <v>780</v>
      </c>
      <c r="B66" s="58" t="s">
        <v>294</v>
      </c>
      <c r="C66" s="58" t="s">
        <v>465</v>
      </c>
      <c r="D66" s="58">
        <v>20220731</v>
      </c>
      <c r="E66" s="58" t="s">
        <v>789</v>
      </c>
      <c r="F66" s="58" t="s">
        <v>790</v>
      </c>
      <c r="G66" s="58">
        <v>583.74099999999999</v>
      </c>
      <c r="H66" s="58">
        <v>399.97300000000001</v>
      </c>
      <c r="I66" s="58">
        <v>400.31653055285148</v>
      </c>
      <c r="J66" s="58">
        <v>-8.5814730752459961E-2</v>
      </c>
    </row>
    <row r="67" spans="1:10" x14ac:dyDescent="0.25">
      <c r="A67" s="58" t="s">
        <v>780</v>
      </c>
      <c r="B67" s="58" t="s">
        <v>294</v>
      </c>
      <c r="C67" s="58" t="s">
        <v>465</v>
      </c>
      <c r="D67" s="58">
        <v>20220831</v>
      </c>
      <c r="E67" s="58" t="s">
        <v>789</v>
      </c>
      <c r="F67" s="58" t="s">
        <v>790</v>
      </c>
      <c r="G67" s="58">
        <v>604.27200000000005</v>
      </c>
      <c r="H67" s="58">
        <v>397.49</v>
      </c>
      <c r="I67" s="58">
        <v>397.90302219014842</v>
      </c>
      <c r="J67" s="58">
        <v>-0.1037997117677031</v>
      </c>
    </row>
    <row r="68" spans="1:10" x14ac:dyDescent="0.25">
      <c r="A68" s="58" t="s">
        <v>780</v>
      </c>
      <c r="B68" s="58" t="s">
        <v>294</v>
      </c>
      <c r="C68" s="58" t="s">
        <v>465</v>
      </c>
      <c r="D68" s="58">
        <v>20220930</v>
      </c>
      <c r="E68" s="58" t="s">
        <v>789</v>
      </c>
      <c r="F68" s="58" t="s">
        <v>790</v>
      </c>
      <c r="G68" s="58">
        <v>598.99</v>
      </c>
      <c r="H68" s="58">
        <v>395.00400000000002</v>
      </c>
      <c r="I68" s="58">
        <v>395.50406486936402</v>
      </c>
      <c r="J68" s="58">
        <v>-0.1264373526803495</v>
      </c>
    </row>
    <row r="69" spans="1:10" x14ac:dyDescent="0.25">
      <c r="A69" s="58" t="s">
        <v>780</v>
      </c>
      <c r="B69" s="58" t="s">
        <v>294</v>
      </c>
      <c r="C69" s="58" t="s">
        <v>465</v>
      </c>
      <c r="D69" s="58">
        <v>20221031</v>
      </c>
      <c r="E69" s="58" t="s">
        <v>789</v>
      </c>
      <c r="F69" s="58" t="s">
        <v>790</v>
      </c>
      <c r="G69" s="58">
        <v>475.83600000000001</v>
      </c>
      <c r="H69" s="58">
        <v>333.08600000000001</v>
      </c>
      <c r="I69" s="58">
        <v>393.11957086226658</v>
      </c>
      <c r="J69" s="58">
        <v>-15.271071529354099</v>
      </c>
    </row>
    <row r="70" spans="1:10" x14ac:dyDescent="0.25">
      <c r="A70" s="58" t="s">
        <v>780</v>
      </c>
      <c r="B70" s="58" t="s">
        <v>294</v>
      </c>
      <c r="C70" s="58" t="s">
        <v>465</v>
      </c>
      <c r="D70" s="58">
        <v>20221130</v>
      </c>
      <c r="E70" s="58" t="s">
        <v>789</v>
      </c>
      <c r="F70" s="58" t="s">
        <v>790</v>
      </c>
      <c r="G70" s="58">
        <v>468.53199999999998</v>
      </c>
      <c r="H70" s="58">
        <v>327.97199999999998</v>
      </c>
      <c r="I70" s="58">
        <v>390.74945296953803</v>
      </c>
      <c r="J70" s="58">
        <v>-16.06590936787109</v>
      </c>
    </row>
    <row r="71" spans="1:10" x14ac:dyDescent="0.25">
      <c r="A71" s="58" t="s">
        <v>780</v>
      </c>
      <c r="B71" s="58" t="s">
        <v>294</v>
      </c>
      <c r="C71" s="58" t="s">
        <v>465</v>
      </c>
      <c r="D71" s="58">
        <v>20221231</v>
      </c>
      <c r="E71" s="58" t="s">
        <v>789</v>
      </c>
      <c r="F71" s="58" t="s">
        <v>790</v>
      </c>
      <c r="G71" s="58">
        <v>469.81299999999999</v>
      </c>
      <c r="H71" s="58">
        <v>325.923</v>
      </c>
      <c r="I71" s="58">
        <v>388.39362451758473</v>
      </c>
      <c r="J71" s="58">
        <v>-16.084358901405281</v>
      </c>
    </row>
    <row r="72" spans="1:10" x14ac:dyDescent="0.25">
      <c r="A72" s="58" t="s">
        <v>780</v>
      </c>
      <c r="B72" s="58" t="s">
        <v>294</v>
      </c>
      <c r="C72" s="58" t="s">
        <v>465</v>
      </c>
      <c r="D72" s="58">
        <v>20230131</v>
      </c>
      <c r="E72" s="58" t="s">
        <v>789</v>
      </c>
      <c r="F72" s="58" t="s">
        <v>790</v>
      </c>
      <c r="G72" s="58">
        <v>470.779</v>
      </c>
      <c r="H72" s="58">
        <v>323.93599999999998</v>
      </c>
      <c r="I72" s="58">
        <v>386.05199935536831</v>
      </c>
      <c r="J72" s="58">
        <v>-16.090060266256849</v>
      </c>
    </row>
    <row r="73" spans="1:10" x14ac:dyDescent="0.25">
      <c r="A73" s="56" t="s">
        <v>780</v>
      </c>
      <c r="B73" s="56" t="s">
        <v>300</v>
      </c>
      <c r="C73" s="56" t="s">
        <v>471</v>
      </c>
      <c r="D73" s="56">
        <v>20211231</v>
      </c>
      <c r="E73" s="56" t="s">
        <v>791</v>
      </c>
      <c r="F73" s="56" t="s">
        <v>792</v>
      </c>
      <c r="G73" s="56">
        <v>1542.07</v>
      </c>
      <c r="H73" s="56">
        <v>1079.4490000000001</v>
      </c>
      <c r="I73" s="56"/>
      <c r="J73" s="56"/>
    </row>
    <row r="74" spans="1:10" x14ac:dyDescent="0.25">
      <c r="A74" s="58" t="s">
        <v>780</v>
      </c>
      <c r="B74" s="58" t="s">
        <v>300</v>
      </c>
      <c r="C74" s="58" t="s">
        <v>471</v>
      </c>
      <c r="D74" s="58">
        <v>20220131</v>
      </c>
      <c r="E74" s="58" t="s">
        <v>791</v>
      </c>
      <c r="F74" s="58" t="s">
        <v>792</v>
      </c>
      <c r="G74" s="58">
        <v>1502.569</v>
      </c>
      <c r="H74" s="58">
        <v>1051.797</v>
      </c>
      <c r="I74" s="58">
        <v>1072.941001979</v>
      </c>
      <c r="J74" s="58">
        <v>-1.9706583996697551</v>
      </c>
    </row>
    <row r="75" spans="1:10" x14ac:dyDescent="0.25">
      <c r="A75" s="58" t="s">
        <v>780</v>
      </c>
      <c r="B75" s="58" t="s">
        <v>300</v>
      </c>
      <c r="C75" s="58" t="s">
        <v>471</v>
      </c>
      <c r="D75" s="58">
        <v>20220228</v>
      </c>
      <c r="E75" s="58" t="s">
        <v>791</v>
      </c>
      <c r="F75" s="58" t="s">
        <v>792</v>
      </c>
      <c r="G75" s="58">
        <v>1436.645</v>
      </c>
      <c r="H75" s="58">
        <v>1005.651</v>
      </c>
      <c r="I75" s="58">
        <v>1066.4722406780691</v>
      </c>
      <c r="J75" s="58">
        <v>-5.7030308298881183</v>
      </c>
    </row>
    <row r="76" spans="1:10" x14ac:dyDescent="0.25">
      <c r="A76" s="58" t="s">
        <v>780</v>
      </c>
      <c r="B76" s="58" t="s">
        <v>300</v>
      </c>
      <c r="C76" s="58" t="s">
        <v>471</v>
      </c>
      <c r="D76" s="58">
        <v>20220331</v>
      </c>
      <c r="E76" s="58" t="s">
        <v>791</v>
      </c>
      <c r="F76" s="58" t="s">
        <v>792</v>
      </c>
      <c r="G76" s="58">
        <v>1342.4770000000001</v>
      </c>
      <c r="H76" s="58">
        <v>939.73400000000004</v>
      </c>
      <c r="I76" s="58">
        <v>1060.0424795390211</v>
      </c>
      <c r="J76" s="58">
        <v>-11.349401732592749</v>
      </c>
    </row>
    <row r="77" spans="1:10" x14ac:dyDescent="0.25">
      <c r="A77" s="58" t="s">
        <v>780</v>
      </c>
      <c r="B77" s="58" t="s">
        <v>300</v>
      </c>
      <c r="C77" s="58" t="s">
        <v>471</v>
      </c>
      <c r="D77" s="58">
        <v>20220430</v>
      </c>
      <c r="E77" s="58" t="s">
        <v>791</v>
      </c>
      <c r="F77" s="58" t="s">
        <v>792</v>
      </c>
      <c r="G77" s="58">
        <v>1367.798</v>
      </c>
      <c r="H77" s="58">
        <v>934.03499999999997</v>
      </c>
      <c r="I77" s="58">
        <v>1053.65148342988</v>
      </c>
      <c r="J77" s="58">
        <v>-11.35256631922547</v>
      </c>
    </row>
    <row r="78" spans="1:10" x14ac:dyDescent="0.25">
      <c r="A78" s="58" t="s">
        <v>780</v>
      </c>
      <c r="B78" s="58" t="s">
        <v>300</v>
      </c>
      <c r="C78" s="58" t="s">
        <v>471</v>
      </c>
      <c r="D78" s="58">
        <v>20220531</v>
      </c>
      <c r="E78" s="58" t="s">
        <v>791</v>
      </c>
      <c r="F78" s="58" t="s">
        <v>792</v>
      </c>
      <c r="G78" s="58">
        <v>1367.297</v>
      </c>
      <c r="H78" s="58">
        <v>928.36900000000003</v>
      </c>
      <c r="I78" s="58">
        <v>1047.2990186362811</v>
      </c>
      <c r="J78" s="58">
        <v>-11.35587988912121</v>
      </c>
    </row>
    <row r="79" spans="1:10" x14ac:dyDescent="0.25">
      <c r="A79" s="58" t="s">
        <v>780</v>
      </c>
      <c r="B79" s="58" t="s">
        <v>300</v>
      </c>
      <c r="C79" s="58" t="s">
        <v>471</v>
      </c>
      <c r="D79" s="58">
        <v>20220630</v>
      </c>
      <c r="E79" s="58" t="s">
        <v>791</v>
      </c>
      <c r="F79" s="58" t="s">
        <v>792</v>
      </c>
      <c r="G79" s="58">
        <v>1399.1030000000001</v>
      </c>
      <c r="H79" s="58">
        <v>922.70299999999997</v>
      </c>
      <c r="I79" s="58">
        <v>1040.984852852923</v>
      </c>
      <c r="J79" s="58">
        <v>-11.362495095750919</v>
      </c>
    </row>
    <row r="80" spans="1:10" x14ac:dyDescent="0.25">
      <c r="A80" s="58" t="s">
        <v>780</v>
      </c>
      <c r="B80" s="58" t="s">
        <v>300</v>
      </c>
      <c r="C80" s="58" t="s">
        <v>471</v>
      </c>
      <c r="D80" s="58">
        <v>20220731</v>
      </c>
      <c r="E80" s="58" t="s">
        <v>791</v>
      </c>
      <c r="F80" s="58" t="s">
        <v>792</v>
      </c>
      <c r="G80" s="58">
        <v>1417.1690000000001</v>
      </c>
      <c r="H80" s="58">
        <v>917.13699999999994</v>
      </c>
      <c r="I80" s="58">
        <v>1034.7087551750731</v>
      </c>
      <c r="J80" s="58">
        <v>-11.362787314501841</v>
      </c>
    </row>
    <row r="81" spans="1:10" x14ac:dyDescent="0.25">
      <c r="A81" s="58" t="s">
        <v>780</v>
      </c>
      <c r="B81" s="58" t="s">
        <v>300</v>
      </c>
      <c r="C81" s="58" t="s">
        <v>471</v>
      </c>
      <c r="D81" s="58">
        <v>20220831</v>
      </c>
      <c r="E81" s="58" t="s">
        <v>791</v>
      </c>
      <c r="F81" s="58" t="s">
        <v>792</v>
      </c>
      <c r="G81" s="58">
        <v>1374.694</v>
      </c>
      <c r="H81" s="58">
        <v>911.57</v>
      </c>
      <c r="I81" s="58">
        <v>1028.4704960901231</v>
      </c>
      <c r="J81" s="58">
        <v>-11.36644138402964</v>
      </c>
    </row>
    <row r="82" spans="1:10" x14ac:dyDescent="0.25">
      <c r="A82" s="58" t="s">
        <v>780</v>
      </c>
      <c r="B82" s="58" t="s">
        <v>300</v>
      </c>
      <c r="C82" s="58" t="s">
        <v>471</v>
      </c>
      <c r="D82" s="58">
        <v>20220930</v>
      </c>
      <c r="E82" s="58" t="s">
        <v>791</v>
      </c>
      <c r="F82" s="58" t="s">
        <v>792</v>
      </c>
      <c r="G82" s="58">
        <v>1378.539</v>
      </c>
      <c r="H82" s="58">
        <v>906.005</v>
      </c>
      <c r="I82" s="58">
        <v>1022.269847469195</v>
      </c>
      <c r="J82" s="58">
        <v>-11.373205201838729</v>
      </c>
    </row>
    <row r="83" spans="1:10" x14ac:dyDescent="0.25">
      <c r="A83" s="58" t="s">
        <v>780</v>
      </c>
      <c r="B83" s="58" t="s">
        <v>300</v>
      </c>
      <c r="C83" s="58" t="s">
        <v>471</v>
      </c>
      <c r="D83" s="58">
        <v>20221031</v>
      </c>
      <c r="E83" s="58" t="s">
        <v>791</v>
      </c>
      <c r="F83" s="58" t="s">
        <v>792</v>
      </c>
      <c r="G83" s="58">
        <v>978.90899999999999</v>
      </c>
      <c r="H83" s="58">
        <v>685.23699999999997</v>
      </c>
      <c r="I83" s="58">
        <v>1016.106582558804</v>
      </c>
      <c r="J83" s="58">
        <v>-32.56248785689327</v>
      </c>
    </row>
    <row r="84" spans="1:10" x14ac:dyDescent="0.25">
      <c r="A84" s="58" t="s">
        <v>780</v>
      </c>
      <c r="B84" s="58" t="s">
        <v>300</v>
      </c>
      <c r="C84" s="58" t="s">
        <v>471</v>
      </c>
      <c r="D84" s="58">
        <v>20221130</v>
      </c>
      <c r="E84" s="58" t="s">
        <v>791</v>
      </c>
      <c r="F84" s="58" t="s">
        <v>792</v>
      </c>
      <c r="G84" s="58">
        <v>966.41300000000001</v>
      </c>
      <c r="H84" s="58">
        <v>676.48900000000003</v>
      </c>
      <c r="I84" s="58">
        <v>1009.980475972557</v>
      </c>
      <c r="J84" s="58">
        <v>-33.019596309663527</v>
      </c>
    </row>
    <row r="85" spans="1:10" x14ac:dyDescent="0.25">
      <c r="A85" s="58" t="s">
        <v>780</v>
      </c>
      <c r="B85" s="58" t="s">
        <v>300</v>
      </c>
      <c r="C85" s="58" t="s">
        <v>471</v>
      </c>
      <c r="D85" s="58">
        <v>20221231</v>
      </c>
      <c r="E85" s="58" t="s">
        <v>791</v>
      </c>
      <c r="F85" s="58" t="s">
        <v>792</v>
      </c>
      <c r="G85" s="58">
        <v>960.76599999999996</v>
      </c>
      <c r="H85" s="58">
        <v>672.322</v>
      </c>
      <c r="I85" s="58">
        <v>1003.891303682918</v>
      </c>
      <c r="J85" s="58">
        <v>-33.028406807241872</v>
      </c>
    </row>
    <row r="86" spans="1:10" x14ac:dyDescent="0.25">
      <c r="A86" s="58" t="s">
        <v>780</v>
      </c>
      <c r="B86" s="58" t="s">
        <v>300</v>
      </c>
      <c r="C86" s="58" t="s">
        <v>471</v>
      </c>
      <c r="D86" s="58">
        <v>20230131</v>
      </c>
      <c r="E86" s="58" t="s">
        <v>791</v>
      </c>
      <c r="F86" s="58" t="s">
        <v>792</v>
      </c>
      <c r="G86" s="58">
        <v>958.70899999999995</v>
      </c>
      <c r="H86" s="58">
        <v>668.24699999999996</v>
      </c>
      <c r="I86" s="58">
        <v>997.83884301301384</v>
      </c>
      <c r="J86" s="58">
        <v>-33.030568545297193</v>
      </c>
    </row>
    <row r="87" spans="1:10" x14ac:dyDescent="0.25">
      <c r="A87" s="56" t="s">
        <v>780</v>
      </c>
      <c r="B87" s="56" t="s">
        <v>306</v>
      </c>
      <c r="C87" s="56" t="s">
        <v>477</v>
      </c>
      <c r="D87" s="56">
        <v>20211231</v>
      </c>
      <c r="E87" s="56" t="s">
        <v>793</v>
      </c>
      <c r="F87" s="56" t="s">
        <v>794</v>
      </c>
      <c r="G87" s="56">
        <v>719.46500000000003</v>
      </c>
      <c r="H87" s="56">
        <v>503.62599999999998</v>
      </c>
      <c r="I87" s="56"/>
      <c r="J87" s="56"/>
    </row>
    <row r="88" spans="1:10" x14ac:dyDescent="0.25">
      <c r="A88" s="58" t="s">
        <v>780</v>
      </c>
      <c r="B88" s="58" t="s">
        <v>306</v>
      </c>
      <c r="C88" s="58" t="s">
        <v>477</v>
      </c>
      <c r="D88" s="58">
        <v>20220131</v>
      </c>
      <c r="E88" s="58" t="s">
        <v>793</v>
      </c>
      <c r="F88" s="58" t="s">
        <v>794</v>
      </c>
      <c r="G88" s="58">
        <v>718.15499999999997</v>
      </c>
      <c r="H88" s="58">
        <v>500.56400000000002</v>
      </c>
      <c r="I88" s="58">
        <v>500.58963884600001</v>
      </c>
      <c r="J88" s="58">
        <v>-5.1217292589389807E-3</v>
      </c>
    </row>
    <row r="89" spans="1:10" x14ac:dyDescent="0.25">
      <c r="A89" s="58" t="s">
        <v>780</v>
      </c>
      <c r="B89" s="58" t="s">
        <v>306</v>
      </c>
      <c r="C89" s="58" t="s">
        <v>477</v>
      </c>
      <c r="D89" s="58">
        <v>20220228</v>
      </c>
      <c r="E89" s="58" t="s">
        <v>793</v>
      </c>
      <c r="F89" s="58" t="s">
        <v>794</v>
      </c>
      <c r="G89" s="58">
        <v>698.78</v>
      </c>
      <c r="H89" s="58">
        <v>489.14600000000002</v>
      </c>
      <c r="I89" s="58">
        <v>497.57158391339749</v>
      </c>
      <c r="J89" s="58">
        <v>-1.6933410560004869</v>
      </c>
    </row>
    <row r="90" spans="1:10" x14ac:dyDescent="0.25">
      <c r="A90" s="58" t="s">
        <v>780</v>
      </c>
      <c r="B90" s="58" t="s">
        <v>306</v>
      </c>
      <c r="C90" s="58" t="s">
        <v>477</v>
      </c>
      <c r="D90" s="58">
        <v>20220331</v>
      </c>
      <c r="E90" s="58" t="s">
        <v>793</v>
      </c>
      <c r="F90" s="58" t="s">
        <v>794</v>
      </c>
      <c r="G90" s="58">
        <v>678.34199999999998</v>
      </c>
      <c r="H90" s="58">
        <v>474.84</v>
      </c>
      <c r="I90" s="58">
        <v>494.57172483398358</v>
      </c>
      <c r="J90" s="58">
        <v>-3.989658899446213</v>
      </c>
    </row>
    <row r="91" spans="1:10" x14ac:dyDescent="0.25">
      <c r="A91" s="58" t="s">
        <v>780</v>
      </c>
      <c r="B91" s="58" t="s">
        <v>306</v>
      </c>
      <c r="C91" s="58" t="s">
        <v>477</v>
      </c>
      <c r="D91" s="58">
        <v>20220430</v>
      </c>
      <c r="E91" s="58" t="s">
        <v>793</v>
      </c>
      <c r="F91" s="58" t="s">
        <v>794</v>
      </c>
      <c r="G91" s="58">
        <v>667.93899999999996</v>
      </c>
      <c r="H91" s="58">
        <v>467.55799999999999</v>
      </c>
      <c r="I91" s="58">
        <v>491.58995190495949</v>
      </c>
      <c r="J91" s="58">
        <v>-4.8886173958262109</v>
      </c>
    </row>
    <row r="92" spans="1:10" x14ac:dyDescent="0.25">
      <c r="A92" s="58" t="s">
        <v>780</v>
      </c>
      <c r="B92" s="58" t="s">
        <v>306</v>
      </c>
      <c r="C92" s="58" t="s">
        <v>477</v>
      </c>
      <c r="D92" s="58">
        <v>20220531</v>
      </c>
      <c r="E92" s="58" t="s">
        <v>793</v>
      </c>
      <c r="F92" s="58" t="s">
        <v>794</v>
      </c>
      <c r="G92" s="58">
        <v>665.5</v>
      </c>
      <c r="H92" s="58">
        <v>464.68200000000002</v>
      </c>
      <c r="I92" s="58">
        <v>488.62615608492462</v>
      </c>
      <c r="J92" s="58">
        <v>-4.9003017515016198</v>
      </c>
    </row>
    <row r="93" spans="1:10" x14ac:dyDescent="0.25">
      <c r="A93" s="58" t="s">
        <v>780</v>
      </c>
      <c r="B93" s="58" t="s">
        <v>306</v>
      </c>
      <c r="C93" s="58" t="s">
        <v>477</v>
      </c>
      <c r="D93" s="58">
        <v>20220630</v>
      </c>
      <c r="E93" s="58" t="s">
        <v>793</v>
      </c>
      <c r="F93" s="58" t="s">
        <v>794</v>
      </c>
      <c r="G93" s="58">
        <v>651.16800000000001</v>
      </c>
      <c r="H93" s="58">
        <v>455.81799999999998</v>
      </c>
      <c r="I93" s="58">
        <v>485.68022898988858</v>
      </c>
      <c r="J93" s="58">
        <v>-6.1485370841624887</v>
      </c>
    </row>
    <row r="94" spans="1:10" x14ac:dyDescent="0.25">
      <c r="A94" s="58" t="s">
        <v>780</v>
      </c>
      <c r="B94" s="58" t="s">
        <v>306</v>
      </c>
      <c r="C94" s="58" t="s">
        <v>477</v>
      </c>
      <c r="D94" s="58">
        <v>20220731</v>
      </c>
      <c r="E94" s="58" t="s">
        <v>793</v>
      </c>
      <c r="F94" s="58" t="s">
        <v>794</v>
      </c>
      <c r="G94" s="58">
        <v>679.45100000000002</v>
      </c>
      <c r="H94" s="58">
        <v>453.05200000000002</v>
      </c>
      <c r="I94" s="58">
        <v>482.7520628893086</v>
      </c>
      <c r="J94" s="58">
        <v>-6.1522394563270018</v>
      </c>
    </row>
    <row r="95" spans="1:10" x14ac:dyDescent="0.25">
      <c r="A95" s="58" t="s">
        <v>780</v>
      </c>
      <c r="B95" s="58" t="s">
        <v>306</v>
      </c>
      <c r="C95" s="58" t="s">
        <v>477</v>
      </c>
      <c r="D95" s="58">
        <v>20220831</v>
      </c>
      <c r="E95" s="58" t="s">
        <v>793</v>
      </c>
      <c r="F95" s="58" t="s">
        <v>794</v>
      </c>
      <c r="G95" s="58">
        <v>679.07600000000002</v>
      </c>
      <c r="H95" s="58">
        <v>450.26799999999997</v>
      </c>
      <c r="I95" s="58">
        <v>479.84155070214899</v>
      </c>
      <c r="J95" s="58">
        <v>-6.1631908822556607</v>
      </c>
    </row>
    <row r="96" spans="1:10" x14ac:dyDescent="0.25">
      <c r="A96" s="58" t="s">
        <v>780</v>
      </c>
      <c r="B96" s="58" t="s">
        <v>306</v>
      </c>
      <c r="C96" s="58" t="s">
        <v>477</v>
      </c>
      <c r="D96" s="58">
        <v>20220930</v>
      </c>
      <c r="E96" s="58" t="s">
        <v>793</v>
      </c>
      <c r="F96" s="58" t="s">
        <v>794</v>
      </c>
      <c r="G96" s="58">
        <v>692.44200000000001</v>
      </c>
      <c r="H96" s="58">
        <v>447.48500000000001</v>
      </c>
      <c r="I96" s="58">
        <v>476.94858599296577</v>
      </c>
      <c r="J96" s="58">
        <v>-6.1775182605112704</v>
      </c>
    </row>
    <row r="97" spans="1:10" x14ac:dyDescent="0.25">
      <c r="A97" s="58" t="s">
        <v>780</v>
      </c>
      <c r="B97" s="58" t="s">
        <v>306</v>
      </c>
      <c r="C97" s="58" t="s">
        <v>477</v>
      </c>
      <c r="D97" s="58">
        <v>20221031</v>
      </c>
      <c r="E97" s="58" t="s">
        <v>793</v>
      </c>
      <c r="F97" s="58" t="s">
        <v>794</v>
      </c>
      <c r="G97" s="58">
        <v>692.06500000000005</v>
      </c>
      <c r="H97" s="58">
        <v>444.70299999999997</v>
      </c>
      <c r="I97" s="58">
        <v>474.0730629680142</v>
      </c>
      <c r="J97" s="58">
        <v>-6.1952608705793164</v>
      </c>
    </row>
    <row r="98" spans="1:10" x14ac:dyDescent="0.25">
      <c r="A98" s="58" t="s">
        <v>780</v>
      </c>
      <c r="B98" s="58" t="s">
        <v>306</v>
      </c>
      <c r="C98" s="58" t="s">
        <v>477</v>
      </c>
      <c r="D98" s="58">
        <v>20221130</v>
      </c>
      <c r="E98" s="58" t="s">
        <v>793</v>
      </c>
      <c r="F98" s="58" t="s">
        <v>794</v>
      </c>
      <c r="G98" s="58">
        <v>720.05600000000004</v>
      </c>
      <c r="H98" s="58">
        <v>442.01900000000001</v>
      </c>
      <c r="I98" s="58">
        <v>471.21487647138002</v>
      </c>
      <c r="J98" s="58">
        <v>-6.1958732478925196</v>
      </c>
    </row>
    <row r="99" spans="1:10" x14ac:dyDescent="0.25">
      <c r="A99" s="58" t="s">
        <v>780</v>
      </c>
      <c r="B99" s="58" t="s">
        <v>306</v>
      </c>
      <c r="C99" s="58" t="s">
        <v>477</v>
      </c>
      <c r="D99" s="58">
        <v>20221231</v>
      </c>
      <c r="E99" s="58" t="s">
        <v>793</v>
      </c>
      <c r="F99" s="58" t="s">
        <v>794</v>
      </c>
      <c r="G99" s="58">
        <v>718.971</v>
      </c>
      <c r="H99" s="58">
        <v>439.33600000000001</v>
      </c>
      <c r="I99" s="58">
        <v>468.37392198113412</v>
      </c>
      <c r="J99" s="58">
        <v>-6.1997307318710497</v>
      </c>
    </row>
    <row r="100" spans="1:10" x14ac:dyDescent="0.25">
      <c r="A100" s="58" t="s">
        <v>780</v>
      </c>
      <c r="B100" s="58" t="s">
        <v>306</v>
      </c>
      <c r="C100" s="58" t="s">
        <v>477</v>
      </c>
      <c r="D100" s="58">
        <v>20230131</v>
      </c>
      <c r="E100" s="58" t="s">
        <v>793</v>
      </c>
      <c r="F100" s="58" t="s">
        <v>794</v>
      </c>
      <c r="G100" s="58">
        <v>714.05499999999995</v>
      </c>
      <c r="H100" s="58">
        <v>436.65199999999999</v>
      </c>
      <c r="I100" s="58">
        <v>465.55009560550991</v>
      </c>
      <c r="J100" s="58">
        <v>-6.2073009711069007</v>
      </c>
    </row>
    <row r="101" spans="1:10" x14ac:dyDescent="0.25">
      <c r="A101" s="56" t="s">
        <v>780</v>
      </c>
      <c r="B101" s="56" t="s">
        <v>312</v>
      </c>
      <c r="C101" s="56" t="s">
        <v>483</v>
      </c>
      <c r="D101" s="56">
        <v>20211231</v>
      </c>
      <c r="E101" s="56" t="s">
        <v>795</v>
      </c>
      <c r="F101" s="56" t="s">
        <v>796</v>
      </c>
      <c r="G101" s="56">
        <v>493.57299999999998</v>
      </c>
      <c r="H101" s="56">
        <v>345.50099999999998</v>
      </c>
      <c r="I101" s="56"/>
      <c r="J101" s="56"/>
    </row>
    <row r="102" spans="1:10" x14ac:dyDescent="0.25">
      <c r="A102" s="58" t="s">
        <v>780</v>
      </c>
      <c r="B102" s="58" t="s">
        <v>312</v>
      </c>
      <c r="C102" s="58" t="s">
        <v>483</v>
      </c>
      <c r="D102" s="58">
        <v>20220131</v>
      </c>
      <c r="E102" s="58" t="s">
        <v>795</v>
      </c>
      <c r="F102" s="58" t="s">
        <v>796</v>
      </c>
      <c r="G102" s="58">
        <v>490.733</v>
      </c>
      <c r="H102" s="58">
        <v>343.41699999999997</v>
      </c>
      <c r="I102" s="58">
        <v>343.41797447099998</v>
      </c>
      <c r="J102" s="58">
        <v>-2.8375655103884202E-4</v>
      </c>
    </row>
    <row r="103" spans="1:10" x14ac:dyDescent="0.25">
      <c r="A103" s="58" t="s">
        <v>780</v>
      </c>
      <c r="B103" s="58" t="s">
        <v>312</v>
      </c>
      <c r="C103" s="58" t="s">
        <v>483</v>
      </c>
      <c r="D103" s="58">
        <v>20220228</v>
      </c>
      <c r="E103" s="58" t="s">
        <v>795</v>
      </c>
      <c r="F103" s="58" t="s">
        <v>796</v>
      </c>
      <c r="G103" s="58">
        <v>475.56099999999998</v>
      </c>
      <c r="H103" s="58">
        <v>332.89299999999997</v>
      </c>
      <c r="I103" s="58">
        <v>341.34750750291443</v>
      </c>
      <c r="J103" s="58">
        <v>-2.4768036435251291</v>
      </c>
    </row>
    <row r="104" spans="1:10" x14ac:dyDescent="0.25">
      <c r="A104" s="58" t="s">
        <v>780</v>
      </c>
      <c r="B104" s="58" t="s">
        <v>312</v>
      </c>
      <c r="C104" s="58" t="s">
        <v>483</v>
      </c>
      <c r="D104" s="58">
        <v>20220331</v>
      </c>
      <c r="E104" s="58" t="s">
        <v>795</v>
      </c>
      <c r="F104" s="58" t="s">
        <v>796</v>
      </c>
      <c r="G104" s="58">
        <v>461.78800000000001</v>
      </c>
      <c r="H104" s="58">
        <v>323.25200000000001</v>
      </c>
      <c r="I104" s="58">
        <v>339.28952338017928</v>
      </c>
      <c r="J104" s="58">
        <v>-4.7267959294484223</v>
      </c>
    </row>
    <row r="105" spans="1:10" x14ac:dyDescent="0.25">
      <c r="A105" s="58" t="s">
        <v>780</v>
      </c>
      <c r="B105" s="58" t="s">
        <v>312</v>
      </c>
      <c r="C105" s="58" t="s">
        <v>483</v>
      </c>
      <c r="D105" s="58">
        <v>20220430</v>
      </c>
      <c r="E105" s="58" t="s">
        <v>795</v>
      </c>
      <c r="F105" s="58" t="s">
        <v>796</v>
      </c>
      <c r="G105" s="58">
        <v>449.73099999999999</v>
      </c>
      <c r="H105" s="58">
        <v>314.81099999999998</v>
      </c>
      <c r="I105" s="58">
        <v>337.24394684372021</v>
      </c>
      <c r="J105" s="58">
        <v>-6.6518456605881564</v>
      </c>
    </row>
    <row r="106" spans="1:10" x14ac:dyDescent="0.25">
      <c r="A106" s="58" t="s">
        <v>780</v>
      </c>
      <c r="B106" s="58" t="s">
        <v>312</v>
      </c>
      <c r="C106" s="58" t="s">
        <v>483</v>
      </c>
      <c r="D106" s="58">
        <v>20220531</v>
      </c>
      <c r="E106" s="58" t="s">
        <v>795</v>
      </c>
      <c r="F106" s="58" t="s">
        <v>796</v>
      </c>
      <c r="G106" s="58">
        <v>447.42</v>
      </c>
      <c r="H106" s="58">
        <v>312.90199999999999</v>
      </c>
      <c r="I106" s="58">
        <v>335.21070308819952</v>
      </c>
      <c r="J106" s="58">
        <v>-6.6551285154906559</v>
      </c>
    </row>
    <row r="107" spans="1:10" x14ac:dyDescent="0.25">
      <c r="A107" s="58" t="s">
        <v>780</v>
      </c>
      <c r="B107" s="58" t="s">
        <v>312</v>
      </c>
      <c r="C107" s="58" t="s">
        <v>483</v>
      </c>
      <c r="D107" s="58">
        <v>20220630</v>
      </c>
      <c r="E107" s="58" t="s">
        <v>795</v>
      </c>
      <c r="F107" s="58" t="s">
        <v>796</v>
      </c>
      <c r="G107" s="58">
        <v>441.084</v>
      </c>
      <c r="H107" s="58">
        <v>308.75900000000001</v>
      </c>
      <c r="I107" s="58">
        <v>333.18971775928071</v>
      </c>
      <c r="J107" s="58">
        <v>-7.3323744572847636</v>
      </c>
    </row>
    <row r="108" spans="1:10" x14ac:dyDescent="0.25">
      <c r="A108" s="58" t="s">
        <v>780</v>
      </c>
      <c r="B108" s="58" t="s">
        <v>312</v>
      </c>
      <c r="C108" s="58" t="s">
        <v>483</v>
      </c>
      <c r="D108" s="58">
        <v>20220731</v>
      </c>
      <c r="E108" s="58" t="s">
        <v>795</v>
      </c>
      <c r="F108" s="58" t="s">
        <v>796</v>
      </c>
      <c r="G108" s="58">
        <v>462.18599999999998</v>
      </c>
      <c r="H108" s="58">
        <v>306.839</v>
      </c>
      <c r="I108" s="58">
        <v>331.18091695090999</v>
      </c>
      <c r="J108" s="58">
        <v>-7.3500360996096203</v>
      </c>
    </row>
    <row r="109" spans="1:10" x14ac:dyDescent="0.25">
      <c r="A109" s="58" t="s">
        <v>780</v>
      </c>
      <c r="B109" s="58" t="s">
        <v>312</v>
      </c>
      <c r="C109" s="58" t="s">
        <v>483</v>
      </c>
      <c r="D109" s="58">
        <v>20220831</v>
      </c>
      <c r="E109" s="58" t="s">
        <v>795</v>
      </c>
      <c r="F109" s="58" t="s">
        <v>796</v>
      </c>
      <c r="G109" s="58">
        <v>461.86200000000002</v>
      </c>
      <c r="H109" s="58">
        <v>304.95</v>
      </c>
      <c r="I109" s="58">
        <v>329.18422720261299</v>
      </c>
      <c r="J109" s="58">
        <v>-7.3619041254053847</v>
      </c>
    </row>
    <row r="110" spans="1:10" x14ac:dyDescent="0.25">
      <c r="A110" s="58" t="s">
        <v>780</v>
      </c>
      <c r="B110" s="58" t="s">
        <v>312</v>
      </c>
      <c r="C110" s="58" t="s">
        <v>483</v>
      </c>
      <c r="D110" s="58">
        <v>20220930</v>
      </c>
      <c r="E110" s="58" t="s">
        <v>795</v>
      </c>
      <c r="F110" s="58" t="s">
        <v>796</v>
      </c>
      <c r="G110" s="58">
        <v>467.584</v>
      </c>
      <c r="H110" s="58">
        <v>303.06299999999999</v>
      </c>
      <c r="I110" s="58">
        <v>327.19957549680839</v>
      </c>
      <c r="J110" s="58">
        <v>-7.3767135731029976</v>
      </c>
    </row>
    <row r="111" spans="1:10" x14ac:dyDescent="0.25">
      <c r="A111" s="58" t="s">
        <v>780</v>
      </c>
      <c r="B111" s="58" t="s">
        <v>312</v>
      </c>
      <c r="C111" s="58" t="s">
        <v>483</v>
      </c>
      <c r="D111" s="58">
        <v>20221031</v>
      </c>
      <c r="E111" s="58" t="s">
        <v>795</v>
      </c>
      <c r="F111" s="58" t="s">
        <v>796</v>
      </c>
      <c r="G111" s="58">
        <v>466.03199999999998</v>
      </c>
      <c r="H111" s="58">
        <v>301.173</v>
      </c>
      <c r="I111" s="58">
        <v>325.22688925613818</v>
      </c>
      <c r="J111" s="58">
        <v>-7.3960333695514846</v>
      </c>
    </row>
    <row r="112" spans="1:10" x14ac:dyDescent="0.25">
      <c r="A112" s="58" t="s">
        <v>780</v>
      </c>
      <c r="B112" s="58" t="s">
        <v>312</v>
      </c>
      <c r="C112" s="58" t="s">
        <v>483</v>
      </c>
      <c r="D112" s="58">
        <v>20221130</v>
      </c>
      <c r="E112" s="58" t="s">
        <v>795</v>
      </c>
      <c r="F112" s="58" t="s">
        <v>796</v>
      </c>
      <c r="G112" s="58">
        <v>470.00700000000001</v>
      </c>
      <c r="H112" s="58">
        <v>299.28399999999999</v>
      </c>
      <c r="I112" s="58">
        <v>323.26609634081302</v>
      </c>
      <c r="J112" s="58">
        <v>-7.4186859099288682</v>
      </c>
    </row>
    <row r="113" spans="1:10" x14ac:dyDescent="0.25">
      <c r="A113" s="58" t="s">
        <v>780</v>
      </c>
      <c r="B113" s="58" t="s">
        <v>312</v>
      </c>
      <c r="C113" s="58" t="s">
        <v>483</v>
      </c>
      <c r="D113" s="58">
        <v>20221231</v>
      </c>
      <c r="E113" s="58" t="s">
        <v>795</v>
      </c>
      <c r="F113" s="58" t="s">
        <v>796</v>
      </c>
      <c r="G113" s="58">
        <v>466.33499999999998</v>
      </c>
      <c r="H113" s="58">
        <v>297.39600000000002</v>
      </c>
      <c r="I113" s="58">
        <v>321.31712504597431</v>
      </c>
      <c r="J113" s="58">
        <v>-7.4447090370771827</v>
      </c>
    </row>
    <row r="114" spans="1:10" x14ac:dyDescent="0.25">
      <c r="A114" s="58" t="s">
        <v>780</v>
      </c>
      <c r="B114" s="58" t="s">
        <v>312</v>
      </c>
      <c r="C114" s="58" t="s">
        <v>483</v>
      </c>
      <c r="D114" s="58">
        <v>20230131</v>
      </c>
      <c r="E114" s="58" t="s">
        <v>795</v>
      </c>
      <c r="F114" s="58" t="s">
        <v>796</v>
      </c>
      <c r="G114" s="58">
        <v>458.00900000000001</v>
      </c>
      <c r="H114" s="58">
        <v>295.50799999999998</v>
      </c>
      <c r="I114" s="58">
        <v>319.37990409907212</v>
      </c>
      <c r="J114" s="58">
        <v>-7.4744540256568506</v>
      </c>
    </row>
    <row r="115" spans="1:10" x14ac:dyDescent="0.25">
      <c r="A115" s="56" t="s">
        <v>780</v>
      </c>
      <c r="B115" s="56" t="s">
        <v>318</v>
      </c>
      <c r="C115" s="56" t="s">
        <v>489</v>
      </c>
      <c r="D115" s="56">
        <v>20211231</v>
      </c>
      <c r="E115" s="56" t="s">
        <v>797</v>
      </c>
      <c r="F115" s="56" t="s">
        <v>798</v>
      </c>
      <c r="G115" s="56">
        <v>496.98</v>
      </c>
      <c r="H115" s="56">
        <v>347.88499999999999</v>
      </c>
      <c r="I115" s="56"/>
      <c r="J115" s="56"/>
    </row>
    <row r="116" spans="1:10" x14ac:dyDescent="0.25">
      <c r="A116" s="58" t="s">
        <v>780</v>
      </c>
      <c r="B116" s="58" t="s">
        <v>318</v>
      </c>
      <c r="C116" s="58" t="s">
        <v>489</v>
      </c>
      <c r="D116" s="58">
        <v>20220131</v>
      </c>
      <c r="E116" s="58" t="s">
        <v>797</v>
      </c>
      <c r="F116" s="58" t="s">
        <v>798</v>
      </c>
      <c r="G116" s="58">
        <v>495.21</v>
      </c>
      <c r="H116" s="58">
        <v>345.70299999999997</v>
      </c>
      <c r="I116" s="58">
        <v>345.78760133499998</v>
      </c>
      <c r="J116" s="58">
        <v>-2.4466271975465349E-2</v>
      </c>
    </row>
    <row r="117" spans="1:10" x14ac:dyDescent="0.25">
      <c r="A117" s="58" t="s">
        <v>780</v>
      </c>
      <c r="B117" s="58" t="s">
        <v>318</v>
      </c>
      <c r="C117" s="58" t="s">
        <v>489</v>
      </c>
      <c r="D117" s="58">
        <v>20220228</v>
      </c>
      <c r="E117" s="58" t="s">
        <v>797</v>
      </c>
      <c r="F117" s="58" t="s">
        <v>798</v>
      </c>
      <c r="G117" s="58">
        <v>479.87700000000001</v>
      </c>
      <c r="H117" s="58">
        <v>335.91300000000001</v>
      </c>
      <c r="I117" s="58">
        <v>343.7028478865513</v>
      </c>
      <c r="J117" s="58">
        <v>-2.266448455243101</v>
      </c>
    </row>
    <row r="118" spans="1:10" x14ac:dyDescent="0.25">
      <c r="A118" s="58" t="s">
        <v>780</v>
      </c>
      <c r="B118" s="58" t="s">
        <v>318</v>
      </c>
      <c r="C118" s="58" t="s">
        <v>489</v>
      </c>
      <c r="D118" s="58">
        <v>20220331</v>
      </c>
      <c r="E118" s="58" t="s">
        <v>797</v>
      </c>
      <c r="F118" s="58" t="s">
        <v>798</v>
      </c>
      <c r="G118" s="58">
        <v>465.29899999999998</v>
      </c>
      <c r="H118" s="58">
        <v>325.709</v>
      </c>
      <c r="I118" s="58">
        <v>341.6306634166433</v>
      </c>
      <c r="J118" s="58">
        <v>-4.6604901496285409</v>
      </c>
    </row>
    <row r="119" spans="1:10" x14ac:dyDescent="0.25">
      <c r="A119" s="58" t="s">
        <v>780</v>
      </c>
      <c r="B119" s="58" t="s">
        <v>318</v>
      </c>
      <c r="C119" s="58" t="s">
        <v>489</v>
      </c>
      <c r="D119" s="58">
        <v>20220430</v>
      </c>
      <c r="E119" s="58" t="s">
        <v>797</v>
      </c>
      <c r="F119" s="58" t="s">
        <v>798</v>
      </c>
      <c r="G119" s="58">
        <v>453.517</v>
      </c>
      <c r="H119" s="58">
        <v>317.46100000000001</v>
      </c>
      <c r="I119" s="58">
        <v>339.57097214690441</v>
      </c>
      <c r="J119" s="58">
        <v>-6.5111490558560403</v>
      </c>
    </row>
    <row r="120" spans="1:10" x14ac:dyDescent="0.25">
      <c r="A120" s="58" t="s">
        <v>780</v>
      </c>
      <c r="B120" s="58" t="s">
        <v>318</v>
      </c>
      <c r="C120" s="58" t="s">
        <v>489</v>
      </c>
      <c r="D120" s="58">
        <v>20220531</v>
      </c>
      <c r="E120" s="58" t="s">
        <v>797</v>
      </c>
      <c r="F120" s="58" t="s">
        <v>798</v>
      </c>
      <c r="G120" s="58">
        <v>450.904</v>
      </c>
      <c r="H120" s="58">
        <v>315.48700000000002</v>
      </c>
      <c r="I120" s="58">
        <v>337.52369875583071</v>
      </c>
      <c r="J120" s="58">
        <v>-6.5289337717800784</v>
      </c>
    </row>
    <row r="121" spans="1:10" x14ac:dyDescent="0.25">
      <c r="A121" s="58" t="s">
        <v>780</v>
      </c>
      <c r="B121" s="58" t="s">
        <v>318</v>
      </c>
      <c r="C121" s="58" t="s">
        <v>489</v>
      </c>
      <c r="D121" s="58">
        <v>20220630</v>
      </c>
      <c r="E121" s="58" t="s">
        <v>797</v>
      </c>
      <c r="F121" s="58" t="s">
        <v>798</v>
      </c>
      <c r="G121" s="58">
        <v>442.91199999999998</v>
      </c>
      <c r="H121" s="58">
        <v>310.03800000000001</v>
      </c>
      <c r="I121" s="58">
        <v>335.48876837603183</v>
      </c>
      <c r="J121" s="58">
        <v>-7.5861759841406613</v>
      </c>
    </row>
    <row r="122" spans="1:10" x14ac:dyDescent="0.25">
      <c r="A122" s="58" t="s">
        <v>780</v>
      </c>
      <c r="B122" s="58" t="s">
        <v>318</v>
      </c>
      <c r="C122" s="58" t="s">
        <v>489</v>
      </c>
      <c r="D122" s="58">
        <v>20220731</v>
      </c>
      <c r="E122" s="58" t="s">
        <v>797</v>
      </c>
      <c r="F122" s="58" t="s">
        <v>798</v>
      </c>
      <c r="G122" s="58">
        <v>464.42099999999999</v>
      </c>
      <c r="H122" s="58">
        <v>308.13</v>
      </c>
      <c r="I122" s="58">
        <v>333.46610659149269</v>
      </c>
      <c r="J122" s="58">
        <v>-7.5978056212262484</v>
      </c>
    </row>
    <row r="123" spans="1:10" x14ac:dyDescent="0.25">
      <c r="A123" s="58" t="s">
        <v>780</v>
      </c>
      <c r="B123" s="58" t="s">
        <v>318</v>
      </c>
      <c r="C123" s="58" t="s">
        <v>489</v>
      </c>
      <c r="D123" s="58">
        <v>20220831</v>
      </c>
      <c r="E123" s="58" t="s">
        <v>797</v>
      </c>
      <c r="F123" s="58" t="s">
        <v>798</v>
      </c>
      <c r="G123" s="58">
        <v>464.08600000000001</v>
      </c>
      <c r="H123" s="58">
        <v>306.24200000000002</v>
      </c>
      <c r="I123" s="58">
        <v>331.45563943485269</v>
      </c>
      <c r="J123" s="58">
        <v>-7.6069423582121267</v>
      </c>
    </row>
    <row r="124" spans="1:10" x14ac:dyDescent="0.25">
      <c r="A124" s="58" t="s">
        <v>780</v>
      </c>
      <c r="B124" s="58" t="s">
        <v>318</v>
      </c>
      <c r="C124" s="58" t="s">
        <v>489</v>
      </c>
      <c r="D124" s="58">
        <v>20220930</v>
      </c>
      <c r="E124" s="58" t="s">
        <v>797</v>
      </c>
      <c r="F124" s="58" t="s">
        <v>798</v>
      </c>
      <c r="G124" s="58">
        <v>469.39600000000002</v>
      </c>
      <c r="H124" s="58">
        <v>304.35399999999998</v>
      </c>
      <c r="I124" s="58">
        <v>329.45729338469988</v>
      </c>
      <c r="J124" s="58">
        <v>-7.6195895154724633</v>
      </c>
    </row>
    <row r="125" spans="1:10" x14ac:dyDescent="0.25">
      <c r="A125" s="58" t="s">
        <v>780</v>
      </c>
      <c r="B125" s="58" t="s">
        <v>318</v>
      </c>
      <c r="C125" s="58" t="s">
        <v>489</v>
      </c>
      <c r="D125" s="58">
        <v>20221031</v>
      </c>
      <c r="E125" s="58" t="s">
        <v>797</v>
      </c>
      <c r="F125" s="58" t="s">
        <v>798</v>
      </c>
      <c r="G125" s="58">
        <v>468.06200000000001</v>
      </c>
      <c r="H125" s="58">
        <v>302.46600000000001</v>
      </c>
      <c r="I125" s="58">
        <v>327.47099536288363</v>
      </c>
      <c r="J125" s="58">
        <v>-7.6357893422513916</v>
      </c>
    </row>
    <row r="126" spans="1:10" x14ac:dyDescent="0.25">
      <c r="A126" s="58" t="s">
        <v>780</v>
      </c>
      <c r="B126" s="58" t="s">
        <v>318</v>
      </c>
      <c r="C126" s="58" t="s">
        <v>489</v>
      </c>
      <c r="D126" s="58">
        <v>20221130</v>
      </c>
      <c r="E126" s="58" t="s">
        <v>797</v>
      </c>
      <c r="F126" s="58" t="s">
        <v>798</v>
      </c>
      <c r="G126" s="58">
        <v>470.20299999999997</v>
      </c>
      <c r="H126" s="58">
        <v>300.577</v>
      </c>
      <c r="I126" s="58">
        <v>325.49667273184082</v>
      </c>
      <c r="J126" s="58">
        <v>-7.655891693974624</v>
      </c>
    </row>
    <row r="127" spans="1:10" x14ac:dyDescent="0.25">
      <c r="A127" s="58" t="s">
        <v>780</v>
      </c>
      <c r="B127" s="58" t="s">
        <v>318</v>
      </c>
      <c r="C127" s="58" t="s">
        <v>489</v>
      </c>
      <c r="D127" s="58">
        <v>20221231</v>
      </c>
      <c r="E127" s="58" t="s">
        <v>797</v>
      </c>
      <c r="F127" s="58" t="s">
        <v>798</v>
      </c>
      <c r="G127" s="58">
        <v>467.78300000000002</v>
      </c>
      <c r="H127" s="58">
        <v>298.68900000000002</v>
      </c>
      <c r="I127" s="58">
        <v>323.53425329194062</v>
      </c>
      <c r="J127" s="58">
        <v>-7.6793270076171707</v>
      </c>
    </row>
    <row r="128" spans="1:10" x14ac:dyDescent="0.25">
      <c r="A128" s="58" t="s">
        <v>780</v>
      </c>
      <c r="B128" s="58" t="s">
        <v>318</v>
      </c>
      <c r="C128" s="58" t="s">
        <v>489</v>
      </c>
      <c r="D128" s="58">
        <v>20230131</v>
      </c>
      <c r="E128" s="58" t="s">
        <v>797</v>
      </c>
      <c r="F128" s="58" t="s">
        <v>798</v>
      </c>
      <c r="G128" s="58">
        <v>459.37400000000002</v>
      </c>
      <c r="H128" s="58">
        <v>296.79899999999998</v>
      </c>
      <c r="I128" s="58">
        <v>321.58366527884351</v>
      </c>
      <c r="J128" s="58">
        <v>-7.707065984633525</v>
      </c>
    </row>
    <row r="129" spans="1:10" x14ac:dyDescent="0.25">
      <c r="A129" s="56" t="s">
        <v>780</v>
      </c>
      <c r="B129" s="56" t="s">
        <v>324</v>
      </c>
      <c r="C129" s="56" t="s">
        <v>495</v>
      </c>
      <c r="D129" s="56">
        <v>20211231</v>
      </c>
      <c r="E129" s="56" t="s">
        <v>799</v>
      </c>
      <c r="F129" s="56" t="s">
        <v>800</v>
      </c>
      <c r="G129" s="56">
        <v>490.60300000000001</v>
      </c>
      <c r="H129" s="56">
        <v>343.42200000000003</v>
      </c>
      <c r="I129" s="56"/>
      <c r="J129" s="56"/>
    </row>
    <row r="130" spans="1:10" x14ac:dyDescent="0.25">
      <c r="A130" s="58" t="s">
        <v>780</v>
      </c>
      <c r="B130" s="58" t="s">
        <v>324</v>
      </c>
      <c r="C130" s="58" t="s">
        <v>495</v>
      </c>
      <c r="D130" s="58">
        <v>20220131</v>
      </c>
      <c r="E130" s="58" t="s">
        <v>799</v>
      </c>
      <c r="F130" s="58" t="s">
        <v>800</v>
      </c>
      <c r="G130" s="58">
        <v>483</v>
      </c>
      <c r="H130" s="58">
        <v>338.09899999999999</v>
      </c>
      <c r="I130" s="58">
        <v>341.35150876199998</v>
      </c>
      <c r="J130" s="58">
        <v>-0.95283268962135725</v>
      </c>
    </row>
    <row r="131" spans="1:10" x14ac:dyDescent="0.25">
      <c r="A131" s="58" t="s">
        <v>780</v>
      </c>
      <c r="B131" s="58" t="s">
        <v>324</v>
      </c>
      <c r="C131" s="58" t="s">
        <v>495</v>
      </c>
      <c r="D131" s="58">
        <v>20220228</v>
      </c>
      <c r="E131" s="58" t="s">
        <v>799</v>
      </c>
      <c r="F131" s="58" t="s">
        <v>800</v>
      </c>
      <c r="G131" s="58">
        <v>477.78399999999999</v>
      </c>
      <c r="H131" s="58">
        <v>334.44799999999998</v>
      </c>
      <c r="I131" s="58">
        <v>339.29350051567388</v>
      </c>
      <c r="J131" s="58">
        <v>-1.428114746763361</v>
      </c>
    </row>
    <row r="132" spans="1:10" x14ac:dyDescent="0.25">
      <c r="A132" s="58" t="s">
        <v>780</v>
      </c>
      <c r="B132" s="58" t="s">
        <v>324</v>
      </c>
      <c r="C132" s="58" t="s">
        <v>495</v>
      </c>
      <c r="D132" s="58">
        <v>20220331</v>
      </c>
      <c r="E132" s="58" t="s">
        <v>799</v>
      </c>
      <c r="F132" s="58" t="s">
        <v>800</v>
      </c>
      <c r="G132" s="58">
        <v>473.363</v>
      </c>
      <c r="H132" s="58">
        <v>331.35300000000001</v>
      </c>
      <c r="I132" s="58">
        <v>337.24790000106498</v>
      </c>
      <c r="J132" s="58">
        <v>-1.747942685794738</v>
      </c>
    </row>
    <row r="133" spans="1:10" x14ac:dyDescent="0.25">
      <c r="A133" s="58" t="s">
        <v>780</v>
      </c>
      <c r="B133" s="58" t="s">
        <v>324</v>
      </c>
      <c r="C133" s="58" t="s">
        <v>495</v>
      </c>
      <c r="D133" s="58">
        <v>20220430</v>
      </c>
      <c r="E133" s="58" t="s">
        <v>799</v>
      </c>
      <c r="F133" s="58" t="s">
        <v>800</v>
      </c>
      <c r="G133" s="58">
        <v>455.61700000000002</v>
      </c>
      <c r="H133" s="58">
        <v>318.93299999999999</v>
      </c>
      <c r="I133" s="58">
        <v>335.21463241195858</v>
      </c>
      <c r="J133" s="58">
        <v>-4.8570768808055602</v>
      </c>
    </row>
    <row r="134" spans="1:10" x14ac:dyDescent="0.25">
      <c r="A134" s="58" t="s">
        <v>780</v>
      </c>
      <c r="B134" s="58" t="s">
        <v>324</v>
      </c>
      <c r="C134" s="58" t="s">
        <v>495</v>
      </c>
      <c r="D134" s="58">
        <v>20220531</v>
      </c>
      <c r="E134" s="58" t="s">
        <v>799</v>
      </c>
      <c r="F134" s="58" t="s">
        <v>800</v>
      </c>
      <c r="G134" s="58">
        <v>446.92899999999997</v>
      </c>
      <c r="H134" s="58">
        <v>312.85000000000002</v>
      </c>
      <c r="I134" s="58">
        <v>333.19362339314688</v>
      </c>
      <c r="J134" s="58">
        <v>-6.1056460762884113</v>
      </c>
    </row>
    <row r="135" spans="1:10" x14ac:dyDescent="0.25">
      <c r="A135" s="58" t="s">
        <v>780</v>
      </c>
      <c r="B135" s="58" t="s">
        <v>324</v>
      </c>
      <c r="C135" s="58" t="s">
        <v>495</v>
      </c>
      <c r="D135" s="58">
        <v>20220630</v>
      </c>
      <c r="E135" s="58" t="s">
        <v>799</v>
      </c>
      <c r="F135" s="58" t="s">
        <v>800</v>
      </c>
      <c r="G135" s="58">
        <v>410.57799999999997</v>
      </c>
      <c r="H135" s="58">
        <v>287.40499999999997</v>
      </c>
      <c r="I135" s="58">
        <v>331.18479903770958</v>
      </c>
      <c r="J135" s="58">
        <v>-13.21914507094414</v>
      </c>
    </row>
    <row r="136" spans="1:10" x14ac:dyDescent="0.25">
      <c r="A136" s="58" t="s">
        <v>780</v>
      </c>
      <c r="B136" s="58" t="s">
        <v>324</v>
      </c>
      <c r="C136" s="58" t="s">
        <v>495</v>
      </c>
      <c r="D136" s="58">
        <v>20220731</v>
      </c>
      <c r="E136" s="58" t="s">
        <v>799</v>
      </c>
      <c r="F136" s="58" t="s">
        <v>800</v>
      </c>
      <c r="G136" s="58">
        <v>422.84500000000003</v>
      </c>
      <c r="H136" s="58">
        <v>285.66699999999997</v>
      </c>
      <c r="I136" s="58">
        <v>329.18808588431131</v>
      </c>
      <c r="J136" s="58">
        <v>-13.22073542467337</v>
      </c>
    </row>
    <row r="137" spans="1:10" x14ac:dyDescent="0.25">
      <c r="A137" s="58" t="s">
        <v>780</v>
      </c>
      <c r="B137" s="58" t="s">
        <v>324</v>
      </c>
      <c r="C137" s="58" t="s">
        <v>495</v>
      </c>
      <c r="D137" s="58">
        <v>20220831</v>
      </c>
      <c r="E137" s="58" t="s">
        <v>799</v>
      </c>
      <c r="F137" s="58" t="s">
        <v>800</v>
      </c>
      <c r="G137" s="58">
        <v>431.28</v>
      </c>
      <c r="H137" s="58">
        <v>283.87799999999999</v>
      </c>
      <c r="I137" s="58">
        <v>327.20341091451479</v>
      </c>
      <c r="J137" s="58">
        <v>-13.241124471600941</v>
      </c>
    </row>
    <row r="138" spans="1:10" x14ac:dyDescent="0.25">
      <c r="A138" s="58" t="s">
        <v>780</v>
      </c>
      <c r="B138" s="58" t="s">
        <v>324</v>
      </c>
      <c r="C138" s="58" t="s">
        <v>495</v>
      </c>
      <c r="D138" s="58">
        <v>20220930</v>
      </c>
      <c r="E138" s="58" t="s">
        <v>799</v>
      </c>
      <c r="F138" s="58" t="s">
        <v>800</v>
      </c>
      <c r="G138" s="58">
        <v>461.23</v>
      </c>
      <c r="H138" s="58">
        <v>282.089</v>
      </c>
      <c r="I138" s="58">
        <v>325.23070155011118</v>
      </c>
      <c r="J138" s="58">
        <v>-13.264953568187041</v>
      </c>
    </row>
    <row r="139" spans="1:10" x14ac:dyDescent="0.25">
      <c r="A139" s="58" t="s">
        <v>780</v>
      </c>
      <c r="B139" s="58" t="s">
        <v>324</v>
      </c>
      <c r="C139" s="58" t="s">
        <v>495</v>
      </c>
      <c r="D139" s="58">
        <v>20221031</v>
      </c>
      <c r="E139" s="58" t="s">
        <v>799</v>
      </c>
      <c r="F139" s="58" t="s">
        <v>800</v>
      </c>
      <c r="G139" s="58">
        <v>453.81200000000001</v>
      </c>
      <c r="H139" s="58">
        <v>280.29899999999998</v>
      </c>
      <c r="I139" s="58">
        <v>323.2698856504656</v>
      </c>
      <c r="J139" s="58">
        <v>-13.292573035066971</v>
      </c>
    </row>
    <row r="140" spans="1:10" x14ac:dyDescent="0.25">
      <c r="A140" s="58" t="s">
        <v>780</v>
      </c>
      <c r="B140" s="58" t="s">
        <v>324</v>
      </c>
      <c r="C140" s="58" t="s">
        <v>495</v>
      </c>
      <c r="D140" s="58">
        <v>20221130</v>
      </c>
      <c r="E140" s="58" t="s">
        <v>799</v>
      </c>
      <c r="F140" s="58" t="s">
        <v>800</v>
      </c>
      <c r="G140" s="58">
        <v>464.87</v>
      </c>
      <c r="H140" s="58">
        <v>278.51</v>
      </c>
      <c r="I140" s="58">
        <v>321.32089150987889</v>
      </c>
      <c r="J140" s="58">
        <v>-13.323407422627151</v>
      </c>
    </row>
    <row r="141" spans="1:10" x14ac:dyDescent="0.25">
      <c r="A141" s="58" t="s">
        <v>780</v>
      </c>
      <c r="B141" s="58" t="s">
        <v>324</v>
      </c>
      <c r="C141" s="58" t="s">
        <v>495</v>
      </c>
      <c r="D141" s="58">
        <v>20221231</v>
      </c>
      <c r="E141" s="58" t="s">
        <v>799</v>
      </c>
      <c r="F141" s="58" t="s">
        <v>800</v>
      </c>
      <c r="G141" s="58">
        <v>459.16</v>
      </c>
      <c r="H141" s="58">
        <v>276.82</v>
      </c>
      <c r="I141" s="58">
        <v>319.38364785496589</v>
      </c>
      <c r="J141" s="58">
        <v>-13.326808727006069</v>
      </c>
    </row>
    <row r="142" spans="1:10" x14ac:dyDescent="0.25">
      <c r="A142" s="58" t="s">
        <v>780</v>
      </c>
      <c r="B142" s="58" t="s">
        <v>324</v>
      </c>
      <c r="C142" s="58" t="s">
        <v>495</v>
      </c>
      <c r="D142" s="58">
        <v>20230131</v>
      </c>
      <c r="E142" s="58" t="s">
        <v>799</v>
      </c>
      <c r="F142" s="58" t="s">
        <v>800</v>
      </c>
      <c r="G142" s="58">
        <v>454.202</v>
      </c>
      <c r="H142" s="58">
        <v>275.13099999999997</v>
      </c>
      <c r="I142" s="58">
        <v>317.45808384204838</v>
      </c>
      <c r="J142" s="58">
        <v>-13.33312522074829</v>
      </c>
    </row>
    <row r="143" spans="1:10" x14ac:dyDescent="0.25">
      <c r="A143" s="56" t="s">
        <v>780</v>
      </c>
      <c r="B143" s="56" t="s">
        <v>330</v>
      </c>
      <c r="C143" s="56" t="s">
        <v>501</v>
      </c>
      <c r="D143" s="56">
        <v>20211231</v>
      </c>
      <c r="E143" s="56" t="s">
        <v>801</v>
      </c>
      <c r="F143" s="56" t="s">
        <v>802</v>
      </c>
      <c r="G143" s="56">
        <v>483.32900000000001</v>
      </c>
      <c r="H143" s="56">
        <v>338.33100000000002</v>
      </c>
      <c r="I143" s="56"/>
      <c r="J143" s="56"/>
    </row>
    <row r="144" spans="1:10" x14ac:dyDescent="0.25">
      <c r="A144" s="58" t="s">
        <v>780</v>
      </c>
      <c r="B144" s="58" t="s">
        <v>330</v>
      </c>
      <c r="C144" s="58" t="s">
        <v>501</v>
      </c>
      <c r="D144" s="58">
        <v>20220131</v>
      </c>
      <c r="E144" s="58" t="s">
        <v>801</v>
      </c>
      <c r="F144" s="58" t="s">
        <v>802</v>
      </c>
      <c r="G144" s="58">
        <v>481.03699999999998</v>
      </c>
      <c r="H144" s="58">
        <v>336.26100000000002</v>
      </c>
      <c r="I144" s="58">
        <v>336.29120240100002</v>
      </c>
      <c r="J144" s="58">
        <v>-8.9810262012096614E-3</v>
      </c>
    </row>
    <row r="145" spans="1:10" x14ac:dyDescent="0.25">
      <c r="A145" s="58" t="s">
        <v>780</v>
      </c>
      <c r="B145" s="58" t="s">
        <v>330</v>
      </c>
      <c r="C145" s="58" t="s">
        <v>501</v>
      </c>
      <c r="D145" s="58">
        <v>20220228</v>
      </c>
      <c r="E145" s="58" t="s">
        <v>801</v>
      </c>
      <c r="F145" s="58" t="s">
        <v>802</v>
      </c>
      <c r="G145" s="58">
        <v>463.28199999999998</v>
      </c>
      <c r="H145" s="58">
        <v>324.29700000000003</v>
      </c>
      <c r="I145" s="58">
        <v>334.26370274172439</v>
      </c>
      <c r="J145" s="58">
        <v>-2.9816886069216411</v>
      </c>
    </row>
    <row r="146" spans="1:10" x14ac:dyDescent="0.25">
      <c r="A146" s="58" t="s">
        <v>780</v>
      </c>
      <c r="B146" s="58" t="s">
        <v>330</v>
      </c>
      <c r="C146" s="58" t="s">
        <v>501</v>
      </c>
      <c r="D146" s="58">
        <v>20220331</v>
      </c>
      <c r="E146" s="58" t="s">
        <v>801</v>
      </c>
      <c r="F146" s="58" t="s">
        <v>802</v>
      </c>
      <c r="G146" s="58">
        <v>446.959</v>
      </c>
      <c r="H146" s="58">
        <v>312.87200000000001</v>
      </c>
      <c r="I146" s="58">
        <v>332.24842687789459</v>
      </c>
      <c r="J146" s="58">
        <v>-5.8319092914819581</v>
      </c>
    </row>
    <row r="147" spans="1:10" x14ac:dyDescent="0.25">
      <c r="A147" s="58" t="s">
        <v>780</v>
      </c>
      <c r="B147" s="58" t="s">
        <v>330</v>
      </c>
      <c r="C147" s="58" t="s">
        <v>501</v>
      </c>
      <c r="D147" s="58">
        <v>20220430</v>
      </c>
      <c r="E147" s="58" t="s">
        <v>801</v>
      </c>
      <c r="F147" s="58" t="s">
        <v>802</v>
      </c>
      <c r="G147" s="58">
        <v>444.745</v>
      </c>
      <c r="H147" s="58">
        <v>310.91399999999999</v>
      </c>
      <c r="I147" s="58">
        <v>330.24530111224777</v>
      </c>
      <c r="J147" s="58">
        <v>-5.8536188242924396</v>
      </c>
    </row>
    <row r="148" spans="1:10" x14ac:dyDescent="0.25">
      <c r="A148" s="58" t="s">
        <v>780</v>
      </c>
      <c r="B148" s="58" t="s">
        <v>330</v>
      </c>
      <c r="C148" s="58" t="s">
        <v>501</v>
      </c>
      <c r="D148" s="58">
        <v>20220531</v>
      </c>
      <c r="E148" s="58" t="s">
        <v>801</v>
      </c>
      <c r="F148" s="58" t="s">
        <v>802</v>
      </c>
      <c r="G148" s="58">
        <v>442.34</v>
      </c>
      <c r="H148" s="58">
        <v>309.02499999999998</v>
      </c>
      <c r="I148" s="58">
        <v>328.25425219184211</v>
      </c>
      <c r="J148" s="58">
        <v>-5.8580359777346924</v>
      </c>
    </row>
    <row r="149" spans="1:10" x14ac:dyDescent="0.25">
      <c r="A149" s="58" t="s">
        <v>780</v>
      </c>
      <c r="B149" s="58" t="s">
        <v>330</v>
      </c>
      <c r="C149" s="58" t="s">
        <v>501</v>
      </c>
      <c r="D149" s="58">
        <v>20220630</v>
      </c>
      <c r="E149" s="58" t="s">
        <v>801</v>
      </c>
      <c r="F149" s="58" t="s">
        <v>802</v>
      </c>
      <c r="G149" s="58">
        <v>436.75599999999997</v>
      </c>
      <c r="H149" s="58">
        <v>305.72899999999998</v>
      </c>
      <c r="I149" s="58">
        <v>326.27520730537742</v>
      </c>
      <c r="J149" s="58">
        <v>-6.297201517413245</v>
      </c>
    </row>
    <row r="150" spans="1:10" x14ac:dyDescent="0.25">
      <c r="A150" s="58" t="s">
        <v>780</v>
      </c>
      <c r="B150" s="58" t="s">
        <v>330</v>
      </c>
      <c r="C150" s="58" t="s">
        <v>501</v>
      </c>
      <c r="D150" s="58">
        <v>20220731</v>
      </c>
      <c r="E150" s="58" t="s">
        <v>801</v>
      </c>
      <c r="F150" s="58" t="s">
        <v>802</v>
      </c>
      <c r="G150" s="58">
        <v>455.89100000000002</v>
      </c>
      <c r="H150" s="58">
        <v>303.85599999999999</v>
      </c>
      <c r="I150" s="58">
        <v>324.30809408053341</v>
      </c>
      <c r="J150" s="58">
        <v>-6.3063779331559404</v>
      </c>
    </row>
    <row r="151" spans="1:10" x14ac:dyDescent="0.25">
      <c r="A151" s="58" t="s">
        <v>780</v>
      </c>
      <c r="B151" s="58" t="s">
        <v>330</v>
      </c>
      <c r="C151" s="58" t="s">
        <v>501</v>
      </c>
      <c r="D151" s="58">
        <v>20220831</v>
      </c>
      <c r="E151" s="58" t="s">
        <v>801</v>
      </c>
      <c r="F151" s="58" t="s">
        <v>802</v>
      </c>
      <c r="G151" s="58">
        <v>455.50799999999998</v>
      </c>
      <c r="H151" s="58">
        <v>301.96699999999998</v>
      </c>
      <c r="I151" s="58">
        <v>322.3528405813218</v>
      </c>
      <c r="J151" s="58">
        <v>-6.3240766064163036</v>
      </c>
    </row>
    <row r="152" spans="1:10" x14ac:dyDescent="0.25">
      <c r="A152" s="58" t="s">
        <v>780</v>
      </c>
      <c r="B152" s="58" t="s">
        <v>330</v>
      </c>
      <c r="C152" s="58" t="s">
        <v>501</v>
      </c>
      <c r="D152" s="58">
        <v>20220930</v>
      </c>
      <c r="E152" s="58" t="s">
        <v>801</v>
      </c>
      <c r="F152" s="58" t="s">
        <v>802</v>
      </c>
      <c r="G152" s="58">
        <v>462.82799999999997</v>
      </c>
      <c r="H152" s="58">
        <v>300.08</v>
      </c>
      <c r="I152" s="58">
        <v>320.40937530545699</v>
      </c>
      <c r="J152" s="58">
        <v>-6.3448128776120809</v>
      </c>
    </row>
    <row r="153" spans="1:10" x14ac:dyDescent="0.25">
      <c r="A153" s="58" t="s">
        <v>780</v>
      </c>
      <c r="B153" s="58" t="s">
        <v>330</v>
      </c>
      <c r="C153" s="58" t="s">
        <v>501</v>
      </c>
      <c r="D153" s="58">
        <v>20221031</v>
      </c>
      <c r="E153" s="58" t="s">
        <v>801</v>
      </c>
      <c r="F153" s="58" t="s">
        <v>802</v>
      </c>
      <c r="G153" s="58">
        <v>461.07299999999998</v>
      </c>
      <c r="H153" s="58">
        <v>298.19099999999997</v>
      </c>
      <c r="I153" s="58">
        <v>318.47762718174039</v>
      </c>
      <c r="J153" s="58">
        <v>-6.3698751341687911</v>
      </c>
    </row>
    <row r="154" spans="1:10" x14ac:dyDescent="0.25">
      <c r="A154" s="58" t="s">
        <v>780</v>
      </c>
      <c r="B154" s="58" t="s">
        <v>330</v>
      </c>
      <c r="C154" s="58" t="s">
        <v>501</v>
      </c>
      <c r="D154" s="58">
        <v>20221130</v>
      </c>
      <c r="E154" s="58" t="s">
        <v>801</v>
      </c>
      <c r="F154" s="58" t="s">
        <v>802</v>
      </c>
      <c r="G154" s="58">
        <v>463.827</v>
      </c>
      <c r="H154" s="58">
        <v>296.303</v>
      </c>
      <c r="I154" s="58">
        <v>316.55752556746182</v>
      </c>
      <c r="J154" s="58">
        <v>-6.3983712063560834</v>
      </c>
    </row>
    <row r="155" spans="1:10" x14ac:dyDescent="0.25">
      <c r="A155" s="58" t="s">
        <v>780</v>
      </c>
      <c r="B155" s="58" t="s">
        <v>330</v>
      </c>
      <c r="C155" s="58" t="s">
        <v>501</v>
      </c>
      <c r="D155" s="58">
        <v>20221231</v>
      </c>
      <c r="E155" s="58" t="s">
        <v>801</v>
      </c>
      <c r="F155" s="58" t="s">
        <v>802</v>
      </c>
      <c r="G155" s="58">
        <v>460.73899999999998</v>
      </c>
      <c r="H155" s="58">
        <v>294.51299999999998</v>
      </c>
      <c r="I155" s="58">
        <v>314.64900024581561</v>
      </c>
      <c r="J155" s="58">
        <v>-6.3995119101235298</v>
      </c>
    </row>
    <row r="156" spans="1:10" x14ac:dyDescent="0.25">
      <c r="A156" s="58" t="s">
        <v>780</v>
      </c>
      <c r="B156" s="58" t="s">
        <v>330</v>
      </c>
      <c r="C156" s="58" t="s">
        <v>501</v>
      </c>
      <c r="D156" s="58">
        <v>20230131</v>
      </c>
      <c r="E156" s="58" t="s">
        <v>801</v>
      </c>
      <c r="F156" s="58" t="s">
        <v>802</v>
      </c>
      <c r="G156" s="58">
        <v>449.42500000000001</v>
      </c>
      <c r="H156" s="58">
        <v>292.72399999999999</v>
      </c>
      <c r="I156" s="58">
        <v>312.75198142333358</v>
      </c>
      <c r="J156" s="58">
        <v>-6.4037904195478754</v>
      </c>
    </row>
    <row r="157" spans="1:10" x14ac:dyDescent="0.25">
      <c r="A157" s="56" t="s">
        <v>780</v>
      </c>
      <c r="B157" s="56" t="s">
        <v>336</v>
      </c>
      <c r="C157" s="56" t="s">
        <v>507</v>
      </c>
      <c r="D157" s="56">
        <v>20211231</v>
      </c>
      <c r="E157" s="56" t="s">
        <v>803</v>
      </c>
      <c r="F157" s="56" t="s">
        <v>804</v>
      </c>
      <c r="G157" s="56">
        <v>487.97199999999998</v>
      </c>
      <c r="H157" s="56">
        <v>341.58</v>
      </c>
      <c r="I157" s="56"/>
      <c r="J157" s="56"/>
    </row>
    <row r="158" spans="1:10" x14ac:dyDescent="0.25">
      <c r="A158" s="58" t="s">
        <v>780</v>
      </c>
      <c r="B158" s="58" t="s">
        <v>336</v>
      </c>
      <c r="C158" s="58" t="s">
        <v>507</v>
      </c>
      <c r="D158" s="58">
        <v>20220131</v>
      </c>
      <c r="E158" s="58" t="s">
        <v>803</v>
      </c>
      <c r="F158" s="58" t="s">
        <v>804</v>
      </c>
      <c r="G158" s="58">
        <v>489.78100000000001</v>
      </c>
      <c r="H158" s="58">
        <v>339.44099999999997</v>
      </c>
      <c r="I158" s="58">
        <v>339.52061418</v>
      </c>
      <c r="J158" s="58">
        <v>-2.3448997402500341E-2</v>
      </c>
    </row>
    <row r="159" spans="1:10" x14ac:dyDescent="0.25">
      <c r="A159" s="58" t="s">
        <v>780</v>
      </c>
      <c r="B159" s="58" t="s">
        <v>336</v>
      </c>
      <c r="C159" s="58" t="s">
        <v>507</v>
      </c>
      <c r="D159" s="58">
        <v>20220228</v>
      </c>
      <c r="E159" s="58" t="s">
        <v>803</v>
      </c>
      <c r="F159" s="58" t="s">
        <v>804</v>
      </c>
      <c r="G159" s="58">
        <v>475.21499999999997</v>
      </c>
      <c r="H159" s="58">
        <v>332.65100000000001</v>
      </c>
      <c r="I159" s="58">
        <v>337.47364439710879</v>
      </c>
      <c r="J159" s="58">
        <v>-1.429043268171164</v>
      </c>
    </row>
    <row r="160" spans="1:10" x14ac:dyDescent="0.25">
      <c r="A160" s="58" t="s">
        <v>780</v>
      </c>
      <c r="B160" s="58" t="s">
        <v>336</v>
      </c>
      <c r="C160" s="58" t="s">
        <v>507</v>
      </c>
      <c r="D160" s="58">
        <v>20220331</v>
      </c>
      <c r="E160" s="58" t="s">
        <v>803</v>
      </c>
      <c r="F160" s="58" t="s">
        <v>804</v>
      </c>
      <c r="G160" s="58">
        <v>449.52699999999999</v>
      </c>
      <c r="H160" s="58">
        <v>314.66800000000001</v>
      </c>
      <c r="I160" s="58">
        <v>335.43901579503859</v>
      </c>
      <c r="J160" s="58">
        <v>-6.1921883910279032</v>
      </c>
    </row>
    <row r="161" spans="1:10" x14ac:dyDescent="0.25">
      <c r="A161" s="58" t="s">
        <v>780</v>
      </c>
      <c r="B161" s="58" t="s">
        <v>336</v>
      </c>
      <c r="C161" s="58" t="s">
        <v>507</v>
      </c>
      <c r="D161" s="58">
        <v>20220430</v>
      </c>
      <c r="E161" s="58" t="s">
        <v>803</v>
      </c>
      <c r="F161" s="58" t="s">
        <v>804</v>
      </c>
      <c r="G161" s="58">
        <v>437.36700000000002</v>
      </c>
      <c r="H161" s="58">
        <v>306.15800000000002</v>
      </c>
      <c r="I161" s="58">
        <v>333.41665396881041</v>
      </c>
      <c r="J161" s="58">
        <v>-8.1755526139255963</v>
      </c>
    </row>
    <row r="162" spans="1:10" x14ac:dyDescent="0.25">
      <c r="A162" s="58" t="s">
        <v>780</v>
      </c>
      <c r="B162" s="58" t="s">
        <v>336</v>
      </c>
      <c r="C162" s="58" t="s">
        <v>507</v>
      </c>
      <c r="D162" s="58">
        <v>20220531</v>
      </c>
      <c r="E162" s="58" t="s">
        <v>803</v>
      </c>
      <c r="F162" s="58" t="s">
        <v>804</v>
      </c>
      <c r="G162" s="58">
        <v>431.10199999999998</v>
      </c>
      <c r="H162" s="58">
        <v>301.77199999999999</v>
      </c>
      <c r="I162" s="58">
        <v>331.40648496203238</v>
      </c>
      <c r="J162" s="58">
        <v>-8.9420353272288917</v>
      </c>
    </row>
    <row r="163" spans="1:10" x14ac:dyDescent="0.25">
      <c r="A163" s="58" t="s">
        <v>780</v>
      </c>
      <c r="B163" s="58" t="s">
        <v>336</v>
      </c>
      <c r="C163" s="58" t="s">
        <v>507</v>
      </c>
      <c r="D163" s="58">
        <v>20220630</v>
      </c>
      <c r="E163" s="58" t="s">
        <v>803</v>
      </c>
      <c r="F163" s="58" t="s">
        <v>804</v>
      </c>
      <c r="G163" s="58">
        <v>419.36</v>
      </c>
      <c r="H163" s="58">
        <v>293.553</v>
      </c>
      <c r="I163" s="58">
        <v>329.40843526419633</v>
      </c>
      <c r="J163" s="58">
        <v>-10.88479572037647</v>
      </c>
    </row>
    <row r="164" spans="1:10" x14ac:dyDescent="0.25">
      <c r="A164" s="58" t="s">
        <v>780</v>
      </c>
      <c r="B164" s="58" t="s">
        <v>336</v>
      </c>
      <c r="C164" s="58" t="s">
        <v>507</v>
      </c>
      <c r="D164" s="58">
        <v>20220731</v>
      </c>
      <c r="E164" s="58" t="s">
        <v>803</v>
      </c>
      <c r="F164" s="58" t="s">
        <v>804</v>
      </c>
      <c r="G164" s="58">
        <v>428.93700000000001</v>
      </c>
      <c r="H164" s="58">
        <v>291.73</v>
      </c>
      <c r="I164" s="58">
        <v>327.42243180798857</v>
      </c>
      <c r="J164" s="58">
        <v>-10.90103436435283</v>
      </c>
    </row>
    <row r="165" spans="1:10" x14ac:dyDescent="0.25">
      <c r="A165" s="58" t="s">
        <v>780</v>
      </c>
      <c r="B165" s="58" t="s">
        <v>336</v>
      </c>
      <c r="C165" s="58" t="s">
        <v>507</v>
      </c>
      <c r="D165" s="58">
        <v>20220831</v>
      </c>
      <c r="E165" s="58" t="s">
        <v>803</v>
      </c>
      <c r="F165" s="58" t="s">
        <v>804</v>
      </c>
      <c r="G165" s="58">
        <v>435.399</v>
      </c>
      <c r="H165" s="58">
        <v>289.94099999999997</v>
      </c>
      <c r="I165" s="58">
        <v>325.44840196661818</v>
      </c>
      <c r="J165" s="58">
        <v>-10.910301526157211</v>
      </c>
    </row>
    <row r="166" spans="1:10" x14ac:dyDescent="0.25">
      <c r="A166" s="58" t="s">
        <v>780</v>
      </c>
      <c r="B166" s="58" t="s">
        <v>336</v>
      </c>
      <c r="C166" s="58" t="s">
        <v>507</v>
      </c>
      <c r="D166" s="58">
        <v>20220930</v>
      </c>
      <c r="E166" s="58" t="s">
        <v>803</v>
      </c>
      <c r="F166" s="58" t="s">
        <v>804</v>
      </c>
      <c r="G166" s="58">
        <v>449.334</v>
      </c>
      <c r="H166" s="58">
        <v>288.15199999999999</v>
      </c>
      <c r="I166" s="58">
        <v>323.4862735511615</v>
      </c>
      <c r="J166" s="58">
        <v>-10.922959160915729</v>
      </c>
    </row>
    <row r="167" spans="1:10" x14ac:dyDescent="0.25">
      <c r="A167" s="58" t="s">
        <v>780</v>
      </c>
      <c r="B167" s="58" t="s">
        <v>336</v>
      </c>
      <c r="C167" s="58" t="s">
        <v>507</v>
      </c>
      <c r="D167" s="58">
        <v>20221031</v>
      </c>
      <c r="E167" s="58" t="s">
        <v>803</v>
      </c>
      <c r="F167" s="58" t="s">
        <v>804</v>
      </c>
      <c r="G167" s="58">
        <v>448.75900000000001</v>
      </c>
      <c r="H167" s="58">
        <v>286.36399999999998</v>
      </c>
      <c r="I167" s="58">
        <v>321.53597480792149</v>
      </c>
      <c r="J167" s="58">
        <v>-10.93873705078647</v>
      </c>
    </row>
    <row r="168" spans="1:10" x14ac:dyDescent="0.25">
      <c r="A168" s="58" t="s">
        <v>780</v>
      </c>
      <c r="B168" s="58" t="s">
        <v>336</v>
      </c>
      <c r="C168" s="58" t="s">
        <v>507</v>
      </c>
      <c r="D168" s="58">
        <v>20221130</v>
      </c>
      <c r="E168" s="58" t="s">
        <v>803</v>
      </c>
      <c r="F168" s="58" t="s">
        <v>804</v>
      </c>
      <c r="G168" s="58">
        <v>448.262</v>
      </c>
      <c r="H168" s="58">
        <v>284.57400000000001</v>
      </c>
      <c r="I168" s="58">
        <v>319.59743441580463</v>
      </c>
      <c r="J168" s="58">
        <v>-10.95860937676933</v>
      </c>
    </row>
    <row r="169" spans="1:10" x14ac:dyDescent="0.25">
      <c r="A169" s="58" t="s">
        <v>780</v>
      </c>
      <c r="B169" s="58" t="s">
        <v>336</v>
      </c>
      <c r="C169" s="58" t="s">
        <v>507</v>
      </c>
      <c r="D169" s="58">
        <v>20221231</v>
      </c>
      <c r="E169" s="58" t="s">
        <v>803</v>
      </c>
      <c r="F169" s="58" t="s">
        <v>804</v>
      </c>
      <c r="G169" s="58">
        <v>442.66300000000001</v>
      </c>
      <c r="H169" s="58">
        <v>282.78399999999999</v>
      </c>
      <c r="I169" s="58">
        <v>317.67058148371171</v>
      </c>
      <c r="J169" s="58">
        <v>-10.98199944129875</v>
      </c>
    </row>
    <row r="170" spans="1:10" x14ac:dyDescent="0.25">
      <c r="A170" s="58" t="s">
        <v>780</v>
      </c>
      <c r="B170" s="58" t="s">
        <v>336</v>
      </c>
      <c r="C170" s="58" t="s">
        <v>507</v>
      </c>
      <c r="D170" s="58">
        <v>20230131</v>
      </c>
      <c r="E170" s="58" t="s">
        <v>803</v>
      </c>
      <c r="F170" s="58" t="s">
        <v>804</v>
      </c>
      <c r="G170" s="58">
        <v>429.29</v>
      </c>
      <c r="H170" s="58">
        <v>280.995</v>
      </c>
      <c r="I170" s="58">
        <v>315.75534554794638</v>
      </c>
      <c r="J170" s="58">
        <v>-11.00863248653004</v>
      </c>
    </row>
    <row r="171" spans="1:10" x14ac:dyDescent="0.25">
      <c r="A171" s="56" t="s">
        <v>780</v>
      </c>
      <c r="B171" s="56" t="s">
        <v>342</v>
      </c>
      <c r="C171" s="56" t="s">
        <v>513</v>
      </c>
      <c r="D171" s="56">
        <v>20211231</v>
      </c>
      <c r="E171" s="56" t="s">
        <v>805</v>
      </c>
      <c r="F171" s="56" t="s">
        <v>806</v>
      </c>
      <c r="G171" s="56">
        <v>482.37799999999999</v>
      </c>
      <c r="H171" s="56">
        <v>337.66399999999999</v>
      </c>
      <c r="I171" s="56"/>
      <c r="J171" s="56"/>
    </row>
    <row r="172" spans="1:10" x14ac:dyDescent="0.25">
      <c r="A172" s="58" t="s">
        <v>780</v>
      </c>
      <c r="B172" s="58" t="s">
        <v>342</v>
      </c>
      <c r="C172" s="58" t="s">
        <v>513</v>
      </c>
      <c r="D172" s="58">
        <v>20220131</v>
      </c>
      <c r="E172" s="58" t="s">
        <v>805</v>
      </c>
      <c r="F172" s="58" t="s">
        <v>806</v>
      </c>
      <c r="G172" s="58">
        <v>476.68799999999999</v>
      </c>
      <c r="H172" s="58">
        <v>333.68099999999998</v>
      </c>
      <c r="I172" s="58">
        <v>335.62822374400002</v>
      </c>
      <c r="J172" s="58">
        <v>-0.58017282404869608</v>
      </c>
    </row>
    <row r="173" spans="1:10" x14ac:dyDescent="0.25">
      <c r="A173" s="58" t="s">
        <v>780</v>
      </c>
      <c r="B173" s="58" t="s">
        <v>342</v>
      </c>
      <c r="C173" s="58" t="s">
        <v>513</v>
      </c>
      <c r="D173" s="58">
        <v>20220228</v>
      </c>
      <c r="E173" s="58" t="s">
        <v>805</v>
      </c>
      <c r="F173" s="58" t="s">
        <v>806</v>
      </c>
      <c r="G173" s="58">
        <v>465.17200000000003</v>
      </c>
      <c r="H173" s="58">
        <v>325.62</v>
      </c>
      <c r="I173" s="58">
        <v>333.60472118304739</v>
      </c>
      <c r="J173" s="58">
        <v>-2.3934676807724968</v>
      </c>
    </row>
    <row r="174" spans="1:10" x14ac:dyDescent="0.25">
      <c r="A174" s="58" t="s">
        <v>780</v>
      </c>
      <c r="B174" s="58" t="s">
        <v>342</v>
      </c>
      <c r="C174" s="58" t="s">
        <v>513</v>
      </c>
      <c r="D174" s="58">
        <v>20220331</v>
      </c>
      <c r="E174" s="58" t="s">
        <v>805</v>
      </c>
      <c r="F174" s="58" t="s">
        <v>806</v>
      </c>
      <c r="G174" s="58">
        <v>455.11700000000002</v>
      </c>
      <c r="H174" s="58">
        <v>318.58300000000003</v>
      </c>
      <c r="I174" s="58">
        <v>331.59341831903492</v>
      </c>
      <c r="J174" s="58">
        <v>-3.9236057172030989</v>
      </c>
    </row>
    <row r="175" spans="1:10" x14ac:dyDescent="0.25">
      <c r="A175" s="58" t="s">
        <v>780</v>
      </c>
      <c r="B175" s="58" t="s">
        <v>342</v>
      </c>
      <c r="C175" s="58" t="s">
        <v>513</v>
      </c>
      <c r="D175" s="58">
        <v>20220430</v>
      </c>
      <c r="E175" s="58" t="s">
        <v>805</v>
      </c>
      <c r="F175" s="58" t="s">
        <v>806</v>
      </c>
      <c r="G175" s="58">
        <v>454.23500000000001</v>
      </c>
      <c r="H175" s="58">
        <v>316.57900000000001</v>
      </c>
      <c r="I175" s="58">
        <v>329.5942415999894</v>
      </c>
      <c r="J175" s="58">
        <v>-3.9488680192978869</v>
      </c>
    </row>
    <row r="176" spans="1:10" x14ac:dyDescent="0.25">
      <c r="A176" s="58" t="s">
        <v>780</v>
      </c>
      <c r="B176" s="58" t="s">
        <v>342</v>
      </c>
      <c r="C176" s="58" t="s">
        <v>513</v>
      </c>
      <c r="D176" s="58">
        <v>20220531</v>
      </c>
      <c r="E176" s="58" t="s">
        <v>805</v>
      </c>
      <c r="F176" s="58" t="s">
        <v>806</v>
      </c>
      <c r="G176" s="58">
        <v>440.88299999999998</v>
      </c>
      <c r="H176" s="58">
        <v>308.61799999999999</v>
      </c>
      <c r="I176" s="58">
        <v>327.60711791738311</v>
      </c>
      <c r="J176" s="58">
        <v>-5.7963081016364981</v>
      </c>
    </row>
    <row r="177" spans="1:10" x14ac:dyDescent="0.25">
      <c r="A177" s="58" t="s">
        <v>780</v>
      </c>
      <c r="B177" s="58" t="s">
        <v>342</v>
      </c>
      <c r="C177" s="58" t="s">
        <v>513</v>
      </c>
      <c r="D177" s="58">
        <v>20220630</v>
      </c>
      <c r="E177" s="58" t="s">
        <v>805</v>
      </c>
      <c r="F177" s="58" t="s">
        <v>806</v>
      </c>
      <c r="G177" s="58">
        <v>441.351</v>
      </c>
      <c r="H177" s="58">
        <v>306.74</v>
      </c>
      <c r="I177" s="58">
        <v>325.63197460345918</v>
      </c>
      <c r="J177" s="58">
        <v>-5.8016337696766476</v>
      </c>
    </row>
    <row r="178" spans="1:10" x14ac:dyDescent="0.25">
      <c r="A178" s="58" t="s">
        <v>780</v>
      </c>
      <c r="B178" s="58" t="s">
        <v>342</v>
      </c>
      <c r="C178" s="58" t="s">
        <v>513</v>
      </c>
      <c r="D178" s="58">
        <v>20220731</v>
      </c>
      <c r="E178" s="58" t="s">
        <v>805</v>
      </c>
      <c r="F178" s="58" t="s">
        <v>806</v>
      </c>
      <c r="G178" s="58">
        <v>445.42200000000003</v>
      </c>
      <c r="H178" s="58">
        <v>304.851</v>
      </c>
      <c r="I178" s="58">
        <v>323.66873942857501</v>
      </c>
      <c r="J178" s="58">
        <v>-5.8138884409402714</v>
      </c>
    </row>
    <row r="179" spans="1:10" x14ac:dyDescent="0.25">
      <c r="A179" s="58" t="s">
        <v>780</v>
      </c>
      <c r="B179" s="58" t="s">
        <v>342</v>
      </c>
      <c r="C179" s="58" t="s">
        <v>513</v>
      </c>
      <c r="D179" s="58">
        <v>20220831</v>
      </c>
      <c r="E179" s="58" t="s">
        <v>805</v>
      </c>
      <c r="F179" s="58" t="s">
        <v>806</v>
      </c>
      <c r="G179" s="58">
        <v>449.80500000000001</v>
      </c>
      <c r="H179" s="58">
        <v>302.96100000000001</v>
      </c>
      <c r="I179" s="58">
        <v>321.7173405985601</v>
      </c>
      <c r="J179" s="58">
        <v>-5.8300682716273933</v>
      </c>
    </row>
    <row r="180" spans="1:10" x14ac:dyDescent="0.25">
      <c r="A180" s="58" t="s">
        <v>780</v>
      </c>
      <c r="B180" s="58" t="s">
        <v>342</v>
      </c>
      <c r="C180" s="58" t="s">
        <v>513</v>
      </c>
      <c r="D180" s="58">
        <v>20220930</v>
      </c>
      <c r="E180" s="58" t="s">
        <v>805</v>
      </c>
      <c r="F180" s="58" t="s">
        <v>806</v>
      </c>
      <c r="G180" s="58">
        <v>450.94900000000001</v>
      </c>
      <c r="H180" s="58">
        <v>301.07299999999998</v>
      </c>
      <c r="I180" s="58">
        <v>319.77770675209138</v>
      </c>
      <c r="J180" s="58">
        <v>-5.8492841611977449</v>
      </c>
    </row>
    <row r="181" spans="1:10" x14ac:dyDescent="0.25">
      <c r="A181" s="58" t="s">
        <v>780</v>
      </c>
      <c r="B181" s="58" t="s">
        <v>342</v>
      </c>
      <c r="C181" s="58" t="s">
        <v>513</v>
      </c>
      <c r="D181" s="58">
        <v>20221031</v>
      </c>
      <c r="E181" s="58" t="s">
        <v>805</v>
      </c>
      <c r="F181" s="58" t="s">
        <v>806</v>
      </c>
      <c r="G181" s="58">
        <v>413.55200000000002</v>
      </c>
      <c r="H181" s="58">
        <v>289.48599999999999</v>
      </c>
      <c r="I181" s="58">
        <v>317.84976695808308</v>
      </c>
      <c r="J181" s="58">
        <v>-8.9236393751465624</v>
      </c>
    </row>
    <row r="182" spans="1:10" x14ac:dyDescent="0.25">
      <c r="A182" s="58" t="s">
        <v>780</v>
      </c>
      <c r="B182" s="58" t="s">
        <v>342</v>
      </c>
      <c r="C182" s="58" t="s">
        <v>513</v>
      </c>
      <c r="D182" s="58">
        <v>20221130</v>
      </c>
      <c r="E182" s="58" t="s">
        <v>805</v>
      </c>
      <c r="F182" s="58" t="s">
        <v>806</v>
      </c>
      <c r="G182" s="58">
        <v>406.97199999999998</v>
      </c>
      <c r="H182" s="58">
        <v>284.88099999999997</v>
      </c>
      <c r="I182" s="58">
        <v>315.93345071309278</v>
      </c>
      <c r="J182" s="58">
        <v>-9.8287948436622923</v>
      </c>
    </row>
    <row r="183" spans="1:10" x14ac:dyDescent="0.25">
      <c r="A183" s="58" t="s">
        <v>780</v>
      </c>
      <c r="B183" s="58" t="s">
        <v>342</v>
      </c>
      <c r="C183" s="58" t="s">
        <v>513</v>
      </c>
      <c r="D183" s="58">
        <v>20221231</v>
      </c>
      <c r="E183" s="58" t="s">
        <v>805</v>
      </c>
      <c r="F183" s="58" t="s">
        <v>806</v>
      </c>
      <c r="G183" s="58">
        <v>399.733</v>
      </c>
      <c r="H183" s="58">
        <v>279.81299999999999</v>
      </c>
      <c r="I183" s="58">
        <v>314.02868793874359</v>
      </c>
      <c r="J183" s="58">
        <v>-10.89572043985291</v>
      </c>
    </row>
    <row r="184" spans="1:10" x14ac:dyDescent="0.25">
      <c r="A184" s="58" t="s">
        <v>780</v>
      </c>
      <c r="B184" s="58" t="s">
        <v>342</v>
      </c>
      <c r="C184" s="58" t="s">
        <v>513</v>
      </c>
      <c r="D184" s="58">
        <v>20230131</v>
      </c>
      <c r="E184" s="58" t="s">
        <v>805</v>
      </c>
      <c r="F184" s="58" t="s">
        <v>806</v>
      </c>
      <c r="G184" s="58">
        <v>395.73</v>
      </c>
      <c r="H184" s="58">
        <v>277.01100000000002</v>
      </c>
      <c r="I184" s="58">
        <v>312.1354089791609</v>
      </c>
      <c r="J184" s="58">
        <v>-11.252939579663609</v>
      </c>
    </row>
    <row r="185" spans="1:10" x14ac:dyDescent="0.25">
      <c r="A185" s="56" t="s">
        <v>780</v>
      </c>
      <c r="B185" s="56" t="s">
        <v>350</v>
      </c>
      <c r="C185" s="56" t="s">
        <v>521</v>
      </c>
      <c r="D185" s="56">
        <v>20211231</v>
      </c>
      <c r="E185" s="56" t="s">
        <v>807</v>
      </c>
      <c r="F185" s="56" t="s">
        <v>808</v>
      </c>
      <c r="G185" s="56">
        <v>492.69099999999997</v>
      </c>
      <c r="H185" s="56">
        <v>344.88400000000001</v>
      </c>
      <c r="I185" s="56"/>
      <c r="J185" s="56"/>
    </row>
    <row r="186" spans="1:10" x14ac:dyDescent="0.25">
      <c r="A186" s="58" t="s">
        <v>780</v>
      </c>
      <c r="B186" s="58" t="s">
        <v>350</v>
      </c>
      <c r="C186" s="58" t="s">
        <v>521</v>
      </c>
      <c r="D186" s="58">
        <v>20220131</v>
      </c>
      <c r="E186" s="58" t="s">
        <v>807</v>
      </c>
      <c r="F186" s="58" t="s">
        <v>808</v>
      </c>
      <c r="G186" s="58">
        <v>488.50299999999999</v>
      </c>
      <c r="H186" s="58">
        <v>341.952</v>
      </c>
      <c r="I186" s="58">
        <v>342.80469436400011</v>
      </c>
      <c r="J186" s="58">
        <v>-0.24874057386584161</v>
      </c>
    </row>
    <row r="187" spans="1:10" x14ac:dyDescent="0.25">
      <c r="A187" s="58" t="s">
        <v>780</v>
      </c>
      <c r="B187" s="58" t="s">
        <v>350</v>
      </c>
      <c r="C187" s="58" t="s">
        <v>521</v>
      </c>
      <c r="D187" s="58">
        <v>20220228</v>
      </c>
      <c r="E187" s="58" t="s">
        <v>807</v>
      </c>
      <c r="F187" s="58" t="s">
        <v>808</v>
      </c>
      <c r="G187" s="58">
        <v>478.57100000000003</v>
      </c>
      <c r="H187" s="58">
        <v>334.99799999999999</v>
      </c>
      <c r="I187" s="58">
        <v>340.73792486167952</v>
      </c>
      <c r="J187" s="58">
        <v>-1.68455708709549</v>
      </c>
    </row>
    <row r="188" spans="1:10" x14ac:dyDescent="0.25">
      <c r="A188" s="58" t="s">
        <v>780</v>
      </c>
      <c r="B188" s="58" t="s">
        <v>350</v>
      </c>
      <c r="C188" s="58" t="s">
        <v>521</v>
      </c>
      <c r="D188" s="58">
        <v>20220331</v>
      </c>
      <c r="E188" s="58" t="s">
        <v>807</v>
      </c>
      <c r="F188" s="58" t="s">
        <v>808</v>
      </c>
      <c r="G188" s="58">
        <v>464.226</v>
      </c>
      <c r="H188" s="58">
        <v>324.95800000000003</v>
      </c>
      <c r="I188" s="58">
        <v>338.68361591268842</v>
      </c>
      <c r="J188" s="58">
        <v>-4.0526365220533194</v>
      </c>
    </row>
    <row r="189" spans="1:10" x14ac:dyDescent="0.25">
      <c r="A189" s="58" t="s">
        <v>780</v>
      </c>
      <c r="B189" s="58" t="s">
        <v>350</v>
      </c>
      <c r="C189" s="58" t="s">
        <v>521</v>
      </c>
      <c r="D189" s="58">
        <v>20220430</v>
      </c>
      <c r="E189" s="58" t="s">
        <v>807</v>
      </c>
      <c r="F189" s="58" t="s">
        <v>808</v>
      </c>
      <c r="G189" s="58">
        <v>466.767</v>
      </c>
      <c r="H189" s="58">
        <v>322.94</v>
      </c>
      <c r="I189" s="58">
        <v>336.64169239235082</v>
      </c>
      <c r="J189" s="58">
        <v>-4.0701115464871496</v>
      </c>
    </row>
    <row r="190" spans="1:10" x14ac:dyDescent="0.25">
      <c r="A190" s="58" t="s">
        <v>780</v>
      </c>
      <c r="B190" s="58" t="s">
        <v>350</v>
      </c>
      <c r="C190" s="58" t="s">
        <v>521</v>
      </c>
      <c r="D190" s="58">
        <v>20220531</v>
      </c>
      <c r="E190" s="58" t="s">
        <v>807</v>
      </c>
      <c r="F190" s="58" t="s">
        <v>808</v>
      </c>
      <c r="G190" s="58">
        <v>455.56400000000002</v>
      </c>
      <c r="H190" s="58">
        <v>318.89400000000001</v>
      </c>
      <c r="I190" s="58">
        <v>334.6120796289174</v>
      </c>
      <c r="J190" s="58">
        <v>-4.6974035265997101</v>
      </c>
    </row>
    <row r="191" spans="1:10" x14ac:dyDescent="0.25">
      <c r="A191" s="58" t="s">
        <v>780</v>
      </c>
      <c r="B191" s="58" t="s">
        <v>350</v>
      </c>
      <c r="C191" s="58" t="s">
        <v>521</v>
      </c>
      <c r="D191" s="58">
        <v>20220630</v>
      </c>
      <c r="E191" s="58" t="s">
        <v>807</v>
      </c>
      <c r="F191" s="58" t="s">
        <v>808</v>
      </c>
      <c r="G191" s="58">
        <v>455.65</v>
      </c>
      <c r="H191" s="58">
        <v>316.87900000000002</v>
      </c>
      <c r="I191" s="58">
        <v>332.59470340083459</v>
      </c>
      <c r="J191" s="58">
        <v>-4.7251815017313916</v>
      </c>
    </row>
    <row r="192" spans="1:10" x14ac:dyDescent="0.25">
      <c r="A192" s="58" t="s">
        <v>780</v>
      </c>
      <c r="B192" s="58" t="s">
        <v>350</v>
      </c>
      <c r="C192" s="58" t="s">
        <v>521</v>
      </c>
      <c r="D192" s="58">
        <v>20220731</v>
      </c>
      <c r="E192" s="58" t="s">
        <v>807</v>
      </c>
      <c r="F192" s="58" t="s">
        <v>808</v>
      </c>
      <c r="G192" s="58">
        <v>458.52199999999999</v>
      </c>
      <c r="H192" s="58">
        <v>314.88900000000001</v>
      </c>
      <c r="I192" s="58">
        <v>330.58948993403112</v>
      </c>
      <c r="J192" s="58">
        <v>-4.7492404967756467</v>
      </c>
    </row>
    <row r="193" spans="1:10" x14ac:dyDescent="0.25">
      <c r="A193" s="58" t="s">
        <v>780</v>
      </c>
      <c r="B193" s="58" t="s">
        <v>350</v>
      </c>
      <c r="C193" s="58" t="s">
        <v>521</v>
      </c>
      <c r="D193" s="58">
        <v>20220831</v>
      </c>
      <c r="E193" s="58" t="s">
        <v>807</v>
      </c>
      <c r="F193" s="58" t="s">
        <v>808</v>
      </c>
      <c r="G193" s="58">
        <v>461.16199999999998</v>
      </c>
      <c r="H193" s="58">
        <v>312.90199999999999</v>
      </c>
      <c r="I193" s="58">
        <v>328.59636589921882</v>
      </c>
      <c r="J193" s="58">
        <v>-4.7761836489793472</v>
      </c>
    </row>
    <row r="194" spans="1:10" x14ac:dyDescent="0.25">
      <c r="A194" s="58" t="s">
        <v>780</v>
      </c>
      <c r="B194" s="58" t="s">
        <v>350</v>
      </c>
      <c r="C194" s="58" t="s">
        <v>521</v>
      </c>
      <c r="D194" s="58">
        <v>20220930</v>
      </c>
      <c r="E194" s="58" t="s">
        <v>807</v>
      </c>
      <c r="F194" s="58" t="s">
        <v>808</v>
      </c>
      <c r="G194" s="58">
        <v>461.83699999999999</v>
      </c>
      <c r="H194" s="58">
        <v>311.01400000000001</v>
      </c>
      <c r="I194" s="58">
        <v>326.61525840921252</v>
      </c>
      <c r="J194" s="58">
        <v>-4.7766471429408277</v>
      </c>
    </row>
    <row r="195" spans="1:10" x14ac:dyDescent="0.25">
      <c r="A195" s="58" t="s">
        <v>780</v>
      </c>
      <c r="B195" s="58" t="s">
        <v>350</v>
      </c>
      <c r="C195" s="58" t="s">
        <v>521</v>
      </c>
      <c r="D195" s="58">
        <v>20221031</v>
      </c>
      <c r="E195" s="58" t="s">
        <v>807</v>
      </c>
      <c r="F195" s="58" t="s">
        <v>808</v>
      </c>
      <c r="G195" s="58">
        <v>428.65199999999999</v>
      </c>
      <c r="H195" s="58">
        <v>300.05700000000002</v>
      </c>
      <c r="I195" s="58">
        <v>324.6460950162633</v>
      </c>
      <c r="J195" s="58">
        <v>-7.5741231432435638</v>
      </c>
    </row>
    <row r="196" spans="1:10" x14ac:dyDescent="0.25">
      <c r="A196" s="58" t="s">
        <v>780</v>
      </c>
      <c r="B196" s="58" t="s">
        <v>350</v>
      </c>
      <c r="C196" s="58" t="s">
        <v>521</v>
      </c>
      <c r="D196" s="58">
        <v>20221130</v>
      </c>
      <c r="E196" s="58" t="s">
        <v>807</v>
      </c>
      <c r="F196" s="58" t="s">
        <v>808</v>
      </c>
      <c r="G196" s="58">
        <v>431.36599999999999</v>
      </c>
      <c r="H196" s="58">
        <v>298.19099999999997</v>
      </c>
      <c r="I196" s="58">
        <v>322.68880370941031</v>
      </c>
      <c r="J196" s="58">
        <v>-7.5917736927343764</v>
      </c>
    </row>
    <row r="197" spans="1:10" x14ac:dyDescent="0.25">
      <c r="A197" s="58" t="s">
        <v>780</v>
      </c>
      <c r="B197" s="58" t="s">
        <v>350</v>
      </c>
      <c r="C197" s="58" t="s">
        <v>521</v>
      </c>
      <c r="D197" s="58">
        <v>20221231</v>
      </c>
      <c r="E197" s="58" t="s">
        <v>807</v>
      </c>
      <c r="F197" s="58" t="s">
        <v>808</v>
      </c>
      <c r="G197" s="58">
        <v>425.18099999999998</v>
      </c>
      <c r="H197" s="58">
        <v>296.30200000000002</v>
      </c>
      <c r="I197" s="58">
        <v>320.74331291184632</v>
      </c>
      <c r="J197" s="58">
        <v>-7.620209659231068</v>
      </c>
    </row>
    <row r="198" spans="1:10" x14ac:dyDescent="0.25">
      <c r="A198" s="58" t="s">
        <v>780</v>
      </c>
      <c r="B198" s="58" t="s">
        <v>350</v>
      </c>
      <c r="C198" s="58" t="s">
        <v>521</v>
      </c>
      <c r="D198" s="58">
        <v>20230131</v>
      </c>
      <c r="E198" s="58" t="s">
        <v>807</v>
      </c>
      <c r="F198" s="58" t="s">
        <v>808</v>
      </c>
      <c r="G198" s="58">
        <v>421.30900000000003</v>
      </c>
      <c r="H198" s="58">
        <v>294.51400000000001</v>
      </c>
      <c r="I198" s="58">
        <v>318.80955147830082</v>
      </c>
      <c r="J198" s="58">
        <v>-7.620710033825441</v>
      </c>
    </row>
    <row r="199" spans="1:10" x14ac:dyDescent="0.25">
      <c r="A199" s="56" t="s">
        <v>780</v>
      </c>
      <c r="B199" s="56" t="s">
        <v>356</v>
      </c>
      <c r="C199" s="56" t="s">
        <v>527</v>
      </c>
      <c r="D199" s="56">
        <v>20211231</v>
      </c>
      <c r="E199" s="56" t="s">
        <v>809</v>
      </c>
      <c r="F199" s="56" t="s">
        <v>810</v>
      </c>
      <c r="G199" s="56">
        <v>453.94600000000003</v>
      </c>
      <c r="H199" s="56">
        <v>317.76100000000002</v>
      </c>
      <c r="I199" s="56"/>
      <c r="J199" s="56"/>
    </row>
    <row r="200" spans="1:10" x14ac:dyDescent="0.25">
      <c r="A200" s="58" t="s">
        <v>780</v>
      </c>
      <c r="B200" s="58" t="s">
        <v>356</v>
      </c>
      <c r="C200" s="58" t="s">
        <v>527</v>
      </c>
      <c r="D200" s="58">
        <v>20220131</v>
      </c>
      <c r="E200" s="58" t="s">
        <v>809</v>
      </c>
      <c r="F200" s="58" t="s">
        <v>810</v>
      </c>
      <c r="G200" s="58">
        <v>456.92899999999997</v>
      </c>
      <c r="H200" s="58">
        <v>315.78399999999999</v>
      </c>
      <c r="I200" s="58">
        <v>315.84521893099998</v>
      </c>
      <c r="J200" s="58">
        <v>-1.9382573276632589E-2</v>
      </c>
    </row>
    <row r="201" spans="1:10" x14ac:dyDescent="0.25">
      <c r="A201" s="58" t="s">
        <v>780</v>
      </c>
      <c r="B201" s="58" t="s">
        <v>356</v>
      </c>
      <c r="C201" s="58" t="s">
        <v>527</v>
      </c>
      <c r="D201" s="58">
        <v>20220228</v>
      </c>
      <c r="E201" s="58" t="s">
        <v>809</v>
      </c>
      <c r="F201" s="58" t="s">
        <v>810</v>
      </c>
      <c r="G201" s="58">
        <v>458.72699999999998</v>
      </c>
      <c r="H201" s="58">
        <v>313.79700000000003</v>
      </c>
      <c r="I201" s="58">
        <v>313.94098810606499</v>
      </c>
      <c r="J201" s="58">
        <v>-4.5864704361692717E-2</v>
      </c>
    </row>
    <row r="202" spans="1:10" x14ac:dyDescent="0.25">
      <c r="A202" s="58" t="s">
        <v>780</v>
      </c>
      <c r="B202" s="58" t="s">
        <v>356</v>
      </c>
      <c r="C202" s="58" t="s">
        <v>527</v>
      </c>
      <c r="D202" s="58">
        <v>20220331</v>
      </c>
      <c r="E202" s="58" t="s">
        <v>809</v>
      </c>
      <c r="F202" s="58" t="s">
        <v>810</v>
      </c>
      <c r="G202" s="58">
        <v>400.53500000000003</v>
      </c>
      <c r="H202" s="58">
        <v>280.375</v>
      </c>
      <c r="I202" s="58">
        <v>312.0482378887736</v>
      </c>
      <c r="J202" s="58">
        <v>-10.150109516100899</v>
      </c>
    </row>
    <row r="203" spans="1:10" x14ac:dyDescent="0.25">
      <c r="A203" s="58" t="s">
        <v>780</v>
      </c>
      <c r="B203" s="58" t="s">
        <v>356</v>
      </c>
      <c r="C203" s="58" t="s">
        <v>527</v>
      </c>
      <c r="D203" s="58">
        <v>20220430</v>
      </c>
      <c r="E203" s="58" t="s">
        <v>809</v>
      </c>
      <c r="F203" s="58" t="s">
        <v>810</v>
      </c>
      <c r="G203" s="58">
        <v>435.64800000000002</v>
      </c>
      <c r="H203" s="58">
        <v>278.61099999999999</v>
      </c>
      <c r="I203" s="58">
        <v>310.1668990625422</v>
      </c>
      <c r="J203" s="58">
        <v>-10.173844842218079</v>
      </c>
    </row>
    <row r="204" spans="1:10" x14ac:dyDescent="0.25">
      <c r="A204" s="58" t="s">
        <v>780</v>
      </c>
      <c r="B204" s="58" t="s">
        <v>356</v>
      </c>
      <c r="C204" s="58" t="s">
        <v>527</v>
      </c>
      <c r="D204" s="58">
        <v>20220531</v>
      </c>
      <c r="E204" s="58" t="s">
        <v>809</v>
      </c>
      <c r="F204" s="58" t="s">
        <v>810</v>
      </c>
      <c r="G204" s="58">
        <v>441.78899999999999</v>
      </c>
      <c r="H204" s="58">
        <v>276.92</v>
      </c>
      <c r="I204" s="58">
        <v>308.29690282809418</v>
      </c>
      <c r="J204" s="58">
        <v>-10.177495310612921</v>
      </c>
    </row>
    <row r="205" spans="1:10" x14ac:dyDescent="0.25">
      <c r="A205" s="58" t="s">
        <v>780</v>
      </c>
      <c r="B205" s="58" t="s">
        <v>356</v>
      </c>
      <c r="C205" s="58" t="s">
        <v>527</v>
      </c>
      <c r="D205" s="58">
        <v>20220630</v>
      </c>
      <c r="E205" s="58" t="s">
        <v>809</v>
      </c>
      <c r="F205" s="58" t="s">
        <v>810</v>
      </c>
      <c r="G205" s="58">
        <v>440.11700000000002</v>
      </c>
      <c r="H205" s="58">
        <v>275.23099999999999</v>
      </c>
      <c r="I205" s="58">
        <v>306.4381808009436</v>
      </c>
      <c r="J205" s="58">
        <v>-10.183842209014809</v>
      </c>
    </row>
    <row r="206" spans="1:10" x14ac:dyDescent="0.25">
      <c r="A206" s="58" t="s">
        <v>780</v>
      </c>
      <c r="B206" s="58" t="s">
        <v>356</v>
      </c>
      <c r="C206" s="58" t="s">
        <v>527</v>
      </c>
      <c r="D206" s="58">
        <v>20220731</v>
      </c>
      <c r="E206" s="58" t="s">
        <v>809</v>
      </c>
      <c r="F206" s="58" t="s">
        <v>810</v>
      </c>
      <c r="G206" s="58">
        <v>433.49400000000003</v>
      </c>
      <c r="H206" s="58">
        <v>273.541</v>
      </c>
      <c r="I206" s="58">
        <v>304.59066500889469</v>
      </c>
      <c r="J206" s="58">
        <v>-10.19389908354152</v>
      </c>
    </row>
    <row r="207" spans="1:10" x14ac:dyDescent="0.25">
      <c r="A207" s="58" t="s">
        <v>780</v>
      </c>
      <c r="B207" s="58" t="s">
        <v>356</v>
      </c>
      <c r="C207" s="58" t="s">
        <v>527</v>
      </c>
      <c r="D207" s="58">
        <v>20220831</v>
      </c>
      <c r="E207" s="58" t="s">
        <v>809</v>
      </c>
      <c r="F207" s="58" t="s">
        <v>810</v>
      </c>
      <c r="G207" s="58">
        <v>431.02600000000001</v>
      </c>
      <c r="H207" s="58">
        <v>271.851</v>
      </c>
      <c r="I207" s="58">
        <v>302.75428788955611</v>
      </c>
      <c r="J207" s="58">
        <v>-10.20738239744751</v>
      </c>
    </row>
    <row r="208" spans="1:10" x14ac:dyDescent="0.25">
      <c r="A208" s="58" t="s">
        <v>780</v>
      </c>
      <c r="B208" s="58" t="s">
        <v>356</v>
      </c>
      <c r="C208" s="58" t="s">
        <v>527</v>
      </c>
      <c r="D208" s="58">
        <v>20220930</v>
      </c>
      <c r="E208" s="58" t="s">
        <v>809</v>
      </c>
      <c r="F208" s="58" t="s">
        <v>810</v>
      </c>
      <c r="G208" s="58">
        <v>454.19600000000003</v>
      </c>
      <c r="H208" s="58">
        <v>270.16199999999998</v>
      </c>
      <c r="I208" s="58">
        <v>300.92898228786999</v>
      </c>
      <c r="J208" s="58">
        <v>-10.22400104302289</v>
      </c>
    </row>
    <row r="209" spans="1:10" x14ac:dyDescent="0.25">
      <c r="A209" s="58" t="s">
        <v>780</v>
      </c>
      <c r="B209" s="58" t="s">
        <v>356</v>
      </c>
      <c r="C209" s="58" t="s">
        <v>527</v>
      </c>
      <c r="D209" s="58">
        <v>20221031</v>
      </c>
      <c r="E209" s="58" t="s">
        <v>809</v>
      </c>
      <c r="F209" s="58" t="s">
        <v>810</v>
      </c>
      <c r="G209" s="58">
        <v>442.25200000000001</v>
      </c>
      <c r="H209" s="58">
        <v>268.47199999999998</v>
      </c>
      <c r="I209" s="58">
        <v>299.11468145365637</v>
      </c>
      <c r="J209" s="58">
        <v>-10.244459183593801</v>
      </c>
    </row>
    <row r="210" spans="1:10" x14ac:dyDescent="0.25">
      <c r="A210" s="58" t="s">
        <v>780</v>
      </c>
      <c r="B210" s="58" t="s">
        <v>356</v>
      </c>
      <c r="C210" s="58" t="s">
        <v>527</v>
      </c>
      <c r="D210" s="58">
        <v>20221130</v>
      </c>
      <c r="E210" s="58" t="s">
        <v>809</v>
      </c>
      <c r="F210" s="58" t="s">
        <v>810</v>
      </c>
      <c r="G210" s="58">
        <v>554.85799999999995</v>
      </c>
      <c r="H210" s="58">
        <v>266.78100000000001</v>
      </c>
      <c r="I210" s="58">
        <v>297.31131903917242</v>
      </c>
      <c r="J210" s="58">
        <v>-10.26880481302827</v>
      </c>
    </row>
    <row r="211" spans="1:10" x14ac:dyDescent="0.25">
      <c r="A211" s="58" t="s">
        <v>780</v>
      </c>
      <c r="B211" s="58" t="s">
        <v>356</v>
      </c>
      <c r="C211" s="58" t="s">
        <v>527</v>
      </c>
      <c r="D211" s="58">
        <v>20221231</v>
      </c>
      <c r="E211" s="58" t="s">
        <v>809</v>
      </c>
      <c r="F211" s="58" t="s">
        <v>810</v>
      </c>
      <c r="G211" s="58">
        <v>555.15899999999999</v>
      </c>
      <c r="H211" s="58">
        <v>265.09199999999998</v>
      </c>
      <c r="I211" s="58">
        <v>295.51882909668518</v>
      </c>
      <c r="J211" s="58">
        <v>-10.296071214714519</v>
      </c>
    </row>
    <row r="212" spans="1:10" x14ac:dyDescent="0.25">
      <c r="A212" s="58" t="s">
        <v>780</v>
      </c>
      <c r="B212" s="58" t="s">
        <v>356</v>
      </c>
      <c r="C212" s="58" t="s">
        <v>527</v>
      </c>
      <c r="D212" s="58">
        <v>20230131</v>
      </c>
      <c r="E212" s="58" t="s">
        <v>809</v>
      </c>
      <c r="F212" s="58" t="s">
        <v>810</v>
      </c>
      <c r="G212" s="58">
        <v>551.06399999999996</v>
      </c>
      <c r="H212" s="58">
        <v>263.40300000000002</v>
      </c>
      <c r="I212" s="58">
        <v>293.73714607606132</v>
      </c>
      <c r="J212" s="58">
        <v>-10.32696970106957</v>
      </c>
    </row>
    <row r="213" spans="1:10" x14ac:dyDescent="0.25">
      <c r="A213" s="56" t="s">
        <v>780</v>
      </c>
      <c r="B213" s="56" t="s">
        <v>364</v>
      </c>
      <c r="C213" s="56" t="s">
        <v>535</v>
      </c>
      <c r="D213" s="56">
        <v>20211231</v>
      </c>
      <c r="E213" s="56" t="s">
        <v>811</v>
      </c>
      <c r="F213" s="56" t="s">
        <v>812</v>
      </c>
      <c r="G213" s="56">
        <v>522.50699999999995</v>
      </c>
      <c r="H213" s="56">
        <v>365.75400000000002</v>
      </c>
      <c r="I213" s="56"/>
      <c r="J213" s="56"/>
    </row>
    <row r="214" spans="1:10" x14ac:dyDescent="0.25">
      <c r="A214" s="58" t="s">
        <v>780</v>
      </c>
      <c r="B214" s="58" t="s">
        <v>364</v>
      </c>
      <c r="C214" s="58" t="s">
        <v>535</v>
      </c>
      <c r="D214" s="58">
        <v>20220131</v>
      </c>
      <c r="E214" s="58" t="s">
        <v>811</v>
      </c>
      <c r="F214" s="58" t="s">
        <v>812</v>
      </c>
      <c r="G214" s="58">
        <v>521.97699999999998</v>
      </c>
      <c r="H214" s="58">
        <v>363.49400000000003</v>
      </c>
      <c r="I214" s="58">
        <v>363.54886913399997</v>
      </c>
      <c r="J214" s="58">
        <v>-1.509264328911345E-2</v>
      </c>
    </row>
    <row r="215" spans="1:10" x14ac:dyDescent="0.25">
      <c r="A215" s="58" t="s">
        <v>780</v>
      </c>
      <c r="B215" s="58" t="s">
        <v>364</v>
      </c>
      <c r="C215" s="58" t="s">
        <v>535</v>
      </c>
      <c r="D215" s="58">
        <v>20220228</v>
      </c>
      <c r="E215" s="58" t="s">
        <v>811</v>
      </c>
      <c r="F215" s="58" t="s">
        <v>812</v>
      </c>
      <c r="G215" s="58">
        <v>510.87200000000001</v>
      </c>
      <c r="H215" s="58">
        <v>357.61</v>
      </c>
      <c r="I215" s="58">
        <v>361.35703300199123</v>
      </c>
      <c r="J215" s="58">
        <v>-1.036933741364461</v>
      </c>
    </row>
    <row r="216" spans="1:10" x14ac:dyDescent="0.25">
      <c r="A216" s="58" t="s">
        <v>780</v>
      </c>
      <c r="B216" s="58" t="s">
        <v>364</v>
      </c>
      <c r="C216" s="58" t="s">
        <v>535</v>
      </c>
      <c r="D216" s="58">
        <v>20220331</v>
      </c>
      <c r="E216" s="58" t="s">
        <v>811</v>
      </c>
      <c r="F216" s="58" t="s">
        <v>812</v>
      </c>
      <c r="G216" s="58">
        <v>489.43299999999999</v>
      </c>
      <c r="H216" s="58">
        <v>342.60300000000001</v>
      </c>
      <c r="I216" s="58">
        <v>359.17841145002222</v>
      </c>
      <c r="J216" s="58">
        <v>-4.6148128399773114</v>
      </c>
    </row>
    <row r="217" spans="1:10" x14ac:dyDescent="0.25">
      <c r="A217" s="58" t="s">
        <v>780</v>
      </c>
      <c r="B217" s="58" t="s">
        <v>364</v>
      </c>
      <c r="C217" s="58" t="s">
        <v>535</v>
      </c>
      <c r="D217" s="58">
        <v>20220430</v>
      </c>
      <c r="E217" s="58" t="s">
        <v>811</v>
      </c>
      <c r="F217" s="58" t="s">
        <v>812</v>
      </c>
      <c r="G217" s="58">
        <v>508.89</v>
      </c>
      <c r="H217" s="58">
        <v>340.53399999999999</v>
      </c>
      <c r="I217" s="58">
        <v>357.01292480738999</v>
      </c>
      <c r="J217" s="58">
        <v>-4.6157782148308648</v>
      </c>
    </row>
    <row r="218" spans="1:10" x14ac:dyDescent="0.25">
      <c r="A218" s="58" t="s">
        <v>780</v>
      </c>
      <c r="B218" s="58" t="s">
        <v>364</v>
      </c>
      <c r="C218" s="58" t="s">
        <v>535</v>
      </c>
      <c r="D218" s="58">
        <v>20220531</v>
      </c>
      <c r="E218" s="58" t="s">
        <v>811</v>
      </c>
      <c r="F218" s="58" t="s">
        <v>812</v>
      </c>
      <c r="G218" s="58">
        <v>505.31900000000002</v>
      </c>
      <c r="H218" s="58">
        <v>338.447</v>
      </c>
      <c r="I218" s="58">
        <v>354.86049388372629</v>
      </c>
      <c r="J218" s="58">
        <v>-4.62533704557835</v>
      </c>
    </row>
    <row r="219" spans="1:10" x14ac:dyDescent="0.25">
      <c r="A219" s="58" t="s">
        <v>780</v>
      </c>
      <c r="B219" s="58" t="s">
        <v>364</v>
      </c>
      <c r="C219" s="58" t="s">
        <v>535</v>
      </c>
      <c r="D219" s="58">
        <v>20220630</v>
      </c>
      <c r="E219" s="58" t="s">
        <v>811</v>
      </c>
      <c r="F219" s="58" t="s">
        <v>812</v>
      </c>
      <c r="G219" s="58">
        <v>504.92</v>
      </c>
      <c r="H219" s="58">
        <v>336.36099999999999</v>
      </c>
      <c r="I219" s="58">
        <v>352.72103996610127</v>
      </c>
      <c r="J219" s="58">
        <v>-4.6382376190752863</v>
      </c>
    </row>
    <row r="220" spans="1:10" x14ac:dyDescent="0.25">
      <c r="A220" s="58" t="s">
        <v>780</v>
      </c>
      <c r="B220" s="58" t="s">
        <v>364</v>
      </c>
      <c r="C220" s="58" t="s">
        <v>535</v>
      </c>
      <c r="D220" s="58">
        <v>20220731</v>
      </c>
      <c r="E220" s="58" t="s">
        <v>811</v>
      </c>
      <c r="F220" s="58" t="s">
        <v>812</v>
      </c>
      <c r="G220" s="58">
        <v>508.77800000000002</v>
      </c>
      <c r="H220" s="58">
        <v>334.27300000000002</v>
      </c>
      <c r="I220" s="58">
        <v>350.59448481614572</v>
      </c>
      <c r="J220" s="58">
        <v>-4.6553740925801508</v>
      </c>
    </row>
    <row r="221" spans="1:10" x14ac:dyDescent="0.25">
      <c r="A221" s="58" t="s">
        <v>780</v>
      </c>
      <c r="B221" s="58" t="s">
        <v>364</v>
      </c>
      <c r="C221" s="58" t="s">
        <v>535</v>
      </c>
      <c r="D221" s="58">
        <v>20220831</v>
      </c>
      <c r="E221" s="58" t="s">
        <v>811</v>
      </c>
      <c r="F221" s="58" t="s">
        <v>812</v>
      </c>
      <c r="G221" s="58">
        <v>455.51100000000002</v>
      </c>
      <c r="H221" s="58">
        <v>318.85899999999998</v>
      </c>
      <c r="I221" s="58">
        <v>348.48075066718923</v>
      </c>
      <c r="J221" s="58">
        <v>-8.5002544933906421</v>
      </c>
    </row>
    <row r="222" spans="1:10" x14ac:dyDescent="0.25">
      <c r="A222" s="58" t="s">
        <v>780</v>
      </c>
      <c r="B222" s="58" t="s">
        <v>364</v>
      </c>
      <c r="C222" s="58" t="s">
        <v>535</v>
      </c>
      <c r="D222" s="58">
        <v>20220930</v>
      </c>
      <c r="E222" s="58" t="s">
        <v>811</v>
      </c>
      <c r="F222" s="58" t="s">
        <v>812</v>
      </c>
      <c r="G222" s="58">
        <v>400.96199999999999</v>
      </c>
      <c r="H222" s="58">
        <v>280.673</v>
      </c>
      <c r="I222" s="58">
        <v>346.37976022141669</v>
      </c>
      <c r="J222" s="58">
        <v>-18.969572638832862</v>
      </c>
    </row>
    <row r="223" spans="1:10" x14ac:dyDescent="0.25">
      <c r="A223" s="58" t="s">
        <v>780</v>
      </c>
      <c r="B223" s="58" t="s">
        <v>364</v>
      </c>
      <c r="C223" s="58" t="s">
        <v>535</v>
      </c>
      <c r="D223" s="58">
        <v>20221031</v>
      </c>
      <c r="E223" s="58" t="s">
        <v>811</v>
      </c>
      <c r="F223" s="58" t="s">
        <v>812</v>
      </c>
      <c r="G223" s="58">
        <v>414.35899999999998</v>
      </c>
      <c r="H223" s="58">
        <v>278.90800000000002</v>
      </c>
      <c r="I223" s="58">
        <v>344.29143664704179</v>
      </c>
      <c r="J223" s="58">
        <v>-18.99072404582374</v>
      </c>
    </row>
    <row r="224" spans="1:10" x14ac:dyDescent="0.25">
      <c r="A224" s="58" t="s">
        <v>780</v>
      </c>
      <c r="B224" s="58" t="s">
        <v>364</v>
      </c>
      <c r="C224" s="58" t="s">
        <v>535</v>
      </c>
      <c r="D224" s="58">
        <v>20221130</v>
      </c>
      <c r="E224" s="58" t="s">
        <v>811</v>
      </c>
      <c r="F224" s="58" t="s">
        <v>812</v>
      </c>
      <c r="G224" s="58">
        <v>421.11200000000002</v>
      </c>
      <c r="H224" s="58">
        <v>277.21899999999999</v>
      </c>
      <c r="I224" s="58">
        <v>342.21570357549678</v>
      </c>
      <c r="J224" s="58">
        <v>-18.99290502931516</v>
      </c>
    </row>
    <row r="225" spans="1:10" x14ac:dyDescent="0.25">
      <c r="A225" s="58" t="s">
        <v>780</v>
      </c>
      <c r="B225" s="58" t="s">
        <v>364</v>
      </c>
      <c r="C225" s="58" t="s">
        <v>535</v>
      </c>
      <c r="D225" s="58">
        <v>20221231</v>
      </c>
      <c r="E225" s="58" t="s">
        <v>811</v>
      </c>
      <c r="F225" s="58" t="s">
        <v>812</v>
      </c>
      <c r="G225" s="58">
        <v>432.07799999999997</v>
      </c>
      <c r="H225" s="58">
        <v>275.529</v>
      </c>
      <c r="I225" s="58">
        <v>340.15248509864023</v>
      </c>
      <c r="J225" s="58">
        <v>-18.998386879313891</v>
      </c>
    </row>
    <row r="226" spans="1:10" x14ac:dyDescent="0.25">
      <c r="A226" s="58" t="s">
        <v>780</v>
      </c>
      <c r="B226" s="58" t="s">
        <v>364</v>
      </c>
      <c r="C226" s="58" t="s">
        <v>535</v>
      </c>
      <c r="D226" s="58">
        <v>20230131</v>
      </c>
      <c r="E226" s="58" t="s">
        <v>811</v>
      </c>
      <c r="F226" s="58" t="s">
        <v>812</v>
      </c>
      <c r="G226" s="58">
        <v>421.55099999999999</v>
      </c>
      <c r="H226" s="58">
        <v>273.839</v>
      </c>
      <c r="I226" s="58">
        <v>338.10170576598051</v>
      </c>
      <c r="J226" s="58">
        <v>-19.006915573049611</v>
      </c>
    </row>
    <row r="227" spans="1:10" x14ac:dyDescent="0.25">
      <c r="A227" s="56" t="s">
        <v>780</v>
      </c>
      <c r="B227" s="56" t="s">
        <v>370</v>
      </c>
      <c r="C227" s="56" t="s">
        <v>541</v>
      </c>
      <c r="D227" s="56">
        <v>20211231</v>
      </c>
      <c r="E227" s="56" t="s">
        <v>813</v>
      </c>
      <c r="F227" s="56" t="s">
        <v>814</v>
      </c>
      <c r="G227" s="56">
        <v>529.798</v>
      </c>
      <c r="H227" s="56">
        <v>370.858</v>
      </c>
      <c r="I227" s="56"/>
      <c r="J227" s="56"/>
    </row>
    <row r="228" spans="1:10" x14ac:dyDescent="0.25">
      <c r="A228" s="58" t="s">
        <v>780</v>
      </c>
      <c r="B228" s="58" t="s">
        <v>370</v>
      </c>
      <c r="C228" s="58" t="s">
        <v>541</v>
      </c>
      <c r="D228" s="58">
        <v>20220131</v>
      </c>
      <c r="E228" s="58" t="s">
        <v>813</v>
      </c>
      <c r="F228" s="58" t="s">
        <v>814</v>
      </c>
      <c r="G228" s="58">
        <v>528.93499999999995</v>
      </c>
      <c r="H228" s="58">
        <v>368.565</v>
      </c>
      <c r="I228" s="58">
        <v>368.622097118</v>
      </c>
      <c r="J228" s="58">
        <v>-1.548933676152466E-2</v>
      </c>
    </row>
    <row r="229" spans="1:10" x14ac:dyDescent="0.25">
      <c r="A229" s="58" t="s">
        <v>780</v>
      </c>
      <c r="B229" s="58" t="s">
        <v>370</v>
      </c>
      <c r="C229" s="58" t="s">
        <v>541</v>
      </c>
      <c r="D229" s="58">
        <v>20220228</v>
      </c>
      <c r="E229" s="58" t="s">
        <v>813</v>
      </c>
      <c r="F229" s="58" t="s">
        <v>814</v>
      </c>
      <c r="G229" s="58">
        <v>519.41</v>
      </c>
      <c r="H229" s="58">
        <v>363.58699999999999</v>
      </c>
      <c r="I229" s="58">
        <v>366.39967449447562</v>
      </c>
      <c r="J229" s="58">
        <v>-0.76765201780168002</v>
      </c>
    </row>
    <row r="230" spans="1:10" x14ac:dyDescent="0.25">
      <c r="A230" s="58" t="s">
        <v>780</v>
      </c>
      <c r="B230" s="58" t="s">
        <v>370</v>
      </c>
      <c r="C230" s="58" t="s">
        <v>541</v>
      </c>
      <c r="D230" s="58">
        <v>20220331</v>
      </c>
      <c r="E230" s="58" t="s">
        <v>813</v>
      </c>
      <c r="F230" s="58" t="s">
        <v>814</v>
      </c>
      <c r="G230" s="58">
        <v>501.03699999999998</v>
      </c>
      <c r="H230" s="58">
        <v>350.726</v>
      </c>
      <c r="I230" s="58">
        <v>364.19065085694842</v>
      </c>
      <c r="J230" s="58">
        <v>-3.697143467375072</v>
      </c>
    </row>
    <row r="231" spans="1:10" x14ac:dyDescent="0.25">
      <c r="A231" s="58" t="s">
        <v>780</v>
      </c>
      <c r="B231" s="58" t="s">
        <v>370</v>
      </c>
      <c r="C231" s="58" t="s">
        <v>541</v>
      </c>
      <c r="D231" s="58">
        <v>20220430</v>
      </c>
      <c r="E231" s="58" t="s">
        <v>813</v>
      </c>
      <c r="F231" s="58" t="s">
        <v>814</v>
      </c>
      <c r="G231" s="58">
        <v>518.35400000000004</v>
      </c>
      <c r="H231" s="58">
        <v>348.58499999999998</v>
      </c>
      <c r="I231" s="58">
        <v>361.99494542293189</v>
      </c>
      <c r="J231" s="58">
        <v>-3.704456537995187</v>
      </c>
    </row>
    <row r="232" spans="1:10" x14ac:dyDescent="0.25">
      <c r="A232" s="58" t="s">
        <v>780</v>
      </c>
      <c r="B232" s="58" t="s">
        <v>370</v>
      </c>
      <c r="C232" s="58" t="s">
        <v>541</v>
      </c>
      <c r="D232" s="58">
        <v>20220531</v>
      </c>
      <c r="E232" s="58" t="s">
        <v>813</v>
      </c>
      <c r="F232" s="58" t="s">
        <v>814</v>
      </c>
      <c r="G232" s="58">
        <v>516.34400000000005</v>
      </c>
      <c r="H232" s="58">
        <v>346.39800000000002</v>
      </c>
      <c r="I232" s="58">
        <v>359.8124778969771</v>
      </c>
      <c r="J232" s="58">
        <v>-3.728185852636817</v>
      </c>
    </row>
    <row r="233" spans="1:10" x14ac:dyDescent="0.25">
      <c r="A233" s="58" t="s">
        <v>780</v>
      </c>
      <c r="B233" s="58" t="s">
        <v>370</v>
      </c>
      <c r="C233" s="58" t="s">
        <v>541</v>
      </c>
      <c r="D233" s="58">
        <v>20220630</v>
      </c>
      <c r="E233" s="58" t="s">
        <v>813</v>
      </c>
      <c r="F233" s="58" t="s">
        <v>814</v>
      </c>
      <c r="G233" s="58">
        <v>516.86199999999997</v>
      </c>
      <c r="H233" s="58">
        <v>344.21300000000002</v>
      </c>
      <c r="I233" s="58">
        <v>357.64316846773619</v>
      </c>
      <c r="J233" s="58">
        <v>-3.7551866362429158</v>
      </c>
    </row>
    <row r="234" spans="1:10" x14ac:dyDescent="0.25">
      <c r="A234" s="58" t="s">
        <v>780</v>
      </c>
      <c r="B234" s="58" t="s">
        <v>370</v>
      </c>
      <c r="C234" s="58" t="s">
        <v>541</v>
      </c>
      <c r="D234" s="58">
        <v>20220731</v>
      </c>
      <c r="E234" s="58" t="s">
        <v>813</v>
      </c>
      <c r="F234" s="58" t="s">
        <v>814</v>
      </c>
      <c r="G234" s="58">
        <v>518.88499999999999</v>
      </c>
      <c r="H234" s="58">
        <v>342.125</v>
      </c>
      <c r="I234" s="58">
        <v>355.48693780504419</v>
      </c>
      <c r="J234" s="58">
        <v>-3.758770403083612</v>
      </c>
    </row>
    <row r="235" spans="1:10" x14ac:dyDescent="0.25">
      <c r="A235" s="58" t="s">
        <v>780</v>
      </c>
      <c r="B235" s="58" t="s">
        <v>370</v>
      </c>
      <c r="C235" s="58" t="s">
        <v>541</v>
      </c>
      <c r="D235" s="58">
        <v>20220831</v>
      </c>
      <c r="E235" s="58" t="s">
        <v>813</v>
      </c>
      <c r="F235" s="58" t="s">
        <v>814</v>
      </c>
      <c r="G235" s="58">
        <v>471.83100000000002</v>
      </c>
      <c r="H235" s="58">
        <v>330.28199999999998</v>
      </c>
      <c r="I235" s="58">
        <v>353.3437070570177</v>
      </c>
      <c r="J235" s="58">
        <v>-6.5267066022195586</v>
      </c>
    </row>
    <row r="236" spans="1:10" x14ac:dyDescent="0.25">
      <c r="A236" s="58" t="s">
        <v>780</v>
      </c>
      <c r="B236" s="58" t="s">
        <v>370</v>
      </c>
      <c r="C236" s="58" t="s">
        <v>541</v>
      </c>
      <c r="D236" s="58">
        <v>20220930</v>
      </c>
      <c r="E236" s="58" t="s">
        <v>813</v>
      </c>
      <c r="F236" s="58" t="s">
        <v>814</v>
      </c>
      <c r="G236" s="58">
        <v>419.476</v>
      </c>
      <c r="H236" s="58">
        <v>293.63299999999998</v>
      </c>
      <c r="I236" s="58">
        <v>351.21339784717088</v>
      </c>
      <c r="J236" s="58">
        <v>-16.394704245373589</v>
      </c>
    </row>
    <row r="237" spans="1:10" x14ac:dyDescent="0.25">
      <c r="A237" s="58" t="s">
        <v>780</v>
      </c>
      <c r="B237" s="58" t="s">
        <v>370</v>
      </c>
      <c r="C237" s="58" t="s">
        <v>541</v>
      </c>
      <c r="D237" s="58">
        <v>20221031</v>
      </c>
      <c r="E237" s="58" t="s">
        <v>813</v>
      </c>
      <c r="F237" s="58" t="s">
        <v>814</v>
      </c>
      <c r="G237" s="58">
        <v>432.73500000000001</v>
      </c>
      <c r="H237" s="58">
        <v>291.82900000000001</v>
      </c>
      <c r="I237" s="58">
        <v>349.09593227155028</v>
      </c>
      <c r="J237" s="58">
        <v>-16.404353926130611</v>
      </c>
    </row>
    <row r="238" spans="1:10" x14ac:dyDescent="0.25">
      <c r="A238" s="58" t="s">
        <v>780</v>
      </c>
      <c r="B238" s="58" t="s">
        <v>370</v>
      </c>
      <c r="C238" s="58" t="s">
        <v>541</v>
      </c>
      <c r="D238" s="58">
        <v>20221130</v>
      </c>
      <c r="E238" s="58" t="s">
        <v>813</v>
      </c>
      <c r="F238" s="58" t="s">
        <v>814</v>
      </c>
      <c r="G238" s="58">
        <v>439.411</v>
      </c>
      <c r="H238" s="58">
        <v>290.041</v>
      </c>
      <c r="I238" s="58">
        <v>346.99123289588522</v>
      </c>
      <c r="J238" s="58">
        <v>-16.412585534393919</v>
      </c>
    </row>
    <row r="239" spans="1:10" x14ac:dyDescent="0.25">
      <c r="A239" s="58" t="s">
        <v>780</v>
      </c>
      <c r="B239" s="58" t="s">
        <v>370</v>
      </c>
      <c r="C239" s="58" t="s">
        <v>541</v>
      </c>
      <c r="D239" s="58">
        <v>20221231</v>
      </c>
      <c r="E239" s="58" t="s">
        <v>813</v>
      </c>
      <c r="F239" s="58" t="s">
        <v>814</v>
      </c>
      <c r="G239" s="58">
        <v>449.55599999999998</v>
      </c>
      <c r="H239" s="58">
        <v>288.25099999999998</v>
      </c>
      <c r="I239" s="58">
        <v>344.89922275275592</v>
      </c>
      <c r="J239" s="58">
        <v>-16.424572459348429</v>
      </c>
    </row>
    <row r="240" spans="1:10" x14ac:dyDescent="0.25">
      <c r="A240" s="58" t="s">
        <v>780</v>
      </c>
      <c r="B240" s="58" t="s">
        <v>370</v>
      </c>
      <c r="C240" s="58" t="s">
        <v>541</v>
      </c>
      <c r="D240" s="58">
        <v>20230131</v>
      </c>
      <c r="E240" s="58" t="s">
        <v>813</v>
      </c>
      <c r="F240" s="58" t="s">
        <v>814</v>
      </c>
      <c r="G240" s="58">
        <v>440.16399999999999</v>
      </c>
      <c r="H240" s="58">
        <v>286.46199999999999</v>
      </c>
      <c r="I240" s="58">
        <v>342.81982533877959</v>
      </c>
      <c r="J240" s="58">
        <v>-16.43948837646305</v>
      </c>
    </row>
    <row r="241" spans="1:10" x14ac:dyDescent="0.25">
      <c r="A241" s="56" t="s">
        <v>780</v>
      </c>
      <c r="B241" s="56" t="s">
        <v>376</v>
      </c>
      <c r="C241" s="56" t="s">
        <v>547</v>
      </c>
      <c r="D241" s="56">
        <v>20211231</v>
      </c>
      <c r="E241" s="56" t="s">
        <v>815</v>
      </c>
      <c r="F241" s="56" t="s">
        <v>816</v>
      </c>
      <c r="G241" s="56">
        <v>555.15099999999995</v>
      </c>
      <c r="H241" s="56">
        <v>388.60500000000002</v>
      </c>
      <c r="I241" s="56"/>
      <c r="J241" s="56"/>
    </row>
    <row r="242" spans="1:10" x14ac:dyDescent="0.25">
      <c r="A242" s="58" t="s">
        <v>780</v>
      </c>
      <c r="B242" s="58" t="s">
        <v>376</v>
      </c>
      <c r="C242" s="58" t="s">
        <v>547</v>
      </c>
      <c r="D242" s="58">
        <v>20220131</v>
      </c>
      <c r="E242" s="58" t="s">
        <v>815</v>
      </c>
      <c r="F242" s="58" t="s">
        <v>816</v>
      </c>
      <c r="G242" s="58">
        <v>561.59</v>
      </c>
      <c r="H242" s="58">
        <v>386.25700000000001</v>
      </c>
      <c r="I242" s="58">
        <v>386.26210045500011</v>
      </c>
      <c r="J242" s="58">
        <v>-1.3204647813075531E-3</v>
      </c>
    </row>
    <row r="243" spans="1:10" x14ac:dyDescent="0.25">
      <c r="A243" s="58" t="s">
        <v>780</v>
      </c>
      <c r="B243" s="58" t="s">
        <v>376</v>
      </c>
      <c r="C243" s="58" t="s">
        <v>547</v>
      </c>
      <c r="D243" s="58">
        <v>20220228</v>
      </c>
      <c r="E243" s="58" t="s">
        <v>815</v>
      </c>
      <c r="F243" s="58" t="s">
        <v>816</v>
      </c>
      <c r="G243" s="58">
        <v>562.48199999999997</v>
      </c>
      <c r="H243" s="58">
        <v>383.87200000000001</v>
      </c>
      <c r="I243" s="58">
        <v>383.93332625135679</v>
      </c>
      <c r="J243" s="58">
        <v>-1.5973151368652471E-2</v>
      </c>
    </row>
    <row r="244" spans="1:10" x14ac:dyDescent="0.25">
      <c r="A244" s="58" t="s">
        <v>780</v>
      </c>
      <c r="B244" s="58" t="s">
        <v>376</v>
      </c>
      <c r="C244" s="58" t="s">
        <v>547</v>
      </c>
      <c r="D244" s="58">
        <v>20220331</v>
      </c>
      <c r="E244" s="58" t="s">
        <v>815</v>
      </c>
      <c r="F244" s="58" t="s">
        <v>816</v>
      </c>
      <c r="G244" s="58">
        <v>522.86099999999999</v>
      </c>
      <c r="H244" s="58">
        <v>366.00200000000001</v>
      </c>
      <c r="I244" s="58">
        <v>381.61859222738752</v>
      </c>
      <c r="J244" s="58">
        <v>-4.092199003260907</v>
      </c>
    </row>
    <row r="245" spans="1:10" x14ac:dyDescent="0.25">
      <c r="A245" s="58" t="s">
        <v>780</v>
      </c>
      <c r="B245" s="58" t="s">
        <v>376</v>
      </c>
      <c r="C245" s="58" t="s">
        <v>547</v>
      </c>
      <c r="D245" s="58">
        <v>20220430</v>
      </c>
      <c r="E245" s="58" t="s">
        <v>815</v>
      </c>
      <c r="F245" s="58" t="s">
        <v>816</v>
      </c>
      <c r="G245" s="58">
        <v>549.72199999999998</v>
      </c>
      <c r="H245" s="58">
        <v>363.79300000000001</v>
      </c>
      <c r="I245" s="58">
        <v>379.31781373484853</v>
      </c>
      <c r="J245" s="58">
        <v>-4.0928248483739038</v>
      </c>
    </row>
    <row r="246" spans="1:10" x14ac:dyDescent="0.25">
      <c r="A246" s="58" t="s">
        <v>780</v>
      </c>
      <c r="B246" s="58" t="s">
        <v>376</v>
      </c>
      <c r="C246" s="58" t="s">
        <v>547</v>
      </c>
      <c r="D246" s="58">
        <v>20220531</v>
      </c>
      <c r="E246" s="58" t="s">
        <v>815</v>
      </c>
      <c r="F246" s="58" t="s">
        <v>816</v>
      </c>
      <c r="G246" s="58">
        <v>554.91899999999998</v>
      </c>
      <c r="H246" s="58">
        <v>361.50700000000001</v>
      </c>
      <c r="I246" s="58">
        <v>377.03090663584118</v>
      </c>
      <c r="J246" s="58">
        <v>-4.1174095711031669</v>
      </c>
    </row>
    <row r="247" spans="1:10" x14ac:dyDescent="0.25">
      <c r="A247" s="58" t="s">
        <v>780</v>
      </c>
      <c r="B247" s="58" t="s">
        <v>376</v>
      </c>
      <c r="C247" s="58" t="s">
        <v>547</v>
      </c>
      <c r="D247" s="58">
        <v>20220630</v>
      </c>
      <c r="E247" s="58" t="s">
        <v>815</v>
      </c>
      <c r="F247" s="58" t="s">
        <v>816</v>
      </c>
      <c r="G247" s="58">
        <v>554.61500000000001</v>
      </c>
      <c r="H247" s="58">
        <v>359.32</v>
      </c>
      <c r="I247" s="58">
        <v>374.75778729973371</v>
      </c>
      <c r="J247" s="58">
        <v>-4.1194040051758742</v>
      </c>
    </row>
    <row r="248" spans="1:10" x14ac:dyDescent="0.25">
      <c r="A248" s="58" t="s">
        <v>780</v>
      </c>
      <c r="B248" s="58" t="s">
        <v>376</v>
      </c>
      <c r="C248" s="58" t="s">
        <v>547</v>
      </c>
      <c r="D248" s="58">
        <v>20220731</v>
      </c>
      <c r="E248" s="58" t="s">
        <v>815</v>
      </c>
      <c r="F248" s="58" t="s">
        <v>816</v>
      </c>
      <c r="G248" s="58">
        <v>549.61500000000001</v>
      </c>
      <c r="H248" s="58">
        <v>357.13499999999999</v>
      </c>
      <c r="I248" s="58">
        <v>372.49837260010372</v>
      </c>
      <c r="J248" s="58">
        <v>-4.1244133478663683</v>
      </c>
    </row>
    <row r="249" spans="1:10" x14ac:dyDescent="0.25">
      <c r="A249" s="58" t="s">
        <v>780</v>
      </c>
      <c r="B249" s="58" t="s">
        <v>376</v>
      </c>
      <c r="C249" s="58" t="s">
        <v>547</v>
      </c>
      <c r="D249" s="58">
        <v>20220831</v>
      </c>
      <c r="E249" s="58" t="s">
        <v>815</v>
      </c>
      <c r="F249" s="58" t="s">
        <v>816</v>
      </c>
      <c r="G249" s="58">
        <v>540.02499999999998</v>
      </c>
      <c r="H249" s="58">
        <v>354.94600000000003</v>
      </c>
      <c r="I249" s="58">
        <v>370.25257991169758</v>
      </c>
      <c r="J249" s="58">
        <v>-4.1340913587551809</v>
      </c>
    </row>
    <row r="250" spans="1:10" x14ac:dyDescent="0.25">
      <c r="A250" s="58" t="s">
        <v>780</v>
      </c>
      <c r="B250" s="58" t="s">
        <v>376</v>
      </c>
      <c r="C250" s="58" t="s">
        <v>547</v>
      </c>
      <c r="D250" s="58">
        <v>20220930</v>
      </c>
      <c r="E250" s="58" t="s">
        <v>815</v>
      </c>
      <c r="F250" s="58" t="s">
        <v>816</v>
      </c>
      <c r="G250" s="58">
        <v>537.64099999999996</v>
      </c>
      <c r="H250" s="58">
        <v>352.76</v>
      </c>
      <c r="I250" s="58">
        <v>368.02032710741003</v>
      </c>
      <c r="J250" s="58">
        <v>-4.1465989738540099</v>
      </c>
    </row>
    <row r="251" spans="1:10" x14ac:dyDescent="0.25">
      <c r="A251" s="58" t="s">
        <v>780</v>
      </c>
      <c r="B251" s="58" t="s">
        <v>376</v>
      </c>
      <c r="C251" s="58" t="s">
        <v>547</v>
      </c>
      <c r="D251" s="58">
        <v>20221031</v>
      </c>
      <c r="E251" s="58" t="s">
        <v>815</v>
      </c>
      <c r="F251" s="58" t="s">
        <v>816</v>
      </c>
      <c r="G251" s="58">
        <v>534.57899999999995</v>
      </c>
      <c r="H251" s="58">
        <v>350.57400000000001</v>
      </c>
      <c r="I251" s="58">
        <v>365.80153255527938</v>
      </c>
      <c r="J251" s="58">
        <v>-4.1627853357826652</v>
      </c>
    </row>
    <row r="252" spans="1:10" x14ac:dyDescent="0.25">
      <c r="A252" s="58" t="s">
        <v>780</v>
      </c>
      <c r="B252" s="58" t="s">
        <v>376</v>
      </c>
      <c r="C252" s="58" t="s">
        <v>547</v>
      </c>
      <c r="D252" s="58">
        <v>20221130</v>
      </c>
      <c r="E252" s="58" t="s">
        <v>815</v>
      </c>
      <c r="F252" s="58" t="s">
        <v>816</v>
      </c>
      <c r="G252" s="58">
        <v>610.38900000000001</v>
      </c>
      <c r="H252" s="58">
        <v>348.387</v>
      </c>
      <c r="I252" s="58">
        <v>363.59611511550372</v>
      </c>
      <c r="J252" s="58">
        <v>-4.1829696422009848</v>
      </c>
    </row>
    <row r="253" spans="1:10" x14ac:dyDescent="0.25">
      <c r="A253" s="58" t="s">
        <v>780</v>
      </c>
      <c r="B253" s="58" t="s">
        <v>376</v>
      </c>
      <c r="C253" s="58" t="s">
        <v>547</v>
      </c>
      <c r="D253" s="58">
        <v>20221231</v>
      </c>
      <c r="E253" s="58" t="s">
        <v>815</v>
      </c>
      <c r="F253" s="58" t="s">
        <v>816</v>
      </c>
      <c r="G253" s="58">
        <v>611.28800000000001</v>
      </c>
      <c r="H253" s="58">
        <v>346.2</v>
      </c>
      <c r="I253" s="58">
        <v>361.40399413747241</v>
      </c>
      <c r="J253" s="58">
        <v>-4.206924766771948</v>
      </c>
    </row>
    <row r="254" spans="1:10" x14ac:dyDescent="0.25">
      <c r="A254" s="58" t="s">
        <v>780</v>
      </c>
      <c r="B254" s="58" t="s">
        <v>376</v>
      </c>
      <c r="C254" s="58" t="s">
        <v>547</v>
      </c>
      <c r="D254" s="58">
        <v>20230131</v>
      </c>
      <c r="E254" s="58" t="s">
        <v>815</v>
      </c>
      <c r="F254" s="58" t="s">
        <v>816</v>
      </c>
      <c r="G254" s="58">
        <v>610.59500000000003</v>
      </c>
      <c r="H254" s="58">
        <v>344.113</v>
      </c>
      <c r="I254" s="58">
        <v>359.22508945681761</v>
      </c>
      <c r="J254" s="58">
        <v>-4.2068580119691728</v>
      </c>
    </row>
    <row r="255" spans="1:10" x14ac:dyDescent="0.25">
      <c r="A255" s="56" t="s">
        <v>780</v>
      </c>
      <c r="B255" s="56" t="s">
        <v>384</v>
      </c>
      <c r="C255" s="56" t="s">
        <v>555</v>
      </c>
      <c r="D255" s="56">
        <v>20211231</v>
      </c>
      <c r="E255" s="56" t="s">
        <v>817</v>
      </c>
      <c r="F255" s="56" t="s">
        <v>818</v>
      </c>
      <c r="G255" s="56">
        <v>457.01</v>
      </c>
      <c r="H255" s="56">
        <v>319.90699999999998</v>
      </c>
      <c r="I255" s="56"/>
      <c r="J255" s="56"/>
    </row>
    <row r="256" spans="1:10" x14ac:dyDescent="0.25">
      <c r="A256" s="58" t="s">
        <v>780</v>
      </c>
      <c r="B256" s="58" t="s">
        <v>384</v>
      </c>
      <c r="C256" s="58" t="s">
        <v>555</v>
      </c>
      <c r="D256" s="58">
        <v>20220131</v>
      </c>
      <c r="E256" s="58" t="s">
        <v>817</v>
      </c>
      <c r="F256" s="58" t="s">
        <v>818</v>
      </c>
      <c r="G256" s="58">
        <v>459.38</v>
      </c>
      <c r="H256" s="58">
        <v>317.971</v>
      </c>
      <c r="I256" s="58">
        <v>317.978280697</v>
      </c>
      <c r="J256" s="58">
        <v>-2.289683743191418E-3</v>
      </c>
    </row>
    <row r="257" spans="1:10" x14ac:dyDescent="0.25">
      <c r="A257" s="58" t="s">
        <v>780</v>
      </c>
      <c r="B257" s="58" t="s">
        <v>384</v>
      </c>
      <c r="C257" s="58" t="s">
        <v>555</v>
      </c>
      <c r="D257" s="58">
        <v>20220228</v>
      </c>
      <c r="E257" s="58" t="s">
        <v>817</v>
      </c>
      <c r="F257" s="58" t="s">
        <v>818</v>
      </c>
      <c r="G257" s="58">
        <v>461.41399999999999</v>
      </c>
      <c r="H257" s="58">
        <v>315.98399999999998</v>
      </c>
      <c r="I257" s="58">
        <v>316.06118964267779</v>
      </c>
      <c r="J257" s="58">
        <v>-2.44223730110853E-2</v>
      </c>
    </row>
    <row r="258" spans="1:10" x14ac:dyDescent="0.25">
      <c r="A258" s="58" t="s">
        <v>780</v>
      </c>
      <c r="B258" s="58" t="s">
        <v>384</v>
      </c>
      <c r="C258" s="58" t="s">
        <v>555</v>
      </c>
      <c r="D258" s="58">
        <v>20220331</v>
      </c>
      <c r="E258" s="58" t="s">
        <v>817</v>
      </c>
      <c r="F258" s="58" t="s">
        <v>818</v>
      </c>
      <c r="G258" s="58">
        <v>416.47800000000001</v>
      </c>
      <c r="H258" s="58">
        <v>291.53500000000003</v>
      </c>
      <c r="I258" s="58">
        <v>314.15565673032211</v>
      </c>
      <c r="J258" s="58">
        <v>-7.2004613782078524</v>
      </c>
    </row>
    <row r="259" spans="1:10" x14ac:dyDescent="0.25">
      <c r="A259" s="58" t="s">
        <v>780</v>
      </c>
      <c r="B259" s="58" t="s">
        <v>384</v>
      </c>
      <c r="C259" s="58" t="s">
        <v>555</v>
      </c>
      <c r="D259" s="58">
        <v>20220430</v>
      </c>
      <c r="E259" s="58" t="s">
        <v>817</v>
      </c>
      <c r="F259" s="58" t="s">
        <v>818</v>
      </c>
      <c r="G259" s="58">
        <v>445.68700000000001</v>
      </c>
      <c r="H259" s="58">
        <v>289.74200000000002</v>
      </c>
      <c r="I259" s="58">
        <v>312.261612275895</v>
      </c>
      <c r="J259" s="58">
        <v>-7.211777365703874</v>
      </c>
    </row>
    <row r="260" spans="1:10" x14ac:dyDescent="0.25">
      <c r="A260" s="58" t="s">
        <v>780</v>
      </c>
      <c r="B260" s="58" t="s">
        <v>384</v>
      </c>
      <c r="C260" s="58" t="s">
        <v>555</v>
      </c>
      <c r="D260" s="58">
        <v>20220531</v>
      </c>
      <c r="E260" s="58" t="s">
        <v>817</v>
      </c>
      <c r="F260" s="58" t="s">
        <v>818</v>
      </c>
      <c r="G260" s="58">
        <v>450.23</v>
      </c>
      <c r="H260" s="58">
        <v>287.95299999999997</v>
      </c>
      <c r="I260" s="58">
        <v>310.37898701548369</v>
      </c>
      <c r="J260" s="58">
        <v>-7.2253560819711558</v>
      </c>
    </row>
    <row r="261" spans="1:10" x14ac:dyDescent="0.25">
      <c r="A261" s="58" t="s">
        <v>780</v>
      </c>
      <c r="B261" s="58" t="s">
        <v>384</v>
      </c>
      <c r="C261" s="58" t="s">
        <v>555</v>
      </c>
      <c r="D261" s="58">
        <v>20220630</v>
      </c>
      <c r="E261" s="58" t="s">
        <v>817</v>
      </c>
      <c r="F261" s="58" t="s">
        <v>818</v>
      </c>
      <c r="G261" s="58">
        <v>449.05099999999999</v>
      </c>
      <c r="H261" s="58">
        <v>286.16500000000002</v>
      </c>
      <c r="I261" s="58">
        <v>308.5077121027673</v>
      </c>
      <c r="J261" s="58">
        <v>-7.2421891661900109</v>
      </c>
    </row>
    <row r="262" spans="1:10" x14ac:dyDescent="0.25">
      <c r="A262" s="58" t="s">
        <v>780</v>
      </c>
      <c r="B262" s="58" t="s">
        <v>384</v>
      </c>
      <c r="C262" s="58" t="s">
        <v>555</v>
      </c>
      <c r="D262" s="58">
        <v>20220731</v>
      </c>
      <c r="E262" s="58" t="s">
        <v>817</v>
      </c>
      <c r="F262" s="58" t="s">
        <v>818</v>
      </c>
      <c r="G262" s="58">
        <v>445.36</v>
      </c>
      <c r="H262" s="58">
        <v>284.37400000000002</v>
      </c>
      <c r="I262" s="58">
        <v>306.64771910649978</v>
      </c>
      <c r="J262" s="58">
        <v>-7.2636180602941369</v>
      </c>
    </row>
    <row r="263" spans="1:10" x14ac:dyDescent="0.25">
      <c r="A263" s="58" t="s">
        <v>780</v>
      </c>
      <c r="B263" s="58" t="s">
        <v>384</v>
      </c>
      <c r="C263" s="58" t="s">
        <v>555</v>
      </c>
      <c r="D263" s="58">
        <v>20220831</v>
      </c>
      <c r="E263" s="58" t="s">
        <v>817</v>
      </c>
      <c r="F263" s="58" t="s">
        <v>818</v>
      </c>
      <c r="G263" s="58">
        <v>431.78300000000002</v>
      </c>
      <c r="H263" s="58">
        <v>282.58600000000001</v>
      </c>
      <c r="I263" s="58">
        <v>304.7989400080067</v>
      </c>
      <c r="J263" s="58">
        <v>-7.2877353206750577</v>
      </c>
    </row>
    <row r="264" spans="1:10" x14ac:dyDescent="0.25">
      <c r="A264" s="58" t="s">
        <v>780</v>
      </c>
      <c r="B264" s="58" t="s">
        <v>384</v>
      </c>
      <c r="C264" s="58" t="s">
        <v>555</v>
      </c>
      <c r="D264" s="58">
        <v>20220930</v>
      </c>
      <c r="E264" s="58" t="s">
        <v>817</v>
      </c>
      <c r="F264" s="58" t="s">
        <v>818</v>
      </c>
      <c r="G264" s="58">
        <v>436.67599999999999</v>
      </c>
      <c r="H264" s="58">
        <v>280.798</v>
      </c>
      <c r="I264" s="58">
        <v>302.96130719869842</v>
      </c>
      <c r="J264" s="58">
        <v>-7.3155570272749468</v>
      </c>
    </row>
    <row r="265" spans="1:10" x14ac:dyDescent="0.25">
      <c r="A265" s="58" t="s">
        <v>780</v>
      </c>
      <c r="B265" s="58" t="s">
        <v>384</v>
      </c>
      <c r="C265" s="58" t="s">
        <v>555</v>
      </c>
      <c r="D265" s="58">
        <v>20221031</v>
      </c>
      <c r="E265" s="58" t="s">
        <v>817</v>
      </c>
      <c r="F265" s="58" t="s">
        <v>818</v>
      </c>
      <c r="G265" s="58">
        <v>431.36</v>
      </c>
      <c r="H265" s="58">
        <v>279.00700000000001</v>
      </c>
      <c r="I265" s="58">
        <v>301.13475347759749</v>
      </c>
      <c r="J265" s="58">
        <v>-7.3481234636850523</v>
      </c>
    </row>
    <row r="266" spans="1:10" x14ac:dyDescent="0.25">
      <c r="A266" s="58" t="s">
        <v>780</v>
      </c>
      <c r="B266" s="58" t="s">
        <v>384</v>
      </c>
      <c r="C266" s="58" t="s">
        <v>555</v>
      </c>
      <c r="D266" s="58">
        <v>20221130</v>
      </c>
      <c r="E266" s="58" t="s">
        <v>817</v>
      </c>
      <c r="F266" s="58" t="s">
        <v>818</v>
      </c>
      <c r="G266" s="58">
        <v>516.29100000000005</v>
      </c>
      <c r="H266" s="58">
        <v>277.31799999999998</v>
      </c>
      <c r="I266" s="58">
        <v>299.31921204888113</v>
      </c>
      <c r="J266" s="58">
        <v>-7.3504176020910146</v>
      </c>
    </row>
    <row r="267" spans="1:10" x14ac:dyDescent="0.25">
      <c r="A267" s="58" t="s">
        <v>780</v>
      </c>
      <c r="B267" s="58" t="s">
        <v>384</v>
      </c>
      <c r="C267" s="58" t="s">
        <v>555</v>
      </c>
      <c r="D267" s="58">
        <v>20221231</v>
      </c>
      <c r="E267" s="58" t="s">
        <v>817</v>
      </c>
      <c r="F267" s="58" t="s">
        <v>818</v>
      </c>
      <c r="G267" s="58">
        <v>517.93700000000001</v>
      </c>
      <c r="H267" s="58">
        <v>275.62900000000002</v>
      </c>
      <c r="I267" s="58">
        <v>297.51461651943839</v>
      </c>
      <c r="J267" s="58">
        <v>-7.3561483383484312</v>
      </c>
    </row>
    <row r="268" spans="1:10" x14ac:dyDescent="0.25">
      <c r="A268" s="58" t="s">
        <v>780</v>
      </c>
      <c r="B268" s="58" t="s">
        <v>384</v>
      </c>
      <c r="C268" s="58" t="s">
        <v>555</v>
      </c>
      <c r="D268" s="58">
        <v>20230131</v>
      </c>
      <c r="E268" s="58" t="s">
        <v>817</v>
      </c>
      <c r="F268" s="58" t="s">
        <v>818</v>
      </c>
      <c r="G268" s="58">
        <v>512.85199999999998</v>
      </c>
      <c r="H268" s="58">
        <v>273.93900000000002</v>
      </c>
      <c r="I268" s="58">
        <v>295.72090089644269</v>
      </c>
      <c r="J268" s="58">
        <v>-7.3656954345849348</v>
      </c>
    </row>
    <row r="269" spans="1:10" x14ac:dyDescent="0.25">
      <c r="A269" s="56" t="s">
        <v>780</v>
      </c>
      <c r="B269" s="56" t="s">
        <v>390</v>
      </c>
      <c r="C269" s="56" t="s">
        <v>561</v>
      </c>
      <c r="D269" s="56">
        <v>20211231</v>
      </c>
      <c r="E269" s="56" t="s">
        <v>819</v>
      </c>
      <c r="F269" s="56" t="s">
        <v>820</v>
      </c>
      <c r="G269" s="56">
        <v>646.40499999999997</v>
      </c>
      <c r="H269" s="56">
        <v>452.483</v>
      </c>
      <c r="I269" s="56"/>
      <c r="J269" s="56"/>
    </row>
    <row r="270" spans="1:10" x14ac:dyDescent="0.25">
      <c r="A270" s="58" t="s">
        <v>780</v>
      </c>
      <c r="B270" s="58" t="s">
        <v>390</v>
      </c>
      <c r="C270" s="58" t="s">
        <v>561</v>
      </c>
      <c r="D270" s="58">
        <v>20220131</v>
      </c>
      <c r="E270" s="58" t="s">
        <v>819</v>
      </c>
      <c r="F270" s="58" t="s">
        <v>820</v>
      </c>
      <c r="G270" s="58">
        <v>639.36099999999999</v>
      </c>
      <c r="H270" s="58">
        <v>447.553</v>
      </c>
      <c r="I270" s="58">
        <v>449.75497999300001</v>
      </c>
      <c r="J270" s="58">
        <v>-0.48959546663258308</v>
      </c>
    </row>
    <row r="271" spans="1:10" x14ac:dyDescent="0.25">
      <c r="A271" s="58" t="s">
        <v>780</v>
      </c>
      <c r="B271" s="58" t="s">
        <v>390</v>
      </c>
      <c r="C271" s="58" t="s">
        <v>561</v>
      </c>
      <c r="D271" s="58">
        <v>20220228</v>
      </c>
      <c r="E271" s="58" t="s">
        <v>819</v>
      </c>
      <c r="F271" s="58" t="s">
        <v>820</v>
      </c>
      <c r="G271" s="58">
        <v>640.23900000000003</v>
      </c>
      <c r="H271" s="58">
        <v>444.80200000000002</v>
      </c>
      <c r="I271" s="58">
        <v>447.04340721862218</v>
      </c>
      <c r="J271" s="58">
        <v>-0.50138469384161521</v>
      </c>
    </row>
    <row r="272" spans="1:10" x14ac:dyDescent="0.25">
      <c r="A272" s="58" t="s">
        <v>780</v>
      </c>
      <c r="B272" s="58" t="s">
        <v>390</v>
      </c>
      <c r="C272" s="58" t="s">
        <v>561</v>
      </c>
      <c r="D272" s="58">
        <v>20220331</v>
      </c>
      <c r="E272" s="58" t="s">
        <v>819</v>
      </c>
      <c r="F272" s="58" t="s">
        <v>820</v>
      </c>
      <c r="G272" s="58">
        <v>646.95600000000002</v>
      </c>
      <c r="H272" s="58">
        <v>442.11799999999999</v>
      </c>
      <c r="I272" s="58">
        <v>444.3481825165012</v>
      </c>
      <c r="J272" s="58">
        <v>-0.50189977235214245</v>
      </c>
    </row>
    <row r="273" spans="1:10" x14ac:dyDescent="0.25">
      <c r="A273" s="58" t="s">
        <v>780</v>
      </c>
      <c r="B273" s="58" t="s">
        <v>390</v>
      </c>
      <c r="C273" s="58" t="s">
        <v>561</v>
      </c>
      <c r="D273" s="58">
        <v>20220430</v>
      </c>
      <c r="E273" s="58" t="s">
        <v>819</v>
      </c>
      <c r="F273" s="58" t="s">
        <v>820</v>
      </c>
      <c r="G273" s="58">
        <v>647.47</v>
      </c>
      <c r="H273" s="58">
        <v>439.43400000000003</v>
      </c>
      <c r="I273" s="58">
        <v>441.66920732410921</v>
      </c>
      <c r="J273" s="58">
        <v>-0.50608176595587862</v>
      </c>
    </row>
    <row r="274" spans="1:10" x14ac:dyDescent="0.25">
      <c r="A274" s="58" t="s">
        <v>780</v>
      </c>
      <c r="B274" s="58" t="s">
        <v>390</v>
      </c>
      <c r="C274" s="58" t="s">
        <v>561</v>
      </c>
      <c r="D274" s="58">
        <v>20220531</v>
      </c>
      <c r="E274" s="58" t="s">
        <v>819</v>
      </c>
      <c r="F274" s="58" t="s">
        <v>820</v>
      </c>
      <c r="G274" s="58">
        <v>658.90499999999997</v>
      </c>
      <c r="H274" s="58">
        <v>436.75099999999998</v>
      </c>
      <c r="I274" s="58">
        <v>439.00638367315219</v>
      </c>
      <c r="J274" s="58">
        <v>-0.51374735243744918</v>
      </c>
    </row>
    <row r="275" spans="1:10" x14ac:dyDescent="0.25">
      <c r="A275" s="58" t="s">
        <v>780</v>
      </c>
      <c r="B275" s="58" t="s">
        <v>390</v>
      </c>
      <c r="C275" s="58" t="s">
        <v>561</v>
      </c>
      <c r="D275" s="58">
        <v>20220630</v>
      </c>
      <c r="E275" s="58" t="s">
        <v>819</v>
      </c>
      <c r="F275" s="58" t="s">
        <v>820</v>
      </c>
      <c r="G275" s="58">
        <v>670.92899999999997</v>
      </c>
      <c r="H275" s="58">
        <v>434.06700000000001</v>
      </c>
      <c r="I275" s="58">
        <v>436.3596141859868</v>
      </c>
      <c r="J275" s="58">
        <v>-0.52539559378417311</v>
      </c>
    </row>
    <row r="276" spans="1:10" x14ac:dyDescent="0.25">
      <c r="A276" s="58" t="s">
        <v>780</v>
      </c>
      <c r="B276" s="58" t="s">
        <v>390</v>
      </c>
      <c r="C276" s="58" t="s">
        <v>561</v>
      </c>
      <c r="D276" s="58">
        <v>20220731</v>
      </c>
      <c r="E276" s="58" t="s">
        <v>819</v>
      </c>
      <c r="F276" s="58" t="s">
        <v>820</v>
      </c>
      <c r="G276" s="58">
        <v>720.89700000000005</v>
      </c>
      <c r="H276" s="58">
        <v>431.38400000000001</v>
      </c>
      <c r="I276" s="58">
        <v>433.72880207205952</v>
      </c>
      <c r="J276" s="58">
        <v>-0.54061479451160444</v>
      </c>
    </row>
    <row r="277" spans="1:10" x14ac:dyDescent="0.25">
      <c r="A277" s="58" t="s">
        <v>780</v>
      </c>
      <c r="B277" s="58" t="s">
        <v>390</v>
      </c>
      <c r="C277" s="58" t="s">
        <v>561</v>
      </c>
      <c r="D277" s="58">
        <v>20220831</v>
      </c>
      <c r="E277" s="58" t="s">
        <v>819</v>
      </c>
      <c r="F277" s="58" t="s">
        <v>820</v>
      </c>
      <c r="G277" s="58">
        <v>688.12300000000005</v>
      </c>
      <c r="H277" s="58">
        <v>428.7</v>
      </c>
      <c r="I277" s="58">
        <v>431.1138511243671</v>
      </c>
      <c r="J277" s="58">
        <v>-0.5599103619778546</v>
      </c>
    </row>
    <row r="278" spans="1:10" x14ac:dyDescent="0.25">
      <c r="A278" s="58" t="s">
        <v>780</v>
      </c>
      <c r="B278" s="58" t="s">
        <v>390</v>
      </c>
      <c r="C278" s="58" t="s">
        <v>561</v>
      </c>
      <c r="D278" s="58">
        <v>20220930</v>
      </c>
      <c r="E278" s="58" t="s">
        <v>819</v>
      </c>
      <c r="F278" s="58" t="s">
        <v>820</v>
      </c>
      <c r="G278" s="58">
        <v>710.005</v>
      </c>
      <c r="H278" s="58">
        <v>426.11500000000001</v>
      </c>
      <c r="I278" s="58">
        <v>428.51466571593829</v>
      </c>
      <c r="J278" s="58">
        <v>-0.55999617000950397</v>
      </c>
    </row>
    <row r="279" spans="1:10" x14ac:dyDescent="0.25">
      <c r="A279" s="58" t="s">
        <v>780</v>
      </c>
      <c r="B279" s="58" t="s">
        <v>390</v>
      </c>
      <c r="C279" s="58" t="s">
        <v>561</v>
      </c>
      <c r="D279" s="58">
        <v>20221031</v>
      </c>
      <c r="E279" s="58" t="s">
        <v>819</v>
      </c>
      <c r="F279" s="58" t="s">
        <v>820</v>
      </c>
      <c r="G279" s="58">
        <v>772.88099999999997</v>
      </c>
      <c r="H279" s="58">
        <v>423.53199999999998</v>
      </c>
      <c r="I279" s="58">
        <v>425.93115079633691</v>
      </c>
      <c r="J279" s="58">
        <v>-0.56327197291190922</v>
      </c>
    </row>
    <row r="280" spans="1:10" x14ac:dyDescent="0.25">
      <c r="A280" s="58" t="s">
        <v>780</v>
      </c>
      <c r="B280" s="58" t="s">
        <v>390</v>
      </c>
      <c r="C280" s="58" t="s">
        <v>561</v>
      </c>
      <c r="D280" s="58">
        <v>20221130</v>
      </c>
      <c r="E280" s="58" t="s">
        <v>819</v>
      </c>
      <c r="F280" s="58" t="s">
        <v>820</v>
      </c>
      <c r="G280" s="58">
        <v>761.49</v>
      </c>
      <c r="H280" s="58">
        <v>420.947</v>
      </c>
      <c r="I280" s="58">
        <v>423.36321188818579</v>
      </c>
      <c r="J280" s="58">
        <v>-0.57071843285805601</v>
      </c>
    </row>
    <row r="281" spans="1:10" x14ac:dyDescent="0.25">
      <c r="A281" s="58" t="s">
        <v>780</v>
      </c>
      <c r="B281" s="58" t="s">
        <v>390</v>
      </c>
      <c r="C281" s="58" t="s">
        <v>561</v>
      </c>
      <c r="D281" s="58">
        <v>20221231</v>
      </c>
      <c r="E281" s="58" t="s">
        <v>819</v>
      </c>
      <c r="F281" s="58" t="s">
        <v>820</v>
      </c>
      <c r="G281" s="58">
        <v>750.61300000000006</v>
      </c>
      <c r="H281" s="58">
        <v>418.36200000000002</v>
      </c>
      <c r="I281" s="58">
        <v>420.81075508371202</v>
      </c>
      <c r="J281" s="58">
        <v>-0.58191361654357265</v>
      </c>
    </row>
    <row r="282" spans="1:10" x14ac:dyDescent="0.25">
      <c r="A282" s="58" t="s">
        <v>780</v>
      </c>
      <c r="B282" s="58" t="s">
        <v>390</v>
      </c>
      <c r="C282" s="58" t="s">
        <v>561</v>
      </c>
      <c r="D282" s="58">
        <v>20230131</v>
      </c>
      <c r="E282" s="58" t="s">
        <v>819</v>
      </c>
      <c r="F282" s="58" t="s">
        <v>820</v>
      </c>
      <c r="G282" s="58">
        <v>768.13099999999997</v>
      </c>
      <c r="H282" s="58">
        <v>415.77800000000002</v>
      </c>
      <c r="I282" s="58">
        <v>418.27368704131231</v>
      </c>
      <c r="J282" s="58">
        <v>-0.59666364837953545</v>
      </c>
    </row>
    <row r="283" spans="1:10" x14ac:dyDescent="0.25">
      <c r="A283" s="56" t="s">
        <v>780</v>
      </c>
      <c r="B283" s="56" t="s">
        <v>399</v>
      </c>
      <c r="C283" s="56" t="s">
        <v>570</v>
      </c>
      <c r="D283" s="56">
        <v>20211231</v>
      </c>
      <c r="E283" s="56" t="s">
        <v>821</v>
      </c>
      <c r="F283" s="56" t="s">
        <v>822</v>
      </c>
      <c r="G283" s="56">
        <v>61.350999999999999</v>
      </c>
      <c r="H283" s="56">
        <v>42.945999999999998</v>
      </c>
      <c r="I283" s="56"/>
      <c r="J283" s="56"/>
    </row>
    <row r="284" spans="1:10" x14ac:dyDescent="0.25">
      <c r="A284" s="58" t="s">
        <v>780</v>
      </c>
      <c r="B284" s="58" t="s">
        <v>399</v>
      </c>
      <c r="C284" s="58" t="s">
        <v>570</v>
      </c>
      <c r="D284" s="58">
        <v>20220131</v>
      </c>
      <c r="E284" s="58" t="s">
        <v>821</v>
      </c>
      <c r="F284" s="58" t="s">
        <v>822</v>
      </c>
      <c r="G284" s="58">
        <v>61.213999999999999</v>
      </c>
      <c r="H284" s="58">
        <v>42.640999999999998</v>
      </c>
      <c r="I284" s="58">
        <v>42.687078565999997</v>
      </c>
      <c r="J284" s="58">
        <v>-0.1079449977555967</v>
      </c>
    </row>
    <row r="285" spans="1:10" x14ac:dyDescent="0.25">
      <c r="A285" s="58" t="s">
        <v>780</v>
      </c>
      <c r="B285" s="58" t="s">
        <v>399</v>
      </c>
      <c r="C285" s="58" t="s">
        <v>570</v>
      </c>
      <c r="D285" s="58">
        <v>20220228</v>
      </c>
      <c r="E285" s="58" t="s">
        <v>821</v>
      </c>
      <c r="F285" s="58" t="s">
        <v>822</v>
      </c>
      <c r="G285" s="58">
        <v>60.856999999999999</v>
      </c>
      <c r="H285" s="58">
        <v>42.344000000000001</v>
      </c>
      <c r="I285" s="58">
        <v>42.429718169325589</v>
      </c>
      <c r="J285" s="58">
        <v>-0.20202389509991561</v>
      </c>
    </row>
    <row r="286" spans="1:10" x14ac:dyDescent="0.25">
      <c r="A286" s="58" t="s">
        <v>780</v>
      </c>
      <c r="B286" s="58" t="s">
        <v>399</v>
      </c>
      <c r="C286" s="58" t="s">
        <v>570</v>
      </c>
      <c r="D286" s="58">
        <v>20220331</v>
      </c>
      <c r="E286" s="58" t="s">
        <v>821</v>
      </c>
      <c r="F286" s="58" t="s">
        <v>822</v>
      </c>
      <c r="G286" s="58">
        <v>61.387</v>
      </c>
      <c r="H286" s="58">
        <v>42.043999999999997</v>
      </c>
      <c r="I286" s="58">
        <v>42.173909398482728</v>
      </c>
      <c r="J286" s="58">
        <v>-0.30803262096305578</v>
      </c>
    </row>
    <row r="287" spans="1:10" x14ac:dyDescent="0.25">
      <c r="A287" s="58" t="s">
        <v>780</v>
      </c>
      <c r="B287" s="58" t="s">
        <v>399</v>
      </c>
      <c r="C287" s="58" t="s">
        <v>570</v>
      </c>
      <c r="D287" s="58">
        <v>20220430</v>
      </c>
      <c r="E287" s="58" t="s">
        <v>821</v>
      </c>
      <c r="F287" s="58" t="s">
        <v>822</v>
      </c>
      <c r="G287" s="58">
        <v>60.332000000000001</v>
      </c>
      <c r="H287" s="58">
        <v>41.747</v>
      </c>
      <c r="I287" s="58">
        <v>41.919642898719268</v>
      </c>
      <c r="J287" s="58">
        <v>-0.41184248428926701</v>
      </c>
    </row>
    <row r="288" spans="1:10" x14ac:dyDescent="0.25">
      <c r="A288" s="58" t="s">
        <v>780</v>
      </c>
      <c r="B288" s="58" t="s">
        <v>399</v>
      </c>
      <c r="C288" s="58" t="s">
        <v>570</v>
      </c>
      <c r="D288" s="58">
        <v>20220531</v>
      </c>
      <c r="E288" s="58" t="s">
        <v>821</v>
      </c>
      <c r="F288" s="58" t="s">
        <v>822</v>
      </c>
      <c r="G288" s="58">
        <v>60.877000000000002</v>
      </c>
      <c r="H288" s="58">
        <v>41.448</v>
      </c>
      <c r="I288" s="58">
        <v>41.666909371682898</v>
      </c>
      <c r="J288" s="58">
        <v>-0.52537943174559054</v>
      </c>
    </row>
    <row r="289" spans="1:10" x14ac:dyDescent="0.25">
      <c r="A289" s="58" t="s">
        <v>780</v>
      </c>
      <c r="B289" s="58" t="s">
        <v>399</v>
      </c>
      <c r="C289" s="58" t="s">
        <v>570</v>
      </c>
      <c r="D289" s="58">
        <v>20220630</v>
      </c>
      <c r="E289" s="58" t="s">
        <v>821</v>
      </c>
      <c r="F289" s="58" t="s">
        <v>822</v>
      </c>
      <c r="G289" s="58">
        <v>69.073999999999998</v>
      </c>
      <c r="H289" s="58">
        <v>41.15</v>
      </c>
      <c r="I289" s="58">
        <v>41.415699575081021</v>
      </c>
      <c r="J289" s="58">
        <v>-0.64154312931342705</v>
      </c>
    </row>
    <row r="290" spans="1:10" x14ac:dyDescent="0.25">
      <c r="A290" s="58" t="s">
        <v>780</v>
      </c>
      <c r="B290" s="58" t="s">
        <v>399</v>
      </c>
      <c r="C290" s="58" t="s">
        <v>570</v>
      </c>
      <c r="D290" s="58">
        <v>20220731</v>
      </c>
      <c r="E290" s="58" t="s">
        <v>821</v>
      </c>
      <c r="F290" s="58" t="s">
        <v>822</v>
      </c>
      <c r="G290" s="58">
        <v>69.117999999999995</v>
      </c>
      <c r="H290" s="58">
        <v>40.851999999999997</v>
      </c>
      <c r="I290" s="58">
        <v>41.166004322342857</v>
      </c>
      <c r="J290" s="58">
        <v>-0.7627758086116746</v>
      </c>
    </row>
    <row r="291" spans="1:10" x14ac:dyDescent="0.25">
      <c r="A291" s="58" t="s">
        <v>780</v>
      </c>
      <c r="B291" s="58" t="s">
        <v>399</v>
      </c>
      <c r="C291" s="58" t="s">
        <v>570</v>
      </c>
      <c r="D291" s="58">
        <v>20220831</v>
      </c>
      <c r="E291" s="58" t="s">
        <v>821</v>
      </c>
      <c r="F291" s="58" t="s">
        <v>822</v>
      </c>
      <c r="G291" s="58">
        <v>62.966000000000001</v>
      </c>
      <c r="H291" s="58">
        <v>40.554000000000002</v>
      </c>
      <c r="I291" s="58">
        <v>40.917814482283461</v>
      </c>
      <c r="J291" s="58">
        <v>-0.88913468836656195</v>
      </c>
    </row>
    <row r="292" spans="1:10" x14ac:dyDescent="0.25">
      <c r="A292" s="58" t="s">
        <v>780</v>
      </c>
      <c r="B292" s="58" t="s">
        <v>399</v>
      </c>
      <c r="C292" s="58" t="s">
        <v>570</v>
      </c>
      <c r="D292" s="58">
        <v>20220930</v>
      </c>
      <c r="E292" s="58" t="s">
        <v>821</v>
      </c>
      <c r="F292" s="58" t="s">
        <v>822</v>
      </c>
      <c r="G292" s="58">
        <v>63.57</v>
      </c>
      <c r="H292" s="58">
        <v>40.256</v>
      </c>
      <c r="I292" s="58">
        <v>40.671120978769778</v>
      </c>
      <c r="J292" s="58">
        <v>-1.0206774949391491</v>
      </c>
    </row>
    <row r="293" spans="1:10" x14ac:dyDescent="0.25">
      <c r="A293" s="58" t="s">
        <v>780</v>
      </c>
      <c r="B293" s="58" t="s">
        <v>399</v>
      </c>
      <c r="C293" s="58" t="s">
        <v>570</v>
      </c>
      <c r="D293" s="58">
        <v>20221031</v>
      </c>
      <c r="E293" s="58" t="s">
        <v>821</v>
      </c>
      <c r="F293" s="58" t="s">
        <v>822</v>
      </c>
      <c r="G293" s="58">
        <v>61.923999999999999</v>
      </c>
      <c r="H293" s="58">
        <v>39.957000000000001</v>
      </c>
      <c r="I293" s="58">
        <v>40.425914790388767</v>
      </c>
      <c r="J293" s="58">
        <v>-1.1599361271603359</v>
      </c>
    </row>
    <row r="294" spans="1:10" x14ac:dyDescent="0.25">
      <c r="A294" s="58" t="s">
        <v>780</v>
      </c>
      <c r="B294" s="58" t="s">
        <v>399</v>
      </c>
      <c r="C294" s="58" t="s">
        <v>570</v>
      </c>
      <c r="D294" s="58">
        <v>20221130</v>
      </c>
      <c r="E294" s="58" t="s">
        <v>821</v>
      </c>
      <c r="F294" s="58" t="s">
        <v>822</v>
      </c>
      <c r="G294" s="58">
        <v>58.351999999999997</v>
      </c>
      <c r="H294" s="58">
        <v>39.659999999999997</v>
      </c>
      <c r="I294" s="58">
        <v>40.182186950117519</v>
      </c>
      <c r="J294" s="58">
        <v>-1.299548356503764</v>
      </c>
    </row>
    <row r="295" spans="1:10" x14ac:dyDescent="0.25">
      <c r="A295" s="58" t="s">
        <v>780</v>
      </c>
      <c r="B295" s="58" t="s">
        <v>399</v>
      </c>
      <c r="C295" s="58" t="s">
        <v>570</v>
      </c>
      <c r="D295" s="58">
        <v>20221231</v>
      </c>
      <c r="E295" s="58" t="s">
        <v>821</v>
      </c>
      <c r="F295" s="58" t="s">
        <v>822</v>
      </c>
      <c r="G295" s="58">
        <v>57.622</v>
      </c>
      <c r="H295" s="58">
        <v>39.36</v>
      </c>
      <c r="I295" s="58">
        <v>39.939928544995269</v>
      </c>
      <c r="J295" s="58">
        <v>-1.4520019592472151</v>
      </c>
    </row>
    <row r="296" spans="1:10" x14ac:dyDescent="0.25">
      <c r="A296" s="58" t="s">
        <v>780</v>
      </c>
      <c r="B296" s="58" t="s">
        <v>399</v>
      </c>
      <c r="C296" s="58" t="s">
        <v>570</v>
      </c>
      <c r="D296" s="58">
        <v>20230131</v>
      </c>
      <c r="E296" s="58" t="s">
        <v>821</v>
      </c>
      <c r="F296" s="58" t="s">
        <v>822</v>
      </c>
      <c r="G296" s="58">
        <v>60.076000000000001</v>
      </c>
      <c r="H296" s="58">
        <v>39.063000000000002</v>
      </c>
      <c r="I296" s="58">
        <v>39.699130715797487</v>
      </c>
      <c r="J296" s="58">
        <v>-1.6023794585113069</v>
      </c>
    </row>
    <row r="297" spans="1:10" x14ac:dyDescent="0.25">
      <c r="A297" s="56" t="s">
        <v>780</v>
      </c>
      <c r="B297" s="56" t="s">
        <v>405</v>
      </c>
      <c r="C297" s="56" t="s">
        <v>576</v>
      </c>
      <c r="D297" s="56">
        <v>20211231</v>
      </c>
      <c r="E297" s="56" t="s">
        <v>823</v>
      </c>
      <c r="F297" s="56" t="s">
        <v>824</v>
      </c>
      <c r="G297" s="56">
        <v>95.320999999999998</v>
      </c>
      <c r="H297" s="56">
        <v>66.724999999999994</v>
      </c>
      <c r="I297" s="56"/>
      <c r="J297" s="56"/>
    </row>
    <row r="298" spans="1:10" x14ac:dyDescent="0.25">
      <c r="A298" s="58" t="s">
        <v>780</v>
      </c>
      <c r="B298" s="58" t="s">
        <v>405</v>
      </c>
      <c r="C298" s="58" t="s">
        <v>576</v>
      </c>
      <c r="D298" s="58">
        <v>20220131</v>
      </c>
      <c r="E298" s="58" t="s">
        <v>823</v>
      </c>
      <c r="F298" s="58" t="s">
        <v>824</v>
      </c>
      <c r="G298" s="58">
        <v>96.742999999999995</v>
      </c>
      <c r="H298" s="58">
        <v>66.298000000000002</v>
      </c>
      <c r="I298" s="58">
        <v>66.322714974999997</v>
      </c>
      <c r="J298" s="58">
        <v>-3.7264721459775961E-2</v>
      </c>
    </row>
    <row r="299" spans="1:10" x14ac:dyDescent="0.25">
      <c r="A299" s="58" t="s">
        <v>780</v>
      </c>
      <c r="B299" s="58" t="s">
        <v>405</v>
      </c>
      <c r="C299" s="58" t="s">
        <v>576</v>
      </c>
      <c r="D299" s="58">
        <v>20220228</v>
      </c>
      <c r="E299" s="58" t="s">
        <v>823</v>
      </c>
      <c r="F299" s="58" t="s">
        <v>824</v>
      </c>
      <c r="G299" s="58">
        <v>97.155000000000001</v>
      </c>
      <c r="H299" s="58">
        <v>65.8</v>
      </c>
      <c r="I299" s="58">
        <v>65.922855326415728</v>
      </c>
      <c r="J299" s="58">
        <v>-0.18636226511642359</v>
      </c>
    </row>
    <row r="300" spans="1:10" x14ac:dyDescent="0.25">
      <c r="A300" s="58" t="s">
        <v>780</v>
      </c>
      <c r="B300" s="58" t="s">
        <v>405</v>
      </c>
      <c r="C300" s="58" t="s">
        <v>576</v>
      </c>
      <c r="D300" s="58">
        <v>20220331</v>
      </c>
      <c r="E300" s="58" t="s">
        <v>823</v>
      </c>
      <c r="F300" s="58" t="s">
        <v>824</v>
      </c>
      <c r="G300" s="58">
        <v>97.855999999999995</v>
      </c>
      <c r="H300" s="58">
        <v>65.403000000000006</v>
      </c>
      <c r="I300" s="58">
        <v>65.525406431652769</v>
      </c>
      <c r="J300" s="58">
        <v>-0.18680758856557561</v>
      </c>
    </row>
    <row r="301" spans="1:10" x14ac:dyDescent="0.25">
      <c r="A301" s="58" t="s">
        <v>780</v>
      </c>
      <c r="B301" s="58" t="s">
        <v>405</v>
      </c>
      <c r="C301" s="58" t="s">
        <v>576</v>
      </c>
      <c r="D301" s="58">
        <v>20220430</v>
      </c>
      <c r="E301" s="58" t="s">
        <v>823</v>
      </c>
      <c r="F301" s="58" t="s">
        <v>824</v>
      </c>
      <c r="G301" s="58">
        <v>100.378</v>
      </c>
      <c r="H301" s="58">
        <v>65.004999999999995</v>
      </c>
      <c r="I301" s="58">
        <v>65.130353756276335</v>
      </c>
      <c r="J301" s="58">
        <v>-0.1924659533486105</v>
      </c>
    </row>
    <row r="302" spans="1:10" x14ac:dyDescent="0.25">
      <c r="A302" s="58" t="s">
        <v>780</v>
      </c>
      <c r="B302" s="58" t="s">
        <v>405</v>
      </c>
      <c r="C302" s="58" t="s">
        <v>576</v>
      </c>
      <c r="D302" s="58">
        <v>20220531</v>
      </c>
      <c r="E302" s="58" t="s">
        <v>823</v>
      </c>
      <c r="F302" s="58" t="s">
        <v>824</v>
      </c>
      <c r="G302" s="58">
        <v>96.909000000000006</v>
      </c>
      <c r="H302" s="58">
        <v>64.608999999999995</v>
      </c>
      <c r="I302" s="58">
        <v>64.737682853479754</v>
      </c>
      <c r="J302" s="58">
        <v>-0.19877581001934541</v>
      </c>
    </row>
    <row r="303" spans="1:10" x14ac:dyDescent="0.25">
      <c r="A303" s="58" t="s">
        <v>780</v>
      </c>
      <c r="B303" s="58" t="s">
        <v>405</v>
      </c>
      <c r="C303" s="58" t="s">
        <v>576</v>
      </c>
      <c r="D303" s="58">
        <v>20220630</v>
      </c>
      <c r="E303" s="58" t="s">
        <v>823</v>
      </c>
      <c r="F303" s="58" t="s">
        <v>824</v>
      </c>
      <c r="G303" s="58">
        <v>92.965999999999994</v>
      </c>
      <c r="H303" s="58">
        <v>64.210999999999999</v>
      </c>
      <c r="I303" s="58">
        <v>64.347379363556115</v>
      </c>
      <c r="J303" s="58">
        <v>-0.21194237419613801</v>
      </c>
    </row>
    <row r="304" spans="1:10" x14ac:dyDescent="0.25">
      <c r="A304" s="58" t="s">
        <v>780</v>
      </c>
      <c r="B304" s="58" t="s">
        <v>405</v>
      </c>
      <c r="C304" s="58" t="s">
        <v>576</v>
      </c>
      <c r="D304" s="58">
        <v>20220731</v>
      </c>
      <c r="E304" s="58" t="s">
        <v>823</v>
      </c>
      <c r="F304" s="58" t="s">
        <v>824</v>
      </c>
      <c r="G304" s="58">
        <v>92.519000000000005</v>
      </c>
      <c r="H304" s="58">
        <v>63.813000000000002</v>
      </c>
      <c r="I304" s="58">
        <v>63.959429013373253</v>
      </c>
      <c r="J304" s="58">
        <v>-0.22894046371588719</v>
      </c>
    </row>
    <row r="305" spans="1:10" x14ac:dyDescent="0.25">
      <c r="A305" s="58" t="s">
        <v>780</v>
      </c>
      <c r="B305" s="58" t="s">
        <v>405</v>
      </c>
      <c r="C305" s="58" t="s">
        <v>576</v>
      </c>
      <c r="D305" s="58">
        <v>20220831</v>
      </c>
      <c r="E305" s="58" t="s">
        <v>823</v>
      </c>
      <c r="F305" s="58" t="s">
        <v>824</v>
      </c>
      <c r="G305" s="58">
        <v>89.584999999999994</v>
      </c>
      <c r="H305" s="58">
        <v>62.71</v>
      </c>
      <c r="I305" s="58">
        <v>63.573817615851617</v>
      </c>
      <c r="J305" s="58">
        <v>-1.3587631642184681</v>
      </c>
    </row>
    <row r="306" spans="1:10" x14ac:dyDescent="0.25">
      <c r="A306" s="58" t="s">
        <v>780</v>
      </c>
      <c r="B306" s="58" t="s">
        <v>405</v>
      </c>
      <c r="C306" s="58" t="s">
        <v>576</v>
      </c>
      <c r="D306" s="58">
        <v>20220930</v>
      </c>
      <c r="E306" s="58" t="s">
        <v>823</v>
      </c>
      <c r="F306" s="58" t="s">
        <v>824</v>
      </c>
      <c r="G306" s="58">
        <v>89.799000000000007</v>
      </c>
      <c r="H306" s="58">
        <v>62.320999999999998</v>
      </c>
      <c r="I306" s="58">
        <v>63.190531069445662</v>
      </c>
      <c r="J306" s="58">
        <v>-1.376046465711863</v>
      </c>
    </row>
    <row r="307" spans="1:10" x14ac:dyDescent="0.25">
      <c r="A307" s="58" t="s">
        <v>780</v>
      </c>
      <c r="B307" s="58" t="s">
        <v>405</v>
      </c>
      <c r="C307" s="58" t="s">
        <v>576</v>
      </c>
      <c r="D307" s="58">
        <v>20221031</v>
      </c>
      <c r="E307" s="58" t="s">
        <v>823</v>
      </c>
      <c r="F307" s="58" t="s">
        <v>824</v>
      </c>
      <c r="G307" s="58">
        <v>88.67</v>
      </c>
      <c r="H307" s="58">
        <v>61.923999999999999</v>
      </c>
      <c r="I307" s="58">
        <v>62.809555357627971</v>
      </c>
      <c r="J307" s="58">
        <v>-1.4099054715254</v>
      </c>
    </row>
    <row r="308" spans="1:10" x14ac:dyDescent="0.25">
      <c r="A308" s="58" t="s">
        <v>780</v>
      </c>
      <c r="B308" s="58" t="s">
        <v>405</v>
      </c>
      <c r="C308" s="58" t="s">
        <v>576</v>
      </c>
      <c r="D308" s="58">
        <v>20221130</v>
      </c>
      <c r="E308" s="58" t="s">
        <v>823</v>
      </c>
      <c r="F308" s="58" t="s">
        <v>824</v>
      </c>
      <c r="G308" s="58">
        <v>88.856999999999999</v>
      </c>
      <c r="H308" s="58">
        <v>61.527000000000001</v>
      </c>
      <c r="I308" s="58">
        <v>62.43087654837683</v>
      </c>
      <c r="J308" s="58">
        <v>-1.447803712440954</v>
      </c>
    </row>
    <row r="309" spans="1:10" x14ac:dyDescent="0.25">
      <c r="A309" s="58" t="s">
        <v>780</v>
      </c>
      <c r="B309" s="58" t="s">
        <v>405</v>
      </c>
      <c r="C309" s="58" t="s">
        <v>576</v>
      </c>
      <c r="D309" s="58">
        <v>20221231</v>
      </c>
      <c r="E309" s="58" t="s">
        <v>823</v>
      </c>
      <c r="F309" s="58" t="s">
        <v>824</v>
      </c>
      <c r="G309" s="58">
        <v>87.869</v>
      </c>
      <c r="H309" s="58">
        <v>61.13</v>
      </c>
      <c r="I309" s="58">
        <v>62.054480793666677</v>
      </c>
      <c r="J309" s="58">
        <v>-1.489788943268425</v>
      </c>
    </row>
    <row r="310" spans="1:10" x14ac:dyDescent="0.25">
      <c r="A310" s="58" t="s">
        <v>780</v>
      </c>
      <c r="B310" s="58" t="s">
        <v>405</v>
      </c>
      <c r="C310" s="58" t="s">
        <v>576</v>
      </c>
      <c r="D310" s="58">
        <v>20230131</v>
      </c>
      <c r="E310" s="58" t="s">
        <v>823</v>
      </c>
      <c r="F310" s="58" t="s">
        <v>824</v>
      </c>
      <c r="G310" s="58">
        <v>90.65</v>
      </c>
      <c r="H310" s="58">
        <v>60.731999999999999</v>
      </c>
      <c r="I310" s="58">
        <v>61.680354328961663</v>
      </c>
      <c r="J310" s="58">
        <v>-1.5375306112928231</v>
      </c>
    </row>
    <row r="311" spans="1:10" x14ac:dyDescent="0.25">
      <c r="A311" s="56" t="s">
        <v>780</v>
      </c>
      <c r="B311" s="56" t="s">
        <v>426</v>
      </c>
      <c r="C311" s="56" t="s">
        <v>597</v>
      </c>
      <c r="D311" s="56">
        <v>20211231</v>
      </c>
      <c r="E311" s="56" t="s">
        <v>825</v>
      </c>
      <c r="F311" s="56" t="s">
        <v>826</v>
      </c>
      <c r="G311" s="56">
        <v>422.178</v>
      </c>
      <c r="H311" s="56">
        <v>295.524</v>
      </c>
      <c r="I311" s="56"/>
      <c r="J311" s="56"/>
    </row>
    <row r="312" spans="1:10" x14ac:dyDescent="0.25">
      <c r="A312" s="58" t="s">
        <v>780</v>
      </c>
      <c r="B312" s="58" t="s">
        <v>426</v>
      </c>
      <c r="C312" s="58" t="s">
        <v>597</v>
      </c>
      <c r="D312" s="58">
        <v>20220131</v>
      </c>
      <c r="E312" s="58" t="s">
        <v>825</v>
      </c>
      <c r="F312" s="58" t="s">
        <v>826</v>
      </c>
      <c r="G312" s="58">
        <v>416.61900000000003</v>
      </c>
      <c r="H312" s="58">
        <v>291.63299999999998</v>
      </c>
      <c r="I312" s="58">
        <v>293.74228580400001</v>
      </c>
      <c r="J312" s="58">
        <v>-0.71807359918464309</v>
      </c>
    </row>
    <row r="313" spans="1:10" x14ac:dyDescent="0.25">
      <c r="A313" s="58" t="s">
        <v>780</v>
      </c>
      <c r="B313" s="58" t="s">
        <v>426</v>
      </c>
      <c r="C313" s="58" t="s">
        <v>597</v>
      </c>
      <c r="D313" s="58">
        <v>20220228</v>
      </c>
      <c r="E313" s="58" t="s">
        <v>825</v>
      </c>
      <c r="F313" s="58" t="s">
        <v>826</v>
      </c>
      <c r="G313" s="58">
        <v>403.726</v>
      </c>
      <c r="H313" s="58">
        <v>282.60899999999998</v>
      </c>
      <c r="I313" s="58">
        <v>291.9713135628877</v>
      </c>
      <c r="J313" s="58">
        <v>-3.2065867871198148</v>
      </c>
    </row>
    <row r="314" spans="1:10" x14ac:dyDescent="0.25">
      <c r="A314" s="58" t="s">
        <v>780</v>
      </c>
      <c r="B314" s="58" t="s">
        <v>426</v>
      </c>
      <c r="C314" s="58" t="s">
        <v>597</v>
      </c>
      <c r="D314" s="58">
        <v>20220331</v>
      </c>
      <c r="E314" s="58" t="s">
        <v>825</v>
      </c>
      <c r="F314" s="58" t="s">
        <v>826</v>
      </c>
      <c r="G314" s="58">
        <v>383.79700000000003</v>
      </c>
      <c r="H314" s="58">
        <v>268.65800000000002</v>
      </c>
      <c r="I314" s="58">
        <v>290.21101851341712</v>
      </c>
      <c r="J314" s="58">
        <v>-7.4266713317160296</v>
      </c>
    </row>
    <row r="315" spans="1:10" x14ac:dyDescent="0.25">
      <c r="A315" s="58" t="s">
        <v>780</v>
      </c>
      <c r="B315" s="58" t="s">
        <v>426</v>
      </c>
      <c r="C315" s="58" t="s">
        <v>597</v>
      </c>
      <c r="D315" s="58">
        <v>20220430</v>
      </c>
      <c r="E315" s="58" t="s">
        <v>825</v>
      </c>
      <c r="F315" s="58" t="s">
        <v>826</v>
      </c>
      <c r="G315" s="58">
        <v>383.87900000000002</v>
      </c>
      <c r="H315" s="58">
        <v>266.98099999999999</v>
      </c>
      <c r="I315" s="58">
        <v>288.46133628279972</v>
      </c>
      <c r="J315" s="58">
        <v>-7.4465217972022879</v>
      </c>
    </row>
    <row r="316" spans="1:10" x14ac:dyDescent="0.25">
      <c r="A316" s="58" t="s">
        <v>780</v>
      </c>
      <c r="B316" s="58" t="s">
        <v>426</v>
      </c>
      <c r="C316" s="58" t="s">
        <v>597</v>
      </c>
      <c r="D316" s="58">
        <v>20220531</v>
      </c>
      <c r="E316" s="58" t="s">
        <v>825</v>
      </c>
      <c r="F316" s="58" t="s">
        <v>826</v>
      </c>
      <c r="G316" s="58">
        <v>378.67899999999997</v>
      </c>
      <c r="H316" s="58">
        <v>265.07499999999999</v>
      </c>
      <c r="I316" s="58">
        <v>286.72220288635071</v>
      </c>
      <c r="J316" s="58">
        <v>-7.5498871968876156</v>
      </c>
    </row>
    <row r="317" spans="1:10" x14ac:dyDescent="0.25">
      <c r="A317" s="58" t="s">
        <v>780</v>
      </c>
      <c r="B317" s="58" t="s">
        <v>426</v>
      </c>
      <c r="C317" s="58" t="s">
        <v>597</v>
      </c>
      <c r="D317" s="58">
        <v>20220630</v>
      </c>
      <c r="E317" s="58" t="s">
        <v>825</v>
      </c>
      <c r="F317" s="58" t="s">
        <v>826</v>
      </c>
      <c r="G317" s="58">
        <v>388.91899999999998</v>
      </c>
      <c r="H317" s="58">
        <v>263.40199999999999</v>
      </c>
      <c r="I317" s="58">
        <v>284.9935547251489</v>
      </c>
      <c r="J317" s="58">
        <v>-7.5761554488388549</v>
      </c>
    </row>
    <row r="318" spans="1:10" x14ac:dyDescent="0.25">
      <c r="A318" s="58" t="s">
        <v>780</v>
      </c>
      <c r="B318" s="58" t="s">
        <v>426</v>
      </c>
      <c r="C318" s="58" t="s">
        <v>597</v>
      </c>
      <c r="D318" s="58">
        <v>20220731</v>
      </c>
      <c r="E318" s="58" t="s">
        <v>825</v>
      </c>
      <c r="F318" s="58" t="s">
        <v>826</v>
      </c>
      <c r="G318" s="58">
        <v>390.38200000000001</v>
      </c>
      <c r="H318" s="58">
        <v>261.81200000000001</v>
      </c>
      <c r="I318" s="58">
        <v>283.27532858371097</v>
      </c>
      <c r="J318" s="58">
        <v>-7.5768435927763349</v>
      </c>
    </row>
    <row r="319" spans="1:10" x14ac:dyDescent="0.25">
      <c r="A319" s="58" t="s">
        <v>780</v>
      </c>
      <c r="B319" s="58" t="s">
        <v>426</v>
      </c>
      <c r="C319" s="58" t="s">
        <v>597</v>
      </c>
      <c r="D319" s="58">
        <v>20220831</v>
      </c>
      <c r="E319" s="58" t="s">
        <v>825</v>
      </c>
      <c r="F319" s="58" t="s">
        <v>826</v>
      </c>
      <c r="G319" s="58">
        <v>392.93099999999998</v>
      </c>
      <c r="H319" s="58">
        <v>260.22199999999998</v>
      </c>
      <c r="I319" s="58">
        <v>281.56746162767979</v>
      </c>
      <c r="J319" s="58">
        <v>-7.5809404624690746</v>
      </c>
    </row>
    <row r="320" spans="1:10" x14ac:dyDescent="0.25">
      <c r="A320" s="58" t="s">
        <v>780</v>
      </c>
      <c r="B320" s="58" t="s">
        <v>426</v>
      </c>
      <c r="C320" s="58" t="s">
        <v>597</v>
      </c>
      <c r="D320" s="58">
        <v>20220930</v>
      </c>
      <c r="E320" s="58" t="s">
        <v>825</v>
      </c>
      <c r="F320" s="58" t="s">
        <v>826</v>
      </c>
      <c r="G320" s="58">
        <v>393</v>
      </c>
      <c r="H320" s="58">
        <v>258.63099999999997</v>
      </c>
      <c r="I320" s="58">
        <v>279.86989140152662</v>
      </c>
      <c r="J320" s="58">
        <v>-7.5888446932133053</v>
      </c>
    </row>
    <row r="321" spans="1:10" x14ac:dyDescent="0.25">
      <c r="A321" s="58" t="s">
        <v>780</v>
      </c>
      <c r="B321" s="58" t="s">
        <v>426</v>
      </c>
      <c r="C321" s="58" t="s">
        <v>597</v>
      </c>
      <c r="D321" s="58">
        <v>20221031</v>
      </c>
      <c r="E321" s="58" t="s">
        <v>825</v>
      </c>
      <c r="F321" s="58" t="s">
        <v>826</v>
      </c>
      <c r="G321" s="58">
        <v>391.161</v>
      </c>
      <c r="H321" s="58">
        <v>257.041</v>
      </c>
      <c r="I321" s="58">
        <v>278.18255582626682</v>
      </c>
      <c r="J321" s="58">
        <v>-7.5998855368451981</v>
      </c>
    </row>
    <row r="322" spans="1:10" x14ac:dyDescent="0.25">
      <c r="A322" s="58" t="s">
        <v>780</v>
      </c>
      <c r="B322" s="58" t="s">
        <v>426</v>
      </c>
      <c r="C322" s="58" t="s">
        <v>597</v>
      </c>
      <c r="D322" s="58">
        <v>20221130</v>
      </c>
      <c r="E322" s="58" t="s">
        <v>825</v>
      </c>
      <c r="F322" s="58" t="s">
        <v>826</v>
      </c>
      <c r="G322" s="58">
        <v>375.60300000000001</v>
      </c>
      <c r="H322" s="58">
        <v>255.45099999999999</v>
      </c>
      <c r="I322" s="58">
        <v>276.50539319719019</v>
      </c>
      <c r="J322" s="58">
        <v>-7.6144602294159327</v>
      </c>
    </row>
    <row r="323" spans="1:10" x14ac:dyDescent="0.25">
      <c r="A323" s="58" t="s">
        <v>780</v>
      </c>
      <c r="B323" s="58" t="s">
        <v>426</v>
      </c>
      <c r="C323" s="58" t="s">
        <v>597</v>
      </c>
      <c r="D323" s="58">
        <v>20221231</v>
      </c>
      <c r="E323" s="58" t="s">
        <v>825</v>
      </c>
      <c r="F323" s="58" t="s">
        <v>826</v>
      </c>
      <c r="G323" s="58">
        <v>366.09300000000002</v>
      </c>
      <c r="H323" s="58">
        <v>253.86</v>
      </c>
      <c r="I323" s="58">
        <v>274.83834218160439</v>
      </c>
      <c r="J323" s="58">
        <v>-7.6329750845835624</v>
      </c>
    </row>
    <row r="324" spans="1:10" x14ac:dyDescent="0.25">
      <c r="A324" s="58" t="s">
        <v>780</v>
      </c>
      <c r="B324" s="58" t="s">
        <v>426</v>
      </c>
      <c r="C324" s="58" t="s">
        <v>597</v>
      </c>
      <c r="D324" s="58">
        <v>20230131</v>
      </c>
      <c r="E324" s="58" t="s">
        <v>825</v>
      </c>
      <c r="F324" s="58" t="s">
        <v>826</v>
      </c>
      <c r="G324" s="58">
        <v>363.58699999999999</v>
      </c>
      <c r="H324" s="58">
        <v>252.27</v>
      </c>
      <c r="I324" s="58">
        <v>273.1813418165915</v>
      </c>
      <c r="J324" s="58">
        <v>-7.6547474573248664</v>
      </c>
    </row>
    <row r="325" spans="1:10" x14ac:dyDescent="0.25">
      <c r="A325" s="56" t="s">
        <v>827</v>
      </c>
      <c r="B325" s="56" t="s">
        <v>262</v>
      </c>
      <c r="C325" s="56" t="s">
        <v>433</v>
      </c>
      <c r="D325" s="56">
        <v>20201231</v>
      </c>
      <c r="E325" s="56" t="s">
        <v>781</v>
      </c>
      <c r="F325" s="56" t="s">
        <v>782</v>
      </c>
      <c r="G325" s="56">
        <v>126011245.78200001</v>
      </c>
      <c r="H325" s="56">
        <v>33442911.416000001</v>
      </c>
      <c r="I325" s="56"/>
      <c r="J325" s="56"/>
    </row>
    <row r="326" spans="1:10" x14ac:dyDescent="0.25">
      <c r="A326" s="58" t="s">
        <v>827</v>
      </c>
      <c r="B326" s="58" t="s">
        <v>262</v>
      </c>
      <c r="C326" s="58" t="s">
        <v>433</v>
      </c>
      <c r="D326" s="58">
        <v>20210131</v>
      </c>
      <c r="E326" s="58" t="s">
        <v>781</v>
      </c>
      <c r="F326" s="58" t="s">
        <v>782</v>
      </c>
      <c r="G326" s="58">
        <v>131963977.09999999</v>
      </c>
      <c r="H326" s="58">
        <v>32556287.353999998</v>
      </c>
      <c r="I326" s="58">
        <v>33241284.103072941</v>
      </c>
      <c r="J326" s="58">
        <v>-2.0606807695783802</v>
      </c>
    </row>
    <row r="327" spans="1:10" x14ac:dyDescent="0.25">
      <c r="A327" s="58" t="s">
        <v>827</v>
      </c>
      <c r="B327" s="58" t="s">
        <v>262</v>
      </c>
      <c r="C327" s="58" t="s">
        <v>433</v>
      </c>
      <c r="D327" s="58">
        <v>20210228</v>
      </c>
      <c r="E327" s="58" t="s">
        <v>781</v>
      </c>
      <c r="F327" s="58" t="s">
        <v>782</v>
      </c>
      <c r="G327" s="58">
        <v>129509953.646</v>
      </c>
      <c r="H327" s="58">
        <v>32060064.495999999</v>
      </c>
      <c r="I327" s="58">
        <v>33040872.401215509</v>
      </c>
      <c r="J327" s="58">
        <v>-2.9684685480018711</v>
      </c>
    </row>
    <row r="328" spans="1:10" x14ac:dyDescent="0.25">
      <c r="A328" s="58" t="s">
        <v>827</v>
      </c>
      <c r="B328" s="58" t="s">
        <v>262</v>
      </c>
      <c r="C328" s="58" t="s">
        <v>433</v>
      </c>
      <c r="D328" s="58">
        <v>20210331</v>
      </c>
      <c r="E328" s="58" t="s">
        <v>781</v>
      </c>
      <c r="F328" s="58" t="s">
        <v>782</v>
      </c>
      <c r="G328" s="58">
        <v>129841363.87899999</v>
      </c>
      <c r="H328" s="58">
        <v>31866773.956999999</v>
      </c>
      <c r="I328" s="58">
        <v>32841668.98150859</v>
      </c>
      <c r="J328" s="58">
        <v>-2.9684697968836482</v>
      </c>
    </row>
    <row r="329" spans="1:10" x14ac:dyDescent="0.25">
      <c r="A329" s="58" t="s">
        <v>827</v>
      </c>
      <c r="B329" s="58" t="s">
        <v>262</v>
      </c>
      <c r="C329" s="58" t="s">
        <v>433</v>
      </c>
      <c r="D329" s="58">
        <v>20210430</v>
      </c>
      <c r="E329" s="58" t="s">
        <v>781</v>
      </c>
      <c r="F329" s="58" t="s">
        <v>782</v>
      </c>
      <c r="G329" s="58">
        <v>126384943.943</v>
      </c>
      <c r="H329" s="58">
        <v>31674648.806000002</v>
      </c>
      <c r="I329" s="58">
        <v>32643666.55921907</v>
      </c>
      <c r="J329" s="58">
        <v>-2.968470932826027</v>
      </c>
    </row>
    <row r="330" spans="1:10" x14ac:dyDescent="0.25">
      <c r="A330" s="58" t="s">
        <v>827</v>
      </c>
      <c r="B330" s="58" t="s">
        <v>262</v>
      </c>
      <c r="C330" s="58" t="s">
        <v>433</v>
      </c>
      <c r="D330" s="58">
        <v>20210531</v>
      </c>
      <c r="E330" s="58" t="s">
        <v>781</v>
      </c>
      <c r="F330" s="58" t="s">
        <v>782</v>
      </c>
      <c r="G330" s="58">
        <v>122684302.55599999</v>
      </c>
      <c r="H330" s="58">
        <v>31483682.032000002</v>
      </c>
      <c r="I330" s="58">
        <v>32446857.893533539</v>
      </c>
      <c r="J330" s="58">
        <v>-2.9684719078006512</v>
      </c>
    </row>
    <row r="331" spans="1:10" x14ac:dyDescent="0.25">
      <c r="A331" s="58" t="s">
        <v>827</v>
      </c>
      <c r="B331" s="58" t="s">
        <v>262</v>
      </c>
      <c r="C331" s="58" t="s">
        <v>433</v>
      </c>
      <c r="D331" s="58">
        <v>20210630</v>
      </c>
      <c r="E331" s="58" t="s">
        <v>781</v>
      </c>
      <c r="F331" s="58" t="s">
        <v>782</v>
      </c>
      <c r="G331" s="58">
        <v>124449635.98899999</v>
      </c>
      <c r="H331" s="58">
        <v>31293866.572999999</v>
      </c>
      <c r="I331" s="58">
        <v>32251235.78729343</v>
      </c>
      <c r="J331" s="58">
        <v>-2.968472962113974</v>
      </c>
    </row>
    <row r="332" spans="1:10" x14ac:dyDescent="0.25">
      <c r="A332" s="58" t="s">
        <v>827</v>
      </c>
      <c r="B332" s="58" t="s">
        <v>262</v>
      </c>
      <c r="C332" s="58" t="s">
        <v>433</v>
      </c>
      <c r="D332" s="58">
        <v>20210731</v>
      </c>
      <c r="E332" s="58" t="s">
        <v>781</v>
      </c>
      <c r="F332" s="58" t="s">
        <v>782</v>
      </c>
      <c r="G332" s="58">
        <v>126206438.50300001</v>
      </c>
      <c r="H332" s="58">
        <v>31105195.471999999</v>
      </c>
      <c r="I332" s="58">
        <v>32056793.08673184</v>
      </c>
      <c r="J332" s="58">
        <v>-2.968474145736387</v>
      </c>
    </row>
    <row r="333" spans="1:10" x14ac:dyDescent="0.25">
      <c r="A333" s="58" t="s">
        <v>827</v>
      </c>
      <c r="B333" s="58" t="s">
        <v>262</v>
      </c>
      <c r="C333" s="58" t="s">
        <v>433</v>
      </c>
      <c r="D333" s="58">
        <v>20210831</v>
      </c>
      <c r="E333" s="58" t="s">
        <v>781</v>
      </c>
      <c r="F333" s="58" t="s">
        <v>782</v>
      </c>
      <c r="G333" s="58">
        <v>125681799.914</v>
      </c>
      <c r="H333" s="58">
        <v>30917661.872000001</v>
      </c>
      <c r="I333" s="58">
        <v>31863522.681211941</v>
      </c>
      <c r="J333" s="58">
        <v>-2.9684753273361539</v>
      </c>
    </row>
    <row r="334" spans="1:10" x14ac:dyDescent="0.25">
      <c r="A334" s="58" t="s">
        <v>827</v>
      </c>
      <c r="B334" s="58" t="s">
        <v>262</v>
      </c>
      <c r="C334" s="58" t="s">
        <v>433</v>
      </c>
      <c r="D334" s="58">
        <v>20210930</v>
      </c>
      <c r="E334" s="58" t="s">
        <v>781</v>
      </c>
      <c r="F334" s="58" t="s">
        <v>782</v>
      </c>
      <c r="G334" s="58">
        <v>122181504.654</v>
      </c>
      <c r="H334" s="58">
        <v>30731258.914000001</v>
      </c>
      <c r="I334" s="58">
        <v>31671417.502966911</v>
      </c>
      <c r="J334" s="58">
        <v>-2.9684765100230761</v>
      </c>
    </row>
    <row r="335" spans="1:10" x14ac:dyDescent="0.25">
      <c r="A335" s="58" t="s">
        <v>827</v>
      </c>
      <c r="B335" s="58" t="s">
        <v>262</v>
      </c>
      <c r="C335" s="58" t="s">
        <v>433</v>
      </c>
      <c r="D335" s="58">
        <v>20211031</v>
      </c>
      <c r="E335" s="58" t="s">
        <v>781</v>
      </c>
      <c r="F335" s="58" t="s">
        <v>782</v>
      </c>
      <c r="G335" s="58">
        <v>124919555.714</v>
      </c>
      <c r="H335" s="58">
        <v>30545979.839000002</v>
      </c>
      <c r="I335" s="58">
        <v>31480470.526841521</v>
      </c>
      <c r="J335" s="58">
        <v>-2.968477510667253</v>
      </c>
    </row>
    <row r="336" spans="1:10" x14ac:dyDescent="0.25">
      <c r="A336" s="58" t="s">
        <v>827</v>
      </c>
      <c r="B336" s="58" t="s">
        <v>262</v>
      </c>
      <c r="C336" s="58" t="s">
        <v>433</v>
      </c>
      <c r="D336" s="58">
        <v>20211130</v>
      </c>
      <c r="E336" s="58" t="s">
        <v>781</v>
      </c>
      <c r="F336" s="58" t="s">
        <v>782</v>
      </c>
      <c r="G336" s="58">
        <v>124975576.899</v>
      </c>
      <c r="H336" s="58">
        <v>30361817.787999999</v>
      </c>
      <c r="I336" s="58">
        <v>31290674.7700352</v>
      </c>
      <c r="J336" s="58">
        <v>-2.968478592621135</v>
      </c>
    </row>
    <row r="337" spans="1:10" x14ac:dyDescent="0.25">
      <c r="A337" s="58" t="s">
        <v>827</v>
      </c>
      <c r="B337" s="58" t="s">
        <v>262</v>
      </c>
      <c r="C337" s="58" t="s">
        <v>433</v>
      </c>
      <c r="D337" s="58">
        <v>20211231</v>
      </c>
      <c r="E337" s="58" t="s">
        <v>781</v>
      </c>
      <c r="F337" s="58" t="s">
        <v>782</v>
      </c>
      <c r="G337" s="58">
        <v>99389868.428000003</v>
      </c>
      <c r="H337" s="58">
        <v>26187290.840999998</v>
      </c>
      <c r="I337" s="58">
        <v>31102023.291846659</v>
      </c>
      <c r="J337" s="58">
        <v>-15.80197019573016</v>
      </c>
    </row>
    <row r="338" spans="1:10" x14ac:dyDescent="0.25">
      <c r="A338" s="58" t="s">
        <v>827</v>
      </c>
      <c r="B338" s="58" t="s">
        <v>262</v>
      </c>
      <c r="C338" s="58" t="s">
        <v>433</v>
      </c>
      <c r="D338" s="58">
        <v>20220131</v>
      </c>
      <c r="E338" s="58" t="s">
        <v>781</v>
      </c>
      <c r="F338" s="58" t="s">
        <v>782</v>
      </c>
      <c r="G338" s="58">
        <v>100004358.09299999</v>
      </c>
      <c r="H338" s="58">
        <v>25912704</v>
      </c>
      <c r="I338" s="58">
        <v>30914509.19342012</v>
      </c>
      <c r="J338" s="58">
        <v>-16.179474699487411</v>
      </c>
    </row>
    <row r="339" spans="1:10" x14ac:dyDescent="0.25">
      <c r="A339" s="58" t="s">
        <v>827</v>
      </c>
      <c r="B339" s="58" t="s">
        <v>262</v>
      </c>
      <c r="C339" s="58" t="s">
        <v>433</v>
      </c>
      <c r="D339" s="58">
        <v>20220228</v>
      </c>
      <c r="E339" s="58" t="s">
        <v>781</v>
      </c>
      <c r="F339" s="58" t="s">
        <v>782</v>
      </c>
      <c r="G339" s="58">
        <v>101299384.902</v>
      </c>
      <c r="H339" s="58">
        <v>25756476.052999999</v>
      </c>
      <c r="I339" s="58">
        <v>30728125.617492989</v>
      </c>
      <c r="J339" s="58">
        <v>-16.179475527992231</v>
      </c>
    </row>
    <row r="340" spans="1:10" x14ac:dyDescent="0.25">
      <c r="A340" s="58" t="s">
        <v>827</v>
      </c>
      <c r="B340" s="58" t="s">
        <v>262</v>
      </c>
      <c r="C340" s="58" t="s">
        <v>433</v>
      </c>
      <c r="D340" s="58">
        <v>20220331</v>
      </c>
      <c r="E340" s="58" t="s">
        <v>781</v>
      </c>
      <c r="F340" s="58" t="s">
        <v>782</v>
      </c>
      <c r="G340" s="58">
        <v>101589266.08</v>
      </c>
      <c r="H340" s="58">
        <v>25601189.954</v>
      </c>
      <c r="I340" s="58">
        <v>30542865.748145118</v>
      </c>
      <c r="J340" s="58">
        <v>-16.179476526184288</v>
      </c>
    </row>
    <row r="341" spans="1:10" x14ac:dyDescent="0.25">
      <c r="A341" s="58" t="s">
        <v>827</v>
      </c>
      <c r="B341" s="58" t="s">
        <v>262</v>
      </c>
      <c r="C341" s="58" t="s">
        <v>433</v>
      </c>
      <c r="D341" s="58">
        <v>20220430</v>
      </c>
      <c r="E341" s="58" t="s">
        <v>781</v>
      </c>
      <c r="F341" s="58" t="s">
        <v>782</v>
      </c>
      <c r="G341" s="58">
        <v>92775159.031000003</v>
      </c>
      <c r="H341" s="58">
        <v>25446840.074999999</v>
      </c>
      <c r="I341" s="58">
        <v>30358722.810549561</v>
      </c>
      <c r="J341" s="58">
        <v>-16.179477530071509</v>
      </c>
    </row>
    <row r="342" spans="1:10" x14ac:dyDescent="0.25">
      <c r="A342" s="58" t="s">
        <v>827</v>
      </c>
      <c r="B342" s="58" t="s">
        <v>262</v>
      </c>
      <c r="C342" s="58" t="s">
        <v>433</v>
      </c>
      <c r="D342" s="58">
        <v>20220430</v>
      </c>
      <c r="E342" s="58" t="s">
        <v>781</v>
      </c>
      <c r="F342" s="58" t="s">
        <v>782</v>
      </c>
      <c r="G342" s="58">
        <v>92775159.031000003</v>
      </c>
      <c r="H342" s="58">
        <v>25446840.074999999</v>
      </c>
      <c r="I342" s="58">
        <v>30175690.070724759</v>
      </c>
      <c r="J342" s="58">
        <v>-15.671058340808241</v>
      </c>
    </row>
    <row r="343" spans="1:10" x14ac:dyDescent="0.25">
      <c r="A343" s="58" t="s">
        <v>827</v>
      </c>
      <c r="B343" s="58" t="s">
        <v>262</v>
      </c>
      <c r="C343" s="58" t="s">
        <v>433</v>
      </c>
      <c r="D343" s="58">
        <v>20220531</v>
      </c>
      <c r="E343" s="58" t="s">
        <v>781</v>
      </c>
      <c r="F343" s="58" t="s">
        <v>782</v>
      </c>
      <c r="G343" s="58">
        <v>93283711.868000001</v>
      </c>
      <c r="H343" s="58">
        <v>25293420.752</v>
      </c>
      <c r="I343" s="58">
        <v>29993760.835288361</v>
      </c>
      <c r="J343" s="58">
        <v>-15.671059421659111</v>
      </c>
    </row>
    <row r="344" spans="1:10" x14ac:dyDescent="0.25">
      <c r="A344" s="58" t="s">
        <v>827</v>
      </c>
      <c r="B344" s="58" t="s">
        <v>262</v>
      </c>
      <c r="C344" s="58" t="s">
        <v>433</v>
      </c>
      <c r="D344" s="58">
        <v>20220630</v>
      </c>
      <c r="E344" s="58" t="s">
        <v>781</v>
      </c>
      <c r="F344" s="58" t="s">
        <v>782</v>
      </c>
      <c r="G344" s="58">
        <v>94872442.218999997</v>
      </c>
      <c r="H344" s="58">
        <v>25140926.419</v>
      </c>
      <c r="I344" s="58">
        <v>29812928.45121241</v>
      </c>
      <c r="J344" s="58">
        <v>-15.671060425539681</v>
      </c>
    </row>
    <row r="345" spans="1:10" x14ac:dyDescent="0.25">
      <c r="A345" s="58" t="s">
        <v>827</v>
      </c>
      <c r="B345" s="58" t="s">
        <v>262</v>
      </c>
      <c r="C345" s="58" t="s">
        <v>433</v>
      </c>
      <c r="D345" s="58">
        <v>20220731</v>
      </c>
      <c r="E345" s="58" t="s">
        <v>781</v>
      </c>
      <c r="F345" s="58" t="s">
        <v>782</v>
      </c>
      <c r="G345" s="58">
        <v>97545161.203999996</v>
      </c>
      <c r="H345" s="58">
        <v>24989351.508000001</v>
      </c>
      <c r="I345" s="58">
        <v>29633186.30558005</v>
      </c>
      <c r="J345" s="58">
        <v>-15.671061321899071</v>
      </c>
    </row>
    <row r="346" spans="1:10" x14ac:dyDescent="0.25">
      <c r="A346" s="58" t="s">
        <v>827</v>
      </c>
      <c r="B346" s="58" t="s">
        <v>262</v>
      </c>
      <c r="C346" s="58" t="s">
        <v>433</v>
      </c>
      <c r="D346" s="58">
        <v>20220831</v>
      </c>
      <c r="E346" s="58" t="s">
        <v>781</v>
      </c>
      <c r="F346" s="58" t="s">
        <v>782</v>
      </c>
      <c r="G346" s="58">
        <v>94588308.936000004</v>
      </c>
      <c r="H346" s="58">
        <v>24838690.454999998</v>
      </c>
      <c r="I346" s="58">
        <v>29454527.825343709</v>
      </c>
      <c r="J346" s="58">
        <v>-15.67106218002953</v>
      </c>
    </row>
    <row r="347" spans="1:10" x14ac:dyDescent="0.25">
      <c r="A347" s="58" t="s">
        <v>827</v>
      </c>
      <c r="B347" s="58" t="s">
        <v>262</v>
      </c>
      <c r="C347" s="58" t="s">
        <v>433</v>
      </c>
      <c r="D347" s="58">
        <v>20220930</v>
      </c>
      <c r="E347" s="58" t="s">
        <v>781</v>
      </c>
      <c r="F347" s="58" t="s">
        <v>782</v>
      </c>
      <c r="G347" s="58">
        <v>95132695.494000003</v>
      </c>
      <c r="H347" s="58">
        <v>24688937.692000002</v>
      </c>
      <c r="I347" s="58">
        <v>29276946.477084711</v>
      </c>
      <c r="J347" s="58">
        <v>-15.671063198738221</v>
      </c>
    </row>
    <row r="348" spans="1:10" x14ac:dyDescent="0.25">
      <c r="A348" s="58" t="s">
        <v>827</v>
      </c>
      <c r="B348" s="58" t="s">
        <v>262</v>
      </c>
      <c r="C348" s="58" t="s">
        <v>433</v>
      </c>
      <c r="D348" s="58">
        <v>20221031</v>
      </c>
      <c r="E348" s="58" t="s">
        <v>781</v>
      </c>
      <c r="F348" s="58" t="s">
        <v>782</v>
      </c>
      <c r="G348" s="58">
        <v>86486499.969999999</v>
      </c>
      <c r="H348" s="58">
        <v>23117149.695999999</v>
      </c>
      <c r="I348" s="58">
        <v>29100435.766774371</v>
      </c>
      <c r="J348" s="58">
        <v>-20.560812624001429</v>
      </c>
    </row>
    <row r="349" spans="1:10" x14ac:dyDescent="0.25">
      <c r="A349" s="58" t="s">
        <v>827</v>
      </c>
      <c r="B349" s="58" t="s">
        <v>262</v>
      </c>
      <c r="C349" s="58" t="s">
        <v>433</v>
      </c>
      <c r="D349" s="58">
        <v>20221130</v>
      </c>
      <c r="E349" s="58" t="s">
        <v>781</v>
      </c>
      <c r="F349" s="58" t="s">
        <v>782</v>
      </c>
      <c r="G349" s="58">
        <v>85418958.672999993</v>
      </c>
      <c r="H349" s="58">
        <v>22977776.078000002</v>
      </c>
      <c r="I349" s="58">
        <v>28924989.23953649</v>
      </c>
      <c r="J349" s="58">
        <v>-20.5608137388949</v>
      </c>
    </row>
    <row r="350" spans="1:10" x14ac:dyDescent="0.25">
      <c r="A350" s="58" t="s">
        <v>827</v>
      </c>
      <c r="B350" s="58" t="s">
        <v>262</v>
      </c>
      <c r="C350" s="58" t="s">
        <v>433</v>
      </c>
      <c r="D350" s="58">
        <v>20221231</v>
      </c>
      <c r="E350" s="58" t="s">
        <v>781</v>
      </c>
      <c r="F350" s="58" t="s">
        <v>782</v>
      </c>
      <c r="G350" s="58">
        <v>229854947.75600001</v>
      </c>
      <c r="H350" s="58">
        <v>22839242.763</v>
      </c>
      <c r="I350" s="58">
        <v>28750600.479411319</v>
      </c>
      <c r="J350" s="58">
        <v>-20.560814792875451</v>
      </c>
    </row>
    <row r="351" spans="1:10" x14ac:dyDescent="0.25">
      <c r="A351" s="58" t="s">
        <v>827</v>
      </c>
      <c r="B351" s="58" t="s">
        <v>262</v>
      </c>
      <c r="C351" s="58" t="s">
        <v>433</v>
      </c>
      <c r="D351" s="58">
        <v>20230131</v>
      </c>
      <c r="E351" s="58" t="s">
        <v>781</v>
      </c>
      <c r="F351" s="58" t="s">
        <v>782</v>
      </c>
      <c r="G351" s="58">
        <v>230175476.905</v>
      </c>
      <c r="H351" s="58">
        <v>22701544.682</v>
      </c>
      <c r="I351" s="58">
        <v>28577263.10912095</v>
      </c>
      <c r="J351" s="58">
        <v>-20.560815795007361</v>
      </c>
    </row>
    <row r="352" spans="1:10" x14ac:dyDescent="0.25">
      <c r="A352" s="56" t="s">
        <v>827</v>
      </c>
      <c r="B352" s="56" t="s">
        <v>268</v>
      </c>
      <c r="C352" s="56" t="s">
        <v>439</v>
      </c>
      <c r="D352" s="56">
        <v>20201231</v>
      </c>
      <c r="E352" s="56" t="s">
        <v>783</v>
      </c>
      <c r="F352" s="56" t="s">
        <v>784</v>
      </c>
      <c r="G352" s="56">
        <v>20729107.493000001</v>
      </c>
      <c r="H352" s="56">
        <v>11918541.732000001</v>
      </c>
      <c r="I352" s="56"/>
      <c r="J352" s="56"/>
    </row>
    <row r="353" spans="1:10" x14ac:dyDescent="0.25">
      <c r="A353" s="58" t="s">
        <v>827</v>
      </c>
      <c r="B353" s="58" t="s">
        <v>268</v>
      </c>
      <c r="C353" s="58" t="s">
        <v>439</v>
      </c>
      <c r="D353" s="58">
        <v>20210131</v>
      </c>
      <c r="E353" s="58" t="s">
        <v>783</v>
      </c>
      <c r="F353" s="58" t="s">
        <v>784</v>
      </c>
      <c r="G353" s="58">
        <v>20798879.576000001</v>
      </c>
      <c r="H353" s="58">
        <v>11724635.088</v>
      </c>
      <c r="I353" s="58">
        <v>11846684.843897769</v>
      </c>
      <c r="J353" s="58">
        <v>-1.030243967033877</v>
      </c>
    </row>
    <row r="354" spans="1:10" x14ac:dyDescent="0.25">
      <c r="A354" s="58" t="s">
        <v>827</v>
      </c>
      <c r="B354" s="58" t="s">
        <v>268</v>
      </c>
      <c r="C354" s="58" t="s">
        <v>439</v>
      </c>
      <c r="D354" s="58">
        <v>20210228</v>
      </c>
      <c r="E354" s="58" t="s">
        <v>783</v>
      </c>
      <c r="F354" s="58" t="s">
        <v>784</v>
      </c>
      <c r="G354" s="58">
        <v>21256019.392999999</v>
      </c>
      <c r="H354" s="58">
        <v>11653947.061000001</v>
      </c>
      <c r="I354" s="58">
        <v>11775261.18097391</v>
      </c>
      <c r="J354" s="58">
        <v>-1.03024568295715</v>
      </c>
    </row>
    <row r="355" spans="1:10" x14ac:dyDescent="0.25">
      <c r="A355" s="58" t="s">
        <v>827</v>
      </c>
      <c r="B355" s="58" t="s">
        <v>268</v>
      </c>
      <c r="C355" s="58" t="s">
        <v>439</v>
      </c>
      <c r="D355" s="58">
        <v>20210331</v>
      </c>
      <c r="E355" s="58" t="s">
        <v>783</v>
      </c>
      <c r="F355" s="58" t="s">
        <v>784</v>
      </c>
      <c r="G355" s="58">
        <v>18277723.217999998</v>
      </c>
      <c r="H355" s="58">
        <v>11583685.238</v>
      </c>
      <c r="I355" s="58">
        <v>11704268.131313819</v>
      </c>
      <c r="J355" s="58">
        <v>-1.030247188128008</v>
      </c>
    </row>
    <row r="356" spans="1:10" x14ac:dyDescent="0.25">
      <c r="A356" s="58" t="s">
        <v>827</v>
      </c>
      <c r="B356" s="58" t="s">
        <v>268</v>
      </c>
      <c r="C356" s="58" t="s">
        <v>439</v>
      </c>
      <c r="D356" s="58">
        <v>20210430</v>
      </c>
      <c r="E356" s="58" t="s">
        <v>783</v>
      </c>
      <c r="F356" s="58" t="s">
        <v>784</v>
      </c>
      <c r="G356" s="58">
        <v>12289528.583000001</v>
      </c>
      <c r="H356" s="58">
        <v>8602669.8609999996</v>
      </c>
      <c r="I356" s="58">
        <v>11633703.098750129</v>
      </c>
      <c r="J356" s="58">
        <v>-26.053898849075591</v>
      </c>
    </row>
    <row r="357" spans="1:10" x14ac:dyDescent="0.25">
      <c r="A357" s="58" t="s">
        <v>827</v>
      </c>
      <c r="B357" s="58" t="s">
        <v>268</v>
      </c>
      <c r="C357" s="58" t="s">
        <v>439</v>
      </c>
      <c r="D357" s="58">
        <v>20210531</v>
      </c>
      <c r="E357" s="58" t="s">
        <v>783</v>
      </c>
      <c r="F357" s="58" t="s">
        <v>784</v>
      </c>
      <c r="G357" s="58">
        <v>10676865.870999999</v>
      </c>
      <c r="H357" s="58">
        <v>7473805.9819999998</v>
      </c>
      <c r="I357" s="58">
        <v>11563563.50276777</v>
      </c>
      <c r="J357" s="58">
        <v>-35.367622790231373</v>
      </c>
    </row>
    <row r="358" spans="1:10" x14ac:dyDescent="0.25">
      <c r="A358" s="58" t="s">
        <v>827</v>
      </c>
      <c r="B358" s="58" t="s">
        <v>268</v>
      </c>
      <c r="C358" s="58" t="s">
        <v>439</v>
      </c>
      <c r="D358" s="58">
        <v>20210630</v>
      </c>
      <c r="E358" s="58" t="s">
        <v>783</v>
      </c>
      <c r="F358" s="58" t="s">
        <v>784</v>
      </c>
      <c r="G358" s="58">
        <v>10387995.708000001</v>
      </c>
      <c r="H358" s="58">
        <v>7271596.8710000003</v>
      </c>
      <c r="I358" s="58">
        <v>11493846.77840958</v>
      </c>
      <c r="J358" s="58">
        <v>-36.734872047718561</v>
      </c>
    </row>
    <row r="359" spans="1:10" x14ac:dyDescent="0.25">
      <c r="A359" s="58" t="s">
        <v>827</v>
      </c>
      <c r="B359" s="58" t="s">
        <v>268</v>
      </c>
      <c r="C359" s="58" t="s">
        <v>439</v>
      </c>
      <c r="D359" s="58">
        <v>20210731</v>
      </c>
      <c r="E359" s="58" t="s">
        <v>783</v>
      </c>
      <c r="F359" s="58" t="s">
        <v>784</v>
      </c>
      <c r="G359" s="58">
        <v>10383744.357999999</v>
      </c>
      <c r="H359" s="58">
        <v>7227756.2719999999</v>
      </c>
      <c r="I359" s="58">
        <v>11424550.376182551</v>
      </c>
      <c r="J359" s="58">
        <v>-36.734873285970728</v>
      </c>
    </row>
    <row r="360" spans="1:10" x14ac:dyDescent="0.25">
      <c r="A360" s="58" t="s">
        <v>827</v>
      </c>
      <c r="B360" s="58" t="s">
        <v>268</v>
      </c>
      <c r="C360" s="58" t="s">
        <v>439</v>
      </c>
      <c r="D360" s="58">
        <v>20210831</v>
      </c>
      <c r="E360" s="58" t="s">
        <v>783</v>
      </c>
      <c r="F360" s="58" t="s">
        <v>784</v>
      </c>
      <c r="G360" s="58">
        <v>10116537.99</v>
      </c>
      <c r="H360" s="58">
        <v>7081576.4720000001</v>
      </c>
      <c r="I360" s="58">
        <v>11355671.76196455</v>
      </c>
      <c r="J360" s="58">
        <v>-37.638418752825267</v>
      </c>
    </row>
    <row r="361" spans="1:10" x14ac:dyDescent="0.25">
      <c r="A361" s="58" t="s">
        <v>827</v>
      </c>
      <c r="B361" s="58" t="s">
        <v>268</v>
      </c>
      <c r="C361" s="58" t="s">
        <v>439</v>
      </c>
      <c r="D361" s="58">
        <v>20210930</v>
      </c>
      <c r="E361" s="58" t="s">
        <v>783</v>
      </c>
      <c r="F361" s="58" t="s">
        <v>784</v>
      </c>
      <c r="G361" s="58">
        <v>12269983.176000001</v>
      </c>
      <c r="H361" s="58">
        <v>7038881.5070000002</v>
      </c>
      <c r="I361" s="58">
        <v>11287208.41691166</v>
      </c>
      <c r="J361" s="58">
        <v>-37.638419997156973</v>
      </c>
    </row>
    <row r="362" spans="1:10" x14ac:dyDescent="0.25">
      <c r="A362" s="58" t="s">
        <v>827</v>
      </c>
      <c r="B362" s="58" t="s">
        <v>268</v>
      </c>
      <c r="C362" s="58" t="s">
        <v>439</v>
      </c>
      <c r="D362" s="58">
        <v>20211031</v>
      </c>
      <c r="E362" s="58" t="s">
        <v>783</v>
      </c>
      <c r="F362" s="58" t="s">
        <v>784</v>
      </c>
      <c r="G362" s="58">
        <v>12553739.630999999</v>
      </c>
      <c r="H362" s="58">
        <v>6996444.0140000004</v>
      </c>
      <c r="I362" s="58">
        <v>11219157.8373661</v>
      </c>
      <c r="J362" s="58">
        <v>-37.638420678084159</v>
      </c>
    </row>
    <row r="363" spans="1:10" x14ac:dyDescent="0.25">
      <c r="A363" s="58" t="s">
        <v>827</v>
      </c>
      <c r="B363" s="58" t="s">
        <v>268</v>
      </c>
      <c r="C363" s="58" t="s">
        <v>439</v>
      </c>
      <c r="D363" s="58">
        <v>20211130</v>
      </c>
      <c r="E363" s="58" t="s">
        <v>783</v>
      </c>
      <c r="F363" s="58" t="s">
        <v>784</v>
      </c>
      <c r="G363" s="58">
        <v>12416702.244000001</v>
      </c>
      <c r="H363" s="58">
        <v>6954262.3700000001</v>
      </c>
      <c r="I363" s="58">
        <v>11151517.53476462</v>
      </c>
      <c r="J363" s="58">
        <v>-37.638421422732527</v>
      </c>
    </row>
    <row r="364" spans="1:10" x14ac:dyDescent="0.25">
      <c r="A364" s="58" t="s">
        <v>827</v>
      </c>
      <c r="B364" s="58" t="s">
        <v>268</v>
      </c>
      <c r="C364" s="58" t="s">
        <v>439</v>
      </c>
      <c r="D364" s="58">
        <v>20211231</v>
      </c>
      <c r="E364" s="58" t="s">
        <v>783</v>
      </c>
      <c r="F364" s="58" t="s">
        <v>784</v>
      </c>
      <c r="G364" s="58">
        <v>13512402.705</v>
      </c>
      <c r="H364" s="58">
        <v>6912334.9840000002</v>
      </c>
      <c r="I364" s="58">
        <v>11084285.03554753</v>
      </c>
      <c r="J364" s="58">
        <v>-37.638422669283578</v>
      </c>
    </row>
    <row r="365" spans="1:10" x14ac:dyDescent="0.25">
      <c r="A365" s="58" t="s">
        <v>827</v>
      </c>
      <c r="B365" s="58" t="s">
        <v>268</v>
      </c>
      <c r="C365" s="58" t="s">
        <v>439</v>
      </c>
      <c r="D365" s="58">
        <v>20220131</v>
      </c>
      <c r="E365" s="58" t="s">
        <v>783</v>
      </c>
      <c r="F365" s="58" t="s">
        <v>784</v>
      </c>
      <c r="G365" s="58">
        <v>13364538.096000001</v>
      </c>
      <c r="H365" s="58">
        <v>6870660.3650000002</v>
      </c>
      <c r="I365" s="58">
        <v>11017457.881068209</v>
      </c>
      <c r="J365" s="58">
        <v>-37.638424043298038</v>
      </c>
    </row>
    <row r="366" spans="1:10" x14ac:dyDescent="0.25">
      <c r="A366" s="58" t="s">
        <v>827</v>
      </c>
      <c r="B366" s="58" t="s">
        <v>268</v>
      </c>
      <c r="C366" s="58" t="s">
        <v>439</v>
      </c>
      <c r="D366" s="58">
        <v>20220228</v>
      </c>
      <c r="E366" s="58" t="s">
        <v>783</v>
      </c>
      <c r="F366" s="58" t="s">
        <v>784</v>
      </c>
      <c r="G366" s="58">
        <v>9697987.9100000001</v>
      </c>
      <c r="H366" s="58">
        <v>6788591.4210000001</v>
      </c>
      <c r="I366" s="58">
        <v>10951033.62750325</v>
      </c>
      <c r="J366" s="58">
        <v>-38.009582913245573</v>
      </c>
    </row>
    <row r="367" spans="1:10" x14ac:dyDescent="0.25">
      <c r="A367" s="58" t="s">
        <v>827</v>
      </c>
      <c r="B367" s="58" t="s">
        <v>268</v>
      </c>
      <c r="C367" s="58" t="s">
        <v>439</v>
      </c>
      <c r="D367" s="58">
        <v>20220331</v>
      </c>
      <c r="E367" s="58" t="s">
        <v>783</v>
      </c>
      <c r="F367" s="58" t="s">
        <v>784</v>
      </c>
      <c r="G367" s="58">
        <v>10117004.334000001</v>
      </c>
      <c r="H367" s="58">
        <v>6747662.915</v>
      </c>
      <c r="I367" s="58">
        <v>10885009.845763041</v>
      </c>
      <c r="J367" s="58">
        <v>-38.009583724662313</v>
      </c>
    </row>
    <row r="368" spans="1:10" x14ac:dyDescent="0.25">
      <c r="A368" s="58" t="s">
        <v>827</v>
      </c>
      <c r="B368" s="58" t="s">
        <v>268</v>
      </c>
      <c r="C368" s="58" t="s">
        <v>439</v>
      </c>
      <c r="D368" s="58">
        <v>20220430</v>
      </c>
      <c r="E368" s="58" t="s">
        <v>783</v>
      </c>
      <c r="F368" s="58" t="s">
        <v>784</v>
      </c>
      <c r="G368" s="58">
        <v>10869053.579</v>
      </c>
      <c r="H368" s="58">
        <v>6706981.1739999996</v>
      </c>
      <c r="I368" s="58">
        <v>10819384.12140293</v>
      </c>
      <c r="J368" s="58">
        <v>-38.009584475957062</v>
      </c>
    </row>
    <row r="369" spans="1:10" x14ac:dyDescent="0.25">
      <c r="A369" s="58" t="s">
        <v>827</v>
      </c>
      <c r="B369" s="58" t="s">
        <v>268</v>
      </c>
      <c r="C369" s="58" t="s">
        <v>439</v>
      </c>
      <c r="D369" s="58">
        <v>20220430</v>
      </c>
      <c r="E369" s="58" t="s">
        <v>783</v>
      </c>
      <c r="F369" s="58" t="s">
        <v>784</v>
      </c>
      <c r="G369" s="58">
        <v>11516513.835000001</v>
      </c>
      <c r="H369" s="58">
        <v>6706981.1739999996</v>
      </c>
      <c r="I369" s="58">
        <v>10754154.05453499</v>
      </c>
      <c r="J369" s="58">
        <v>-37.633577313580638</v>
      </c>
    </row>
    <row r="370" spans="1:10" x14ac:dyDescent="0.25">
      <c r="A370" s="58" t="s">
        <v>827</v>
      </c>
      <c r="B370" s="58" t="s">
        <v>268</v>
      </c>
      <c r="C370" s="58" t="s">
        <v>439</v>
      </c>
      <c r="D370" s="58">
        <v>20220531</v>
      </c>
      <c r="E370" s="58" t="s">
        <v>783</v>
      </c>
      <c r="F370" s="58" t="s">
        <v>784</v>
      </c>
      <c r="G370" s="58">
        <v>11571764.35</v>
      </c>
      <c r="H370" s="58">
        <v>6666544.6449999996</v>
      </c>
      <c r="I370" s="58">
        <v>10689317.2597402</v>
      </c>
      <c r="J370" s="58">
        <v>-37.633578618640193</v>
      </c>
    </row>
    <row r="371" spans="1:10" x14ac:dyDescent="0.25">
      <c r="A371" s="58" t="s">
        <v>827</v>
      </c>
      <c r="B371" s="58" t="s">
        <v>268</v>
      </c>
      <c r="C371" s="58" t="s">
        <v>439</v>
      </c>
      <c r="D371" s="58">
        <v>20220630</v>
      </c>
      <c r="E371" s="58" t="s">
        <v>783</v>
      </c>
      <c r="F371" s="58" t="s">
        <v>784</v>
      </c>
      <c r="G371" s="58">
        <v>10420694.767999999</v>
      </c>
      <c r="H371" s="58">
        <v>6626351.9380000001</v>
      </c>
      <c r="I371" s="58">
        <v>10624871.365981231</v>
      </c>
      <c r="J371" s="58">
        <v>-37.633579647690709</v>
      </c>
    </row>
    <row r="372" spans="1:10" x14ac:dyDescent="0.25">
      <c r="A372" s="58" t="s">
        <v>827</v>
      </c>
      <c r="B372" s="58" t="s">
        <v>268</v>
      </c>
      <c r="C372" s="58" t="s">
        <v>439</v>
      </c>
      <c r="D372" s="58">
        <v>20220731</v>
      </c>
      <c r="E372" s="58" t="s">
        <v>783</v>
      </c>
      <c r="F372" s="58" t="s">
        <v>784</v>
      </c>
      <c r="G372" s="58">
        <v>10269855.723999999</v>
      </c>
      <c r="H372" s="58">
        <v>6586401.5590000004</v>
      </c>
      <c r="I372" s="58">
        <v>10560814.01651573</v>
      </c>
      <c r="J372" s="58">
        <v>-37.633580624564253</v>
      </c>
    </row>
    <row r="373" spans="1:10" x14ac:dyDescent="0.25">
      <c r="A373" s="58" t="s">
        <v>827</v>
      </c>
      <c r="B373" s="58" t="s">
        <v>268</v>
      </c>
      <c r="C373" s="58" t="s">
        <v>439</v>
      </c>
      <c r="D373" s="58">
        <v>20220831</v>
      </c>
      <c r="E373" s="58" t="s">
        <v>783</v>
      </c>
      <c r="F373" s="58" t="s">
        <v>784</v>
      </c>
      <c r="G373" s="58">
        <v>9468356.5460000001</v>
      </c>
      <c r="H373" s="58">
        <v>6546692.0209999997</v>
      </c>
      <c r="I373" s="58">
        <v>10497142.86881016</v>
      </c>
      <c r="J373" s="58">
        <v>-37.633581796319199</v>
      </c>
    </row>
    <row r="374" spans="1:10" x14ac:dyDescent="0.25">
      <c r="A374" s="58" t="s">
        <v>827</v>
      </c>
      <c r="B374" s="58" t="s">
        <v>268</v>
      </c>
      <c r="C374" s="58" t="s">
        <v>439</v>
      </c>
      <c r="D374" s="58">
        <v>20220930</v>
      </c>
      <c r="E374" s="58" t="s">
        <v>783</v>
      </c>
      <c r="F374" s="58" t="s">
        <v>784</v>
      </c>
      <c r="G374" s="58">
        <v>10223159.793</v>
      </c>
      <c r="H374" s="58">
        <v>6507221.9299999997</v>
      </c>
      <c r="I374" s="58">
        <v>10433855.5944541</v>
      </c>
      <c r="J374" s="58">
        <v>-37.633582609109737</v>
      </c>
    </row>
    <row r="375" spans="1:10" x14ac:dyDescent="0.25">
      <c r="A375" s="58" t="s">
        <v>827</v>
      </c>
      <c r="B375" s="58" t="s">
        <v>268</v>
      </c>
      <c r="C375" s="58" t="s">
        <v>439</v>
      </c>
      <c r="D375" s="58">
        <v>20221031</v>
      </c>
      <c r="E375" s="58" t="s">
        <v>783</v>
      </c>
      <c r="F375" s="58" t="s">
        <v>784</v>
      </c>
      <c r="G375" s="58">
        <v>10313955.026000001</v>
      </c>
      <c r="H375" s="58">
        <v>6467989.7949999999</v>
      </c>
      <c r="I375" s="58">
        <v>10370949.87907514</v>
      </c>
      <c r="J375" s="58">
        <v>-37.633583515333669</v>
      </c>
    </row>
    <row r="376" spans="1:10" x14ac:dyDescent="0.25">
      <c r="A376" s="58" t="s">
        <v>827</v>
      </c>
      <c r="B376" s="58" t="s">
        <v>268</v>
      </c>
      <c r="C376" s="58" t="s">
        <v>439</v>
      </c>
      <c r="D376" s="58">
        <v>20221130</v>
      </c>
      <c r="E376" s="58" t="s">
        <v>783</v>
      </c>
      <c r="F376" s="58" t="s">
        <v>784</v>
      </c>
      <c r="G376" s="58">
        <v>7625733.7580000004</v>
      </c>
      <c r="H376" s="58">
        <v>5338013.5389999999</v>
      </c>
      <c r="I376" s="58">
        <v>10308423.422254199</v>
      </c>
      <c r="J376" s="58">
        <v>-48.216974406812739</v>
      </c>
    </row>
    <row r="377" spans="1:10" x14ac:dyDescent="0.25">
      <c r="A377" s="58" t="s">
        <v>827</v>
      </c>
      <c r="B377" s="58" t="s">
        <v>268</v>
      </c>
      <c r="C377" s="58" t="s">
        <v>439</v>
      </c>
      <c r="D377" s="58">
        <v>20221231</v>
      </c>
      <c r="E377" s="58" t="s">
        <v>783</v>
      </c>
      <c r="F377" s="58" t="s">
        <v>784</v>
      </c>
      <c r="G377" s="58">
        <v>6655316.9230000004</v>
      </c>
      <c r="H377" s="58">
        <v>4658721.767</v>
      </c>
      <c r="I377" s="58">
        <v>10246273.937441429</v>
      </c>
      <c r="J377" s="58">
        <v>-54.532527673534759</v>
      </c>
    </row>
    <row r="378" spans="1:10" x14ac:dyDescent="0.25">
      <c r="A378" s="58" t="s">
        <v>827</v>
      </c>
      <c r="B378" s="58" t="s">
        <v>268</v>
      </c>
      <c r="C378" s="58" t="s">
        <v>439</v>
      </c>
      <c r="D378" s="58">
        <v>20230131</v>
      </c>
      <c r="E378" s="58" t="s">
        <v>783</v>
      </c>
      <c r="F378" s="58" t="s">
        <v>784</v>
      </c>
      <c r="G378" s="58">
        <v>6459241.4670000002</v>
      </c>
      <c r="H378" s="58">
        <v>4521468.95</v>
      </c>
      <c r="I378" s="58">
        <v>10184499.15187259</v>
      </c>
      <c r="J378" s="58">
        <v>-55.604405454060533</v>
      </c>
    </row>
    <row r="379" spans="1:10" x14ac:dyDescent="0.25">
      <c r="A379" s="56" t="s">
        <v>827</v>
      </c>
      <c r="B379" s="56" t="s">
        <v>274</v>
      </c>
      <c r="C379" s="56" t="s">
        <v>445</v>
      </c>
      <c r="D379" s="56">
        <v>20201231</v>
      </c>
      <c r="E379" s="56" t="s">
        <v>785</v>
      </c>
      <c r="F379" s="56" t="s">
        <v>786</v>
      </c>
      <c r="G379" s="56">
        <v>61215518.998999998</v>
      </c>
      <c r="H379" s="56">
        <v>40832765.338</v>
      </c>
      <c r="I379" s="56"/>
      <c r="J379" s="56"/>
    </row>
    <row r="380" spans="1:10" x14ac:dyDescent="0.25">
      <c r="A380" s="58" t="s">
        <v>827</v>
      </c>
      <c r="B380" s="58" t="s">
        <v>274</v>
      </c>
      <c r="C380" s="58" t="s">
        <v>445</v>
      </c>
      <c r="D380" s="58">
        <v>20210131</v>
      </c>
      <c r="E380" s="58" t="s">
        <v>785</v>
      </c>
      <c r="F380" s="58" t="s">
        <v>786</v>
      </c>
      <c r="G380" s="58">
        <v>61886516.700000003</v>
      </c>
      <c r="H380" s="58">
        <v>40586584.158</v>
      </c>
      <c r="I380" s="58">
        <v>40586584.595777199</v>
      </c>
      <c r="J380" s="58">
        <v>-1.078625371440239E-6</v>
      </c>
    </row>
    <row r="381" spans="1:10" x14ac:dyDescent="0.25">
      <c r="A381" s="58" t="s">
        <v>827</v>
      </c>
      <c r="B381" s="58" t="s">
        <v>274</v>
      </c>
      <c r="C381" s="58" t="s">
        <v>445</v>
      </c>
      <c r="D381" s="58">
        <v>20210228</v>
      </c>
      <c r="E381" s="58" t="s">
        <v>785</v>
      </c>
      <c r="F381" s="58" t="s">
        <v>786</v>
      </c>
      <c r="G381" s="58">
        <v>61507580.560999997</v>
      </c>
      <c r="H381" s="58">
        <v>40236538.927000001</v>
      </c>
      <c r="I381" s="58">
        <v>40341888.077249259</v>
      </c>
      <c r="J381" s="58">
        <v>-0.26114085202836401</v>
      </c>
    </row>
    <row r="382" spans="1:10" x14ac:dyDescent="0.25">
      <c r="A382" s="58" t="s">
        <v>827</v>
      </c>
      <c r="B382" s="58" t="s">
        <v>274</v>
      </c>
      <c r="C382" s="58" t="s">
        <v>445</v>
      </c>
      <c r="D382" s="58">
        <v>20210331</v>
      </c>
      <c r="E382" s="58" t="s">
        <v>785</v>
      </c>
      <c r="F382" s="58" t="s">
        <v>786</v>
      </c>
      <c r="G382" s="58">
        <v>60574163.806999996</v>
      </c>
      <c r="H382" s="58">
        <v>39138676.713</v>
      </c>
      <c r="I382" s="58">
        <v>40098666.83403153</v>
      </c>
      <c r="J382" s="58">
        <v>-2.3940699200921851</v>
      </c>
    </row>
    <row r="383" spans="1:10" x14ac:dyDescent="0.25">
      <c r="A383" s="58" t="s">
        <v>827</v>
      </c>
      <c r="B383" s="58" t="s">
        <v>274</v>
      </c>
      <c r="C383" s="58" t="s">
        <v>445</v>
      </c>
      <c r="D383" s="58">
        <v>20210430</v>
      </c>
      <c r="E383" s="58" t="s">
        <v>785</v>
      </c>
      <c r="F383" s="58" t="s">
        <v>786</v>
      </c>
      <c r="G383" s="58">
        <v>59796308.884999998</v>
      </c>
      <c r="H383" s="58">
        <v>38902709.233999997</v>
      </c>
      <c r="I383" s="58">
        <v>39856911.97168915</v>
      </c>
      <c r="J383" s="58">
        <v>-2.39407091639948</v>
      </c>
    </row>
    <row r="384" spans="1:10" x14ac:dyDescent="0.25">
      <c r="A384" s="58" t="s">
        <v>827</v>
      </c>
      <c r="B384" s="58" t="s">
        <v>274</v>
      </c>
      <c r="C384" s="58" t="s">
        <v>445</v>
      </c>
      <c r="D384" s="58">
        <v>20210531</v>
      </c>
      <c r="E384" s="58" t="s">
        <v>785</v>
      </c>
      <c r="F384" s="58" t="s">
        <v>786</v>
      </c>
      <c r="G384" s="58">
        <v>59274799.715000004</v>
      </c>
      <c r="H384" s="58">
        <v>38668164.384999998</v>
      </c>
      <c r="I384" s="58">
        <v>39616614.649411842</v>
      </c>
      <c r="J384" s="58">
        <v>-2.394071964011002</v>
      </c>
    </row>
    <row r="385" spans="1:10" x14ac:dyDescent="0.25">
      <c r="A385" s="58" t="s">
        <v>827</v>
      </c>
      <c r="B385" s="58" t="s">
        <v>274</v>
      </c>
      <c r="C385" s="58" t="s">
        <v>445</v>
      </c>
      <c r="D385" s="58">
        <v>20210630</v>
      </c>
      <c r="E385" s="58" t="s">
        <v>785</v>
      </c>
      <c r="F385" s="58" t="s">
        <v>786</v>
      </c>
      <c r="G385" s="58">
        <v>60557155</v>
      </c>
      <c r="H385" s="58">
        <v>38435033.557999998</v>
      </c>
      <c r="I385" s="58">
        <v>39377766.079690538</v>
      </c>
      <c r="J385" s="58">
        <v>-2.3940731421449608</v>
      </c>
    </row>
    <row r="386" spans="1:10" x14ac:dyDescent="0.25">
      <c r="A386" s="58" t="s">
        <v>827</v>
      </c>
      <c r="B386" s="58" t="s">
        <v>274</v>
      </c>
      <c r="C386" s="58" t="s">
        <v>445</v>
      </c>
      <c r="D386" s="58">
        <v>20210731</v>
      </c>
      <c r="E386" s="58" t="s">
        <v>785</v>
      </c>
      <c r="F386" s="58" t="s">
        <v>786</v>
      </c>
      <c r="G386" s="58">
        <v>60030056.581</v>
      </c>
      <c r="H386" s="58">
        <v>38203308.306999996</v>
      </c>
      <c r="I386" s="58">
        <v>39140357.527996093</v>
      </c>
      <c r="J386" s="58">
        <v>-2.3940742501543122</v>
      </c>
    </row>
    <row r="387" spans="1:10" x14ac:dyDescent="0.25">
      <c r="A387" s="58" t="s">
        <v>827</v>
      </c>
      <c r="B387" s="58" t="s">
        <v>274</v>
      </c>
      <c r="C387" s="58" t="s">
        <v>445</v>
      </c>
      <c r="D387" s="58">
        <v>20210831</v>
      </c>
      <c r="E387" s="58" t="s">
        <v>785</v>
      </c>
      <c r="F387" s="58" t="s">
        <v>786</v>
      </c>
      <c r="G387" s="58">
        <v>59426774.262000002</v>
      </c>
      <c r="H387" s="58">
        <v>37972980.18</v>
      </c>
      <c r="I387" s="58">
        <v>38904380.312459797</v>
      </c>
      <c r="J387" s="58">
        <v>-2.39407523003652</v>
      </c>
    </row>
    <row r="388" spans="1:10" x14ac:dyDescent="0.25">
      <c r="A388" s="58" t="s">
        <v>827</v>
      </c>
      <c r="B388" s="58" t="s">
        <v>274</v>
      </c>
      <c r="C388" s="58" t="s">
        <v>445</v>
      </c>
      <c r="D388" s="58">
        <v>20210930</v>
      </c>
      <c r="E388" s="58" t="s">
        <v>785</v>
      </c>
      <c r="F388" s="58" t="s">
        <v>786</v>
      </c>
      <c r="G388" s="58">
        <v>59028495.717</v>
      </c>
      <c r="H388" s="58">
        <v>37744040.630000003</v>
      </c>
      <c r="I388" s="58">
        <v>38669825.80355598</v>
      </c>
      <c r="J388" s="58">
        <v>-2.39407640018602</v>
      </c>
    </row>
    <row r="389" spans="1:10" x14ac:dyDescent="0.25">
      <c r="A389" s="58" t="s">
        <v>827</v>
      </c>
      <c r="B389" s="58" t="s">
        <v>274</v>
      </c>
      <c r="C389" s="58" t="s">
        <v>445</v>
      </c>
      <c r="D389" s="58">
        <v>20211031</v>
      </c>
      <c r="E389" s="58" t="s">
        <v>785</v>
      </c>
      <c r="F389" s="58" t="s">
        <v>786</v>
      </c>
      <c r="G389" s="58">
        <v>58363000.364</v>
      </c>
      <c r="H389" s="58">
        <v>37516481.409000002</v>
      </c>
      <c r="I389" s="58">
        <v>38436685.423786342</v>
      </c>
      <c r="J389" s="58">
        <v>-2.3940774409670529</v>
      </c>
    </row>
    <row r="390" spans="1:10" x14ac:dyDescent="0.25">
      <c r="A390" s="58" t="s">
        <v>827</v>
      </c>
      <c r="B390" s="58" t="s">
        <v>274</v>
      </c>
      <c r="C390" s="58" t="s">
        <v>445</v>
      </c>
      <c r="D390" s="58">
        <v>20211130</v>
      </c>
      <c r="E390" s="58" t="s">
        <v>785</v>
      </c>
      <c r="F390" s="58" t="s">
        <v>786</v>
      </c>
      <c r="G390" s="58">
        <v>57923717.754000001</v>
      </c>
      <c r="H390" s="58">
        <v>37290294.166000001</v>
      </c>
      <c r="I390" s="58">
        <v>38204950.647366337</v>
      </c>
      <c r="J390" s="58">
        <v>-2.39407842666429</v>
      </c>
    </row>
    <row r="391" spans="1:10" x14ac:dyDescent="0.25">
      <c r="A391" s="58" t="s">
        <v>827</v>
      </c>
      <c r="B391" s="58" t="s">
        <v>274</v>
      </c>
      <c r="C391" s="58" t="s">
        <v>445</v>
      </c>
      <c r="D391" s="58">
        <v>20211231</v>
      </c>
      <c r="E391" s="58" t="s">
        <v>785</v>
      </c>
      <c r="F391" s="58" t="s">
        <v>786</v>
      </c>
      <c r="G391" s="58">
        <v>55081884.835000001</v>
      </c>
      <c r="H391" s="58">
        <v>34561613.365999997</v>
      </c>
      <c r="I391" s="58">
        <v>37974612.999913372</v>
      </c>
      <c r="J391" s="58">
        <v>-8.9875823985912948</v>
      </c>
    </row>
    <row r="392" spans="1:10" x14ac:dyDescent="0.25">
      <c r="A392" s="58" t="s">
        <v>827</v>
      </c>
      <c r="B392" s="58" t="s">
        <v>274</v>
      </c>
      <c r="C392" s="58" t="s">
        <v>445</v>
      </c>
      <c r="D392" s="58">
        <v>20220131</v>
      </c>
      <c r="E392" s="58" t="s">
        <v>785</v>
      </c>
      <c r="F392" s="58" t="s">
        <v>786</v>
      </c>
      <c r="G392" s="58">
        <v>54957883.858000003</v>
      </c>
      <c r="H392" s="58">
        <v>34353240.994999997</v>
      </c>
      <c r="I392" s="58">
        <v>37745664.058136903</v>
      </c>
      <c r="J392" s="58">
        <v>-8.9875834689563163</v>
      </c>
    </row>
    <row r="393" spans="1:10" x14ac:dyDescent="0.25">
      <c r="A393" s="58" t="s">
        <v>827</v>
      </c>
      <c r="B393" s="58" t="s">
        <v>274</v>
      </c>
      <c r="C393" s="58" t="s">
        <v>445</v>
      </c>
      <c r="D393" s="58">
        <v>20220228</v>
      </c>
      <c r="E393" s="58" t="s">
        <v>785</v>
      </c>
      <c r="F393" s="58" t="s">
        <v>786</v>
      </c>
      <c r="G393" s="58">
        <v>54022190.512000002</v>
      </c>
      <c r="H393" s="58">
        <v>33914756.348999999</v>
      </c>
      <c r="I393" s="58">
        <v>37518095.449530393</v>
      </c>
      <c r="J393" s="58">
        <v>-9.6042697726424411</v>
      </c>
    </row>
    <row r="394" spans="1:10" x14ac:dyDescent="0.25">
      <c r="A394" s="58" t="s">
        <v>827</v>
      </c>
      <c r="B394" s="58" t="s">
        <v>274</v>
      </c>
      <c r="C394" s="58" t="s">
        <v>445</v>
      </c>
      <c r="D394" s="58">
        <v>20220331</v>
      </c>
      <c r="E394" s="58" t="s">
        <v>785</v>
      </c>
      <c r="F394" s="58" t="s">
        <v>786</v>
      </c>
      <c r="G394" s="58">
        <v>53064173.272</v>
      </c>
      <c r="H394" s="58">
        <v>33601649.376000002</v>
      </c>
      <c r="I394" s="58">
        <v>37291898.852065168</v>
      </c>
      <c r="J394" s="58">
        <v>-9.8955794412726874</v>
      </c>
    </row>
    <row r="395" spans="1:10" x14ac:dyDescent="0.25">
      <c r="A395" s="58" t="s">
        <v>827</v>
      </c>
      <c r="B395" s="58" t="s">
        <v>274</v>
      </c>
      <c r="C395" s="58" t="s">
        <v>445</v>
      </c>
      <c r="D395" s="58">
        <v>20220430</v>
      </c>
      <c r="E395" s="58" t="s">
        <v>785</v>
      </c>
      <c r="F395" s="58" t="s">
        <v>786</v>
      </c>
      <c r="G395" s="58">
        <v>53074972.704000004</v>
      </c>
      <c r="H395" s="58">
        <v>33399064.627</v>
      </c>
      <c r="I395" s="58">
        <v>37067065.993886068</v>
      </c>
      <c r="J395" s="58">
        <v>-9.8955805336496745</v>
      </c>
    </row>
    <row r="396" spans="1:10" x14ac:dyDescent="0.25">
      <c r="A396" s="58" t="s">
        <v>827</v>
      </c>
      <c r="B396" s="58" t="s">
        <v>274</v>
      </c>
      <c r="C396" s="58" t="s">
        <v>445</v>
      </c>
      <c r="D396" s="58">
        <v>20220430</v>
      </c>
      <c r="E396" s="58" t="s">
        <v>785</v>
      </c>
      <c r="F396" s="58" t="s">
        <v>786</v>
      </c>
      <c r="G396" s="58">
        <v>53074972.704000004</v>
      </c>
      <c r="H396" s="58">
        <v>33399064.627</v>
      </c>
      <c r="I396" s="58">
        <v>36843588.653008938</v>
      </c>
      <c r="J396" s="58">
        <v>-9.3490459315711387</v>
      </c>
    </row>
    <row r="397" spans="1:10" x14ac:dyDescent="0.25">
      <c r="A397" s="58" t="s">
        <v>827</v>
      </c>
      <c r="B397" s="58" t="s">
        <v>274</v>
      </c>
      <c r="C397" s="58" t="s">
        <v>445</v>
      </c>
      <c r="D397" s="58">
        <v>20220531</v>
      </c>
      <c r="E397" s="58" t="s">
        <v>785</v>
      </c>
      <c r="F397" s="58" t="s">
        <v>786</v>
      </c>
      <c r="G397" s="58">
        <v>52116965.740000002</v>
      </c>
      <c r="H397" s="58">
        <v>32780431.912999999</v>
      </c>
      <c r="I397" s="58">
        <v>36621458.657019943</v>
      </c>
      <c r="J397" s="58">
        <v>-10.48845918452694</v>
      </c>
    </row>
    <row r="398" spans="1:10" x14ac:dyDescent="0.25">
      <c r="A398" s="58" t="s">
        <v>827</v>
      </c>
      <c r="B398" s="58" t="s">
        <v>274</v>
      </c>
      <c r="C398" s="58" t="s">
        <v>445</v>
      </c>
      <c r="D398" s="58">
        <v>20220630</v>
      </c>
      <c r="E398" s="58" t="s">
        <v>785</v>
      </c>
      <c r="F398" s="58" t="s">
        <v>786</v>
      </c>
      <c r="G398" s="58">
        <v>53105989.700999998</v>
      </c>
      <c r="H398" s="58">
        <v>32582798.355</v>
      </c>
      <c r="I398" s="58">
        <v>36400667.882776767</v>
      </c>
      <c r="J398" s="58">
        <v>-10.48846010208298</v>
      </c>
    </row>
    <row r="399" spans="1:10" x14ac:dyDescent="0.25">
      <c r="A399" s="58" t="s">
        <v>827</v>
      </c>
      <c r="B399" s="58" t="s">
        <v>274</v>
      </c>
      <c r="C399" s="58" t="s">
        <v>445</v>
      </c>
      <c r="D399" s="58">
        <v>20220731</v>
      </c>
      <c r="E399" s="58" t="s">
        <v>785</v>
      </c>
      <c r="F399" s="58" t="s">
        <v>786</v>
      </c>
      <c r="G399" s="58">
        <v>53154969.626999997</v>
      </c>
      <c r="H399" s="58">
        <v>32386356.289999999</v>
      </c>
      <c r="I399" s="58">
        <v>36181208.256111518</v>
      </c>
      <c r="J399" s="58">
        <v>-10.48846113498853</v>
      </c>
    </row>
    <row r="400" spans="1:10" x14ac:dyDescent="0.25">
      <c r="A400" s="58" t="s">
        <v>827</v>
      </c>
      <c r="B400" s="58" t="s">
        <v>274</v>
      </c>
      <c r="C400" s="58" t="s">
        <v>445</v>
      </c>
      <c r="D400" s="58">
        <v>20220831</v>
      </c>
      <c r="E400" s="58" t="s">
        <v>785</v>
      </c>
      <c r="F400" s="58" t="s">
        <v>786</v>
      </c>
      <c r="G400" s="58">
        <v>52886671.273999996</v>
      </c>
      <c r="H400" s="58">
        <v>32191098.541000001</v>
      </c>
      <c r="I400" s="58">
        <v>35963071.751535423</v>
      </c>
      <c r="J400" s="58">
        <v>-10.488462266503641</v>
      </c>
    </row>
    <row r="401" spans="1:10" x14ac:dyDescent="0.25">
      <c r="A401" s="58" t="s">
        <v>827</v>
      </c>
      <c r="B401" s="58" t="s">
        <v>274</v>
      </c>
      <c r="C401" s="58" t="s">
        <v>445</v>
      </c>
      <c r="D401" s="58">
        <v>20220930</v>
      </c>
      <c r="E401" s="58" t="s">
        <v>785</v>
      </c>
      <c r="F401" s="58" t="s">
        <v>786</v>
      </c>
      <c r="G401" s="58">
        <v>52902796.594999999</v>
      </c>
      <c r="H401" s="58">
        <v>31997018.050999999</v>
      </c>
      <c r="I401" s="58">
        <v>35746250.391945407</v>
      </c>
      <c r="J401" s="58">
        <v>-10.488463264919719</v>
      </c>
    </row>
    <row r="402" spans="1:10" x14ac:dyDescent="0.25">
      <c r="A402" s="58" t="s">
        <v>827</v>
      </c>
      <c r="B402" s="58" t="s">
        <v>274</v>
      </c>
      <c r="C402" s="58" t="s">
        <v>445</v>
      </c>
      <c r="D402" s="58">
        <v>20221031</v>
      </c>
      <c r="E402" s="58" t="s">
        <v>785</v>
      </c>
      <c r="F402" s="58" t="s">
        <v>786</v>
      </c>
      <c r="G402" s="58">
        <v>51652796.269000001</v>
      </c>
      <c r="H402" s="58">
        <v>31804107.664000001</v>
      </c>
      <c r="I402" s="58">
        <v>35530736.248332381</v>
      </c>
      <c r="J402" s="58">
        <v>-10.48846429267924</v>
      </c>
    </row>
    <row r="403" spans="1:10" x14ac:dyDescent="0.25">
      <c r="A403" s="58" t="s">
        <v>827</v>
      </c>
      <c r="B403" s="58" t="s">
        <v>274</v>
      </c>
      <c r="C403" s="58" t="s">
        <v>445</v>
      </c>
      <c r="D403" s="58">
        <v>20221130</v>
      </c>
      <c r="E403" s="58" t="s">
        <v>785</v>
      </c>
      <c r="F403" s="58" t="s">
        <v>786</v>
      </c>
      <c r="G403" s="58">
        <v>50280287.776000001</v>
      </c>
      <c r="H403" s="58">
        <v>31612360.324000001</v>
      </c>
      <c r="I403" s="58">
        <v>35316521.439491183</v>
      </c>
      <c r="J403" s="58">
        <v>-10.48846535420434</v>
      </c>
    </row>
    <row r="404" spans="1:10" x14ac:dyDescent="0.25">
      <c r="A404" s="58" t="s">
        <v>827</v>
      </c>
      <c r="B404" s="58" t="s">
        <v>274</v>
      </c>
      <c r="C404" s="58" t="s">
        <v>445</v>
      </c>
      <c r="D404" s="58">
        <v>20221231</v>
      </c>
      <c r="E404" s="58" t="s">
        <v>785</v>
      </c>
      <c r="F404" s="58" t="s">
        <v>786</v>
      </c>
      <c r="G404" s="58">
        <v>63690784.916000001</v>
      </c>
      <c r="H404" s="58">
        <v>31421769.07</v>
      </c>
      <c r="I404" s="58">
        <v>35103598.131732494</v>
      </c>
      <c r="J404" s="58">
        <v>-10.4884663045531</v>
      </c>
    </row>
    <row r="405" spans="1:10" x14ac:dyDescent="0.25">
      <c r="A405" s="58" t="s">
        <v>827</v>
      </c>
      <c r="B405" s="58" t="s">
        <v>274</v>
      </c>
      <c r="C405" s="58" t="s">
        <v>445</v>
      </c>
      <c r="D405" s="58">
        <v>20230131</v>
      </c>
      <c r="E405" s="58" t="s">
        <v>785</v>
      </c>
      <c r="F405" s="58" t="s">
        <v>786</v>
      </c>
      <c r="G405" s="58">
        <v>62650238.620999999</v>
      </c>
      <c r="H405" s="58">
        <v>31232326.846000001</v>
      </c>
      <c r="I405" s="58">
        <v>34891958.53859628</v>
      </c>
      <c r="J405" s="58">
        <v>-10.48846738869107</v>
      </c>
    </row>
    <row r="406" spans="1:10" x14ac:dyDescent="0.25">
      <c r="A406" s="56" t="s">
        <v>827</v>
      </c>
      <c r="B406" s="56" t="s">
        <v>280</v>
      </c>
      <c r="C406" s="56" t="s">
        <v>451</v>
      </c>
      <c r="D406" s="56">
        <v>20201231</v>
      </c>
      <c r="E406" s="56" t="s">
        <v>828</v>
      </c>
      <c r="F406" s="56" t="s">
        <v>829</v>
      </c>
      <c r="G406" s="56">
        <v>77599872.113999993</v>
      </c>
      <c r="H406" s="56">
        <v>48833569.755000003</v>
      </c>
      <c r="I406" s="56"/>
      <c r="J406" s="56"/>
    </row>
    <row r="407" spans="1:10" x14ac:dyDescent="0.25">
      <c r="A407" s="58" t="s">
        <v>827</v>
      </c>
      <c r="B407" s="58" t="s">
        <v>280</v>
      </c>
      <c r="C407" s="58" t="s">
        <v>451</v>
      </c>
      <c r="D407" s="58">
        <v>20210131</v>
      </c>
      <c r="E407" s="58" t="s">
        <v>828</v>
      </c>
      <c r="F407" s="58" t="s">
        <v>829</v>
      </c>
      <c r="G407" s="58">
        <v>77690289.459999993</v>
      </c>
      <c r="H407" s="58">
        <v>48539151.627999999</v>
      </c>
      <c r="I407" s="58">
        <v>48539152.162947111</v>
      </c>
      <c r="J407" s="58">
        <v>-1.1020940588472041E-6</v>
      </c>
    </row>
    <row r="408" spans="1:10" x14ac:dyDescent="0.25">
      <c r="A408" s="58" t="s">
        <v>827</v>
      </c>
      <c r="B408" s="58" t="s">
        <v>280</v>
      </c>
      <c r="C408" s="58" t="s">
        <v>451</v>
      </c>
      <c r="D408" s="58">
        <v>20210228</v>
      </c>
      <c r="E408" s="58" t="s">
        <v>828</v>
      </c>
      <c r="F408" s="58" t="s">
        <v>829</v>
      </c>
      <c r="G408" s="58">
        <v>76477549.846000001</v>
      </c>
      <c r="H408" s="58">
        <v>48053835.479000002</v>
      </c>
      <c r="I408" s="58">
        <v>48246509.614556707</v>
      </c>
      <c r="J408" s="58">
        <v>-0.39935352235008642</v>
      </c>
    </row>
    <row r="409" spans="1:10" x14ac:dyDescent="0.25">
      <c r="A409" s="58" t="s">
        <v>827</v>
      </c>
      <c r="B409" s="58" t="s">
        <v>280</v>
      </c>
      <c r="C409" s="58" t="s">
        <v>451</v>
      </c>
      <c r="D409" s="58">
        <v>20210331</v>
      </c>
      <c r="E409" s="58" t="s">
        <v>828</v>
      </c>
      <c r="F409" s="58" t="s">
        <v>829</v>
      </c>
      <c r="G409" s="58">
        <v>74575644.194000006</v>
      </c>
      <c r="H409" s="58">
        <v>46346796.134999998</v>
      </c>
      <c r="I409" s="58">
        <v>47955631.408090547</v>
      </c>
      <c r="J409" s="58">
        <v>-3.3548411851775222</v>
      </c>
    </row>
    <row r="410" spans="1:10" x14ac:dyDescent="0.25">
      <c r="A410" s="58" t="s">
        <v>827</v>
      </c>
      <c r="B410" s="58" t="s">
        <v>280</v>
      </c>
      <c r="C410" s="58" t="s">
        <v>451</v>
      </c>
      <c r="D410" s="58">
        <v>20210430</v>
      </c>
      <c r="E410" s="58" t="s">
        <v>828</v>
      </c>
      <c r="F410" s="58" t="s">
        <v>829</v>
      </c>
      <c r="G410" s="58">
        <v>75961772.787</v>
      </c>
      <c r="H410" s="58">
        <v>46067370.811999999</v>
      </c>
      <c r="I410" s="58">
        <v>47666506.906331167</v>
      </c>
      <c r="J410" s="58">
        <v>-3.3548422112692449</v>
      </c>
    </row>
    <row r="411" spans="1:10" x14ac:dyDescent="0.25">
      <c r="A411" s="58" t="s">
        <v>827</v>
      </c>
      <c r="B411" s="58" t="s">
        <v>280</v>
      </c>
      <c r="C411" s="58" t="s">
        <v>451</v>
      </c>
      <c r="D411" s="58">
        <v>20210531</v>
      </c>
      <c r="E411" s="58" t="s">
        <v>828</v>
      </c>
      <c r="F411" s="58" t="s">
        <v>829</v>
      </c>
      <c r="G411" s="58">
        <v>72609000.526999995</v>
      </c>
      <c r="H411" s="58">
        <v>45686813.596000001</v>
      </c>
      <c r="I411" s="58">
        <v>47379125.536192901</v>
      </c>
      <c r="J411" s="58">
        <v>-3.5718513607857618</v>
      </c>
    </row>
    <row r="412" spans="1:10" x14ac:dyDescent="0.25">
      <c r="A412" s="58" t="s">
        <v>827</v>
      </c>
      <c r="B412" s="58" t="s">
        <v>280</v>
      </c>
      <c r="C412" s="58" t="s">
        <v>451</v>
      </c>
      <c r="D412" s="58">
        <v>20210630</v>
      </c>
      <c r="E412" s="58" t="s">
        <v>828</v>
      </c>
      <c r="F412" s="58" t="s">
        <v>829</v>
      </c>
      <c r="G412" s="58">
        <v>73634517.753000006</v>
      </c>
      <c r="H412" s="58">
        <v>45079617.494000003</v>
      </c>
      <c r="I412" s="58">
        <v>47093476.788335197</v>
      </c>
      <c r="J412" s="58">
        <v>-4.2763020096957796</v>
      </c>
    </row>
    <row r="413" spans="1:10" x14ac:dyDescent="0.25">
      <c r="A413" s="58" t="s">
        <v>827</v>
      </c>
      <c r="B413" s="58" t="s">
        <v>280</v>
      </c>
      <c r="C413" s="58" t="s">
        <v>451</v>
      </c>
      <c r="D413" s="58">
        <v>20210731</v>
      </c>
      <c r="E413" s="58" t="s">
        <v>828</v>
      </c>
      <c r="F413" s="58" t="s">
        <v>829</v>
      </c>
      <c r="G413" s="58">
        <v>72487278.115999997</v>
      </c>
      <c r="H413" s="58">
        <v>44807831.943999998</v>
      </c>
      <c r="I413" s="58">
        <v>46809550.216778331</v>
      </c>
      <c r="J413" s="58">
        <v>-4.2763031550361701</v>
      </c>
    </row>
    <row r="414" spans="1:10" x14ac:dyDescent="0.25">
      <c r="A414" s="58" t="s">
        <v>827</v>
      </c>
      <c r="B414" s="58" t="s">
        <v>280</v>
      </c>
      <c r="C414" s="58" t="s">
        <v>451</v>
      </c>
      <c r="D414" s="58">
        <v>20210831</v>
      </c>
      <c r="E414" s="58" t="s">
        <v>828</v>
      </c>
      <c r="F414" s="58" t="s">
        <v>829</v>
      </c>
      <c r="G414" s="58">
        <v>72830912.417999998</v>
      </c>
      <c r="H414" s="58">
        <v>44537685.042000003</v>
      </c>
      <c r="I414" s="58">
        <v>46527335.43852137</v>
      </c>
      <c r="J414" s="58">
        <v>-4.276304193586113</v>
      </c>
    </row>
    <row r="415" spans="1:10" x14ac:dyDescent="0.25">
      <c r="A415" s="58" t="s">
        <v>827</v>
      </c>
      <c r="B415" s="58" t="s">
        <v>280</v>
      </c>
      <c r="C415" s="58" t="s">
        <v>451</v>
      </c>
      <c r="D415" s="58">
        <v>20210930</v>
      </c>
      <c r="E415" s="58" t="s">
        <v>828</v>
      </c>
      <c r="F415" s="58" t="s">
        <v>829</v>
      </c>
      <c r="G415" s="58">
        <v>69977769.675999999</v>
      </c>
      <c r="H415" s="58">
        <v>44269166.859999999</v>
      </c>
      <c r="I415" s="58">
        <v>46246822.133162528</v>
      </c>
      <c r="J415" s="58">
        <v>-4.2763052290773462</v>
      </c>
    </row>
    <row r="416" spans="1:10" x14ac:dyDescent="0.25">
      <c r="A416" s="58" t="s">
        <v>827</v>
      </c>
      <c r="B416" s="58" t="s">
        <v>280</v>
      </c>
      <c r="C416" s="58" t="s">
        <v>451</v>
      </c>
      <c r="D416" s="58">
        <v>20211031</v>
      </c>
      <c r="E416" s="58" t="s">
        <v>828</v>
      </c>
      <c r="F416" s="58" t="s">
        <v>829</v>
      </c>
      <c r="G416" s="58">
        <v>67293226.321999997</v>
      </c>
      <c r="H416" s="58">
        <v>44002267.559</v>
      </c>
      <c r="I416" s="58">
        <v>45968000.042521693</v>
      </c>
      <c r="J416" s="58">
        <v>-4.2763063037402853</v>
      </c>
    </row>
    <row r="417" spans="1:10" x14ac:dyDescent="0.25">
      <c r="A417" s="58" t="s">
        <v>827</v>
      </c>
      <c r="B417" s="58" t="s">
        <v>280</v>
      </c>
      <c r="C417" s="58" t="s">
        <v>451</v>
      </c>
      <c r="D417" s="58">
        <v>20211130</v>
      </c>
      <c r="E417" s="58" t="s">
        <v>828</v>
      </c>
      <c r="F417" s="58" t="s">
        <v>829</v>
      </c>
      <c r="G417" s="58">
        <v>68537416.816</v>
      </c>
      <c r="H417" s="58">
        <v>43736977.398000002</v>
      </c>
      <c r="I417" s="58">
        <v>45690858.970265329</v>
      </c>
      <c r="J417" s="58">
        <v>-4.2763073759170798</v>
      </c>
    </row>
    <row r="418" spans="1:10" x14ac:dyDescent="0.25">
      <c r="A418" s="58" t="s">
        <v>827</v>
      </c>
      <c r="B418" s="58" t="s">
        <v>280</v>
      </c>
      <c r="C418" s="58" t="s">
        <v>451</v>
      </c>
      <c r="D418" s="58">
        <v>20211231</v>
      </c>
      <c r="E418" s="58" t="s">
        <v>828</v>
      </c>
      <c r="F418" s="58" t="s">
        <v>829</v>
      </c>
      <c r="G418" s="58">
        <v>57099461.520999998</v>
      </c>
      <c r="H418" s="58">
        <v>36951489.699000001</v>
      </c>
      <c r="I418" s="58">
        <v>45415388.781533606</v>
      </c>
      <c r="J418" s="58">
        <v>-18.63663244907664</v>
      </c>
    </row>
    <row r="419" spans="1:10" x14ac:dyDescent="0.25">
      <c r="A419" s="58" t="s">
        <v>827</v>
      </c>
      <c r="B419" s="58" t="s">
        <v>280</v>
      </c>
      <c r="C419" s="58" t="s">
        <v>451</v>
      </c>
      <c r="D419" s="58">
        <v>20220131</v>
      </c>
      <c r="E419" s="58" t="s">
        <v>828</v>
      </c>
      <c r="F419" s="58" t="s">
        <v>829</v>
      </c>
      <c r="G419" s="58">
        <v>56761516.560999997</v>
      </c>
      <c r="H419" s="58">
        <v>36308129.664999999</v>
      </c>
      <c r="I419" s="58">
        <v>45141579.402569741</v>
      </c>
      <c r="J419" s="58">
        <v>-19.568322275110489</v>
      </c>
    </row>
    <row r="420" spans="1:10" x14ac:dyDescent="0.25">
      <c r="A420" s="58" t="s">
        <v>827</v>
      </c>
      <c r="B420" s="58" t="s">
        <v>280</v>
      </c>
      <c r="C420" s="58" t="s">
        <v>451</v>
      </c>
      <c r="D420" s="58">
        <v>20220228</v>
      </c>
      <c r="E420" s="58" t="s">
        <v>828</v>
      </c>
      <c r="F420" s="58" t="s">
        <v>829</v>
      </c>
      <c r="G420" s="58">
        <v>55948852.233000003</v>
      </c>
      <c r="H420" s="58">
        <v>36089227.528999999</v>
      </c>
      <c r="I420" s="58">
        <v>44869420.820351653</v>
      </c>
      <c r="J420" s="58">
        <v>-19.56832321617394</v>
      </c>
    </row>
    <row r="421" spans="1:10" x14ac:dyDescent="0.25">
      <c r="A421" s="58" t="s">
        <v>827</v>
      </c>
      <c r="B421" s="58" t="s">
        <v>280</v>
      </c>
      <c r="C421" s="58" t="s">
        <v>451</v>
      </c>
      <c r="D421" s="58">
        <v>20220331</v>
      </c>
      <c r="E421" s="58" t="s">
        <v>828</v>
      </c>
      <c r="F421" s="58" t="s">
        <v>829</v>
      </c>
      <c r="G421" s="58">
        <v>59472287.490000002</v>
      </c>
      <c r="H421" s="58">
        <v>35871645.193000004</v>
      </c>
      <c r="I421" s="58">
        <v>44598903.082225747</v>
      </c>
      <c r="J421" s="58">
        <v>-19.56832407544989</v>
      </c>
    </row>
    <row r="422" spans="1:10" x14ac:dyDescent="0.25">
      <c r="A422" s="58" t="s">
        <v>827</v>
      </c>
      <c r="B422" s="58" t="s">
        <v>280</v>
      </c>
      <c r="C422" s="58" t="s">
        <v>451</v>
      </c>
      <c r="D422" s="58">
        <v>20220430</v>
      </c>
      <c r="E422" s="58" t="s">
        <v>828</v>
      </c>
      <c r="F422" s="58" t="s">
        <v>829</v>
      </c>
      <c r="G422" s="58">
        <v>54880849.799000002</v>
      </c>
      <c r="H422" s="58">
        <v>35655374.600000001</v>
      </c>
      <c r="I422" s="58">
        <v>44330016.295543022</v>
      </c>
      <c r="J422" s="58">
        <v>-19.568325077325021</v>
      </c>
    </row>
    <row r="423" spans="1:10" x14ac:dyDescent="0.25">
      <c r="A423" s="58" t="s">
        <v>827</v>
      </c>
      <c r="B423" s="58" t="s">
        <v>280</v>
      </c>
      <c r="C423" s="58" t="s">
        <v>451</v>
      </c>
      <c r="D423" s="58">
        <v>20220531</v>
      </c>
      <c r="E423" s="58" t="s">
        <v>828</v>
      </c>
      <c r="F423" s="58" t="s">
        <v>829</v>
      </c>
      <c r="G423" s="58">
        <v>56614825.669</v>
      </c>
      <c r="H423" s="58">
        <v>35440407.995999999</v>
      </c>
      <c r="I423" s="58">
        <v>44062750.627297193</v>
      </c>
      <c r="J423" s="58">
        <v>-19.568325872864559</v>
      </c>
    </row>
    <row r="424" spans="1:10" x14ac:dyDescent="0.25">
      <c r="A424" s="58" t="s">
        <v>827</v>
      </c>
      <c r="B424" s="58" t="s">
        <v>280</v>
      </c>
      <c r="C424" s="58" t="s">
        <v>451</v>
      </c>
      <c r="D424" s="58">
        <v>20220630</v>
      </c>
      <c r="E424" s="58" t="s">
        <v>828</v>
      </c>
      <c r="F424" s="58" t="s">
        <v>829</v>
      </c>
      <c r="G424" s="58">
        <v>57319910.255000003</v>
      </c>
      <c r="H424" s="58">
        <v>35226737.332999997</v>
      </c>
      <c r="I424" s="58">
        <v>43797096.303765208</v>
      </c>
      <c r="J424" s="58">
        <v>-19.568326884785801</v>
      </c>
    </row>
    <row r="425" spans="1:10" x14ac:dyDescent="0.25">
      <c r="A425" s="58" t="s">
        <v>827</v>
      </c>
      <c r="B425" s="58" t="s">
        <v>280</v>
      </c>
      <c r="C425" s="58" t="s">
        <v>451</v>
      </c>
      <c r="D425" s="58">
        <v>20220731</v>
      </c>
      <c r="E425" s="58" t="s">
        <v>828</v>
      </c>
      <c r="F425" s="58" t="s">
        <v>829</v>
      </c>
      <c r="G425" s="58">
        <v>56554606.623000003</v>
      </c>
      <c r="H425" s="58">
        <v>35014354.954999998</v>
      </c>
      <c r="I425" s="58">
        <v>43533043.610149823</v>
      </c>
      <c r="J425" s="58">
        <v>-19.568327754514431</v>
      </c>
    </row>
    <row r="426" spans="1:10" x14ac:dyDescent="0.25">
      <c r="A426" s="58" t="s">
        <v>827</v>
      </c>
      <c r="B426" s="58" t="s">
        <v>280</v>
      </c>
      <c r="C426" s="58" t="s">
        <v>451</v>
      </c>
      <c r="D426" s="58">
        <v>20220831</v>
      </c>
      <c r="E426" s="58" t="s">
        <v>828</v>
      </c>
      <c r="F426" s="58" t="s">
        <v>829</v>
      </c>
      <c r="G426" s="58">
        <v>54991256.568999998</v>
      </c>
      <c r="H426" s="58">
        <v>34803253.009999998</v>
      </c>
      <c r="I426" s="58">
        <v>43270582.890224233</v>
      </c>
      <c r="J426" s="58">
        <v>-19.568328676564199</v>
      </c>
    </row>
    <row r="427" spans="1:10" x14ac:dyDescent="0.25">
      <c r="A427" s="58" t="s">
        <v>827</v>
      </c>
      <c r="B427" s="58" t="s">
        <v>280</v>
      </c>
      <c r="C427" s="58" t="s">
        <v>451</v>
      </c>
      <c r="D427" s="58">
        <v>20220930</v>
      </c>
      <c r="E427" s="58" t="s">
        <v>828</v>
      </c>
      <c r="F427" s="58" t="s">
        <v>829</v>
      </c>
      <c r="G427" s="58">
        <v>55731588.575000003</v>
      </c>
      <c r="H427" s="58">
        <v>34593423.847000003</v>
      </c>
      <c r="I427" s="58">
        <v>43009704.545979068</v>
      </c>
      <c r="J427" s="58">
        <v>-19.568329491735359</v>
      </c>
    </row>
    <row r="428" spans="1:10" x14ac:dyDescent="0.25">
      <c r="A428" s="58" t="s">
        <v>827</v>
      </c>
      <c r="B428" s="58" t="s">
        <v>280</v>
      </c>
      <c r="C428" s="58" t="s">
        <v>451</v>
      </c>
      <c r="D428" s="58">
        <v>20221031</v>
      </c>
      <c r="E428" s="58" t="s">
        <v>828</v>
      </c>
      <c r="F428" s="58" t="s">
        <v>829</v>
      </c>
      <c r="G428" s="58">
        <v>53756930.884000003</v>
      </c>
      <c r="H428" s="58">
        <v>34384859.707999997</v>
      </c>
      <c r="I428" s="58">
        <v>42750399.037271373</v>
      </c>
      <c r="J428" s="58">
        <v>-19.56833039611627</v>
      </c>
    </row>
    <row r="429" spans="1:10" x14ac:dyDescent="0.25">
      <c r="A429" s="58" t="s">
        <v>827</v>
      </c>
      <c r="B429" s="58" t="s">
        <v>280</v>
      </c>
      <c r="C429" s="58" t="s">
        <v>451</v>
      </c>
      <c r="D429" s="58">
        <v>20221130</v>
      </c>
      <c r="E429" s="58" t="s">
        <v>828</v>
      </c>
      <c r="F429" s="58" t="s">
        <v>829</v>
      </c>
      <c r="G429" s="58">
        <v>50603719.388999999</v>
      </c>
      <c r="H429" s="58">
        <v>33953562.560000002</v>
      </c>
      <c r="I429" s="58">
        <v>42492656.881475657</v>
      </c>
      <c r="J429" s="58">
        <v>-20.095458717240639</v>
      </c>
    </row>
    <row r="430" spans="1:10" x14ac:dyDescent="0.25">
      <c r="A430" s="58" t="s">
        <v>827</v>
      </c>
      <c r="B430" s="58" t="s">
        <v>280</v>
      </c>
      <c r="C430" s="58" t="s">
        <v>451</v>
      </c>
      <c r="D430" s="58">
        <v>20221231</v>
      </c>
      <c r="E430" s="58" t="s">
        <v>828</v>
      </c>
      <c r="F430" s="58" t="s">
        <v>829</v>
      </c>
      <c r="G430" s="58">
        <v>62996601.561999999</v>
      </c>
      <c r="H430" s="58">
        <v>33748856.137999997</v>
      </c>
      <c r="I430" s="58">
        <v>42236468.653137237</v>
      </c>
      <c r="J430" s="58">
        <v>-20.095459648487459</v>
      </c>
    </row>
    <row r="431" spans="1:10" x14ac:dyDescent="0.25">
      <c r="A431" s="58" t="s">
        <v>827</v>
      </c>
      <c r="B431" s="58" t="s">
        <v>280</v>
      </c>
      <c r="C431" s="58" t="s">
        <v>451</v>
      </c>
      <c r="D431" s="58">
        <v>20230131</v>
      </c>
      <c r="E431" s="58" t="s">
        <v>828</v>
      </c>
      <c r="F431" s="58" t="s">
        <v>829</v>
      </c>
      <c r="G431" s="58">
        <v>63743945.112000003</v>
      </c>
      <c r="H431" s="58">
        <v>33077645.984000001</v>
      </c>
      <c r="I431" s="58">
        <v>41981824.983627483</v>
      </c>
      <c r="J431" s="58">
        <v>-21.209604401666731</v>
      </c>
    </row>
    <row r="432" spans="1:10" x14ac:dyDescent="0.25">
      <c r="A432" s="56" t="s">
        <v>827</v>
      </c>
      <c r="B432" s="56" t="s">
        <v>286</v>
      </c>
      <c r="C432" s="56" t="s">
        <v>457</v>
      </c>
      <c r="D432" s="56">
        <v>20201231</v>
      </c>
      <c r="E432" s="56" t="s">
        <v>787</v>
      </c>
      <c r="F432" s="56" t="s">
        <v>788</v>
      </c>
      <c r="G432" s="56">
        <v>60912216.835000001</v>
      </c>
      <c r="H432" s="56">
        <v>40683241.590999998</v>
      </c>
      <c r="I432" s="56"/>
      <c r="J432" s="56"/>
    </row>
    <row r="433" spans="1:10" x14ac:dyDescent="0.25">
      <c r="A433" s="58" t="s">
        <v>827</v>
      </c>
      <c r="B433" s="58" t="s">
        <v>286</v>
      </c>
      <c r="C433" s="58" t="s">
        <v>457</v>
      </c>
      <c r="D433" s="58">
        <v>20210131</v>
      </c>
      <c r="E433" s="58" t="s">
        <v>787</v>
      </c>
      <c r="F433" s="58" t="s">
        <v>788</v>
      </c>
      <c r="G433" s="58">
        <v>61912793.200999998</v>
      </c>
      <c r="H433" s="58">
        <v>40386309.511</v>
      </c>
      <c r="I433" s="58">
        <v>40437962.327447861</v>
      </c>
      <c r="J433" s="58">
        <v>-0.1277334798168141</v>
      </c>
    </row>
    <row r="434" spans="1:10" x14ac:dyDescent="0.25">
      <c r="A434" s="58" t="s">
        <v>827</v>
      </c>
      <c r="B434" s="58" t="s">
        <v>286</v>
      </c>
      <c r="C434" s="58" t="s">
        <v>457</v>
      </c>
      <c r="D434" s="58">
        <v>20210228</v>
      </c>
      <c r="E434" s="58" t="s">
        <v>787</v>
      </c>
      <c r="F434" s="58" t="s">
        <v>788</v>
      </c>
      <c r="G434" s="58">
        <v>61403566.093000002</v>
      </c>
      <c r="H434" s="58">
        <v>40030432.346000001</v>
      </c>
      <c r="I434" s="58">
        <v>40194161.852575682</v>
      </c>
      <c r="J434" s="58">
        <v>-0.40734648772179671</v>
      </c>
    </row>
    <row r="435" spans="1:10" x14ac:dyDescent="0.25">
      <c r="A435" s="58" t="s">
        <v>827</v>
      </c>
      <c r="B435" s="58" t="s">
        <v>286</v>
      </c>
      <c r="C435" s="58" t="s">
        <v>457</v>
      </c>
      <c r="D435" s="58">
        <v>20210331</v>
      </c>
      <c r="E435" s="58" t="s">
        <v>787</v>
      </c>
      <c r="F435" s="58" t="s">
        <v>788</v>
      </c>
      <c r="G435" s="58">
        <v>60230920.092</v>
      </c>
      <c r="H435" s="58">
        <v>38558584.368000001</v>
      </c>
      <c r="I435" s="58">
        <v>39951831.250766501</v>
      </c>
      <c r="J435" s="58">
        <v>-3.4873166990055551</v>
      </c>
    </row>
    <row r="436" spans="1:10" x14ac:dyDescent="0.25">
      <c r="A436" s="58" t="s">
        <v>827</v>
      </c>
      <c r="B436" s="58" t="s">
        <v>286</v>
      </c>
      <c r="C436" s="58" t="s">
        <v>457</v>
      </c>
      <c r="D436" s="58">
        <v>20210430</v>
      </c>
      <c r="E436" s="58" t="s">
        <v>787</v>
      </c>
      <c r="F436" s="58" t="s">
        <v>788</v>
      </c>
      <c r="G436" s="58">
        <v>59414330.278999999</v>
      </c>
      <c r="H436" s="58">
        <v>38326114.217</v>
      </c>
      <c r="I436" s="58">
        <v>39710961.660155632</v>
      </c>
      <c r="J436" s="58">
        <v>-3.4873178217316538</v>
      </c>
    </row>
    <row r="437" spans="1:10" x14ac:dyDescent="0.25">
      <c r="A437" s="58" t="s">
        <v>827</v>
      </c>
      <c r="B437" s="58" t="s">
        <v>286</v>
      </c>
      <c r="C437" s="58" t="s">
        <v>457</v>
      </c>
      <c r="D437" s="58">
        <v>20210531</v>
      </c>
      <c r="E437" s="58" t="s">
        <v>787</v>
      </c>
      <c r="F437" s="58" t="s">
        <v>788</v>
      </c>
      <c r="G437" s="58">
        <v>58583029.002999999</v>
      </c>
      <c r="H437" s="58">
        <v>38095045.681999996</v>
      </c>
      <c r="I437" s="58">
        <v>39471544.272306561</v>
      </c>
      <c r="J437" s="58">
        <v>-3.487318815829366</v>
      </c>
    </row>
    <row r="438" spans="1:10" x14ac:dyDescent="0.25">
      <c r="A438" s="58" t="s">
        <v>827</v>
      </c>
      <c r="B438" s="58" t="s">
        <v>286</v>
      </c>
      <c r="C438" s="58" t="s">
        <v>457</v>
      </c>
      <c r="D438" s="58">
        <v>20210630</v>
      </c>
      <c r="E438" s="58" t="s">
        <v>787</v>
      </c>
      <c r="F438" s="58" t="s">
        <v>788</v>
      </c>
      <c r="G438" s="58">
        <v>60585626.806000002</v>
      </c>
      <c r="H438" s="58">
        <v>37865370.196000002</v>
      </c>
      <c r="I438" s="58">
        <v>39233570.331888817</v>
      </c>
      <c r="J438" s="58">
        <v>-3.487319977037004</v>
      </c>
    </row>
    <row r="439" spans="1:10" x14ac:dyDescent="0.25">
      <c r="A439" s="58" t="s">
        <v>827</v>
      </c>
      <c r="B439" s="58" t="s">
        <v>286</v>
      </c>
      <c r="C439" s="58" t="s">
        <v>457</v>
      </c>
      <c r="D439" s="58">
        <v>20210731</v>
      </c>
      <c r="E439" s="58" t="s">
        <v>787</v>
      </c>
      <c r="F439" s="58" t="s">
        <v>788</v>
      </c>
      <c r="G439" s="58">
        <v>59990225.872000001</v>
      </c>
      <c r="H439" s="58">
        <v>37637079.413000003</v>
      </c>
      <c r="I439" s="58">
        <v>38997031.136357874</v>
      </c>
      <c r="J439" s="58">
        <v>-3.4873211722262321</v>
      </c>
    </row>
    <row r="440" spans="1:10" x14ac:dyDescent="0.25">
      <c r="A440" s="58" t="s">
        <v>827</v>
      </c>
      <c r="B440" s="58" t="s">
        <v>286</v>
      </c>
      <c r="C440" s="58" t="s">
        <v>457</v>
      </c>
      <c r="D440" s="58">
        <v>20210831</v>
      </c>
      <c r="E440" s="58" t="s">
        <v>787</v>
      </c>
      <c r="F440" s="58" t="s">
        <v>788</v>
      </c>
      <c r="G440" s="58">
        <v>59181039.773000002</v>
      </c>
      <c r="H440" s="58">
        <v>37410165.079000004</v>
      </c>
      <c r="I440" s="58">
        <v>38761918.035636768</v>
      </c>
      <c r="J440" s="58">
        <v>-3.487322158294631</v>
      </c>
    </row>
    <row r="441" spans="1:10" x14ac:dyDescent="0.25">
      <c r="A441" s="58" t="s">
        <v>827</v>
      </c>
      <c r="B441" s="58" t="s">
        <v>286</v>
      </c>
      <c r="C441" s="58" t="s">
        <v>457</v>
      </c>
      <c r="D441" s="58">
        <v>20210930</v>
      </c>
      <c r="E441" s="58" t="s">
        <v>787</v>
      </c>
      <c r="F441" s="58" t="s">
        <v>788</v>
      </c>
      <c r="G441" s="58">
        <v>58670284.042000003</v>
      </c>
      <c r="H441" s="58">
        <v>37184618.748000003</v>
      </c>
      <c r="I441" s="58">
        <v>38528222.431799918</v>
      </c>
      <c r="J441" s="58">
        <v>-3.4873233152094478</v>
      </c>
    </row>
    <row r="442" spans="1:10" x14ac:dyDescent="0.25">
      <c r="A442" s="58" t="s">
        <v>827</v>
      </c>
      <c r="B442" s="58" t="s">
        <v>286</v>
      </c>
      <c r="C442" s="58" t="s">
        <v>457</v>
      </c>
      <c r="D442" s="58">
        <v>20211031</v>
      </c>
      <c r="E442" s="58" t="s">
        <v>787</v>
      </c>
      <c r="F442" s="58" t="s">
        <v>788</v>
      </c>
      <c r="G442" s="58">
        <v>58027903.342</v>
      </c>
      <c r="H442" s="58">
        <v>36960432.269000001</v>
      </c>
      <c r="I442" s="58">
        <v>38295935.7787586</v>
      </c>
      <c r="J442" s="58">
        <v>-3.4873243925256312</v>
      </c>
    </row>
    <row r="443" spans="1:10" x14ac:dyDescent="0.25">
      <c r="A443" s="58" t="s">
        <v>827</v>
      </c>
      <c r="B443" s="58" t="s">
        <v>286</v>
      </c>
      <c r="C443" s="58" t="s">
        <v>457</v>
      </c>
      <c r="D443" s="58">
        <v>20211130</v>
      </c>
      <c r="E443" s="58" t="s">
        <v>787</v>
      </c>
      <c r="F443" s="58" t="s">
        <v>788</v>
      </c>
      <c r="G443" s="58">
        <v>57577278.630999997</v>
      </c>
      <c r="H443" s="58">
        <v>36737597.391000003</v>
      </c>
      <c r="I443" s="58">
        <v>38065049.581948459</v>
      </c>
      <c r="J443" s="58">
        <v>-3.4873255270314232</v>
      </c>
    </row>
    <row r="444" spans="1:10" x14ac:dyDescent="0.25">
      <c r="A444" s="58" t="s">
        <v>827</v>
      </c>
      <c r="B444" s="58" t="s">
        <v>286</v>
      </c>
      <c r="C444" s="58" t="s">
        <v>457</v>
      </c>
      <c r="D444" s="58">
        <v>20211231</v>
      </c>
      <c r="E444" s="58" t="s">
        <v>787</v>
      </c>
      <c r="F444" s="58" t="s">
        <v>788</v>
      </c>
      <c r="G444" s="58">
        <v>51509540.704999998</v>
      </c>
      <c r="H444" s="58">
        <v>33630967.936999999</v>
      </c>
      <c r="I444" s="58">
        <v>37835555.398018897</v>
      </c>
      <c r="J444" s="58">
        <v>-11.11279434592112</v>
      </c>
    </row>
    <row r="445" spans="1:10" x14ac:dyDescent="0.25">
      <c r="A445" s="58" t="s">
        <v>827</v>
      </c>
      <c r="B445" s="58" t="s">
        <v>286</v>
      </c>
      <c r="C445" s="58" t="s">
        <v>457</v>
      </c>
      <c r="D445" s="58">
        <v>20220131</v>
      </c>
      <c r="E445" s="58" t="s">
        <v>787</v>
      </c>
      <c r="F445" s="58" t="s">
        <v>788</v>
      </c>
      <c r="G445" s="58">
        <v>51310422.505000003</v>
      </c>
      <c r="H445" s="58">
        <v>33310290.986000001</v>
      </c>
      <c r="I445" s="58">
        <v>37607444.834524237</v>
      </c>
      <c r="J445" s="58">
        <v>-11.42633823550646</v>
      </c>
    </row>
    <row r="446" spans="1:10" x14ac:dyDescent="0.25">
      <c r="A446" s="58" t="s">
        <v>827</v>
      </c>
      <c r="B446" s="58" t="s">
        <v>286</v>
      </c>
      <c r="C446" s="58" t="s">
        <v>457</v>
      </c>
      <c r="D446" s="58">
        <v>20220228</v>
      </c>
      <c r="E446" s="58" t="s">
        <v>787</v>
      </c>
      <c r="F446" s="58" t="s">
        <v>788</v>
      </c>
      <c r="G446" s="58">
        <v>50324030.332000002</v>
      </c>
      <c r="H446" s="58">
        <v>32574390.386</v>
      </c>
      <c r="I446" s="58">
        <v>37380709.549616903</v>
      </c>
      <c r="J446" s="58">
        <v>-12.857752625688599</v>
      </c>
    </row>
    <row r="447" spans="1:10" x14ac:dyDescent="0.25">
      <c r="A447" s="58" t="s">
        <v>827</v>
      </c>
      <c r="B447" s="58" t="s">
        <v>286</v>
      </c>
      <c r="C447" s="58" t="s">
        <v>457</v>
      </c>
      <c r="D447" s="58">
        <v>20220331</v>
      </c>
      <c r="E447" s="58" t="s">
        <v>787</v>
      </c>
      <c r="F447" s="58" t="s">
        <v>788</v>
      </c>
      <c r="G447" s="58">
        <v>49164135.267999999</v>
      </c>
      <c r="H447" s="58">
        <v>31910671.901000001</v>
      </c>
      <c r="I447" s="58">
        <v>37155341.251742259</v>
      </c>
      <c r="J447" s="58">
        <v>-14.1155192606294</v>
      </c>
    </row>
    <row r="448" spans="1:10" x14ac:dyDescent="0.25">
      <c r="A448" s="58" t="s">
        <v>827</v>
      </c>
      <c r="B448" s="58" t="s">
        <v>286</v>
      </c>
      <c r="C448" s="58" t="s">
        <v>457</v>
      </c>
      <c r="D448" s="58">
        <v>20220430</v>
      </c>
      <c r="E448" s="58" t="s">
        <v>787</v>
      </c>
      <c r="F448" s="58" t="s">
        <v>788</v>
      </c>
      <c r="G448" s="58">
        <v>47999172.336000003</v>
      </c>
      <c r="H448" s="58">
        <v>31167767.456999999</v>
      </c>
      <c r="I448" s="58">
        <v>36931331.699335508</v>
      </c>
      <c r="J448" s="58">
        <v>-15.606164135259739</v>
      </c>
    </row>
    <row r="449" spans="1:10" x14ac:dyDescent="0.25">
      <c r="A449" s="58" t="s">
        <v>827</v>
      </c>
      <c r="B449" s="58" t="s">
        <v>286</v>
      </c>
      <c r="C449" s="58" t="s">
        <v>457</v>
      </c>
      <c r="D449" s="58">
        <v>20220430</v>
      </c>
      <c r="E449" s="58" t="s">
        <v>787</v>
      </c>
      <c r="F449" s="58" t="s">
        <v>788</v>
      </c>
      <c r="G449" s="58">
        <v>47999172.336000003</v>
      </c>
      <c r="H449" s="58">
        <v>31167767.456999999</v>
      </c>
      <c r="I449" s="58">
        <v>36708672.700520217</v>
      </c>
      <c r="J449" s="58">
        <v>-15.094267473859651</v>
      </c>
    </row>
    <row r="450" spans="1:10" x14ac:dyDescent="0.25">
      <c r="A450" s="58" t="s">
        <v>827</v>
      </c>
      <c r="B450" s="58" t="s">
        <v>286</v>
      </c>
      <c r="C450" s="58" t="s">
        <v>457</v>
      </c>
      <c r="D450" s="58">
        <v>20220531</v>
      </c>
      <c r="E450" s="58" t="s">
        <v>787</v>
      </c>
      <c r="F450" s="58" t="s">
        <v>788</v>
      </c>
      <c r="G450" s="58">
        <v>46627451.663999997</v>
      </c>
      <c r="H450" s="58">
        <v>29883062.353999998</v>
      </c>
      <c r="I450" s="58">
        <v>36487356.112808779</v>
      </c>
      <c r="J450" s="58">
        <v>-18.10022556413826</v>
      </c>
    </row>
    <row r="451" spans="1:10" x14ac:dyDescent="0.25">
      <c r="A451" s="58" t="s">
        <v>827</v>
      </c>
      <c r="B451" s="58" t="s">
        <v>286</v>
      </c>
      <c r="C451" s="58" t="s">
        <v>457</v>
      </c>
      <c r="D451" s="58">
        <v>20220630</v>
      </c>
      <c r="E451" s="58" t="s">
        <v>787</v>
      </c>
      <c r="F451" s="58" t="s">
        <v>788</v>
      </c>
      <c r="G451" s="58">
        <v>47790474.544</v>
      </c>
      <c r="H451" s="58">
        <v>29702897.024</v>
      </c>
      <c r="I451" s="58">
        <v>36267373.842804663</v>
      </c>
      <c r="J451" s="58">
        <v>-18.100226521107839</v>
      </c>
    </row>
    <row r="452" spans="1:10" x14ac:dyDescent="0.25">
      <c r="A452" s="58" t="s">
        <v>827</v>
      </c>
      <c r="B452" s="58" t="s">
        <v>286</v>
      </c>
      <c r="C452" s="58" t="s">
        <v>457</v>
      </c>
      <c r="D452" s="58">
        <v>20220731</v>
      </c>
      <c r="E452" s="58" t="s">
        <v>787</v>
      </c>
      <c r="F452" s="58" t="s">
        <v>788</v>
      </c>
      <c r="G452" s="58">
        <v>47564342.028999999</v>
      </c>
      <c r="H452" s="58">
        <v>29523817.943</v>
      </c>
      <c r="I452" s="58">
        <v>36048717.845906392</v>
      </c>
      <c r="J452" s="58">
        <v>-18.100227394487881</v>
      </c>
    </row>
    <row r="453" spans="1:10" x14ac:dyDescent="0.25">
      <c r="A453" s="58" t="s">
        <v>827</v>
      </c>
      <c r="B453" s="58" t="s">
        <v>286</v>
      </c>
      <c r="C453" s="58" t="s">
        <v>457</v>
      </c>
      <c r="D453" s="58">
        <v>20220831</v>
      </c>
      <c r="E453" s="58" t="s">
        <v>787</v>
      </c>
      <c r="F453" s="58" t="s">
        <v>788</v>
      </c>
      <c r="G453" s="58">
        <v>47013646.658</v>
      </c>
      <c r="H453" s="58">
        <v>29345818.511999998</v>
      </c>
      <c r="I453" s="58">
        <v>35831380.126013428</v>
      </c>
      <c r="J453" s="58">
        <v>-18.100228322784979</v>
      </c>
    </row>
    <row r="454" spans="1:10" x14ac:dyDescent="0.25">
      <c r="A454" s="58" t="s">
        <v>827</v>
      </c>
      <c r="B454" s="58" t="s">
        <v>286</v>
      </c>
      <c r="C454" s="58" t="s">
        <v>457</v>
      </c>
      <c r="D454" s="58">
        <v>20220930</v>
      </c>
      <c r="E454" s="58" t="s">
        <v>787</v>
      </c>
      <c r="F454" s="58" t="s">
        <v>788</v>
      </c>
      <c r="G454" s="58">
        <v>47228786.931999996</v>
      </c>
      <c r="H454" s="58">
        <v>29168892.272</v>
      </c>
      <c r="I454" s="58">
        <v>35615352.735233687</v>
      </c>
      <c r="J454" s="58">
        <v>-18.100229165655051</v>
      </c>
    </row>
    <row r="455" spans="1:10" x14ac:dyDescent="0.25">
      <c r="A455" s="58" t="s">
        <v>827</v>
      </c>
      <c r="B455" s="58" t="s">
        <v>286</v>
      </c>
      <c r="C455" s="58" t="s">
        <v>457</v>
      </c>
      <c r="D455" s="58">
        <v>20221031</v>
      </c>
      <c r="E455" s="58" t="s">
        <v>787</v>
      </c>
      <c r="F455" s="58" t="s">
        <v>788</v>
      </c>
      <c r="G455" s="58">
        <v>46303110.958999999</v>
      </c>
      <c r="H455" s="58">
        <v>28993032.662</v>
      </c>
      <c r="I455" s="58">
        <v>35400627.773592971</v>
      </c>
      <c r="J455" s="58">
        <v>-18.100230178326679</v>
      </c>
    </row>
    <row r="456" spans="1:10" x14ac:dyDescent="0.25">
      <c r="A456" s="58" t="s">
        <v>827</v>
      </c>
      <c r="B456" s="58" t="s">
        <v>286</v>
      </c>
      <c r="C456" s="58" t="s">
        <v>457</v>
      </c>
      <c r="D456" s="58">
        <v>20221130</v>
      </c>
      <c r="E456" s="58" t="s">
        <v>787</v>
      </c>
      <c r="F456" s="58" t="s">
        <v>788</v>
      </c>
      <c r="G456" s="58">
        <v>44453216.43</v>
      </c>
      <c r="H456" s="58">
        <v>28818233.320999999</v>
      </c>
      <c r="I456" s="58">
        <v>35187197.388745978</v>
      </c>
      <c r="J456" s="58">
        <v>-18.10023116471044</v>
      </c>
    </row>
    <row r="457" spans="1:10" x14ac:dyDescent="0.25">
      <c r="A457" s="58" t="s">
        <v>827</v>
      </c>
      <c r="B457" s="58" t="s">
        <v>286</v>
      </c>
      <c r="C457" s="58" t="s">
        <v>457</v>
      </c>
      <c r="D457" s="58">
        <v>20221231</v>
      </c>
      <c r="E457" s="58" t="s">
        <v>787</v>
      </c>
      <c r="F457" s="58" t="s">
        <v>788</v>
      </c>
      <c r="G457" s="58">
        <v>56351595.909999996</v>
      </c>
      <c r="H457" s="58">
        <v>28644487.888</v>
      </c>
      <c r="I457" s="58">
        <v>34975053.775689229</v>
      </c>
      <c r="J457" s="58">
        <v>-18.100232034781129</v>
      </c>
    </row>
    <row r="458" spans="1:10" x14ac:dyDescent="0.25">
      <c r="A458" s="58" t="s">
        <v>827</v>
      </c>
      <c r="B458" s="58" t="s">
        <v>286</v>
      </c>
      <c r="C458" s="58" t="s">
        <v>457</v>
      </c>
      <c r="D458" s="58">
        <v>20230131</v>
      </c>
      <c r="E458" s="58" t="s">
        <v>787</v>
      </c>
      <c r="F458" s="58" t="s">
        <v>788</v>
      </c>
      <c r="G458" s="58">
        <v>54739229.685999997</v>
      </c>
      <c r="H458" s="58">
        <v>28471789.901999999</v>
      </c>
      <c r="I458" s="58">
        <v>34764189.176475599</v>
      </c>
      <c r="J458" s="58">
        <v>-18.100233094846839</v>
      </c>
    </row>
    <row r="459" spans="1:10" x14ac:dyDescent="0.25">
      <c r="A459" s="56" t="s">
        <v>827</v>
      </c>
      <c r="B459" s="56" t="s">
        <v>295</v>
      </c>
      <c r="C459" s="56" t="s">
        <v>466</v>
      </c>
      <c r="D459" s="56">
        <v>20201231</v>
      </c>
      <c r="E459" s="56" t="s">
        <v>789</v>
      </c>
      <c r="F459" s="56" t="s">
        <v>790</v>
      </c>
      <c r="G459" s="56">
        <v>61755827.938000001</v>
      </c>
      <c r="H459" s="56">
        <v>41092425.975000001</v>
      </c>
      <c r="I459" s="56"/>
      <c r="J459" s="56"/>
    </row>
    <row r="460" spans="1:10" x14ac:dyDescent="0.25">
      <c r="A460" s="58" t="s">
        <v>827</v>
      </c>
      <c r="B460" s="58" t="s">
        <v>295</v>
      </c>
      <c r="C460" s="58" t="s">
        <v>466</v>
      </c>
      <c r="D460" s="58">
        <v>20210131</v>
      </c>
      <c r="E460" s="58" t="s">
        <v>789</v>
      </c>
      <c r="F460" s="58" t="s">
        <v>790</v>
      </c>
      <c r="G460" s="58">
        <v>61838122.090999998</v>
      </c>
      <c r="H460" s="58">
        <v>40844679.259999998</v>
      </c>
      <c r="I460" s="58">
        <v>40844679.738796733</v>
      </c>
      <c r="J460" s="58">
        <v>-1.1722376843624789E-6</v>
      </c>
    </row>
    <row r="461" spans="1:10" x14ac:dyDescent="0.25">
      <c r="A461" s="58" t="s">
        <v>827</v>
      </c>
      <c r="B461" s="58" t="s">
        <v>295</v>
      </c>
      <c r="C461" s="58" t="s">
        <v>466</v>
      </c>
      <c r="D461" s="58">
        <v>20210228</v>
      </c>
      <c r="E461" s="58" t="s">
        <v>789</v>
      </c>
      <c r="F461" s="58" t="s">
        <v>790</v>
      </c>
      <c r="G461" s="58">
        <v>61706284.020000003</v>
      </c>
      <c r="H461" s="58">
        <v>40598426.229000002</v>
      </c>
      <c r="I461" s="58">
        <v>40598427.164651528</v>
      </c>
      <c r="J461" s="58">
        <v>-2.304649690147905E-6</v>
      </c>
    </row>
    <row r="462" spans="1:10" x14ac:dyDescent="0.25">
      <c r="A462" s="58" t="s">
        <v>827</v>
      </c>
      <c r="B462" s="58" t="s">
        <v>295</v>
      </c>
      <c r="C462" s="58" t="s">
        <v>466</v>
      </c>
      <c r="D462" s="58">
        <v>20210331</v>
      </c>
      <c r="E462" s="58" t="s">
        <v>789</v>
      </c>
      <c r="F462" s="58" t="s">
        <v>790</v>
      </c>
      <c r="G462" s="58">
        <v>61241520.181999996</v>
      </c>
      <c r="H462" s="58">
        <v>40246654.291000001</v>
      </c>
      <c r="I462" s="58">
        <v>40353659.247275837</v>
      </c>
      <c r="J462" s="58">
        <v>-0.26516791357172059</v>
      </c>
    </row>
    <row r="463" spans="1:10" x14ac:dyDescent="0.25">
      <c r="A463" s="58" t="s">
        <v>827</v>
      </c>
      <c r="B463" s="58" t="s">
        <v>295</v>
      </c>
      <c r="C463" s="58" t="s">
        <v>466</v>
      </c>
      <c r="D463" s="58">
        <v>20210430</v>
      </c>
      <c r="E463" s="58" t="s">
        <v>789</v>
      </c>
      <c r="F463" s="58" t="s">
        <v>790</v>
      </c>
      <c r="G463" s="58">
        <v>60531305</v>
      </c>
      <c r="H463" s="58">
        <v>39762970.954000004</v>
      </c>
      <c r="I463" s="58">
        <v>40110367.035674013</v>
      </c>
      <c r="J463" s="58">
        <v>-0.86610048061898004</v>
      </c>
    </row>
    <row r="464" spans="1:10" x14ac:dyDescent="0.25">
      <c r="A464" s="58" t="s">
        <v>827</v>
      </c>
      <c r="B464" s="58" t="s">
        <v>295</v>
      </c>
      <c r="C464" s="58" t="s">
        <v>466</v>
      </c>
      <c r="D464" s="58">
        <v>20210531</v>
      </c>
      <c r="E464" s="58" t="s">
        <v>789</v>
      </c>
      <c r="F464" s="58" t="s">
        <v>790</v>
      </c>
      <c r="G464" s="58">
        <v>60584415.019000001</v>
      </c>
      <c r="H464" s="58">
        <v>39523239.559</v>
      </c>
      <c r="I464" s="58">
        <v>39868541.632815942</v>
      </c>
      <c r="J464" s="58">
        <v>-0.86610159206757242</v>
      </c>
    </row>
    <row r="465" spans="1:10" x14ac:dyDescent="0.25">
      <c r="A465" s="58" t="s">
        <v>827</v>
      </c>
      <c r="B465" s="58" t="s">
        <v>295</v>
      </c>
      <c r="C465" s="58" t="s">
        <v>466</v>
      </c>
      <c r="D465" s="58">
        <v>20210630</v>
      </c>
      <c r="E465" s="58" t="s">
        <v>789</v>
      </c>
      <c r="F465" s="58" t="s">
        <v>790</v>
      </c>
      <c r="G465" s="58">
        <v>60504497.943999998</v>
      </c>
      <c r="H465" s="58">
        <v>39284953.501000002</v>
      </c>
      <c r="I465" s="58">
        <v>39628174.195311703</v>
      </c>
      <c r="J465" s="58">
        <v>-0.86610271929282789</v>
      </c>
    </row>
    <row r="466" spans="1:10" x14ac:dyDescent="0.25">
      <c r="A466" s="58" t="s">
        <v>827</v>
      </c>
      <c r="B466" s="58" t="s">
        <v>295</v>
      </c>
      <c r="C466" s="58" t="s">
        <v>466</v>
      </c>
      <c r="D466" s="58">
        <v>20210731</v>
      </c>
      <c r="E466" s="58" t="s">
        <v>789</v>
      </c>
      <c r="F466" s="58" t="s">
        <v>790</v>
      </c>
      <c r="G466" s="58">
        <v>60102511.431000002</v>
      </c>
      <c r="H466" s="58">
        <v>39048104.130000003</v>
      </c>
      <c r="I466" s="58">
        <v>39389255.933088169</v>
      </c>
      <c r="J466" s="58">
        <v>-0.86610370012495719</v>
      </c>
    </row>
    <row r="467" spans="1:10" x14ac:dyDescent="0.25">
      <c r="A467" s="58" t="s">
        <v>827</v>
      </c>
      <c r="B467" s="58" t="s">
        <v>295</v>
      </c>
      <c r="C467" s="58" t="s">
        <v>466</v>
      </c>
      <c r="D467" s="58">
        <v>20210831</v>
      </c>
      <c r="E467" s="58" t="s">
        <v>789</v>
      </c>
      <c r="F467" s="58" t="s">
        <v>790</v>
      </c>
      <c r="G467" s="58">
        <v>59871927.348999999</v>
      </c>
      <c r="H467" s="58">
        <v>38768078.277999997</v>
      </c>
      <c r="I467" s="58">
        <v>39151778.109067582</v>
      </c>
      <c r="J467" s="58">
        <v>-0.98003168591395162</v>
      </c>
    </row>
    <row r="468" spans="1:10" x14ac:dyDescent="0.25">
      <c r="A468" s="58" t="s">
        <v>827</v>
      </c>
      <c r="B468" s="58" t="s">
        <v>295</v>
      </c>
      <c r="C468" s="58" t="s">
        <v>466</v>
      </c>
      <c r="D468" s="58">
        <v>20210930</v>
      </c>
      <c r="E468" s="58" t="s">
        <v>789</v>
      </c>
      <c r="F468" s="58" t="s">
        <v>790</v>
      </c>
      <c r="G468" s="58">
        <v>59681577.623999998</v>
      </c>
      <c r="H468" s="58">
        <v>38534345.075000003</v>
      </c>
      <c r="I468" s="58">
        <v>38915732.038848013</v>
      </c>
      <c r="J468" s="58">
        <v>-0.98003286554467584</v>
      </c>
    </row>
    <row r="469" spans="1:10" x14ac:dyDescent="0.25">
      <c r="A469" s="58" t="s">
        <v>827</v>
      </c>
      <c r="B469" s="58" t="s">
        <v>295</v>
      </c>
      <c r="C469" s="58" t="s">
        <v>466</v>
      </c>
      <c r="D469" s="58">
        <v>20211031</v>
      </c>
      <c r="E469" s="58" t="s">
        <v>789</v>
      </c>
      <c r="F469" s="58" t="s">
        <v>790</v>
      </c>
      <c r="G469" s="58">
        <v>58964007.722999997</v>
      </c>
      <c r="H469" s="58">
        <v>38287938.273000002</v>
      </c>
      <c r="I469" s="58">
        <v>38681109.090385802</v>
      </c>
      <c r="J469" s="58">
        <v>-1.0164414274344651</v>
      </c>
    </row>
    <row r="470" spans="1:10" x14ac:dyDescent="0.25">
      <c r="A470" s="58" t="s">
        <v>827</v>
      </c>
      <c r="B470" s="58" t="s">
        <v>295</v>
      </c>
      <c r="C470" s="58" t="s">
        <v>466</v>
      </c>
      <c r="D470" s="58">
        <v>20211130</v>
      </c>
      <c r="E470" s="58" t="s">
        <v>789</v>
      </c>
      <c r="F470" s="58" t="s">
        <v>790</v>
      </c>
      <c r="G470" s="58">
        <v>58537673.590000004</v>
      </c>
      <c r="H470" s="58">
        <v>37964024.630000003</v>
      </c>
      <c r="I470" s="58">
        <v>38447900.683679856</v>
      </c>
      <c r="J470" s="58">
        <v>-1.258523989803308</v>
      </c>
    </row>
    <row r="471" spans="1:10" x14ac:dyDescent="0.25">
      <c r="A471" s="58" t="s">
        <v>827</v>
      </c>
      <c r="B471" s="58" t="s">
        <v>295</v>
      </c>
      <c r="C471" s="58" t="s">
        <v>466</v>
      </c>
      <c r="D471" s="58">
        <v>20211231</v>
      </c>
      <c r="E471" s="58" t="s">
        <v>789</v>
      </c>
      <c r="F471" s="58" t="s">
        <v>790</v>
      </c>
      <c r="G471" s="58">
        <v>61385497.068999998</v>
      </c>
      <c r="H471" s="58">
        <v>36188929.865000002</v>
      </c>
      <c r="I471" s="58">
        <v>38216098.290457956</v>
      </c>
      <c r="J471" s="58">
        <v>-5.3044882029836051</v>
      </c>
    </row>
    <row r="472" spans="1:10" x14ac:dyDescent="0.25">
      <c r="A472" s="58" t="s">
        <v>827</v>
      </c>
      <c r="B472" s="58" t="s">
        <v>295</v>
      </c>
      <c r="C472" s="58" t="s">
        <v>466</v>
      </c>
      <c r="D472" s="58">
        <v>20220131</v>
      </c>
      <c r="E472" s="58" t="s">
        <v>789</v>
      </c>
      <c r="F472" s="58" t="s">
        <v>790</v>
      </c>
      <c r="G472" s="58">
        <v>61697953.971000001</v>
      </c>
      <c r="H472" s="58">
        <v>35970746.387000002</v>
      </c>
      <c r="I472" s="58">
        <v>37985693.433864787</v>
      </c>
      <c r="J472" s="58">
        <v>-5.3044893082521387</v>
      </c>
    </row>
    <row r="473" spans="1:10" x14ac:dyDescent="0.25">
      <c r="A473" s="58" t="s">
        <v>827</v>
      </c>
      <c r="B473" s="58" t="s">
        <v>295</v>
      </c>
      <c r="C473" s="58" t="s">
        <v>466</v>
      </c>
      <c r="D473" s="58">
        <v>20220228</v>
      </c>
      <c r="E473" s="58" t="s">
        <v>789</v>
      </c>
      <c r="F473" s="58" t="s">
        <v>790</v>
      </c>
      <c r="G473" s="58">
        <v>61055332.884999998</v>
      </c>
      <c r="H473" s="58">
        <v>35753878.317000002</v>
      </c>
      <c r="I473" s="58">
        <v>37756677.688152023</v>
      </c>
      <c r="J473" s="58">
        <v>-5.3044904736957186</v>
      </c>
    </row>
    <row r="474" spans="1:10" x14ac:dyDescent="0.25">
      <c r="A474" s="58" t="s">
        <v>827</v>
      </c>
      <c r="B474" s="58" t="s">
        <v>295</v>
      </c>
      <c r="C474" s="58" t="s">
        <v>466</v>
      </c>
      <c r="D474" s="58">
        <v>20220331</v>
      </c>
      <c r="E474" s="58" t="s">
        <v>789</v>
      </c>
      <c r="F474" s="58" t="s">
        <v>790</v>
      </c>
      <c r="G474" s="58">
        <v>60543589.085000001</v>
      </c>
      <c r="H474" s="58">
        <v>35538317.816</v>
      </c>
      <c r="I474" s="58">
        <v>37529042.678370163</v>
      </c>
      <c r="J474" s="58">
        <v>-5.304491455939826</v>
      </c>
    </row>
    <row r="475" spans="1:10" x14ac:dyDescent="0.25">
      <c r="A475" s="58" t="s">
        <v>827</v>
      </c>
      <c r="B475" s="58" t="s">
        <v>295</v>
      </c>
      <c r="C475" s="58" t="s">
        <v>466</v>
      </c>
      <c r="D475" s="58">
        <v>20220430</v>
      </c>
      <c r="E475" s="58" t="s">
        <v>789</v>
      </c>
      <c r="F475" s="58" t="s">
        <v>790</v>
      </c>
      <c r="G475" s="58">
        <v>64058579.046999998</v>
      </c>
      <c r="H475" s="58">
        <v>35324056.931999996</v>
      </c>
      <c r="I475" s="58">
        <v>37302780.080062263</v>
      </c>
      <c r="J475" s="58">
        <v>-5.3044924367979274</v>
      </c>
    </row>
    <row r="476" spans="1:10" x14ac:dyDescent="0.25">
      <c r="A476" s="58" t="s">
        <v>827</v>
      </c>
      <c r="B476" s="58" t="s">
        <v>295</v>
      </c>
      <c r="C476" s="58" t="s">
        <v>466</v>
      </c>
      <c r="D476" s="58">
        <v>20220430</v>
      </c>
      <c r="E476" s="58" t="s">
        <v>789</v>
      </c>
      <c r="F476" s="58" t="s">
        <v>790</v>
      </c>
      <c r="G476" s="58">
        <v>64058579.046999998</v>
      </c>
      <c r="H476" s="58">
        <v>35324056.931999996</v>
      </c>
      <c r="I476" s="58">
        <v>37077881.618959568</v>
      </c>
      <c r="J476" s="58">
        <v>-4.7301102716255601</v>
      </c>
    </row>
    <row r="477" spans="1:10" x14ac:dyDescent="0.25">
      <c r="A477" s="58" t="s">
        <v>827</v>
      </c>
      <c r="B477" s="58" t="s">
        <v>295</v>
      </c>
      <c r="C477" s="58" t="s">
        <v>466</v>
      </c>
      <c r="D477" s="58">
        <v>20220531</v>
      </c>
      <c r="E477" s="58" t="s">
        <v>789</v>
      </c>
      <c r="F477" s="58" t="s">
        <v>790</v>
      </c>
      <c r="G477" s="58">
        <v>64010878.759999998</v>
      </c>
      <c r="H477" s="58">
        <v>35111087.814000003</v>
      </c>
      <c r="I477" s="58">
        <v>36854339.07067886</v>
      </c>
      <c r="J477" s="58">
        <v>-4.7301112993389136</v>
      </c>
    </row>
    <row r="478" spans="1:10" x14ac:dyDescent="0.25">
      <c r="A478" s="58" t="s">
        <v>827</v>
      </c>
      <c r="B478" s="58" t="s">
        <v>295</v>
      </c>
      <c r="C478" s="58" t="s">
        <v>466</v>
      </c>
      <c r="D478" s="58">
        <v>20220630</v>
      </c>
      <c r="E478" s="58" t="s">
        <v>789</v>
      </c>
      <c r="F478" s="58" t="s">
        <v>790</v>
      </c>
      <c r="G478" s="58">
        <v>64743774.045999996</v>
      </c>
      <c r="H478" s="58">
        <v>34899402.707000002</v>
      </c>
      <c r="I478" s="58">
        <v>36632144.260421753</v>
      </c>
      <c r="J478" s="58">
        <v>-4.7301122781770628</v>
      </c>
    </row>
    <row r="479" spans="1:10" x14ac:dyDescent="0.25">
      <c r="A479" s="58" t="s">
        <v>827</v>
      </c>
      <c r="B479" s="58" t="s">
        <v>295</v>
      </c>
      <c r="C479" s="58" t="s">
        <v>466</v>
      </c>
      <c r="D479" s="58">
        <v>20220731</v>
      </c>
      <c r="E479" s="58" t="s">
        <v>789</v>
      </c>
      <c r="F479" s="58" t="s">
        <v>790</v>
      </c>
      <c r="G479" s="58">
        <v>65185774.200000003</v>
      </c>
      <c r="H479" s="58">
        <v>34688993.858000003</v>
      </c>
      <c r="I479" s="58">
        <v>36411289.062675662</v>
      </c>
      <c r="J479" s="58">
        <v>-4.7301132396357346</v>
      </c>
    </row>
    <row r="480" spans="1:10" x14ac:dyDescent="0.25">
      <c r="A480" s="58" t="s">
        <v>827</v>
      </c>
      <c r="B480" s="58" t="s">
        <v>295</v>
      </c>
      <c r="C480" s="58" t="s">
        <v>466</v>
      </c>
      <c r="D480" s="58">
        <v>20220831</v>
      </c>
      <c r="E480" s="58" t="s">
        <v>789</v>
      </c>
      <c r="F480" s="58" t="s">
        <v>790</v>
      </c>
      <c r="G480" s="58">
        <v>66052161.678999998</v>
      </c>
      <c r="H480" s="58">
        <v>34479853.516000003</v>
      </c>
      <c r="I480" s="58">
        <v>36191765.400916792</v>
      </c>
      <c r="J480" s="58">
        <v>-4.730114339416625</v>
      </c>
    </row>
    <row r="481" spans="1:10" x14ac:dyDescent="0.25">
      <c r="A481" s="58" t="s">
        <v>827</v>
      </c>
      <c r="B481" s="58" t="s">
        <v>295</v>
      </c>
      <c r="C481" s="58" t="s">
        <v>466</v>
      </c>
      <c r="D481" s="58">
        <v>20220930</v>
      </c>
      <c r="E481" s="58" t="s">
        <v>789</v>
      </c>
      <c r="F481" s="58" t="s">
        <v>790</v>
      </c>
      <c r="G481" s="58">
        <v>66272975.329000004</v>
      </c>
      <c r="H481" s="58">
        <v>34271974.123999998</v>
      </c>
      <c r="I481" s="58">
        <v>35973565.247314669</v>
      </c>
      <c r="J481" s="58">
        <v>-4.7301153266750244</v>
      </c>
    </row>
    <row r="482" spans="1:10" x14ac:dyDescent="0.25">
      <c r="A482" s="58" t="s">
        <v>827</v>
      </c>
      <c r="B482" s="58" t="s">
        <v>295</v>
      </c>
      <c r="C482" s="58" t="s">
        <v>466</v>
      </c>
      <c r="D482" s="58">
        <v>20221031</v>
      </c>
      <c r="E482" s="58" t="s">
        <v>789</v>
      </c>
      <c r="F482" s="58" t="s">
        <v>790</v>
      </c>
      <c r="G482" s="58">
        <v>64472161.854999997</v>
      </c>
      <c r="H482" s="58">
        <v>34065348.031999998</v>
      </c>
      <c r="I482" s="58">
        <v>35756680.62243861</v>
      </c>
      <c r="J482" s="58">
        <v>-4.7301163334978007</v>
      </c>
    </row>
    <row r="483" spans="1:10" x14ac:dyDescent="0.25">
      <c r="A483" s="58" t="s">
        <v>827</v>
      </c>
      <c r="B483" s="58" t="s">
        <v>295</v>
      </c>
      <c r="C483" s="58" t="s">
        <v>466</v>
      </c>
      <c r="D483" s="58">
        <v>20221130</v>
      </c>
      <c r="E483" s="58" t="s">
        <v>789</v>
      </c>
      <c r="F483" s="58" t="s">
        <v>790</v>
      </c>
      <c r="G483" s="58">
        <v>63732551.258000001</v>
      </c>
      <c r="H483" s="58">
        <v>33859967.682999998</v>
      </c>
      <c r="I483" s="58">
        <v>35541103.594965927</v>
      </c>
      <c r="J483" s="58">
        <v>-4.7301173624896853</v>
      </c>
    </row>
    <row r="484" spans="1:10" x14ac:dyDescent="0.25">
      <c r="A484" s="58" t="s">
        <v>827</v>
      </c>
      <c r="B484" s="58" t="s">
        <v>295</v>
      </c>
      <c r="C484" s="58" t="s">
        <v>466</v>
      </c>
      <c r="D484" s="58">
        <v>20221231</v>
      </c>
      <c r="E484" s="58" t="s">
        <v>789</v>
      </c>
      <c r="F484" s="58" t="s">
        <v>790</v>
      </c>
      <c r="G484" s="58">
        <v>80863032.191</v>
      </c>
      <c r="H484" s="58">
        <v>33655825.523000002</v>
      </c>
      <c r="I484" s="58">
        <v>35326826.281391881</v>
      </c>
      <c r="J484" s="58">
        <v>-4.7301185367791323</v>
      </c>
    </row>
    <row r="485" spans="1:10" x14ac:dyDescent="0.25">
      <c r="A485" s="58" t="s">
        <v>827</v>
      </c>
      <c r="B485" s="58" t="s">
        <v>295</v>
      </c>
      <c r="C485" s="58" t="s">
        <v>466</v>
      </c>
      <c r="D485" s="58">
        <v>20230131</v>
      </c>
      <c r="E485" s="58" t="s">
        <v>789</v>
      </c>
      <c r="F485" s="58" t="s">
        <v>790</v>
      </c>
      <c r="G485" s="58">
        <v>80598580.760000005</v>
      </c>
      <c r="H485" s="58">
        <v>33452914.197000001</v>
      </c>
      <c r="I485" s="58">
        <v>35113840.845741369</v>
      </c>
      <c r="J485" s="58">
        <v>-4.7301195447059916</v>
      </c>
    </row>
    <row r="486" spans="1:10" x14ac:dyDescent="0.25">
      <c r="A486" s="56" t="s">
        <v>827</v>
      </c>
      <c r="B486" s="56" t="s">
        <v>301</v>
      </c>
      <c r="C486" s="56" t="s">
        <v>472</v>
      </c>
      <c r="D486" s="56">
        <v>20201231</v>
      </c>
      <c r="E486" s="56" t="s">
        <v>791</v>
      </c>
      <c r="F486" s="56" t="s">
        <v>792</v>
      </c>
      <c r="G486" s="56">
        <v>151947784.84299999</v>
      </c>
      <c r="H486" s="56">
        <v>32490705.552999999</v>
      </c>
      <c r="I486" s="56"/>
      <c r="J486" s="56"/>
    </row>
    <row r="487" spans="1:10" x14ac:dyDescent="0.25">
      <c r="A487" s="58" t="s">
        <v>827</v>
      </c>
      <c r="B487" s="58" t="s">
        <v>301</v>
      </c>
      <c r="C487" s="58" t="s">
        <v>472</v>
      </c>
      <c r="D487" s="58">
        <v>20210131</v>
      </c>
      <c r="E487" s="58" t="s">
        <v>791</v>
      </c>
      <c r="F487" s="58" t="s">
        <v>792</v>
      </c>
      <c r="G487" s="58">
        <v>152093639.88999999</v>
      </c>
      <c r="H487" s="58">
        <v>31668968.478</v>
      </c>
      <c r="I487" s="58">
        <v>32294819.08922096</v>
      </c>
      <c r="J487" s="58">
        <v>-1.9379288346280079</v>
      </c>
    </row>
    <row r="488" spans="1:10" x14ac:dyDescent="0.25">
      <c r="A488" s="58" t="s">
        <v>827</v>
      </c>
      <c r="B488" s="58" t="s">
        <v>301</v>
      </c>
      <c r="C488" s="58" t="s">
        <v>472</v>
      </c>
      <c r="D488" s="58">
        <v>20210228</v>
      </c>
      <c r="E488" s="58" t="s">
        <v>791</v>
      </c>
      <c r="F488" s="58" t="s">
        <v>792</v>
      </c>
      <c r="G488" s="58">
        <v>151430746.61399999</v>
      </c>
      <c r="H488" s="58">
        <v>31256654.659000002</v>
      </c>
      <c r="I488" s="58">
        <v>32100113.624932051</v>
      </c>
      <c r="J488" s="58">
        <v>-2.6275887237886311</v>
      </c>
    </row>
    <row r="489" spans="1:10" x14ac:dyDescent="0.25">
      <c r="A489" s="58" t="s">
        <v>827</v>
      </c>
      <c r="B489" s="58" t="s">
        <v>301</v>
      </c>
      <c r="C489" s="58" t="s">
        <v>472</v>
      </c>
      <c r="D489" s="58">
        <v>20210331</v>
      </c>
      <c r="E489" s="58" t="s">
        <v>791</v>
      </c>
      <c r="F489" s="58" t="s">
        <v>792</v>
      </c>
      <c r="G489" s="58">
        <v>150448967.92199999</v>
      </c>
      <c r="H489" s="58">
        <v>31030984.815000001</v>
      </c>
      <c r="I489" s="58">
        <v>31906582.039887339</v>
      </c>
      <c r="J489" s="58">
        <v>-2.744252655432438</v>
      </c>
    </row>
    <row r="490" spans="1:10" x14ac:dyDescent="0.25">
      <c r="A490" s="58" t="s">
        <v>827</v>
      </c>
      <c r="B490" s="58" t="s">
        <v>301</v>
      </c>
      <c r="C490" s="58" t="s">
        <v>472</v>
      </c>
      <c r="D490" s="58">
        <v>20210430</v>
      </c>
      <c r="E490" s="58" t="s">
        <v>791</v>
      </c>
      <c r="F490" s="58" t="s">
        <v>792</v>
      </c>
      <c r="G490" s="58">
        <v>147715897.567</v>
      </c>
      <c r="H490" s="58">
        <v>30843898.688000001</v>
      </c>
      <c r="I490" s="58">
        <v>31714217.25676886</v>
      </c>
      <c r="J490" s="58">
        <v>-2.7442536630258489</v>
      </c>
    </row>
    <row r="491" spans="1:10" x14ac:dyDescent="0.25">
      <c r="A491" s="58" t="s">
        <v>827</v>
      </c>
      <c r="B491" s="58" t="s">
        <v>301</v>
      </c>
      <c r="C491" s="58" t="s">
        <v>472</v>
      </c>
      <c r="D491" s="58">
        <v>20210531</v>
      </c>
      <c r="E491" s="58" t="s">
        <v>791</v>
      </c>
      <c r="F491" s="58" t="s">
        <v>792</v>
      </c>
      <c r="G491" s="58">
        <v>145963321.627</v>
      </c>
      <c r="H491" s="58">
        <v>30657940.432</v>
      </c>
      <c r="I491" s="58">
        <v>31523012.240927801</v>
      </c>
      <c r="J491" s="58">
        <v>-2.7442549027869778</v>
      </c>
    </row>
    <row r="492" spans="1:10" x14ac:dyDescent="0.25">
      <c r="A492" s="58" t="s">
        <v>827</v>
      </c>
      <c r="B492" s="58" t="s">
        <v>301</v>
      </c>
      <c r="C492" s="58" t="s">
        <v>472</v>
      </c>
      <c r="D492" s="58">
        <v>20210630</v>
      </c>
      <c r="E492" s="58" t="s">
        <v>791</v>
      </c>
      <c r="F492" s="58" t="s">
        <v>792</v>
      </c>
      <c r="G492" s="58">
        <v>154420739.31400001</v>
      </c>
      <c r="H492" s="58">
        <v>30473103.375999998</v>
      </c>
      <c r="I492" s="58">
        <v>31332960.000127248</v>
      </c>
      <c r="J492" s="58">
        <v>-2.7442559659979722</v>
      </c>
    </row>
    <row r="493" spans="1:10" x14ac:dyDescent="0.25">
      <c r="A493" s="58" t="s">
        <v>827</v>
      </c>
      <c r="B493" s="58" t="s">
        <v>301</v>
      </c>
      <c r="C493" s="58" t="s">
        <v>472</v>
      </c>
      <c r="D493" s="58">
        <v>20210731</v>
      </c>
      <c r="E493" s="58" t="s">
        <v>791</v>
      </c>
      <c r="F493" s="58" t="s">
        <v>792</v>
      </c>
      <c r="G493" s="58">
        <v>154797422.75799999</v>
      </c>
      <c r="H493" s="58">
        <v>30289380.660999998</v>
      </c>
      <c r="I493" s="58">
        <v>31144053.584286481</v>
      </c>
      <c r="J493" s="58">
        <v>-2.744257169264908</v>
      </c>
    </row>
    <row r="494" spans="1:10" x14ac:dyDescent="0.25">
      <c r="A494" s="58" t="s">
        <v>827</v>
      </c>
      <c r="B494" s="58" t="s">
        <v>301</v>
      </c>
      <c r="C494" s="58" t="s">
        <v>472</v>
      </c>
      <c r="D494" s="58">
        <v>20210831</v>
      </c>
      <c r="E494" s="58" t="s">
        <v>791</v>
      </c>
      <c r="F494" s="58" t="s">
        <v>792</v>
      </c>
      <c r="G494" s="58">
        <v>154677483.36300001</v>
      </c>
      <c r="H494" s="58">
        <v>30106765.627</v>
      </c>
      <c r="I494" s="58">
        <v>30956286.085226819</v>
      </c>
      <c r="J494" s="58">
        <v>-2.7442583257176851</v>
      </c>
    </row>
    <row r="495" spans="1:10" x14ac:dyDescent="0.25">
      <c r="A495" s="58" t="s">
        <v>827</v>
      </c>
      <c r="B495" s="58" t="s">
        <v>301</v>
      </c>
      <c r="C495" s="58" t="s">
        <v>472</v>
      </c>
      <c r="D495" s="58">
        <v>20210930</v>
      </c>
      <c r="E495" s="58" t="s">
        <v>791</v>
      </c>
      <c r="F495" s="58" t="s">
        <v>792</v>
      </c>
      <c r="G495" s="58">
        <v>151577627.98899999</v>
      </c>
      <c r="H495" s="58">
        <v>29925251.614</v>
      </c>
      <c r="I495" s="58">
        <v>30769650.636418991</v>
      </c>
      <c r="J495" s="58">
        <v>-2.744259375566517</v>
      </c>
    </row>
    <row r="496" spans="1:10" x14ac:dyDescent="0.25">
      <c r="A496" s="58" t="s">
        <v>827</v>
      </c>
      <c r="B496" s="58" t="s">
        <v>301</v>
      </c>
      <c r="C496" s="58" t="s">
        <v>472</v>
      </c>
      <c r="D496" s="58">
        <v>20211031</v>
      </c>
      <c r="E496" s="58" t="s">
        <v>791</v>
      </c>
      <c r="F496" s="58" t="s">
        <v>792</v>
      </c>
      <c r="G496" s="58">
        <v>154243201.833</v>
      </c>
      <c r="H496" s="58">
        <v>29744831.964000002</v>
      </c>
      <c r="I496" s="58">
        <v>30584140.41273202</v>
      </c>
      <c r="J496" s="58">
        <v>-2.7442603826871732</v>
      </c>
    </row>
    <row r="497" spans="1:10" x14ac:dyDescent="0.25">
      <c r="A497" s="58" t="s">
        <v>827</v>
      </c>
      <c r="B497" s="58" t="s">
        <v>301</v>
      </c>
      <c r="C497" s="58" t="s">
        <v>472</v>
      </c>
      <c r="D497" s="58">
        <v>20211130</v>
      </c>
      <c r="E497" s="58" t="s">
        <v>791</v>
      </c>
      <c r="F497" s="58" t="s">
        <v>792</v>
      </c>
      <c r="G497" s="58">
        <v>154207589.329</v>
      </c>
      <c r="H497" s="58">
        <v>29565500.015999999</v>
      </c>
      <c r="I497" s="58">
        <v>30399748.630183659</v>
      </c>
      <c r="J497" s="58">
        <v>-2.744261554042398</v>
      </c>
    </row>
    <row r="498" spans="1:10" x14ac:dyDescent="0.25">
      <c r="A498" s="58" t="s">
        <v>827</v>
      </c>
      <c r="B498" s="58" t="s">
        <v>301</v>
      </c>
      <c r="C498" s="58" t="s">
        <v>472</v>
      </c>
      <c r="D498" s="58">
        <v>20211231</v>
      </c>
      <c r="E498" s="58" t="s">
        <v>791</v>
      </c>
      <c r="F498" s="58" t="s">
        <v>792</v>
      </c>
      <c r="G498" s="58">
        <v>138637092.289</v>
      </c>
      <c r="H498" s="58">
        <v>26330108.559</v>
      </c>
      <c r="I498" s="58">
        <v>30216468.545692291</v>
      </c>
      <c r="J498" s="58">
        <v>-12.86172797067754</v>
      </c>
    </row>
    <row r="499" spans="1:10" x14ac:dyDescent="0.25">
      <c r="A499" s="58" t="s">
        <v>827</v>
      </c>
      <c r="B499" s="58" t="s">
        <v>301</v>
      </c>
      <c r="C499" s="58" t="s">
        <v>472</v>
      </c>
      <c r="D499" s="58">
        <v>20220131</v>
      </c>
      <c r="E499" s="58" t="s">
        <v>791</v>
      </c>
      <c r="F499" s="58" t="s">
        <v>792</v>
      </c>
      <c r="G499" s="58">
        <v>137925537.778</v>
      </c>
      <c r="H499" s="58">
        <v>26077049.079</v>
      </c>
      <c r="I499" s="58">
        <v>30034293.456830312</v>
      </c>
      <c r="J499" s="58">
        <v>-13.175753188661631</v>
      </c>
    </row>
    <row r="500" spans="1:10" x14ac:dyDescent="0.25">
      <c r="A500" s="58" t="s">
        <v>827</v>
      </c>
      <c r="B500" s="58" t="s">
        <v>301</v>
      </c>
      <c r="C500" s="58" t="s">
        <v>472</v>
      </c>
      <c r="D500" s="58">
        <v>20220228</v>
      </c>
      <c r="E500" s="58" t="s">
        <v>791</v>
      </c>
      <c r="F500" s="58" t="s">
        <v>792</v>
      </c>
      <c r="G500" s="58">
        <v>129380378.18099999</v>
      </c>
      <c r="H500" s="58">
        <v>23332810.473999999</v>
      </c>
      <c r="I500" s="58">
        <v>29853216.701579079</v>
      </c>
      <c r="J500" s="58">
        <v>-21.841553266299059</v>
      </c>
    </row>
    <row r="501" spans="1:10" x14ac:dyDescent="0.25">
      <c r="A501" s="58" t="s">
        <v>827</v>
      </c>
      <c r="B501" s="58" t="s">
        <v>301</v>
      </c>
      <c r="C501" s="58" t="s">
        <v>472</v>
      </c>
      <c r="D501" s="58">
        <v>20220331</v>
      </c>
      <c r="E501" s="58" t="s">
        <v>791</v>
      </c>
      <c r="F501" s="58" t="s">
        <v>792</v>
      </c>
      <c r="G501" s="58">
        <v>119925635.36499999</v>
      </c>
      <c r="H501" s="58">
        <v>22783485.245999999</v>
      </c>
      <c r="I501" s="58">
        <v>29673231.658085261</v>
      </c>
      <c r="J501" s="58">
        <v>-23.218726195628129</v>
      </c>
    </row>
    <row r="502" spans="1:10" x14ac:dyDescent="0.25">
      <c r="A502" s="58" t="s">
        <v>827</v>
      </c>
      <c r="B502" s="58" t="s">
        <v>301</v>
      </c>
      <c r="C502" s="58" t="s">
        <v>472</v>
      </c>
      <c r="D502" s="58">
        <v>20220430</v>
      </c>
      <c r="E502" s="58" t="s">
        <v>791</v>
      </c>
      <c r="F502" s="58" t="s">
        <v>792</v>
      </c>
      <c r="G502" s="58">
        <v>122405284.147</v>
      </c>
      <c r="H502" s="58">
        <v>22646123.344000001</v>
      </c>
      <c r="I502" s="58">
        <v>29494331.744418669</v>
      </c>
      <c r="J502" s="58">
        <v>-23.218727109199818</v>
      </c>
    </row>
    <row r="503" spans="1:10" x14ac:dyDescent="0.25">
      <c r="A503" s="58" t="s">
        <v>827</v>
      </c>
      <c r="B503" s="58" t="s">
        <v>301</v>
      </c>
      <c r="C503" s="58" t="s">
        <v>472</v>
      </c>
      <c r="D503" s="58">
        <v>20220430</v>
      </c>
      <c r="E503" s="58" t="s">
        <v>791</v>
      </c>
      <c r="F503" s="58" t="s">
        <v>792</v>
      </c>
      <c r="G503" s="58">
        <v>124136153.87800001</v>
      </c>
      <c r="H503" s="58">
        <v>22646123.344000001</v>
      </c>
      <c r="I503" s="58">
        <v>29316510.418331571</v>
      </c>
      <c r="J503" s="58">
        <v>-22.753004976201339</v>
      </c>
    </row>
    <row r="504" spans="1:10" x14ac:dyDescent="0.25">
      <c r="A504" s="58" t="s">
        <v>827</v>
      </c>
      <c r="B504" s="58" t="s">
        <v>301</v>
      </c>
      <c r="C504" s="58" t="s">
        <v>472</v>
      </c>
      <c r="D504" s="58">
        <v>20220531</v>
      </c>
      <c r="E504" s="58" t="s">
        <v>791</v>
      </c>
      <c r="F504" s="58" t="s">
        <v>792</v>
      </c>
      <c r="G504" s="58">
        <v>125235180.41500001</v>
      </c>
      <c r="H504" s="58">
        <v>22509589.601</v>
      </c>
      <c r="I504" s="58">
        <v>29139761.177019451</v>
      </c>
      <c r="J504" s="58">
        <v>-22.753005886843759</v>
      </c>
    </row>
    <row r="505" spans="1:10" x14ac:dyDescent="0.25">
      <c r="A505" s="58" t="s">
        <v>827</v>
      </c>
      <c r="B505" s="58" t="s">
        <v>301</v>
      </c>
      <c r="C505" s="58" t="s">
        <v>472</v>
      </c>
      <c r="D505" s="58">
        <v>20220630</v>
      </c>
      <c r="E505" s="58" t="s">
        <v>791</v>
      </c>
      <c r="F505" s="58" t="s">
        <v>792</v>
      </c>
      <c r="G505" s="58">
        <v>124665574.715</v>
      </c>
      <c r="H505" s="58">
        <v>22373879.063999999</v>
      </c>
      <c r="I505" s="58">
        <v>28964077.556883201</v>
      </c>
      <c r="J505" s="58">
        <v>-22.753006650878358</v>
      </c>
    </row>
    <row r="506" spans="1:10" x14ac:dyDescent="0.25">
      <c r="A506" s="58" t="s">
        <v>827</v>
      </c>
      <c r="B506" s="58" t="s">
        <v>301</v>
      </c>
      <c r="C506" s="58" t="s">
        <v>472</v>
      </c>
      <c r="D506" s="58">
        <v>20220731</v>
      </c>
      <c r="E506" s="58" t="s">
        <v>791</v>
      </c>
      <c r="F506" s="58" t="s">
        <v>792</v>
      </c>
      <c r="G506" s="58">
        <v>128379669.383</v>
      </c>
      <c r="H506" s="58">
        <v>22238986.664000001</v>
      </c>
      <c r="I506" s="58">
        <v>28789453.13329275</v>
      </c>
      <c r="J506" s="58">
        <v>-22.753007634304971</v>
      </c>
    </row>
    <row r="507" spans="1:10" x14ac:dyDescent="0.25">
      <c r="A507" s="58" t="s">
        <v>827</v>
      </c>
      <c r="B507" s="58" t="s">
        <v>301</v>
      </c>
      <c r="C507" s="58" t="s">
        <v>472</v>
      </c>
      <c r="D507" s="58">
        <v>20220831</v>
      </c>
      <c r="E507" s="58" t="s">
        <v>791</v>
      </c>
      <c r="F507" s="58" t="s">
        <v>792</v>
      </c>
      <c r="G507" s="58">
        <v>124575516.09</v>
      </c>
      <c r="H507" s="58">
        <v>22104907.532000002</v>
      </c>
      <c r="I507" s="58">
        <v>28615881.520352129</v>
      </c>
      <c r="J507" s="58">
        <v>-22.753008617684578</v>
      </c>
    </row>
    <row r="508" spans="1:10" x14ac:dyDescent="0.25">
      <c r="A508" s="58" t="s">
        <v>827</v>
      </c>
      <c r="B508" s="58" t="s">
        <v>301</v>
      </c>
      <c r="C508" s="58" t="s">
        <v>472</v>
      </c>
      <c r="D508" s="58">
        <v>20220930</v>
      </c>
      <c r="E508" s="58" t="s">
        <v>791</v>
      </c>
      <c r="F508" s="58" t="s">
        <v>792</v>
      </c>
      <c r="G508" s="58">
        <v>124300730.206</v>
      </c>
      <c r="H508" s="58">
        <v>21971636.795000002</v>
      </c>
      <c r="I508" s="58">
        <v>28443356.37066593</v>
      </c>
      <c r="J508" s="58">
        <v>-22.753009494829911</v>
      </c>
    </row>
    <row r="509" spans="1:10" x14ac:dyDescent="0.25">
      <c r="A509" s="58" t="s">
        <v>827</v>
      </c>
      <c r="B509" s="58" t="s">
        <v>301</v>
      </c>
      <c r="C509" s="58" t="s">
        <v>472</v>
      </c>
      <c r="D509" s="58">
        <v>20221031</v>
      </c>
      <c r="E509" s="58" t="s">
        <v>791</v>
      </c>
      <c r="F509" s="58" t="s">
        <v>792</v>
      </c>
      <c r="G509" s="58">
        <v>121652439.02599999</v>
      </c>
      <c r="H509" s="58">
        <v>21839169.487</v>
      </c>
      <c r="I509" s="58">
        <v>28271871.375107192</v>
      </c>
      <c r="J509" s="58">
        <v>-22.753010590487659</v>
      </c>
    </row>
    <row r="510" spans="1:10" x14ac:dyDescent="0.25">
      <c r="A510" s="58" t="s">
        <v>827</v>
      </c>
      <c r="B510" s="58" t="s">
        <v>301</v>
      </c>
      <c r="C510" s="58" t="s">
        <v>472</v>
      </c>
      <c r="D510" s="58">
        <v>20221130</v>
      </c>
      <c r="E510" s="58" t="s">
        <v>791</v>
      </c>
      <c r="F510" s="58" t="s">
        <v>792</v>
      </c>
      <c r="G510" s="58">
        <v>119923694.917</v>
      </c>
      <c r="H510" s="58">
        <v>21707500.833999999</v>
      </c>
      <c r="I510" s="58">
        <v>28101420.262586672</v>
      </c>
      <c r="J510" s="58">
        <v>-22.753011658628971</v>
      </c>
    </row>
    <row r="511" spans="1:10" x14ac:dyDescent="0.25">
      <c r="A511" s="58" t="s">
        <v>827</v>
      </c>
      <c r="B511" s="58" t="s">
        <v>301</v>
      </c>
      <c r="C511" s="58" t="s">
        <v>472</v>
      </c>
      <c r="D511" s="58">
        <v>20221231</v>
      </c>
      <c r="E511" s="58" t="s">
        <v>791</v>
      </c>
      <c r="F511" s="58" t="s">
        <v>792</v>
      </c>
      <c r="G511" s="58">
        <v>186122293.583</v>
      </c>
      <c r="H511" s="58">
        <v>21576626.063999999</v>
      </c>
      <c r="I511" s="58">
        <v>27931996.79982353</v>
      </c>
      <c r="J511" s="58">
        <v>-22.753012544608652</v>
      </c>
    </row>
    <row r="512" spans="1:10" x14ac:dyDescent="0.25">
      <c r="A512" s="58" t="s">
        <v>827</v>
      </c>
      <c r="B512" s="58" t="s">
        <v>301</v>
      </c>
      <c r="C512" s="58" t="s">
        <v>472</v>
      </c>
      <c r="D512" s="58">
        <v>20230131</v>
      </c>
      <c r="E512" s="58" t="s">
        <v>791</v>
      </c>
      <c r="F512" s="58" t="s">
        <v>792</v>
      </c>
      <c r="G512" s="58">
        <v>186334107.986</v>
      </c>
      <c r="H512" s="58">
        <v>21446540.309999999</v>
      </c>
      <c r="I512" s="58">
        <v>27763594.7911174</v>
      </c>
      <c r="J512" s="58">
        <v>-22.753013536771761</v>
      </c>
    </row>
    <row r="513" spans="1:10" x14ac:dyDescent="0.25">
      <c r="A513" s="56" t="s">
        <v>827</v>
      </c>
      <c r="B513" s="56" t="s">
        <v>307</v>
      </c>
      <c r="C513" s="56" t="s">
        <v>478</v>
      </c>
      <c r="D513" s="56">
        <v>20201231</v>
      </c>
      <c r="E513" s="56" t="s">
        <v>793</v>
      </c>
      <c r="F513" s="56" t="s">
        <v>794</v>
      </c>
      <c r="G513" s="56">
        <v>87993410.277999997</v>
      </c>
      <c r="H513" s="56">
        <v>56138211.309</v>
      </c>
      <c r="I513" s="56"/>
      <c r="J513" s="56"/>
    </row>
    <row r="514" spans="1:10" x14ac:dyDescent="0.25">
      <c r="A514" s="58" t="s">
        <v>827</v>
      </c>
      <c r="B514" s="58" t="s">
        <v>307</v>
      </c>
      <c r="C514" s="58" t="s">
        <v>478</v>
      </c>
      <c r="D514" s="58">
        <v>20210131</v>
      </c>
      <c r="E514" s="58" t="s">
        <v>793</v>
      </c>
      <c r="F514" s="58" t="s">
        <v>794</v>
      </c>
      <c r="G514" s="58">
        <v>87509615.486000001</v>
      </c>
      <c r="H514" s="58">
        <v>55668020.388999999</v>
      </c>
      <c r="I514" s="58">
        <v>55799754.033018053</v>
      </c>
      <c r="J514" s="58">
        <v>-0.2360828399711164</v>
      </c>
    </row>
    <row r="515" spans="1:10" x14ac:dyDescent="0.25">
      <c r="A515" s="58" t="s">
        <v>827</v>
      </c>
      <c r="B515" s="58" t="s">
        <v>307</v>
      </c>
      <c r="C515" s="58" t="s">
        <v>478</v>
      </c>
      <c r="D515" s="58">
        <v>20210228</v>
      </c>
      <c r="E515" s="58" t="s">
        <v>793</v>
      </c>
      <c r="F515" s="58" t="s">
        <v>794</v>
      </c>
      <c r="G515" s="58">
        <v>87877841.321999997</v>
      </c>
      <c r="H515" s="58">
        <v>55332397.259999998</v>
      </c>
      <c r="I515" s="58">
        <v>55463337.315952979</v>
      </c>
      <c r="J515" s="58">
        <v>-0.23608398320329471</v>
      </c>
    </row>
    <row r="516" spans="1:10" x14ac:dyDescent="0.25">
      <c r="A516" s="58" t="s">
        <v>827</v>
      </c>
      <c r="B516" s="58" t="s">
        <v>307</v>
      </c>
      <c r="C516" s="58" t="s">
        <v>478</v>
      </c>
      <c r="D516" s="58">
        <v>20210331</v>
      </c>
      <c r="E516" s="58" t="s">
        <v>793</v>
      </c>
      <c r="F516" s="58" t="s">
        <v>794</v>
      </c>
      <c r="G516" s="58">
        <v>87260027.716999993</v>
      </c>
      <c r="H516" s="58">
        <v>54998797.634000003</v>
      </c>
      <c r="I516" s="58">
        <v>55128948.855275102</v>
      </c>
      <c r="J516" s="58">
        <v>-0.23608507685639449</v>
      </c>
    </row>
    <row r="517" spans="1:10" x14ac:dyDescent="0.25">
      <c r="A517" s="58" t="s">
        <v>827</v>
      </c>
      <c r="B517" s="58" t="s">
        <v>307</v>
      </c>
      <c r="C517" s="58" t="s">
        <v>478</v>
      </c>
      <c r="D517" s="58">
        <v>20210430</v>
      </c>
      <c r="E517" s="58" t="s">
        <v>793</v>
      </c>
      <c r="F517" s="58" t="s">
        <v>794</v>
      </c>
      <c r="G517" s="58">
        <v>85266083.552000001</v>
      </c>
      <c r="H517" s="58">
        <v>54249053.064000003</v>
      </c>
      <c r="I517" s="58">
        <v>54796576.422626637</v>
      </c>
      <c r="J517" s="58">
        <v>-0.999192640072597</v>
      </c>
    </row>
    <row r="518" spans="1:10" x14ac:dyDescent="0.25">
      <c r="A518" s="58" t="s">
        <v>827</v>
      </c>
      <c r="B518" s="58" t="s">
        <v>307</v>
      </c>
      <c r="C518" s="58" t="s">
        <v>478</v>
      </c>
      <c r="D518" s="58">
        <v>20210531</v>
      </c>
      <c r="E518" s="58" t="s">
        <v>793</v>
      </c>
      <c r="F518" s="58" t="s">
        <v>794</v>
      </c>
      <c r="G518" s="58">
        <v>85449070.123999998</v>
      </c>
      <c r="H518" s="58">
        <v>53921984.927000001</v>
      </c>
      <c r="I518" s="58">
        <v>54466207.863374643</v>
      </c>
      <c r="J518" s="58">
        <v>-0.99919373447071358</v>
      </c>
    </row>
    <row r="519" spans="1:10" x14ac:dyDescent="0.25">
      <c r="A519" s="58" t="s">
        <v>827</v>
      </c>
      <c r="B519" s="58" t="s">
        <v>307</v>
      </c>
      <c r="C519" s="58" t="s">
        <v>478</v>
      </c>
      <c r="D519" s="58">
        <v>20210630</v>
      </c>
      <c r="E519" s="58" t="s">
        <v>793</v>
      </c>
      <c r="F519" s="58" t="s">
        <v>794</v>
      </c>
      <c r="G519" s="58">
        <v>84960131.711999997</v>
      </c>
      <c r="H519" s="58">
        <v>53596888.722999997</v>
      </c>
      <c r="I519" s="58">
        <v>54137831.09616635</v>
      </c>
      <c r="J519" s="58">
        <v>-0.99919476309544686</v>
      </c>
    </row>
    <row r="520" spans="1:10" x14ac:dyDescent="0.25">
      <c r="A520" s="58" t="s">
        <v>827</v>
      </c>
      <c r="B520" s="58" t="s">
        <v>307</v>
      </c>
      <c r="C520" s="58" t="s">
        <v>478</v>
      </c>
      <c r="D520" s="58">
        <v>20210731</v>
      </c>
      <c r="E520" s="58" t="s">
        <v>793</v>
      </c>
      <c r="F520" s="58" t="s">
        <v>794</v>
      </c>
      <c r="G520" s="58">
        <v>84914105.540999994</v>
      </c>
      <c r="H520" s="58">
        <v>53273752.533</v>
      </c>
      <c r="I520" s="58">
        <v>53811434.112487569</v>
      </c>
      <c r="J520" s="58">
        <v>-0.99919578126016606</v>
      </c>
    </row>
    <row r="521" spans="1:10" x14ac:dyDescent="0.25">
      <c r="A521" s="58" t="s">
        <v>827</v>
      </c>
      <c r="B521" s="58" t="s">
        <v>307</v>
      </c>
      <c r="C521" s="58" t="s">
        <v>478</v>
      </c>
      <c r="D521" s="58">
        <v>20210831</v>
      </c>
      <c r="E521" s="58" t="s">
        <v>793</v>
      </c>
      <c r="F521" s="58" t="s">
        <v>794</v>
      </c>
      <c r="G521" s="58">
        <v>84632598.444999993</v>
      </c>
      <c r="H521" s="58">
        <v>52952564.523000002</v>
      </c>
      <c r="I521" s="58">
        <v>53487004.976223387</v>
      </c>
      <c r="J521" s="58">
        <v>-0.99919682072488469</v>
      </c>
    </row>
    <row r="522" spans="1:10" x14ac:dyDescent="0.25">
      <c r="A522" s="58" t="s">
        <v>827</v>
      </c>
      <c r="B522" s="58" t="s">
        <v>307</v>
      </c>
      <c r="C522" s="58" t="s">
        <v>478</v>
      </c>
      <c r="D522" s="58">
        <v>20210930</v>
      </c>
      <c r="E522" s="58" t="s">
        <v>793</v>
      </c>
      <c r="F522" s="58" t="s">
        <v>794</v>
      </c>
      <c r="G522" s="58">
        <v>83526398.263999999</v>
      </c>
      <c r="H522" s="58">
        <v>52633312.968999997</v>
      </c>
      <c r="I522" s="58">
        <v>53164531.823221743</v>
      </c>
      <c r="J522" s="58">
        <v>-0.99919784112479992</v>
      </c>
    </row>
    <row r="523" spans="1:10" x14ac:dyDescent="0.25">
      <c r="A523" s="58" t="s">
        <v>827</v>
      </c>
      <c r="B523" s="58" t="s">
        <v>307</v>
      </c>
      <c r="C523" s="58" t="s">
        <v>478</v>
      </c>
      <c r="D523" s="58">
        <v>20211031</v>
      </c>
      <c r="E523" s="58" t="s">
        <v>793</v>
      </c>
      <c r="F523" s="58" t="s">
        <v>794</v>
      </c>
      <c r="G523" s="58">
        <v>82787631.650000006</v>
      </c>
      <c r="H523" s="58">
        <v>52315986.138999999</v>
      </c>
      <c r="I523" s="58">
        <v>52844002.860859543</v>
      </c>
      <c r="J523" s="58">
        <v>-0.99919895025709382</v>
      </c>
    </row>
    <row r="524" spans="1:10" x14ac:dyDescent="0.25">
      <c r="A524" s="58" t="s">
        <v>827</v>
      </c>
      <c r="B524" s="58" t="s">
        <v>307</v>
      </c>
      <c r="C524" s="58" t="s">
        <v>478</v>
      </c>
      <c r="D524" s="58">
        <v>20211130</v>
      </c>
      <c r="E524" s="58" t="s">
        <v>793</v>
      </c>
      <c r="F524" s="58" t="s">
        <v>794</v>
      </c>
      <c r="G524" s="58">
        <v>83714775.309</v>
      </c>
      <c r="H524" s="58">
        <v>52000572.506999999</v>
      </c>
      <c r="I524" s="58">
        <v>52525406.367611423</v>
      </c>
      <c r="J524" s="58">
        <v>-0.99920000035457723</v>
      </c>
    </row>
    <row r="525" spans="1:10" x14ac:dyDescent="0.25">
      <c r="A525" s="58" t="s">
        <v>827</v>
      </c>
      <c r="B525" s="58" t="s">
        <v>307</v>
      </c>
      <c r="C525" s="58" t="s">
        <v>478</v>
      </c>
      <c r="D525" s="58">
        <v>20211231</v>
      </c>
      <c r="E525" s="58" t="s">
        <v>793</v>
      </c>
      <c r="F525" s="58" t="s">
        <v>794</v>
      </c>
      <c r="G525" s="58">
        <v>79378852.377000004</v>
      </c>
      <c r="H525" s="58">
        <v>51687060.537</v>
      </c>
      <c r="I525" s="58">
        <v>52208730.69262109</v>
      </c>
      <c r="J525" s="58">
        <v>-0.99920099320633204</v>
      </c>
    </row>
    <row r="526" spans="1:10" x14ac:dyDescent="0.25">
      <c r="A526" s="58" t="s">
        <v>827</v>
      </c>
      <c r="B526" s="58" t="s">
        <v>307</v>
      </c>
      <c r="C526" s="58" t="s">
        <v>478</v>
      </c>
      <c r="D526" s="58">
        <v>20220131</v>
      </c>
      <c r="E526" s="58" t="s">
        <v>793</v>
      </c>
      <c r="F526" s="58" t="s">
        <v>794</v>
      </c>
      <c r="G526" s="58">
        <v>79174936.511000007</v>
      </c>
      <c r="H526" s="58">
        <v>51375438.704999998</v>
      </c>
      <c r="I526" s="58">
        <v>51893964.255275279</v>
      </c>
      <c r="J526" s="58">
        <v>-0.99920204154102643</v>
      </c>
    </row>
    <row r="527" spans="1:10" x14ac:dyDescent="0.25">
      <c r="A527" s="58" t="s">
        <v>827</v>
      </c>
      <c r="B527" s="58" t="s">
        <v>307</v>
      </c>
      <c r="C527" s="58" t="s">
        <v>478</v>
      </c>
      <c r="D527" s="58">
        <v>20220228</v>
      </c>
      <c r="E527" s="58" t="s">
        <v>793</v>
      </c>
      <c r="F527" s="58" t="s">
        <v>794</v>
      </c>
      <c r="G527" s="58">
        <v>76565324.435000002</v>
      </c>
      <c r="H527" s="58">
        <v>51065695.675999999</v>
      </c>
      <c r="I527" s="58">
        <v>51581095.544780232</v>
      </c>
      <c r="J527" s="58">
        <v>-0.99920302842886988</v>
      </c>
    </row>
    <row r="528" spans="1:10" x14ac:dyDescent="0.25">
      <c r="A528" s="58" t="s">
        <v>827</v>
      </c>
      <c r="B528" s="58" t="s">
        <v>307</v>
      </c>
      <c r="C528" s="58" t="s">
        <v>478</v>
      </c>
      <c r="D528" s="58">
        <v>20220331</v>
      </c>
      <c r="E528" s="58" t="s">
        <v>793</v>
      </c>
      <c r="F528" s="58" t="s">
        <v>794</v>
      </c>
      <c r="G528" s="58">
        <v>74332719.422999993</v>
      </c>
      <c r="H528" s="58">
        <v>50757820.020000003</v>
      </c>
      <c r="I528" s="58">
        <v>51270113.119740747</v>
      </c>
      <c r="J528" s="58">
        <v>-0.99920415339105872</v>
      </c>
    </row>
    <row r="529" spans="1:10" x14ac:dyDescent="0.25">
      <c r="A529" s="58" t="s">
        <v>827</v>
      </c>
      <c r="B529" s="58" t="s">
        <v>307</v>
      </c>
      <c r="C529" s="58" t="s">
        <v>478</v>
      </c>
      <c r="D529" s="58">
        <v>20220430</v>
      </c>
      <c r="E529" s="58" t="s">
        <v>793</v>
      </c>
      <c r="F529" s="58" t="s">
        <v>794</v>
      </c>
      <c r="G529" s="58">
        <v>74425756.172000006</v>
      </c>
      <c r="H529" s="58">
        <v>50451800.604999997</v>
      </c>
      <c r="I529" s="58">
        <v>50961005.607741833</v>
      </c>
      <c r="J529" s="58">
        <v>-0.99920517004962561</v>
      </c>
    </row>
    <row r="530" spans="1:10" x14ac:dyDescent="0.25">
      <c r="A530" s="58" t="s">
        <v>827</v>
      </c>
      <c r="B530" s="58" t="s">
        <v>307</v>
      </c>
      <c r="C530" s="58" t="s">
        <v>478</v>
      </c>
      <c r="D530" s="58">
        <v>20220430</v>
      </c>
      <c r="E530" s="58" t="s">
        <v>793</v>
      </c>
      <c r="F530" s="58" t="s">
        <v>794</v>
      </c>
      <c r="G530" s="58">
        <v>74425756.172000006</v>
      </c>
      <c r="H530" s="58">
        <v>50451800.604999997</v>
      </c>
      <c r="I530" s="58">
        <v>50653761.704932757</v>
      </c>
      <c r="J530" s="58">
        <v>-0.39870898652942499</v>
      </c>
    </row>
    <row r="531" spans="1:10" x14ac:dyDescent="0.25">
      <c r="A531" s="58" t="s">
        <v>827</v>
      </c>
      <c r="B531" s="58" t="s">
        <v>307</v>
      </c>
      <c r="C531" s="58" t="s">
        <v>478</v>
      </c>
      <c r="D531" s="58">
        <v>20220430</v>
      </c>
      <c r="E531" s="58" t="s">
        <v>793</v>
      </c>
      <c r="F531" s="58" t="s">
        <v>794</v>
      </c>
      <c r="G531" s="58">
        <v>74425756.172000006</v>
      </c>
      <c r="H531" s="58">
        <v>50451800.604999997</v>
      </c>
      <c r="I531" s="58">
        <v>50348370.175613724</v>
      </c>
      <c r="J531" s="58">
        <v>0.2054295482167755</v>
      </c>
    </row>
    <row r="532" spans="1:10" x14ac:dyDescent="0.25">
      <c r="A532" s="58" t="s">
        <v>827</v>
      </c>
      <c r="B532" s="58" t="s">
        <v>307</v>
      </c>
      <c r="C532" s="58" t="s">
        <v>478</v>
      </c>
      <c r="D532" s="58">
        <v>20220531</v>
      </c>
      <c r="E532" s="58" t="s">
        <v>793</v>
      </c>
      <c r="F532" s="58" t="s">
        <v>794</v>
      </c>
      <c r="G532" s="58">
        <v>74106552.062999994</v>
      </c>
      <c r="H532" s="58">
        <v>50147626.199000001</v>
      </c>
      <c r="I532" s="58">
        <v>50044819.851824947</v>
      </c>
      <c r="J532" s="58">
        <v>0.20542854880773009</v>
      </c>
    </row>
    <row r="533" spans="1:10" x14ac:dyDescent="0.25">
      <c r="A533" s="58" t="s">
        <v>827</v>
      </c>
      <c r="B533" s="58" t="s">
        <v>307</v>
      </c>
      <c r="C533" s="58" t="s">
        <v>478</v>
      </c>
      <c r="D533" s="58">
        <v>20220630</v>
      </c>
      <c r="E533" s="58" t="s">
        <v>793</v>
      </c>
      <c r="F533" s="58" t="s">
        <v>794</v>
      </c>
      <c r="G533" s="58">
        <v>73299418.093999997</v>
      </c>
      <c r="H533" s="58">
        <v>49845285.568999998</v>
      </c>
      <c r="I533" s="58">
        <v>49743099.632938303</v>
      </c>
      <c r="J533" s="58">
        <v>0.20542735940409901</v>
      </c>
    </row>
    <row r="534" spans="1:10" x14ac:dyDescent="0.25">
      <c r="A534" s="58" t="s">
        <v>827</v>
      </c>
      <c r="B534" s="58" t="s">
        <v>307</v>
      </c>
      <c r="C534" s="58" t="s">
        <v>478</v>
      </c>
      <c r="D534" s="58">
        <v>20220731</v>
      </c>
      <c r="E534" s="58" t="s">
        <v>793</v>
      </c>
      <c r="F534" s="58" t="s">
        <v>794</v>
      </c>
      <c r="G534" s="58">
        <v>75861015.327999994</v>
      </c>
      <c r="H534" s="58">
        <v>49544767.784999996</v>
      </c>
      <c r="I534" s="58">
        <v>49443198.485251322</v>
      </c>
      <c r="J534" s="58">
        <v>0.20542623224298831</v>
      </c>
    </row>
    <row r="535" spans="1:10" x14ac:dyDescent="0.25">
      <c r="A535" s="58" t="s">
        <v>827</v>
      </c>
      <c r="B535" s="58" t="s">
        <v>307</v>
      </c>
      <c r="C535" s="58" t="s">
        <v>478</v>
      </c>
      <c r="D535" s="58">
        <v>20220831</v>
      </c>
      <c r="E535" s="58" t="s">
        <v>793</v>
      </c>
      <c r="F535" s="58" t="s">
        <v>794</v>
      </c>
      <c r="G535" s="58">
        <v>75699471.393999994</v>
      </c>
      <c r="H535" s="58">
        <v>49246061.809</v>
      </c>
      <c r="I535" s="58">
        <v>49145105.441583753</v>
      </c>
      <c r="J535" s="58">
        <v>0.2054250703282279</v>
      </c>
    </row>
    <row r="536" spans="1:10" x14ac:dyDescent="0.25">
      <c r="A536" s="58" t="s">
        <v>827</v>
      </c>
      <c r="B536" s="58" t="s">
        <v>307</v>
      </c>
      <c r="C536" s="58" t="s">
        <v>478</v>
      </c>
      <c r="D536" s="58">
        <v>20220930</v>
      </c>
      <c r="E536" s="58" t="s">
        <v>793</v>
      </c>
      <c r="F536" s="58" t="s">
        <v>794</v>
      </c>
      <c r="G536" s="58">
        <v>76391674.453999996</v>
      </c>
      <c r="H536" s="58">
        <v>48949156.810000002</v>
      </c>
      <c r="I536" s="58">
        <v>48848809.600876443</v>
      </c>
      <c r="J536" s="58">
        <v>0.20542406241515929</v>
      </c>
    </row>
    <row r="537" spans="1:10" x14ac:dyDescent="0.25">
      <c r="A537" s="58" t="s">
        <v>827</v>
      </c>
      <c r="B537" s="58" t="s">
        <v>307</v>
      </c>
      <c r="C537" s="58" t="s">
        <v>478</v>
      </c>
      <c r="D537" s="58">
        <v>20221031</v>
      </c>
      <c r="E537" s="58" t="s">
        <v>793</v>
      </c>
      <c r="F537" s="58" t="s">
        <v>794</v>
      </c>
      <c r="G537" s="58">
        <v>76370016.701000005</v>
      </c>
      <c r="H537" s="58">
        <v>48654041.853</v>
      </c>
      <c r="I537" s="58">
        <v>48554300.127792753</v>
      </c>
      <c r="J537" s="58">
        <v>0.20542305201543651</v>
      </c>
    </row>
    <row r="538" spans="1:10" x14ac:dyDescent="0.25">
      <c r="A538" s="58" t="s">
        <v>827</v>
      </c>
      <c r="B538" s="58" t="s">
        <v>307</v>
      </c>
      <c r="C538" s="58" t="s">
        <v>478</v>
      </c>
      <c r="D538" s="58">
        <v>20221130</v>
      </c>
      <c r="E538" s="58" t="s">
        <v>793</v>
      </c>
      <c r="F538" s="58" t="s">
        <v>794</v>
      </c>
      <c r="G538" s="58">
        <v>77263865.134000003</v>
      </c>
      <c r="H538" s="58">
        <v>48360706.104999997</v>
      </c>
      <c r="I538" s="58">
        <v>48261566.252322286</v>
      </c>
      <c r="J538" s="58">
        <v>0.2054219545204512</v>
      </c>
    </row>
    <row r="539" spans="1:10" x14ac:dyDescent="0.25">
      <c r="A539" s="58" t="s">
        <v>827</v>
      </c>
      <c r="B539" s="58" t="s">
        <v>307</v>
      </c>
      <c r="C539" s="58" t="s">
        <v>478</v>
      </c>
      <c r="D539" s="58">
        <v>20221231</v>
      </c>
      <c r="E539" s="58" t="s">
        <v>793</v>
      </c>
      <c r="F539" s="58" t="s">
        <v>794</v>
      </c>
      <c r="G539" s="58">
        <v>77015601.297999993</v>
      </c>
      <c r="H539" s="58">
        <v>48069138.927000001</v>
      </c>
      <c r="I539" s="58">
        <v>47970597.269387037</v>
      </c>
      <c r="J539" s="58">
        <v>0.20542095204606189</v>
      </c>
    </row>
    <row r="540" spans="1:10" x14ac:dyDescent="0.25">
      <c r="A540" s="58" t="s">
        <v>827</v>
      </c>
      <c r="B540" s="58" t="s">
        <v>307</v>
      </c>
      <c r="C540" s="58" t="s">
        <v>478</v>
      </c>
      <c r="D540" s="58">
        <v>20230131</v>
      </c>
      <c r="E540" s="58" t="s">
        <v>793</v>
      </c>
      <c r="F540" s="58" t="s">
        <v>794</v>
      </c>
      <c r="G540" s="58">
        <v>77436746.023000002</v>
      </c>
      <c r="H540" s="58">
        <v>47779329.590000004</v>
      </c>
      <c r="I540" s="58">
        <v>47681382.538449913</v>
      </c>
      <c r="J540" s="58">
        <v>0.20541990675523411</v>
      </c>
    </row>
    <row r="541" spans="1:10" x14ac:dyDescent="0.25">
      <c r="A541" s="56" t="s">
        <v>827</v>
      </c>
      <c r="B541" s="56" t="s">
        <v>313</v>
      </c>
      <c r="C541" s="56" t="s">
        <v>484</v>
      </c>
      <c r="D541" s="56">
        <v>20201231</v>
      </c>
      <c r="E541" s="56" t="s">
        <v>795</v>
      </c>
      <c r="F541" s="56" t="s">
        <v>796</v>
      </c>
      <c r="G541" s="56">
        <v>60909190.354999997</v>
      </c>
      <c r="H541" s="56">
        <v>39302725.649999999</v>
      </c>
      <c r="I541" s="56"/>
      <c r="J541" s="56"/>
    </row>
    <row r="542" spans="1:10" x14ac:dyDescent="0.25">
      <c r="A542" s="58" t="s">
        <v>827</v>
      </c>
      <c r="B542" s="58" t="s">
        <v>313</v>
      </c>
      <c r="C542" s="58" t="s">
        <v>484</v>
      </c>
      <c r="D542" s="58">
        <v>20210131</v>
      </c>
      <c r="E542" s="58" t="s">
        <v>795</v>
      </c>
      <c r="F542" s="58" t="s">
        <v>796</v>
      </c>
      <c r="G542" s="58">
        <v>60933593.376999997</v>
      </c>
      <c r="H542" s="58">
        <v>39065769.082000002</v>
      </c>
      <c r="I542" s="58">
        <v>39065769.517056152</v>
      </c>
      <c r="J542" s="58">
        <v>-1.1136505317516351E-6</v>
      </c>
    </row>
    <row r="543" spans="1:10" x14ac:dyDescent="0.25">
      <c r="A543" s="58" t="s">
        <v>827</v>
      </c>
      <c r="B543" s="58" t="s">
        <v>313</v>
      </c>
      <c r="C543" s="58" t="s">
        <v>484</v>
      </c>
      <c r="D543" s="58">
        <v>20210228</v>
      </c>
      <c r="E543" s="58" t="s">
        <v>795</v>
      </c>
      <c r="F543" s="58" t="s">
        <v>796</v>
      </c>
      <c r="G543" s="58">
        <v>60862222.420999996</v>
      </c>
      <c r="H543" s="58">
        <v>38830241.094999999</v>
      </c>
      <c r="I543" s="58">
        <v>38830241.992637821</v>
      </c>
      <c r="J543" s="58">
        <v>-2.3116977275190378E-6</v>
      </c>
    </row>
    <row r="544" spans="1:10" x14ac:dyDescent="0.25">
      <c r="A544" s="58" t="s">
        <v>827</v>
      </c>
      <c r="B544" s="58" t="s">
        <v>313</v>
      </c>
      <c r="C544" s="58" t="s">
        <v>484</v>
      </c>
      <c r="D544" s="58">
        <v>20210331</v>
      </c>
      <c r="E544" s="58" t="s">
        <v>795</v>
      </c>
      <c r="F544" s="58" t="s">
        <v>796</v>
      </c>
      <c r="G544" s="58">
        <v>60163567.094999999</v>
      </c>
      <c r="H544" s="58">
        <v>38596133.097000003</v>
      </c>
      <c r="I544" s="58">
        <v>38596134.463664211</v>
      </c>
      <c r="J544" s="58">
        <v>-3.5409354523790512E-6</v>
      </c>
    </row>
    <row r="545" spans="1:10" x14ac:dyDescent="0.25">
      <c r="A545" s="58" t="s">
        <v>827</v>
      </c>
      <c r="B545" s="58" t="s">
        <v>313</v>
      </c>
      <c r="C545" s="58" t="s">
        <v>484</v>
      </c>
      <c r="D545" s="58">
        <v>20210430</v>
      </c>
      <c r="E545" s="58" t="s">
        <v>795</v>
      </c>
      <c r="F545" s="58" t="s">
        <v>796</v>
      </c>
      <c r="G545" s="58">
        <v>58437558.789999999</v>
      </c>
      <c r="H545" s="58">
        <v>37683998.233999997</v>
      </c>
      <c r="I545" s="58">
        <v>38363438.368982777</v>
      </c>
      <c r="J545" s="58">
        <v>-1.7710616249979141</v>
      </c>
    </row>
    <row r="546" spans="1:10" x14ac:dyDescent="0.25">
      <c r="A546" s="58" t="s">
        <v>827</v>
      </c>
      <c r="B546" s="58" t="s">
        <v>313</v>
      </c>
      <c r="C546" s="58" t="s">
        <v>484</v>
      </c>
      <c r="D546" s="58">
        <v>20210531</v>
      </c>
      <c r="E546" s="58" t="s">
        <v>795</v>
      </c>
      <c r="F546" s="58" t="s">
        <v>796</v>
      </c>
      <c r="G546" s="58">
        <v>58428518.130999997</v>
      </c>
      <c r="H546" s="58">
        <v>37189113.927000001</v>
      </c>
      <c r="I546" s="58">
        <v>38132145.199056193</v>
      </c>
      <c r="J546" s="58">
        <v>-2.4730611591175991</v>
      </c>
    </row>
    <row r="547" spans="1:10" x14ac:dyDescent="0.25">
      <c r="A547" s="58" t="s">
        <v>827</v>
      </c>
      <c r="B547" s="58" t="s">
        <v>313</v>
      </c>
      <c r="C547" s="58" t="s">
        <v>484</v>
      </c>
      <c r="D547" s="58">
        <v>20210630</v>
      </c>
      <c r="E547" s="58" t="s">
        <v>795</v>
      </c>
      <c r="F547" s="58" t="s">
        <v>796</v>
      </c>
      <c r="G547" s="58">
        <v>58091663.623999998</v>
      </c>
      <c r="H547" s="58">
        <v>36964900.366999999</v>
      </c>
      <c r="I547" s="58">
        <v>37902246.495651066</v>
      </c>
      <c r="J547" s="58">
        <v>-2.4730621937109372</v>
      </c>
    </row>
    <row r="548" spans="1:10" x14ac:dyDescent="0.25">
      <c r="A548" s="58" t="s">
        <v>827</v>
      </c>
      <c r="B548" s="58" t="s">
        <v>313</v>
      </c>
      <c r="C548" s="58" t="s">
        <v>484</v>
      </c>
      <c r="D548" s="58">
        <v>20210731</v>
      </c>
      <c r="E548" s="58" t="s">
        <v>795</v>
      </c>
      <c r="F548" s="58" t="s">
        <v>796</v>
      </c>
      <c r="G548" s="58">
        <v>58045798.340000004</v>
      </c>
      <c r="H548" s="58">
        <v>36742038.553999998</v>
      </c>
      <c r="I548" s="58">
        <v>37673733.851528801</v>
      </c>
      <c r="J548" s="58">
        <v>-2.47306333160549</v>
      </c>
    </row>
    <row r="549" spans="1:10" x14ac:dyDescent="0.25">
      <c r="A549" s="58" t="s">
        <v>827</v>
      </c>
      <c r="B549" s="58" t="s">
        <v>313</v>
      </c>
      <c r="C549" s="58" t="s">
        <v>484</v>
      </c>
      <c r="D549" s="58">
        <v>20210831</v>
      </c>
      <c r="E549" s="58" t="s">
        <v>795</v>
      </c>
      <c r="F549" s="58" t="s">
        <v>796</v>
      </c>
      <c r="G549" s="58">
        <v>57899347.567000002</v>
      </c>
      <c r="H549" s="58">
        <v>36520520.387999997</v>
      </c>
      <c r="I549" s="58">
        <v>37446598.910137936</v>
      </c>
      <c r="J549" s="58">
        <v>-2.4730644413402851</v>
      </c>
    </row>
    <row r="550" spans="1:10" x14ac:dyDescent="0.25">
      <c r="A550" s="58" t="s">
        <v>827</v>
      </c>
      <c r="B550" s="58" t="s">
        <v>313</v>
      </c>
      <c r="C550" s="58" t="s">
        <v>484</v>
      </c>
      <c r="D550" s="58">
        <v>20210930</v>
      </c>
      <c r="E550" s="58" t="s">
        <v>795</v>
      </c>
      <c r="F550" s="58" t="s">
        <v>796</v>
      </c>
      <c r="G550" s="58">
        <v>57013102.903999999</v>
      </c>
      <c r="H550" s="58">
        <v>36300337.725000001</v>
      </c>
      <c r="I550" s="58">
        <v>37220833.365308717</v>
      </c>
      <c r="J550" s="58">
        <v>-2.4730656384675509</v>
      </c>
    </row>
    <row r="551" spans="1:10" x14ac:dyDescent="0.25">
      <c r="A551" s="58" t="s">
        <v>827</v>
      </c>
      <c r="B551" s="58" t="s">
        <v>313</v>
      </c>
      <c r="C551" s="58" t="s">
        <v>484</v>
      </c>
      <c r="D551" s="58">
        <v>20211031</v>
      </c>
      <c r="E551" s="58" t="s">
        <v>795</v>
      </c>
      <c r="F551" s="58" t="s">
        <v>796</v>
      </c>
      <c r="G551" s="58">
        <v>56888809.186999999</v>
      </c>
      <c r="H551" s="58">
        <v>36081482.607000001</v>
      </c>
      <c r="I551" s="58">
        <v>36996428.960949272</v>
      </c>
      <c r="J551" s="58">
        <v>-2.4730666706103488</v>
      </c>
    </row>
    <row r="552" spans="1:10" x14ac:dyDescent="0.25">
      <c r="A552" s="58" t="s">
        <v>827</v>
      </c>
      <c r="B552" s="58" t="s">
        <v>313</v>
      </c>
      <c r="C552" s="58" t="s">
        <v>484</v>
      </c>
      <c r="D552" s="58">
        <v>20211130</v>
      </c>
      <c r="E552" s="58" t="s">
        <v>795</v>
      </c>
      <c r="F552" s="58" t="s">
        <v>796</v>
      </c>
      <c r="G552" s="58">
        <v>57420651.663999997</v>
      </c>
      <c r="H552" s="58">
        <v>35863946.987000003</v>
      </c>
      <c r="I552" s="58">
        <v>36773377.490743697</v>
      </c>
      <c r="J552" s="58">
        <v>-2.4730676532842679</v>
      </c>
    </row>
    <row r="553" spans="1:10" x14ac:dyDescent="0.25">
      <c r="A553" s="58" t="s">
        <v>827</v>
      </c>
      <c r="B553" s="58" t="s">
        <v>313</v>
      </c>
      <c r="C553" s="58" t="s">
        <v>484</v>
      </c>
      <c r="D553" s="58">
        <v>20211231</v>
      </c>
      <c r="E553" s="58" t="s">
        <v>795</v>
      </c>
      <c r="F553" s="58" t="s">
        <v>796</v>
      </c>
      <c r="G553" s="58">
        <v>54308987.821000002</v>
      </c>
      <c r="H553" s="58">
        <v>35647722.811999999</v>
      </c>
      <c r="I553" s="58">
        <v>36551670.797852017</v>
      </c>
      <c r="J553" s="58">
        <v>-2.4730688532715148</v>
      </c>
    </row>
    <row r="554" spans="1:10" x14ac:dyDescent="0.25">
      <c r="A554" s="58" t="s">
        <v>827</v>
      </c>
      <c r="B554" s="58" t="s">
        <v>313</v>
      </c>
      <c r="C554" s="58" t="s">
        <v>484</v>
      </c>
      <c r="D554" s="58">
        <v>20220131</v>
      </c>
      <c r="E554" s="58" t="s">
        <v>795</v>
      </c>
      <c r="F554" s="58" t="s">
        <v>796</v>
      </c>
      <c r="G554" s="58">
        <v>53935467.545000002</v>
      </c>
      <c r="H554" s="58">
        <v>35432802.329000004</v>
      </c>
      <c r="I554" s="58">
        <v>36331300.774611771</v>
      </c>
      <c r="J554" s="58">
        <v>-2.473069850115678</v>
      </c>
    </row>
    <row r="555" spans="1:10" x14ac:dyDescent="0.25">
      <c r="A555" s="58" t="s">
        <v>827</v>
      </c>
      <c r="B555" s="58" t="s">
        <v>313</v>
      </c>
      <c r="C555" s="58" t="s">
        <v>484</v>
      </c>
      <c r="D555" s="58">
        <v>20220228</v>
      </c>
      <c r="E555" s="58" t="s">
        <v>795</v>
      </c>
      <c r="F555" s="58" t="s">
        <v>796</v>
      </c>
      <c r="G555" s="58">
        <v>51935434.723999999</v>
      </c>
      <c r="H555" s="58">
        <v>35219177.586000003</v>
      </c>
      <c r="I555" s="58">
        <v>36112259.362241633</v>
      </c>
      <c r="J555" s="58">
        <v>-2.4730708961827559</v>
      </c>
    </row>
    <row r="556" spans="1:10" x14ac:dyDescent="0.25">
      <c r="A556" s="58" t="s">
        <v>827</v>
      </c>
      <c r="B556" s="58" t="s">
        <v>313</v>
      </c>
      <c r="C556" s="58" t="s">
        <v>484</v>
      </c>
      <c r="D556" s="58">
        <v>20220331</v>
      </c>
      <c r="E556" s="58" t="s">
        <v>795</v>
      </c>
      <c r="F556" s="58" t="s">
        <v>796</v>
      </c>
      <c r="G556" s="58">
        <v>50462396.011</v>
      </c>
      <c r="H556" s="58">
        <v>35006840.733999997</v>
      </c>
      <c r="I556" s="58">
        <v>35894538.550546683</v>
      </c>
      <c r="J556" s="58">
        <v>-2.473072095067137</v>
      </c>
    </row>
    <row r="557" spans="1:10" x14ac:dyDescent="0.25">
      <c r="A557" s="58" t="s">
        <v>827</v>
      </c>
      <c r="B557" s="58" t="s">
        <v>313</v>
      </c>
      <c r="C557" s="58" t="s">
        <v>484</v>
      </c>
      <c r="D557" s="58">
        <v>20220430</v>
      </c>
      <c r="E557" s="58" t="s">
        <v>795</v>
      </c>
      <c r="F557" s="58" t="s">
        <v>796</v>
      </c>
      <c r="G557" s="58">
        <v>49660087.351000004</v>
      </c>
      <c r="H557" s="58">
        <v>34762060.553999998</v>
      </c>
      <c r="I557" s="58">
        <v>35678130.377625443</v>
      </c>
      <c r="J557" s="58">
        <v>-2.5675948092838579</v>
      </c>
    </row>
    <row r="558" spans="1:10" x14ac:dyDescent="0.25">
      <c r="A558" s="58" t="s">
        <v>827</v>
      </c>
      <c r="B558" s="58" t="s">
        <v>313</v>
      </c>
      <c r="C558" s="58" t="s">
        <v>484</v>
      </c>
      <c r="D558" s="58">
        <v>20220430</v>
      </c>
      <c r="E558" s="58" t="s">
        <v>795</v>
      </c>
      <c r="F558" s="58" t="s">
        <v>796</v>
      </c>
      <c r="G558" s="58">
        <v>49668091.734999999</v>
      </c>
      <c r="H558" s="58">
        <v>34767663.623000003</v>
      </c>
      <c r="I558" s="58">
        <v>35463026.929578736</v>
      </c>
      <c r="J558" s="58">
        <v>-1.9608120535214371</v>
      </c>
    </row>
    <row r="559" spans="1:10" x14ac:dyDescent="0.25">
      <c r="A559" s="58" t="s">
        <v>827</v>
      </c>
      <c r="B559" s="58" t="s">
        <v>313</v>
      </c>
      <c r="C559" s="58" t="s">
        <v>484</v>
      </c>
      <c r="D559" s="58">
        <v>20220430</v>
      </c>
      <c r="E559" s="58" t="s">
        <v>795</v>
      </c>
      <c r="F559" s="58" t="s">
        <v>796</v>
      </c>
      <c r="G559" s="58">
        <v>49668091.734999999</v>
      </c>
      <c r="H559" s="58">
        <v>34767663.623000003</v>
      </c>
      <c r="I559" s="58">
        <v>35249220.340220302</v>
      </c>
      <c r="J559" s="58">
        <v>-1.3661485632090129</v>
      </c>
    </row>
    <row r="560" spans="1:10" x14ac:dyDescent="0.25">
      <c r="A560" s="58" t="s">
        <v>827</v>
      </c>
      <c r="B560" s="58" t="s">
        <v>313</v>
      </c>
      <c r="C560" s="58" t="s">
        <v>484</v>
      </c>
      <c r="D560" s="58">
        <v>20220531</v>
      </c>
      <c r="E560" s="58" t="s">
        <v>795</v>
      </c>
      <c r="F560" s="58" t="s">
        <v>796</v>
      </c>
      <c r="G560" s="58">
        <v>49373800.186999999</v>
      </c>
      <c r="H560" s="58">
        <v>34558049.015000001</v>
      </c>
      <c r="I560" s="58">
        <v>35036702.79078912</v>
      </c>
      <c r="J560" s="58">
        <v>-1.366149602167912</v>
      </c>
    </row>
    <row r="561" spans="1:10" x14ac:dyDescent="0.25">
      <c r="A561" s="58" t="s">
        <v>827</v>
      </c>
      <c r="B561" s="58" t="s">
        <v>313</v>
      </c>
      <c r="C561" s="58" t="s">
        <v>484</v>
      </c>
      <c r="D561" s="58">
        <v>20220630</v>
      </c>
      <c r="E561" s="58" t="s">
        <v>795</v>
      </c>
      <c r="F561" s="58" t="s">
        <v>796</v>
      </c>
      <c r="G561" s="58">
        <v>49726383.472999997</v>
      </c>
      <c r="H561" s="58">
        <v>34349698.182999998</v>
      </c>
      <c r="I561" s="58">
        <v>34825466.509663463</v>
      </c>
      <c r="J561" s="58">
        <v>-1.3661506200683331</v>
      </c>
    </row>
    <row r="562" spans="1:10" x14ac:dyDescent="0.25">
      <c r="A562" s="58" t="s">
        <v>827</v>
      </c>
      <c r="B562" s="58" t="s">
        <v>313</v>
      </c>
      <c r="C562" s="58" t="s">
        <v>484</v>
      </c>
      <c r="D562" s="58">
        <v>20220731</v>
      </c>
      <c r="E562" s="58" t="s">
        <v>795</v>
      </c>
      <c r="F562" s="58" t="s">
        <v>796</v>
      </c>
      <c r="G562" s="58">
        <v>51796167.969999999</v>
      </c>
      <c r="H562" s="58">
        <v>34142603.432999998</v>
      </c>
      <c r="I562" s="58">
        <v>34615503.772076704</v>
      </c>
      <c r="J562" s="58">
        <v>-1.3661518323999451</v>
      </c>
    </row>
    <row r="563" spans="1:10" x14ac:dyDescent="0.25">
      <c r="A563" s="58" t="s">
        <v>827</v>
      </c>
      <c r="B563" s="58" t="s">
        <v>313</v>
      </c>
      <c r="C563" s="58" t="s">
        <v>484</v>
      </c>
      <c r="D563" s="58">
        <v>20220831</v>
      </c>
      <c r="E563" s="58" t="s">
        <v>795</v>
      </c>
      <c r="F563" s="58" t="s">
        <v>796</v>
      </c>
      <c r="G563" s="58">
        <v>51546328.424000002</v>
      </c>
      <c r="H563" s="58">
        <v>33936757.309</v>
      </c>
      <c r="I563" s="58">
        <v>34406806.899834849</v>
      </c>
      <c r="J563" s="58">
        <v>-1.366152901672212</v>
      </c>
    </row>
    <row r="564" spans="1:10" x14ac:dyDescent="0.25">
      <c r="A564" s="58" t="s">
        <v>827</v>
      </c>
      <c r="B564" s="58" t="s">
        <v>313</v>
      </c>
      <c r="C564" s="58" t="s">
        <v>484</v>
      </c>
      <c r="D564" s="58">
        <v>20220930</v>
      </c>
      <c r="E564" s="58" t="s">
        <v>795</v>
      </c>
      <c r="F564" s="58" t="s">
        <v>796</v>
      </c>
      <c r="G564" s="58">
        <v>51723403.711999997</v>
      </c>
      <c r="H564" s="58">
        <v>33732152.256999999</v>
      </c>
      <c r="I564" s="58">
        <v>34199368.261035748</v>
      </c>
      <c r="J564" s="58">
        <v>-1.366153902228832</v>
      </c>
    </row>
    <row r="565" spans="1:10" x14ac:dyDescent="0.25">
      <c r="A565" s="58" t="s">
        <v>827</v>
      </c>
      <c r="B565" s="58" t="s">
        <v>313</v>
      </c>
      <c r="C565" s="58" t="s">
        <v>484</v>
      </c>
      <c r="D565" s="58">
        <v>20221031</v>
      </c>
      <c r="E565" s="58" t="s">
        <v>795</v>
      </c>
      <c r="F565" s="58" t="s">
        <v>796</v>
      </c>
      <c r="G565" s="58">
        <v>51612960.195</v>
      </c>
      <c r="H565" s="58">
        <v>33528780.723999999</v>
      </c>
      <c r="I565" s="58">
        <v>33993180.269789957</v>
      </c>
      <c r="J565" s="58">
        <v>-1.3661550408176439</v>
      </c>
    </row>
    <row r="566" spans="1:10" x14ac:dyDescent="0.25">
      <c r="A566" s="58" t="s">
        <v>827</v>
      </c>
      <c r="B566" s="58" t="s">
        <v>313</v>
      </c>
      <c r="C566" s="58" t="s">
        <v>484</v>
      </c>
      <c r="D566" s="58">
        <v>20221130</v>
      </c>
      <c r="E566" s="58" t="s">
        <v>795</v>
      </c>
      <c r="F566" s="58" t="s">
        <v>796</v>
      </c>
      <c r="G566" s="58">
        <v>50283035.001000002</v>
      </c>
      <c r="H566" s="58">
        <v>33326635.352000002</v>
      </c>
      <c r="I566" s="58">
        <v>33788235.385943398</v>
      </c>
      <c r="J566" s="58">
        <v>-1.3661560856043731</v>
      </c>
    </row>
    <row r="567" spans="1:10" x14ac:dyDescent="0.25">
      <c r="A567" s="58" t="s">
        <v>827</v>
      </c>
      <c r="B567" s="58" t="s">
        <v>313</v>
      </c>
      <c r="C567" s="58" t="s">
        <v>484</v>
      </c>
      <c r="D567" s="58">
        <v>20221231</v>
      </c>
      <c r="E567" s="58" t="s">
        <v>795</v>
      </c>
      <c r="F567" s="58" t="s">
        <v>796</v>
      </c>
      <c r="G567" s="58">
        <v>48287056.695</v>
      </c>
      <c r="H567" s="58">
        <v>33125708.688000001</v>
      </c>
      <c r="I567" s="58">
        <v>33584526.114801548</v>
      </c>
      <c r="J567" s="58">
        <v>-1.366157215478276</v>
      </c>
    </row>
    <row r="568" spans="1:10" x14ac:dyDescent="0.25">
      <c r="A568" s="58" t="s">
        <v>827</v>
      </c>
      <c r="B568" s="58" t="s">
        <v>313</v>
      </c>
      <c r="C568" s="58" t="s">
        <v>484</v>
      </c>
      <c r="D568" s="58">
        <v>20230131</v>
      </c>
      <c r="E568" s="58" t="s">
        <v>795</v>
      </c>
      <c r="F568" s="58" t="s">
        <v>796</v>
      </c>
      <c r="G568" s="58">
        <v>47935839.075999998</v>
      </c>
      <c r="H568" s="58">
        <v>32925993.377</v>
      </c>
      <c r="I568" s="58">
        <v>33382045.00685541</v>
      </c>
      <c r="J568" s="58">
        <v>-1.3661584536290501</v>
      </c>
    </row>
    <row r="569" spans="1:10" x14ac:dyDescent="0.25">
      <c r="A569" s="56" t="s">
        <v>827</v>
      </c>
      <c r="B569" s="56" t="s">
        <v>319</v>
      </c>
      <c r="C569" s="56" t="s">
        <v>490</v>
      </c>
      <c r="D569" s="56">
        <v>20201231</v>
      </c>
      <c r="E569" s="56" t="s">
        <v>797</v>
      </c>
      <c r="F569" s="56" t="s">
        <v>798</v>
      </c>
      <c r="G569" s="56">
        <v>62675580.527999997</v>
      </c>
      <c r="H569" s="56">
        <v>40511102.152999997</v>
      </c>
      <c r="I569" s="56"/>
      <c r="J569" s="56"/>
    </row>
    <row r="570" spans="1:10" x14ac:dyDescent="0.25">
      <c r="A570" s="58" t="s">
        <v>827</v>
      </c>
      <c r="B570" s="58" t="s">
        <v>319</v>
      </c>
      <c r="C570" s="58" t="s">
        <v>490</v>
      </c>
      <c r="D570" s="58">
        <v>20210131</v>
      </c>
      <c r="E570" s="58" t="s">
        <v>797</v>
      </c>
      <c r="F570" s="58" t="s">
        <v>798</v>
      </c>
      <c r="G570" s="58">
        <v>62706211.306999996</v>
      </c>
      <c r="H570" s="58">
        <v>40266860.267999999</v>
      </c>
      <c r="I570" s="58">
        <v>40266860.718119562</v>
      </c>
      <c r="J570" s="58">
        <v>-1.1178412084270661E-6</v>
      </c>
    </row>
    <row r="571" spans="1:10" x14ac:dyDescent="0.25">
      <c r="A571" s="58" t="s">
        <v>827</v>
      </c>
      <c r="B571" s="58" t="s">
        <v>319</v>
      </c>
      <c r="C571" s="58" t="s">
        <v>490</v>
      </c>
      <c r="D571" s="58">
        <v>20210228</v>
      </c>
      <c r="E571" s="58" t="s">
        <v>797</v>
      </c>
      <c r="F571" s="58" t="s">
        <v>798</v>
      </c>
      <c r="G571" s="58">
        <v>62630081.840999998</v>
      </c>
      <c r="H571" s="58">
        <v>40024090.905000001</v>
      </c>
      <c r="I571" s="58">
        <v>40024091.814850017</v>
      </c>
      <c r="J571" s="58">
        <v>-2.2732558877183738E-6</v>
      </c>
    </row>
    <row r="572" spans="1:10" x14ac:dyDescent="0.25">
      <c r="A572" s="58" t="s">
        <v>827</v>
      </c>
      <c r="B572" s="58" t="s">
        <v>319</v>
      </c>
      <c r="C572" s="58" t="s">
        <v>490</v>
      </c>
      <c r="D572" s="58">
        <v>20210331</v>
      </c>
      <c r="E572" s="58" t="s">
        <v>797</v>
      </c>
      <c r="F572" s="58" t="s">
        <v>798</v>
      </c>
      <c r="G572" s="58">
        <v>61715339.414999999</v>
      </c>
      <c r="H572" s="58">
        <v>39759521.381999999</v>
      </c>
      <c r="I572" s="58">
        <v>39782786.565298289</v>
      </c>
      <c r="J572" s="58">
        <v>-5.8480527149859129E-2</v>
      </c>
    </row>
    <row r="573" spans="1:10" x14ac:dyDescent="0.25">
      <c r="A573" s="58" t="s">
        <v>827</v>
      </c>
      <c r="B573" s="58" t="s">
        <v>319</v>
      </c>
      <c r="C573" s="58" t="s">
        <v>490</v>
      </c>
      <c r="D573" s="58">
        <v>20210430</v>
      </c>
      <c r="E573" s="58" t="s">
        <v>797</v>
      </c>
      <c r="F573" s="58" t="s">
        <v>798</v>
      </c>
      <c r="G573" s="58">
        <v>59947352.344999999</v>
      </c>
      <c r="H573" s="58">
        <v>38699900.741999999</v>
      </c>
      <c r="I573" s="58">
        <v>39542936.145096108</v>
      </c>
      <c r="J573" s="58">
        <v>-2.1319494334025531</v>
      </c>
    </row>
    <row r="574" spans="1:10" x14ac:dyDescent="0.25">
      <c r="A574" s="58" t="s">
        <v>827</v>
      </c>
      <c r="B574" s="58" t="s">
        <v>319</v>
      </c>
      <c r="C574" s="58" t="s">
        <v>490</v>
      </c>
      <c r="D574" s="58">
        <v>20210531</v>
      </c>
      <c r="E574" s="58" t="s">
        <v>797</v>
      </c>
      <c r="F574" s="58" t="s">
        <v>798</v>
      </c>
      <c r="G574" s="58">
        <v>59950926.465000004</v>
      </c>
      <c r="H574" s="58">
        <v>38191002.954999998</v>
      </c>
      <c r="I574" s="58">
        <v>39304531.783077329</v>
      </c>
      <c r="J574" s="58">
        <v>-2.8330799975507248</v>
      </c>
    </row>
    <row r="575" spans="1:10" x14ac:dyDescent="0.25">
      <c r="A575" s="58" t="s">
        <v>827</v>
      </c>
      <c r="B575" s="58" t="s">
        <v>319</v>
      </c>
      <c r="C575" s="58" t="s">
        <v>490</v>
      </c>
      <c r="D575" s="58">
        <v>20210630</v>
      </c>
      <c r="E575" s="58" t="s">
        <v>797</v>
      </c>
      <c r="F575" s="58" t="s">
        <v>798</v>
      </c>
      <c r="G575" s="58">
        <v>59644862.042999998</v>
      </c>
      <c r="H575" s="58">
        <v>37960748.968000002</v>
      </c>
      <c r="I575" s="58">
        <v>39067564.760957159</v>
      </c>
      <c r="J575" s="58">
        <v>-2.8330810986797732</v>
      </c>
    </row>
    <row r="576" spans="1:10" x14ac:dyDescent="0.25">
      <c r="A576" s="58" t="s">
        <v>827</v>
      </c>
      <c r="B576" s="58" t="s">
        <v>319</v>
      </c>
      <c r="C576" s="58" t="s">
        <v>490</v>
      </c>
      <c r="D576" s="58">
        <v>20210731</v>
      </c>
      <c r="E576" s="58" t="s">
        <v>797</v>
      </c>
      <c r="F576" s="58" t="s">
        <v>798</v>
      </c>
      <c r="G576" s="58">
        <v>59591056.217</v>
      </c>
      <c r="H576" s="58">
        <v>37731883.171999998</v>
      </c>
      <c r="I576" s="58">
        <v>38832026.413013346</v>
      </c>
      <c r="J576" s="58">
        <v>-2.8330822329804279</v>
      </c>
    </row>
    <row r="577" spans="1:10" x14ac:dyDescent="0.25">
      <c r="A577" s="58" t="s">
        <v>827</v>
      </c>
      <c r="B577" s="58" t="s">
        <v>319</v>
      </c>
      <c r="C577" s="58" t="s">
        <v>490</v>
      </c>
      <c r="D577" s="58">
        <v>20210831</v>
      </c>
      <c r="E577" s="58" t="s">
        <v>797</v>
      </c>
      <c r="F577" s="58" t="s">
        <v>798</v>
      </c>
      <c r="G577" s="58">
        <v>59411957.097999997</v>
      </c>
      <c r="H577" s="58">
        <v>37504397.206</v>
      </c>
      <c r="I577" s="58">
        <v>38597908.125769287</v>
      </c>
      <c r="J577" s="58">
        <v>-2.833083379042578</v>
      </c>
    </row>
    <row r="578" spans="1:10" x14ac:dyDescent="0.25">
      <c r="A578" s="58" t="s">
        <v>827</v>
      </c>
      <c r="B578" s="58" t="s">
        <v>319</v>
      </c>
      <c r="C578" s="58" t="s">
        <v>490</v>
      </c>
      <c r="D578" s="58">
        <v>20210930</v>
      </c>
      <c r="E578" s="58" t="s">
        <v>797</v>
      </c>
      <c r="F578" s="58" t="s">
        <v>798</v>
      </c>
      <c r="G578" s="58">
        <v>58410898.924999997</v>
      </c>
      <c r="H578" s="58">
        <v>37278282.821000002</v>
      </c>
      <c r="I578" s="58">
        <v>38365201.337679043</v>
      </c>
      <c r="J578" s="58">
        <v>-2.8330843545230011</v>
      </c>
    </row>
    <row r="579" spans="1:10" x14ac:dyDescent="0.25">
      <c r="A579" s="58" t="s">
        <v>827</v>
      </c>
      <c r="B579" s="58" t="s">
        <v>319</v>
      </c>
      <c r="C579" s="58" t="s">
        <v>490</v>
      </c>
      <c r="D579" s="58">
        <v>20211031</v>
      </c>
      <c r="E579" s="58" t="s">
        <v>797</v>
      </c>
      <c r="F579" s="58" t="s">
        <v>798</v>
      </c>
      <c r="G579" s="58">
        <v>58368527.206</v>
      </c>
      <c r="H579" s="58">
        <v>37053531.666000001</v>
      </c>
      <c r="I579" s="58">
        <v>38133897.538814157</v>
      </c>
      <c r="J579" s="58">
        <v>-2.8330853716552968</v>
      </c>
    </row>
    <row r="580" spans="1:10" x14ac:dyDescent="0.25">
      <c r="A580" s="58" t="s">
        <v>827</v>
      </c>
      <c r="B580" s="58" t="s">
        <v>319</v>
      </c>
      <c r="C580" s="58" t="s">
        <v>490</v>
      </c>
      <c r="D580" s="58">
        <v>20211130</v>
      </c>
      <c r="E580" s="58" t="s">
        <v>797</v>
      </c>
      <c r="F580" s="58" t="s">
        <v>798</v>
      </c>
      <c r="G580" s="58">
        <v>58894420.461999997</v>
      </c>
      <c r="H580" s="58">
        <v>36830135.494000003</v>
      </c>
      <c r="I580" s="58">
        <v>37903988.270552658</v>
      </c>
      <c r="J580" s="58">
        <v>-2.8330865050075049</v>
      </c>
    </row>
    <row r="581" spans="1:10" x14ac:dyDescent="0.25">
      <c r="A581" s="58" t="s">
        <v>827</v>
      </c>
      <c r="B581" s="58" t="s">
        <v>319</v>
      </c>
      <c r="C581" s="58" t="s">
        <v>490</v>
      </c>
      <c r="D581" s="58">
        <v>20211231</v>
      </c>
      <c r="E581" s="58" t="s">
        <v>797</v>
      </c>
      <c r="F581" s="58" t="s">
        <v>798</v>
      </c>
      <c r="G581" s="58">
        <v>55661840.141999997</v>
      </c>
      <c r="H581" s="58">
        <v>36608086.151000001</v>
      </c>
      <c r="I581" s="58">
        <v>37675465.125269502</v>
      </c>
      <c r="J581" s="58">
        <v>-2.8330877156274168</v>
      </c>
    </row>
    <row r="582" spans="1:10" x14ac:dyDescent="0.25">
      <c r="A582" s="58" t="s">
        <v>827</v>
      </c>
      <c r="B582" s="58" t="s">
        <v>319</v>
      </c>
      <c r="C582" s="58" t="s">
        <v>490</v>
      </c>
      <c r="D582" s="58">
        <v>20220131</v>
      </c>
      <c r="E582" s="58" t="s">
        <v>797</v>
      </c>
      <c r="F582" s="58" t="s">
        <v>798</v>
      </c>
      <c r="G582" s="58">
        <v>55334292.963</v>
      </c>
      <c r="H582" s="58">
        <v>36387375.589000002</v>
      </c>
      <c r="I582" s="58">
        <v>37448319.74602925</v>
      </c>
      <c r="J582" s="58">
        <v>-2.8330888120601019</v>
      </c>
    </row>
    <row r="583" spans="1:10" x14ac:dyDescent="0.25">
      <c r="A583" s="58" t="s">
        <v>827</v>
      </c>
      <c r="B583" s="58" t="s">
        <v>319</v>
      </c>
      <c r="C583" s="58" t="s">
        <v>490</v>
      </c>
      <c r="D583" s="58">
        <v>20220228</v>
      </c>
      <c r="E583" s="58" t="s">
        <v>797</v>
      </c>
      <c r="F583" s="58" t="s">
        <v>798</v>
      </c>
      <c r="G583" s="58">
        <v>53275027.332999997</v>
      </c>
      <c r="H583" s="58">
        <v>36167995.656000003</v>
      </c>
      <c r="I583" s="58">
        <v>37222543.826280437</v>
      </c>
      <c r="J583" s="58">
        <v>-2.8330900091140281</v>
      </c>
    </row>
    <row r="584" spans="1:10" x14ac:dyDescent="0.25">
      <c r="A584" s="58" t="s">
        <v>827</v>
      </c>
      <c r="B584" s="58" t="s">
        <v>319</v>
      </c>
      <c r="C584" s="58" t="s">
        <v>490</v>
      </c>
      <c r="D584" s="58">
        <v>20220331</v>
      </c>
      <c r="E584" s="58" t="s">
        <v>797</v>
      </c>
      <c r="F584" s="58" t="s">
        <v>798</v>
      </c>
      <c r="G584" s="58">
        <v>51685654.593000002</v>
      </c>
      <c r="H584" s="58">
        <v>35949938.399999999</v>
      </c>
      <c r="I584" s="58">
        <v>36998129.109551787</v>
      </c>
      <c r="J584" s="58">
        <v>-2.8330911177916431</v>
      </c>
    </row>
    <row r="585" spans="1:10" x14ac:dyDescent="0.25">
      <c r="A585" s="58" t="s">
        <v>827</v>
      </c>
      <c r="B585" s="58" t="s">
        <v>319</v>
      </c>
      <c r="C585" s="58" t="s">
        <v>490</v>
      </c>
      <c r="D585" s="58">
        <v>20220430</v>
      </c>
      <c r="E585" s="58" t="s">
        <v>797</v>
      </c>
      <c r="F585" s="58" t="s">
        <v>798</v>
      </c>
      <c r="G585" s="58">
        <v>50821982.178000003</v>
      </c>
      <c r="H585" s="58">
        <v>35575386.917999998</v>
      </c>
      <c r="I585" s="58">
        <v>36775067.389150307</v>
      </c>
      <c r="J585" s="58">
        <v>-3.2622114827293451</v>
      </c>
    </row>
    <row r="586" spans="1:10" x14ac:dyDescent="0.25">
      <c r="A586" s="58" t="s">
        <v>827</v>
      </c>
      <c r="B586" s="58" t="s">
        <v>319</v>
      </c>
      <c r="C586" s="58" t="s">
        <v>490</v>
      </c>
      <c r="D586" s="58">
        <v>20220430</v>
      </c>
      <c r="E586" s="58" t="s">
        <v>797</v>
      </c>
      <c r="F586" s="58" t="s">
        <v>798</v>
      </c>
      <c r="G586" s="58">
        <v>50821982.178000003</v>
      </c>
      <c r="H586" s="58">
        <v>35575386.917999998</v>
      </c>
      <c r="I586" s="58">
        <v>36553350.50786113</v>
      </c>
      <c r="J586" s="58">
        <v>-2.6754417208644452</v>
      </c>
    </row>
    <row r="587" spans="1:10" x14ac:dyDescent="0.25">
      <c r="A587" s="58" t="s">
        <v>827</v>
      </c>
      <c r="B587" s="58" t="s">
        <v>319</v>
      </c>
      <c r="C587" s="58" t="s">
        <v>490</v>
      </c>
      <c r="D587" s="58">
        <v>20220531</v>
      </c>
      <c r="E587" s="58" t="s">
        <v>797</v>
      </c>
      <c r="F587" s="58" t="s">
        <v>798</v>
      </c>
      <c r="G587" s="58">
        <v>50498820.740999997</v>
      </c>
      <c r="H587" s="58">
        <v>35349173.916000001</v>
      </c>
      <c r="I587" s="58">
        <v>36332970.357649229</v>
      </c>
      <c r="J587" s="58">
        <v>-2.7077236789755301</v>
      </c>
    </row>
    <row r="588" spans="1:10" x14ac:dyDescent="0.25">
      <c r="A588" s="58" t="s">
        <v>827</v>
      </c>
      <c r="B588" s="58" t="s">
        <v>319</v>
      </c>
      <c r="C588" s="58" t="s">
        <v>490</v>
      </c>
      <c r="D588" s="58">
        <v>20220630</v>
      </c>
      <c r="E588" s="58" t="s">
        <v>797</v>
      </c>
      <c r="F588" s="58" t="s">
        <v>798</v>
      </c>
      <c r="G588" s="58">
        <v>50779931.234999999</v>
      </c>
      <c r="H588" s="58">
        <v>35136053.384000003</v>
      </c>
      <c r="I588" s="58">
        <v>36113918.879362971</v>
      </c>
      <c r="J588" s="58">
        <v>-2.7077246826341002</v>
      </c>
    </row>
    <row r="589" spans="1:10" x14ac:dyDescent="0.25">
      <c r="A589" s="58" t="s">
        <v>827</v>
      </c>
      <c r="B589" s="58" t="s">
        <v>319</v>
      </c>
      <c r="C589" s="58" t="s">
        <v>490</v>
      </c>
      <c r="D589" s="58">
        <v>20220731</v>
      </c>
      <c r="E589" s="58" t="s">
        <v>797</v>
      </c>
      <c r="F589" s="58" t="s">
        <v>798</v>
      </c>
      <c r="G589" s="58">
        <v>52839775.818000004</v>
      </c>
      <c r="H589" s="58">
        <v>34924217.689000003</v>
      </c>
      <c r="I589" s="58">
        <v>35896188.062439293</v>
      </c>
      <c r="J589" s="58">
        <v>-2.707725878158997</v>
      </c>
    </row>
    <row r="590" spans="1:10" x14ac:dyDescent="0.25">
      <c r="A590" s="58" t="s">
        <v>827</v>
      </c>
      <c r="B590" s="58" t="s">
        <v>319</v>
      </c>
      <c r="C590" s="58" t="s">
        <v>490</v>
      </c>
      <c r="D590" s="58">
        <v>20220831</v>
      </c>
      <c r="E590" s="58" t="s">
        <v>797</v>
      </c>
      <c r="F590" s="58" t="s">
        <v>798</v>
      </c>
      <c r="G590" s="58">
        <v>52604407.311999999</v>
      </c>
      <c r="H590" s="58">
        <v>34713659.148999996</v>
      </c>
      <c r="I590" s="58">
        <v>35679769.944610849</v>
      </c>
      <c r="J590" s="58">
        <v>-2.707727087676405</v>
      </c>
    </row>
    <row r="591" spans="1:10" x14ac:dyDescent="0.25">
      <c r="A591" s="58" t="s">
        <v>827</v>
      </c>
      <c r="B591" s="58" t="s">
        <v>319</v>
      </c>
      <c r="C591" s="58" t="s">
        <v>490</v>
      </c>
      <c r="D591" s="58">
        <v>20220930</v>
      </c>
      <c r="E591" s="58" t="s">
        <v>797</v>
      </c>
      <c r="F591" s="58" t="s">
        <v>798</v>
      </c>
      <c r="G591" s="58">
        <v>52724744.800999999</v>
      </c>
      <c r="H591" s="58">
        <v>34504370.108999997</v>
      </c>
      <c r="I591" s="58">
        <v>35464656.611614794</v>
      </c>
      <c r="J591" s="58">
        <v>-2.707728184516804</v>
      </c>
    </row>
    <row r="592" spans="1:10" x14ac:dyDescent="0.25">
      <c r="A592" s="58" t="s">
        <v>827</v>
      </c>
      <c r="B592" s="58" t="s">
        <v>319</v>
      </c>
      <c r="C592" s="58" t="s">
        <v>490</v>
      </c>
      <c r="D592" s="58">
        <v>20221031</v>
      </c>
      <c r="E592" s="58" t="s">
        <v>797</v>
      </c>
      <c r="F592" s="58" t="s">
        <v>798</v>
      </c>
      <c r="G592" s="58">
        <v>52619822.085000001</v>
      </c>
      <c r="H592" s="58">
        <v>34296342.913999997</v>
      </c>
      <c r="I592" s="58">
        <v>35250840.196903363</v>
      </c>
      <c r="J592" s="58">
        <v>-2.7077291706290012</v>
      </c>
    </row>
    <row r="593" spans="1:10" x14ac:dyDescent="0.25">
      <c r="A593" s="58" t="s">
        <v>827</v>
      </c>
      <c r="B593" s="58" t="s">
        <v>319</v>
      </c>
      <c r="C593" s="58" t="s">
        <v>490</v>
      </c>
      <c r="D593" s="58">
        <v>20221130</v>
      </c>
      <c r="E593" s="58" t="s">
        <v>797</v>
      </c>
      <c r="F593" s="58" t="s">
        <v>798</v>
      </c>
      <c r="G593" s="58">
        <v>51257395.560000002</v>
      </c>
      <c r="H593" s="58">
        <v>34089569.913000003</v>
      </c>
      <c r="I593" s="58">
        <v>35038312.881356239</v>
      </c>
      <c r="J593" s="58">
        <v>-2.7077301683125832</v>
      </c>
    </row>
    <row r="594" spans="1:10" x14ac:dyDescent="0.25">
      <c r="A594" s="58" t="s">
        <v>827</v>
      </c>
      <c r="B594" s="58" t="s">
        <v>319</v>
      </c>
      <c r="C594" s="58" t="s">
        <v>490</v>
      </c>
      <c r="D594" s="58">
        <v>20221231</v>
      </c>
      <c r="E594" s="58" t="s">
        <v>797</v>
      </c>
      <c r="F594" s="58" t="s">
        <v>798</v>
      </c>
      <c r="G594" s="58">
        <v>49060251.350000001</v>
      </c>
      <c r="H594" s="58">
        <v>33884043.548</v>
      </c>
      <c r="I594" s="58">
        <v>34827066.892994538</v>
      </c>
      <c r="J594" s="58">
        <v>-2.70773116751967</v>
      </c>
    </row>
    <row r="595" spans="1:10" x14ac:dyDescent="0.25">
      <c r="A595" s="58" t="s">
        <v>827</v>
      </c>
      <c r="B595" s="58" t="s">
        <v>319</v>
      </c>
      <c r="C595" s="58" t="s">
        <v>490</v>
      </c>
      <c r="D595" s="58">
        <v>20230131</v>
      </c>
      <c r="E595" s="58" t="s">
        <v>797</v>
      </c>
      <c r="F595" s="58" t="s">
        <v>798</v>
      </c>
      <c r="G595" s="58">
        <v>48724015.081</v>
      </c>
      <c r="H595" s="58">
        <v>33679756.267999999</v>
      </c>
      <c r="I595" s="58">
        <v>34617094.506696679</v>
      </c>
      <c r="J595" s="58">
        <v>-2.707732269429346</v>
      </c>
    </row>
    <row r="596" spans="1:10" x14ac:dyDescent="0.25">
      <c r="A596" s="56" t="s">
        <v>827</v>
      </c>
      <c r="B596" s="56" t="s">
        <v>325</v>
      </c>
      <c r="C596" s="56" t="s">
        <v>496</v>
      </c>
      <c r="D596" s="56">
        <v>20201231</v>
      </c>
      <c r="E596" s="56" t="s">
        <v>799</v>
      </c>
      <c r="F596" s="56" t="s">
        <v>800</v>
      </c>
      <c r="G596" s="56">
        <v>58391984.620999999</v>
      </c>
      <c r="H596" s="56">
        <v>30726093.309999999</v>
      </c>
      <c r="I596" s="56"/>
      <c r="J596" s="56"/>
    </row>
    <row r="597" spans="1:10" x14ac:dyDescent="0.25">
      <c r="A597" s="58" t="s">
        <v>827</v>
      </c>
      <c r="B597" s="58" t="s">
        <v>325</v>
      </c>
      <c r="C597" s="58" t="s">
        <v>496</v>
      </c>
      <c r="D597" s="58">
        <v>20210131</v>
      </c>
      <c r="E597" s="58" t="s">
        <v>799</v>
      </c>
      <c r="F597" s="58" t="s">
        <v>800</v>
      </c>
      <c r="G597" s="58">
        <v>60789021.397</v>
      </c>
      <c r="H597" s="58">
        <v>30540845.381999999</v>
      </c>
      <c r="I597" s="58">
        <v>30540845.693434011</v>
      </c>
      <c r="J597" s="58">
        <v>-1.0197294961394629E-6</v>
      </c>
    </row>
    <row r="598" spans="1:10" x14ac:dyDescent="0.25">
      <c r="A598" s="58" t="s">
        <v>827</v>
      </c>
      <c r="B598" s="58" t="s">
        <v>325</v>
      </c>
      <c r="C598" s="58" t="s">
        <v>496</v>
      </c>
      <c r="D598" s="58">
        <v>20210228</v>
      </c>
      <c r="E598" s="58" t="s">
        <v>799</v>
      </c>
      <c r="F598" s="58" t="s">
        <v>800</v>
      </c>
      <c r="G598" s="58">
        <v>61699418.199000001</v>
      </c>
      <c r="H598" s="58">
        <v>30121974.625999998</v>
      </c>
      <c r="I598" s="58">
        <v>30356714.934748299</v>
      </c>
      <c r="J598" s="58">
        <v>-0.77327309378789821</v>
      </c>
    </row>
    <row r="599" spans="1:10" x14ac:dyDescent="0.25">
      <c r="A599" s="58" t="s">
        <v>827</v>
      </c>
      <c r="B599" s="58" t="s">
        <v>325</v>
      </c>
      <c r="C599" s="58" t="s">
        <v>496</v>
      </c>
      <c r="D599" s="58">
        <v>20210331</v>
      </c>
      <c r="E599" s="58" t="s">
        <v>799</v>
      </c>
      <c r="F599" s="58" t="s">
        <v>800</v>
      </c>
      <c r="G599" s="58">
        <v>60288452.387999997</v>
      </c>
      <c r="H599" s="58">
        <v>29940368.920000002</v>
      </c>
      <c r="I599" s="58">
        <v>30173694.300406698</v>
      </c>
      <c r="J599" s="58">
        <v>-0.7732741575616584</v>
      </c>
    </row>
    <row r="600" spans="1:10" x14ac:dyDescent="0.25">
      <c r="A600" s="58" t="s">
        <v>827</v>
      </c>
      <c r="B600" s="58" t="s">
        <v>325</v>
      </c>
      <c r="C600" s="58" t="s">
        <v>496</v>
      </c>
      <c r="D600" s="58">
        <v>20210430</v>
      </c>
      <c r="E600" s="58" t="s">
        <v>799</v>
      </c>
      <c r="F600" s="58" t="s">
        <v>800</v>
      </c>
      <c r="G600" s="58">
        <v>59597069.516999997</v>
      </c>
      <c r="H600" s="58">
        <v>29759858.123</v>
      </c>
      <c r="I600" s="58">
        <v>29991777.09746955</v>
      </c>
      <c r="J600" s="58">
        <v>-0.77327520045191755</v>
      </c>
    </row>
    <row r="601" spans="1:10" x14ac:dyDescent="0.25">
      <c r="A601" s="58" t="s">
        <v>827</v>
      </c>
      <c r="B601" s="58" t="s">
        <v>325</v>
      </c>
      <c r="C601" s="58" t="s">
        <v>496</v>
      </c>
      <c r="D601" s="58">
        <v>20210531</v>
      </c>
      <c r="E601" s="58" t="s">
        <v>799</v>
      </c>
      <c r="F601" s="58" t="s">
        <v>800</v>
      </c>
      <c r="G601" s="58">
        <v>58844373.287</v>
      </c>
      <c r="H601" s="58">
        <v>29580435.624000002</v>
      </c>
      <c r="I601" s="58">
        <v>29810956.673348911</v>
      </c>
      <c r="J601" s="58">
        <v>-0.77327625501865305</v>
      </c>
    </row>
    <row r="602" spans="1:10" x14ac:dyDescent="0.25">
      <c r="A602" s="58" t="s">
        <v>827</v>
      </c>
      <c r="B602" s="58" t="s">
        <v>325</v>
      </c>
      <c r="C602" s="58" t="s">
        <v>496</v>
      </c>
      <c r="D602" s="58">
        <v>20210630</v>
      </c>
      <c r="E602" s="58" t="s">
        <v>799</v>
      </c>
      <c r="F602" s="58" t="s">
        <v>800</v>
      </c>
      <c r="G602" s="58">
        <v>65352465.973999999</v>
      </c>
      <c r="H602" s="58">
        <v>29402094.864</v>
      </c>
      <c r="I602" s="58">
        <v>29631226.41556529</v>
      </c>
      <c r="J602" s="58">
        <v>-0.77327731343892891</v>
      </c>
    </row>
    <row r="603" spans="1:10" x14ac:dyDescent="0.25">
      <c r="A603" s="58" t="s">
        <v>827</v>
      </c>
      <c r="B603" s="58" t="s">
        <v>325</v>
      </c>
      <c r="C603" s="58" t="s">
        <v>496</v>
      </c>
      <c r="D603" s="58">
        <v>20210731</v>
      </c>
      <c r="E603" s="58" t="s">
        <v>799</v>
      </c>
      <c r="F603" s="58" t="s">
        <v>800</v>
      </c>
      <c r="G603" s="58">
        <v>64768583.872000001</v>
      </c>
      <c r="H603" s="58">
        <v>29224829.282000002</v>
      </c>
      <c r="I603" s="58">
        <v>29452579.751505852</v>
      </c>
      <c r="J603" s="58">
        <v>-0.7732785088009213</v>
      </c>
    </row>
    <row r="604" spans="1:10" x14ac:dyDescent="0.25">
      <c r="A604" s="58" t="s">
        <v>827</v>
      </c>
      <c r="B604" s="58" t="s">
        <v>325</v>
      </c>
      <c r="C604" s="58" t="s">
        <v>496</v>
      </c>
      <c r="D604" s="58">
        <v>20210831</v>
      </c>
      <c r="E604" s="58" t="s">
        <v>799</v>
      </c>
      <c r="F604" s="58" t="s">
        <v>800</v>
      </c>
      <c r="G604" s="58">
        <v>64264307.296999998</v>
      </c>
      <c r="H604" s="58">
        <v>29048632.416999999</v>
      </c>
      <c r="I604" s="58">
        <v>29275010.14818402</v>
      </c>
      <c r="J604" s="58">
        <v>-0.77327977014574401</v>
      </c>
    </row>
    <row r="605" spans="1:10" x14ac:dyDescent="0.25">
      <c r="A605" s="58" t="s">
        <v>827</v>
      </c>
      <c r="B605" s="58" t="s">
        <v>325</v>
      </c>
      <c r="C605" s="58" t="s">
        <v>496</v>
      </c>
      <c r="D605" s="58">
        <v>20210930</v>
      </c>
      <c r="E605" s="58" t="s">
        <v>799</v>
      </c>
      <c r="F605" s="58" t="s">
        <v>800</v>
      </c>
      <c r="G605" s="58">
        <v>61402543.978</v>
      </c>
      <c r="H605" s="58">
        <v>28873497.91</v>
      </c>
      <c r="I605" s="58">
        <v>29098511.112000622</v>
      </c>
      <c r="J605" s="58">
        <v>-0.77328080854220482</v>
      </c>
    </row>
    <row r="606" spans="1:10" x14ac:dyDescent="0.25">
      <c r="A606" s="58" t="s">
        <v>827</v>
      </c>
      <c r="B606" s="58" t="s">
        <v>325</v>
      </c>
      <c r="C606" s="58" t="s">
        <v>496</v>
      </c>
      <c r="D606" s="58">
        <v>20211031</v>
      </c>
      <c r="E606" s="58" t="s">
        <v>799</v>
      </c>
      <c r="F606" s="58" t="s">
        <v>800</v>
      </c>
      <c r="G606" s="58">
        <v>62186260.512999997</v>
      </c>
      <c r="H606" s="58">
        <v>28699419.298</v>
      </c>
      <c r="I606" s="58">
        <v>28923076.188506369</v>
      </c>
      <c r="J606" s="58">
        <v>-0.77328182192200556</v>
      </c>
    </row>
    <row r="607" spans="1:10" x14ac:dyDescent="0.25">
      <c r="A607" s="58" t="s">
        <v>827</v>
      </c>
      <c r="B607" s="58" t="s">
        <v>325</v>
      </c>
      <c r="C607" s="58" t="s">
        <v>496</v>
      </c>
      <c r="D607" s="58">
        <v>20211130</v>
      </c>
      <c r="E607" s="58" t="s">
        <v>799</v>
      </c>
      <c r="F607" s="58" t="s">
        <v>800</v>
      </c>
      <c r="G607" s="58">
        <v>63430862.549000002</v>
      </c>
      <c r="H607" s="58">
        <v>28526390.118999999</v>
      </c>
      <c r="I607" s="58">
        <v>28748698.96216587</v>
      </c>
      <c r="J607" s="58">
        <v>-0.7732831439030754</v>
      </c>
    </row>
    <row r="608" spans="1:10" x14ac:dyDescent="0.25">
      <c r="A608" s="58" t="s">
        <v>827</v>
      </c>
      <c r="B608" s="58" t="s">
        <v>325</v>
      </c>
      <c r="C608" s="58" t="s">
        <v>496</v>
      </c>
      <c r="D608" s="58">
        <v>20211231</v>
      </c>
      <c r="E608" s="58" t="s">
        <v>799</v>
      </c>
      <c r="F608" s="58" t="s">
        <v>800</v>
      </c>
      <c r="G608" s="58">
        <v>55521835.373999998</v>
      </c>
      <c r="H608" s="58">
        <v>28354404.215</v>
      </c>
      <c r="I608" s="58">
        <v>28575373.05612297</v>
      </c>
      <c r="J608" s="58">
        <v>-0.77328418666304</v>
      </c>
    </row>
    <row r="609" spans="1:10" x14ac:dyDescent="0.25">
      <c r="A609" s="58" t="s">
        <v>827</v>
      </c>
      <c r="B609" s="58" t="s">
        <v>325</v>
      </c>
      <c r="C609" s="58" t="s">
        <v>496</v>
      </c>
      <c r="D609" s="58">
        <v>20220131</v>
      </c>
      <c r="E609" s="58" t="s">
        <v>799</v>
      </c>
      <c r="F609" s="58" t="s">
        <v>800</v>
      </c>
      <c r="G609" s="58">
        <v>54271800.397</v>
      </c>
      <c r="H609" s="58">
        <v>28183455.217999998</v>
      </c>
      <c r="I609" s="58">
        <v>28403092.131967612</v>
      </c>
      <c r="J609" s="58">
        <v>-0.77328522171854874</v>
      </c>
    </row>
    <row r="610" spans="1:10" x14ac:dyDescent="0.25">
      <c r="A610" s="58" t="s">
        <v>827</v>
      </c>
      <c r="B610" s="58" t="s">
        <v>325</v>
      </c>
      <c r="C610" s="58" t="s">
        <v>496</v>
      </c>
      <c r="D610" s="58">
        <v>20220228</v>
      </c>
      <c r="E610" s="58" t="s">
        <v>799</v>
      </c>
      <c r="F610" s="58" t="s">
        <v>800</v>
      </c>
      <c r="G610" s="58">
        <v>54325329.307999998</v>
      </c>
      <c r="H610" s="58">
        <v>28013536.872000001</v>
      </c>
      <c r="I610" s="58">
        <v>28231849.889503971</v>
      </c>
      <c r="J610" s="58">
        <v>-0.77328626483359642</v>
      </c>
    </row>
    <row r="611" spans="1:10" x14ac:dyDescent="0.25">
      <c r="A611" s="58" t="s">
        <v>827</v>
      </c>
      <c r="B611" s="58" t="s">
        <v>325</v>
      </c>
      <c r="C611" s="58" t="s">
        <v>496</v>
      </c>
      <c r="D611" s="58">
        <v>20220331</v>
      </c>
      <c r="E611" s="58" t="s">
        <v>799</v>
      </c>
      <c r="F611" s="58" t="s">
        <v>800</v>
      </c>
      <c r="G611" s="58">
        <v>52639449.149999999</v>
      </c>
      <c r="H611" s="58">
        <v>27844642.912</v>
      </c>
      <c r="I611" s="58">
        <v>28061640.066520151</v>
      </c>
      <c r="J611" s="58">
        <v>-0.77328749854164602</v>
      </c>
    </row>
    <row r="612" spans="1:10" x14ac:dyDescent="0.25">
      <c r="A612" s="58" t="s">
        <v>827</v>
      </c>
      <c r="B612" s="58" t="s">
        <v>325</v>
      </c>
      <c r="C612" s="58" t="s">
        <v>496</v>
      </c>
      <c r="D612" s="58">
        <v>20220430</v>
      </c>
      <c r="E612" s="58" t="s">
        <v>799</v>
      </c>
      <c r="F612" s="58" t="s">
        <v>800</v>
      </c>
      <c r="G612" s="58">
        <v>50812626.890000001</v>
      </c>
      <c r="H612" s="58">
        <v>27676767.274</v>
      </c>
      <c r="I612" s="58">
        <v>27892456.438559111</v>
      </c>
      <c r="J612" s="58">
        <v>-0.7732885234910114</v>
      </c>
    </row>
    <row r="613" spans="1:10" x14ac:dyDescent="0.25">
      <c r="A613" s="58" t="s">
        <v>827</v>
      </c>
      <c r="B613" s="58" t="s">
        <v>325</v>
      </c>
      <c r="C613" s="58" t="s">
        <v>496</v>
      </c>
      <c r="D613" s="58">
        <v>20220430</v>
      </c>
      <c r="E613" s="58" t="s">
        <v>799</v>
      </c>
      <c r="F613" s="58" t="s">
        <v>800</v>
      </c>
      <c r="G613" s="58">
        <v>50812626.890000001</v>
      </c>
      <c r="H613" s="58">
        <v>27676767.274</v>
      </c>
      <c r="I613" s="58">
        <v>27724292.818691041</v>
      </c>
      <c r="J613" s="58">
        <v>-0.1714220268911488</v>
      </c>
    </row>
    <row r="614" spans="1:10" x14ac:dyDescent="0.25">
      <c r="A614" s="58" t="s">
        <v>827</v>
      </c>
      <c r="B614" s="58" t="s">
        <v>325</v>
      </c>
      <c r="C614" s="58" t="s">
        <v>496</v>
      </c>
      <c r="D614" s="58">
        <v>20220531</v>
      </c>
      <c r="E614" s="58" t="s">
        <v>799</v>
      </c>
      <c r="F614" s="58" t="s">
        <v>800</v>
      </c>
      <c r="G614" s="58">
        <v>49962838.079999998</v>
      </c>
      <c r="H614" s="58">
        <v>27509903.699000001</v>
      </c>
      <c r="I614" s="58">
        <v>27557143.057287149</v>
      </c>
      <c r="J614" s="58">
        <v>-0.1714232792163711</v>
      </c>
    </row>
    <row r="615" spans="1:10" x14ac:dyDescent="0.25">
      <c r="A615" s="58" t="s">
        <v>827</v>
      </c>
      <c r="B615" s="58" t="s">
        <v>325</v>
      </c>
      <c r="C615" s="58" t="s">
        <v>496</v>
      </c>
      <c r="D615" s="58">
        <v>20220630</v>
      </c>
      <c r="E615" s="58" t="s">
        <v>799</v>
      </c>
      <c r="F615" s="58" t="s">
        <v>800</v>
      </c>
      <c r="G615" s="58">
        <v>50223562.008000001</v>
      </c>
      <c r="H615" s="58">
        <v>27344046.120999999</v>
      </c>
      <c r="I615" s="58">
        <v>27391001.041794769</v>
      </c>
      <c r="J615" s="58">
        <v>-0.17142462490918051</v>
      </c>
    </row>
    <row r="616" spans="1:10" x14ac:dyDescent="0.25">
      <c r="A616" s="58" t="s">
        <v>827</v>
      </c>
      <c r="B616" s="58" t="s">
        <v>325</v>
      </c>
      <c r="C616" s="58" t="s">
        <v>496</v>
      </c>
      <c r="D616" s="58">
        <v>20220731</v>
      </c>
      <c r="E616" s="58" t="s">
        <v>799</v>
      </c>
      <c r="F616" s="58" t="s">
        <v>800</v>
      </c>
      <c r="G616" s="58">
        <v>50222579.43</v>
      </c>
      <c r="H616" s="58">
        <v>27179188.578000002</v>
      </c>
      <c r="I616" s="58">
        <v>27225860.696513791</v>
      </c>
      <c r="J616" s="58">
        <v>-0.1714256861667014</v>
      </c>
    </row>
    <row r="617" spans="1:10" x14ac:dyDescent="0.25">
      <c r="A617" s="58" t="s">
        <v>827</v>
      </c>
      <c r="B617" s="58" t="s">
        <v>325</v>
      </c>
      <c r="C617" s="58" t="s">
        <v>496</v>
      </c>
      <c r="D617" s="58">
        <v>20220831</v>
      </c>
      <c r="E617" s="58" t="s">
        <v>799</v>
      </c>
      <c r="F617" s="58" t="s">
        <v>800</v>
      </c>
      <c r="G617" s="58">
        <v>50866466.718999997</v>
      </c>
      <c r="H617" s="58">
        <v>27015324.905999999</v>
      </c>
      <c r="I617" s="58">
        <v>27061715.982374512</v>
      </c>
      <c r="J617" s="58">
        <v>-0.17142695756885221</v>
      </c>
    </row>
    <row r="618" spans="1:10" x14ac:dyDescent="0.25">
      <c r="A618" s="58" t="s">
        <v>827</v>
      </c>
      <c r="B618" s="58" t="s">
        <v>325</v>
      </c>
      <c r="C618" s="58" t="s">
        <v>496</v>
      </c>
      <c r="D618" s="58">
        <v>20220930</v>
      </c>
      <c r="E618" s="58" t="s">
        <v>799</v>
      </c>
      <c r="F618" s="58" t="s">
        <v>800</v>
      </c>
      <c r="G618" s="58">
        <v>53102294.254000001</v>
      </c>
      <c r="H618" s="58">
        <v>26852449.241</v>
      </c>
      <c r="I618" s="58">
        <v>26898560.89671677</v>
      </c>
      <c r="J618" s="58">
        <v>-0.1714279655845882</v>
      </c>
    </row>
    <row r="619" spans="1:10" x14ac:dyDescent="0.25">
      <c r="A619" s="58" t="s">
        <v>827</v>
      </c>
      <c r="B619" s="58" t="s">
        <v>325</v>
      </c>
      <c r="C619" s="58" t="s">
        <v>496</v>
      </c>
      <c r="D619" s="58">
        <v>20221031</v>
      </c>
      <c r="E619" s="58" t="s">
        <v>799</v>
      </c>
      <c r="F619" s="58" t="s">
        <v>800</v>
      </c>
      <c r="G619" s="58">
        <v>52614169.784000002</v>
      </c>
      <c r="H619" s="58">
        <v>26690555.52</v>
      </c>
      <c r="I619" s="58">
        <v>26736389.473070469</v>
      </c>
      <c r="J619" s="58">
        <v>-0.17142910457911401</v>
      </c>
    </row>
    <row r="620" spans="1:10" x14ac:dyDescent="0.25">
      <c r="A620" s="58" t="s">
        <v>827</v>
      </c>
      <c r="B620" s="58" t="s">
        <v>325</v>
      </c>
      <c r="C620" s="58" t="s">
        <v>496</v>
      </c>
      <c r="D620" s="58">
        <v>20221130</v>
      </c>
      <c r="E620" s="58" t="s">
        <v>799</v>
      </c>
      <c r="F620" s="58" t="s">
        <v>800</v>
      </c>
      <c r="G620" s="58">
        <v>51745425.832000002</v>
      </c>
      <c r="H620" s="58">
        <v>26529637.879000001</v>
      </c>
      <c r="I620" s="58">
        <v>26575195.780937329</v>
      </c>
      <c r="J620" s="58">
        <v>-0.17143016485322549</v>
      </c>
    </row>
    <row r="621" spans="1:10" x14ac:dyDescent="0.25">
      <c r="A621" s="58" t="s">
        <v>827</v>
      </c>
      <c r="B621" s="58" t="s">
        <v>325</v>
      </c>
      <c r="C621" s="58" t="s">
        <v>496</v>
      </c>
      <c r="D621" s="58">
        <v>20221231</v>
      </c>
      <c r="E621" s="58" t="s">
        <v>799</v>
      </c>
      <c r="F621" s="58" t="s">
        <v>800</v>
      </c>
      <c r="G621" s="58">
        <v>50248101.127999999</v>
      </c>
      <c r="H621" s="58">
        <v>26369690.353999998</v>
      </c>
      <c r="I621" s="58">
        <v>26414973.925574061</v>
      </c>
      <c r="J621" s="58">
        <v>-0.17143144529177981</v>
      </c>
    </row>
    <row r="622" spans="1:10" x14ac:dyDescent="0.25">
      <c r="A622" s="58" t="s">
        <v>827</v>
      </c>
      <c r="B622" s="58" t="s">
        <v>325</v>
      </c>
      <c r="C622" s="58" t="s">
        <v>496</v>
      </c>
      <c r="D622" s="58">
        <v>20230131</v>
      </c>
      <c r="E622" s="58" t="s">
        <v>799</v>
      </c>
      <c r="F622" s="58" t="s">
        <v>800</v>
      </c>
      <c r="G622" s="58">
        <v>49122158.424000002</v>
      </c>
      <c r="H622" s="58">
        <v>26210707.177999999</v>
      </c>
      <c r="I622" s="58">
        <v>26255718.04777677</v>
      </c>
      <c r="J622" s="58">
        <v>-0.1714326368635937</v>
      </c>
    </row>
    <row r="623" spans="1:10" x14ac:dyDescent="0.25">
      <c r="A623" s="56" t="s">
        <v>827</v>
      </c>
      <c r="B623" s="56" t="s">
        <v>331</v>
      </c>
      <c r="C623" s="56" t="s">
        <v>502</v>
      </c>
      <c r="D623" s="56">
        <v>20201231</v>
      </c>
      <c r="E623" s="56" t="s">
        <v>801</v>
      </c>
      <c r="F623" s="56" t="s">
        <v>802</v>
      </c>
      <c r="G623" s="56">
        <v>59764438.983999997</v>
      </c>
      <c r="H623" s="56">
        <v>37134105.464000002</v>
      </c>
      <c r="I623" s="56"/>
      <c r="J623" s="56"/>
    </row>
    <row r="624" spans="1:10" x14ac:dyDescent="0.25">
      <c r="A624" s="58" t="s">
        <v>827</v>
      </c>
      <c r="B624" s="58" t="s">
        <v>331</v>
      </c>
      <c r="C624" s="58" t="s">
        <v>502</v>
      </c>
      <c r="D624" s="58">
        <v>20210131</v>
      </c>
      <c r="E624" s="58" t="s">
        <v>801</v>
      </c>
      <c r="F624" s="58" t="s">
        <v>802</v>
      </c>
      <c r="G624" s="58">
        <v>59567028.442000002</v>
      </c>
      <c r="H624" s="58">
        <v>36699528.278999999</v>
      </c>
      <c r="I624" s="58">
        <v>36910223.942157537</v>
      </c>
      <c r="J624" s="58">
        <v>-0.57083279550871524</v>
      </c>
    </row>
    <row r="625" spans="1:10" x14ac:dyDescent="0.25">
      <c r="A625" s="58" t="s">
        <v>827</v>
      </c>
      <c r="B625" s="58" t="s">
        <v>331</v>
      </c>
      <c r="C625" s="58" t="s">
        <v>502</v>
      </c>
      <c r="D625" s="58">
        <v>20210228</v>
      </c>
      <c r="E625" s="58" t="s">
        <v>801</v>
      </c>
      <c r="F625" s="58" t="s">
        <v>802</v>
      </c>
      <c r="G625" s="58">
        <v>59821341.251000002</v>
      </c>
      <c r="H625" s="58">
        <v>36478266.384000003</v>
      </c>
      <c r="I625" s="58">
        <v>36687692.202010281</v>
      </c>
      <c r="J625" s="58">
        <v>-0.57083399211139996</v>
      </c>
    </row>
    <row r="626" spans="1:10" x14ac:dyDescent="0.25">
      <c r="A626" s="58" t="s">
        <v>827</v>
      </c>
      <c r="B626" s="58" t="s">
        <v>331</v>
      </c>
      <c r="C626" s="58" t="s">
        <v>502</v>
      </c>
      <c r="D626" s="58">
        <v>20210331</v>
      </c>
      <c r="E626" s="58" t="s">
        <v>801</v>
      </c>
      <c r="F626" s="58" t="s">
        <v>802</v>
      </c>
      <c r="G626" s="58">
        <v>58506036.677000001</v>
      </c>
      <c r="H626" s="58">
        <v>35965658.181999996</v>
      </c>
      <c r="I626" s="58">
        <v>36466502.105724357</v>
      </c>
      <c r="J626" s="58">
        <v>-1.373435604742983</v>
      </c>
    </row>
    <row r="627" spans="1:10" x14ac:dyDescent="0.25">
      <c r="A627" s="58" t="s">
        <v>827</v>
      </c>
      <c r="B627" s="58" t="s">
        <v>331</v>
      </c>
      <c r="C627" s="58" t="s">
        <v>502</v>
      </c>
      <c r="D627" s="58">
        <v>20210430</v>
      </c>
      <c r="E627" s="58" t="s">
        <v>801</v>
      </c>
      <c r="F627" s="58" t="s">
        <v>802</v>
      </c>
      <c r="G627" s="58">
        <v>57012873.206</v>
      </c>
      <c r="H627" s="58">
        <v>35336770.523000002</v>
      </c>
      <c r="I627" s="58">
        <v>36246645.56452895</v>
      </c>
      <c r="J627" s="58">
        <v>-2.5102324018070061</v>
      </c>
    </row>
    <row r="628" spans="1:10" x14ac:dyDescent="0.25">
      <c r="A628" s="58" t="s">
        <v>827</v>
      </c>
      <c r="B628" s="58" t="s">
        <v>331</v>
      </c>
      <c r="C628" s="58" t="s">
        <v>502</v>
      </c>
      <c r="D628" s="58">
        <v>20210531</v>
      </c>
      <c r="E628" s="58" t="s">
        <v>801</v>
      </c>
      <c r="F628" s="58" t="s">
        <v>802</v>
      </c>
      <c r="G628" s="58">
        <v>57459666.703000002</v>
      </c>
      <c r="H628" s="58">
        <v>35123724.762999997</v>
      </c>
      <c r="I628" s="58">
        <v>36028114.538420409</v>
      </c>
      <c r="J628" s="58">
        <v>-2.510233430217311</v>
      </c>
    </row>
    <row r="629" spans="1:10" x14ac:dyDescent="0.25">
      <c r="A629" s="58" t="s">
        <v>827</v>
      </c>
      <c r="B629" s="58" t="s">
        <v>331</v>
      </c>
      <c r="C629" s="58" t="s">
        <v>502</v>
      </c>
      <c r="D629" s="58">
        <v>20210630</v>
      </c>
      <c r="E629" s="58" t="s">
        <v>801</v>
      </c>
      <c r="F629" s="58" t="s">
        <v>802</v>
      </c>
      <c r="G629" s="58">
        <v>57156305.869000003</v>
      </c>
      <c r="H629" s="58">
        <v>34911963.417999998</v>
      </c>
      <c r="I629" s="58">
        <v>35810901.035868272</v>
      </c>
      <c r="J629" s="58">
        <v>-2.5102345706629849</v>
      </c>
    </row>
    <row r="630" spans="1:10" x14ac:dyDescent="0.25">
      <c r="A630" s="58" t="s">
        <v>827</v>
      </c>
      <c r="B630" s="58" t="s">
        <v>331</v>
      </c>
      <c r="C630" s="58" t="s">
        <v>502</v>
      </c>
      <c r="D630" s="58">
        <v>20210731</v>
      </c>
      <c r="E630" s="58" t="s">
        <v>801</v>
      </c>
      <c r="F630" s="58" t="s">
        <v>802</v>
      </c>
      <c r="G630" s="58">
        <v>56856808.473999999</v>
      </c>
      <c r="H630" s="58">
        <v>34701478.829000004</v>
      </c>
      <c r="I630" s="58">
        <v>35594997.113523029</v>
      </c>
      <c r="J630" s="58">
        <v>-2.5102355864037009</v>
      </c>
    </row>
    <row r="631" spans="1:10" x14ac:dyDescent="0.25">
      <c r="A631" s="58" t="s">
        <v>827</v>
      </c>
      <c r="B631" s="58" t="s">
        <v>331</v>
      </c>
      <c r="C631" s="58" t="s">
        <v>502</v>
      </c>
      <c r="D631" s="58">
        <v>20210831</v>
      </c>
      <c r="E631" s="58" t="s">
        <v>801</v>
      </c>
      <c r="F631" s="58" t="s">
        <v>802</v>
      </c>
      <c r="G631" s="58">
        <v>56681233.956</v>
      </c>
      <c r="H631" s="58">
        <v>34492263.244000003</v>
      </c>
      <c r="I631" s="58">
        <v>35380394.875925601</v>
      </c>
      <c r="J631" s="58">
        <v>-2.510236629749778</v>
      </c>
    </row>
    <row r="632" spans="1:10" x14ac:dyDescent="0.25">
      <c r="A632" s="58" t="s">
        <v>827</v>
      </c>
      <c r="B632" s="58" t="s">
        <v>331</v>
      </c>
      <c r="C632" s="58" t="s">
        <v>502</v>
      </c>
      <c r="D632" s="58">
        <v>20210930</v>
      </c>
      <c r="E632" s="58" t="s">
        <v>801</v>
      </c>
      <c r="F632" s="58" t="s">
        <v>802</v>
      </c>
      <c r="G632" s="58">
        <v>55558761.798</v>
      </c>
      <c r="H632" s="58">
        <v>34284309.005999997</v>
      </c>
      <c r="I632" s="58">
        <v>35167086.475218654</v>
      </c>
      <c r="J632" s="58">
        <v>-2.5102377185574349</v>
      </c>
    </row>
    <row r="633" spans="1:10" x14ac:dyDescent="0.25">
      <c r="A633" s="58" t="s">
        <v>827</v>
      </c>
      <c r="B633" s="58" t="s">
        <v>331</v>
      </c>
      <c r="C633" s="58" t="s">
        <v>502</v>
      </c>
      <c r="D633" s="58">
        <v>20211031</v>
      </c>
      <c r="E633" s="58" t="s">
        <v>801</v>
      </c>
      <c r="F633" s="58" t="s">
        <v>802</v>
      </c>
      <c r="G633" s="58">
        <v>55344561.406999998</v>
      </c>
      <c r="H633" s="58">
        <v>34077608.564999998</v>
      </c>
      <c r="I633" s="58">
        <v>34955064.110859551</v>
      </c>
      <c r="J633" s="58">
        <v>-2.5102386969645192</v>
      </c>
    </row>
    <row r="634" spans="1:10" x14ac:dyDescent="0.25">
      <c r="A634" s="58" t="s">
        <v>827</v>
      </c>
      <c r="B634" s="58" t="s">
        <v>331</v>
      </c>
      <c r="C634" s="58" t="s">
        <v>502</v>
      </c>
      <c r="D634" s="58">
        <v>20211130</v>
      </c>
      <c r="E634" s="58" t="s">
        <v>801</v>
      </c>
      <c r="F634" s="58" t="s">
        <v>802</v>
      </c>
      <c r="G634" s="58">
        <v>56449850.778999999</v>
      </c>
      <c r="H634" s="58">
        <v>33872154.263999999</v>
      </c>
      <c r="I634" s="58">
        <v>34744320.029335178</v>
      </c>
      <c r="J634" s="58">
        <v>-2.5102398452431842</v>
      </c>
    </row>
    <row r="635" spans="1:10" x14ac:dyDescent="0.25">
      <c r="A635" s="58" t="s">
        <v>827</v>
      </c>
      <c r="B635" s="58" t="s">
        <v>331</v>
      </c>
      <c r="C635" s="58" t="s">
        <v>502</v>
      </c>
      <c r="D635" s="58">
        <v>20211231</v>
      </c>
      <c r="E635" s="58" t="s">
        <v>801</v>
      </c>
      <c r="F635" s="58" t="s">
        <v>802</v>
      </c>
      <c r="G635" s="58">
        <v>52955456.835000001</v>
      </c>
      <c r="H635" s="58">
        <v>33667938.649999999</v>
      </c>
      <c r="I635" s="58">
        <v>34534846.523878321</v>
      </c>
      <c r="J635" s="58">
        <v>-2.5102409917441482</v>
      </c>
    </row>
    <row r="636" spans="1:10" x14ac:dyDescent="0.25">
      <c r="A636" s="58" t="s">
        <v>827</v>
      </c>
      <c r="B636" s="58" t="s">
        <v>331</v>
      </c>
      <c r="C636" s="58" t="s">
        <v>502</v>
      </c>
      <c r="D636" s="58">
        <v>20220131</v>
      </c>
      <c r="E636" s="58" t="s">
        <v>801</v>
      </c>
      <c r="F636" s="58" t="s">
        <v>802</v>
      </c>
      <c r="G636" s="58">
        <v>52564328.512000002</v>
      </c>
      <c r="H636" s="58">
        <v>33464954.267999999</v>
      </c>
      <c r="I636" s="58">
        <v>34326635.934185863</v>
      </c>
      <c r="J636" s="58">
        <v>-2.5102420984041589</v>
      </c>
    </row>
    <row r="637" spans="1:10" x14ac:dyDescent="0.25">
      <c r="A637" s="58" t="s">
        <v>827</v>
      </c>
      <c r="B637" s="58" t="s">
        <v>331</v>
      </c>
      <c r="C637" s="58" t="s">
        <v>502</v>
      </c>
      <c r="D637" s="58">
        <v>20220228</v>
      </c>
      <c r="E637" s="58" t="s">
        <v>801</v>
      </c>
      <c r="F637" s="58" t="s">
        <v>802</v>
      </c>
      <c r="G637" s="58">
        <v>50261144.472999997</v>
      </c>
      <c r="H637" s="58">
        <v>33263193.662999999</v>
      </c>
      <c r="I637" s="58">
        <v>34119680.646138661</v>
      </c>
      <c r="J637" s="58">
        <v>-2.5102432581988161</v>
      </c>
    </row>
    <row r="638" spans="1:10" x14ac:dyDescent="0.25">
      <c r="A638" s="58" t="s">
        <v>827</v>
      </c>
      <c r="B638" s="58" t="s">
        <v>331</v>
      </c>
      <c r="C638" s="58" t="s">
        <v>502</v>
      </c>
      <c r="D638" s="58">
        <v>20220331</v>
      </c>
      <c r="E638" s="58" t="s">
        <v>801</v>
      </c>
      <c r="F638" s="58" t="s">
        <v>802</v>
      </c>
      <c r="G638" s="58">
        <v>48305474.544</v>
      </c>
      <c r="H638" s="58">
        <v>33062649.478999998</v>
      </c>
      <c r="I638" s="58">
        <v>33913973.091523089</v>
      </c>
      <c r="J638" s="58">
        <v>-2.5102444064151279</v>
      </c>
    </row>
    <row r="639" spans="1:10" x14ac:dyDescent="0.25">
      <c r="A639" s="58" t="s">
        <v>827</v>
      </c>
      <c r="B639" s="58" t="s">
        <v>331</v>
      </c>
      <c r="C639" s="58" t="s">
        <v>502</v>
      </c>
      <c r="D639" s="58">
        <v>20220430</v>
      </c>
      <c r="E639" s="58" t="s">
        <v>801</v>
      </c>
      <c r="F639" s="58" t="s">
        <v>802</v>
      </c>
      <c r="G639" s="58">
        <v>48654605.148999996</v>
      </c>
      <c r="H639" s="58">
        <v>32863314.363000002</v>
      </c>
      <c r="I639" s="58">
        <v>33709505.747754298</v>
      </c>
      <c r="J639" s="58">
        <v>-2.510245599820665</v>
      </c>
    </row>
    <row r="640" spans="1:10" x14ac:dyDescent="0.25">
      <c r="A640" s="58" t="s">
        <v>827</v>
      </c>
      <c r="B640" s="58" t="s">
        <v>331</v>
      </c>
      <c r="C640" s="58" t="s">
        <v>502</v>
      </c>
      <c r="D640" s="58">
        <v>20220430</v>
      </c>
      <c r="E640" s="58" t="s">
        <v>801</v>
      </c>
      <c r="F640" s="58" t="s">
        <v>802</v>
      </c>
      <c r="G640" s="58">
        <v>48654605.148999996</v>
      </c>
      <c r="H640" s="58">
        <v>32863314.363000002</v>
      </c>
      <c r="I640" s="58">
        <v>33506271.137601089</v>
      </c>
      <c r="J640" s="58">
        <v>-1.918914736768647</v>
      </c>
    </row>
    <row r="641" spans="1:10" x14ac:dyDescent="0.25">
      <c r="A641" s="58" t="s">
        <v>827</v>
      </c>
      <c r="B641" s="58" t="s">
        <v>331</v>
      </c>
      <c r="C641" s="58" t="s">
        <v>502</v>
      </c>
      <c r="D641" s="58">
        <v>20220531</v>
      </c>
      <c r="E641" s="58" t="s">
        <v>801</v>
      </c>
      <c r="F641" s="58" t="s">
        <v>802</v>
      </c>
      <c r="G641" s="58">
        <v>48372939.784999996</v>
      </c>
      <c r="H641" s="58">
        <v>32665181.055</v>
      </c>
      <c r="I641" s="58">
        <v>33304261.828912489</v>
      </c>
      <c r="J641" s="58">
        <v>-1.918915894895129</v>
      </c>
    </row>
    <row r="642" spans="1:10" x14ac:dyDescent="0.25">
      <c r="A642" s="58" t="s">
        <v>827</v>
      </c>
      <c r="B642" s="58" t="s">
        <v>331</v>
      </c>
      <c r="C642" s="58" t="s">
        <v>502</v>
      </c>
      <c r="D642" s="58">
        <v>20220630</v>
      </c>
      <c r="E642" s="58" t="s">
        <v>801</v>
      </c>
      <c r="F642" s="58" t="s">
        <v>802</v>
      </c>
      <c r="G642" s="58">
        <v>49413957.215000004</v>
      </c>
      <c r="H642" s="58">
        <v>32468242.304000001</v>
      </c>
      <c r="I642" s="58">
        <v>33103470.434345979</v>
      </c>
      <c r="J642" s="58">
        <v>-1.918917025952986</v>
      </c>
    </row>
    <row r="643" spans="1:10" x14ac:dyDescent="0.25">
      <c r="A643" s="58" t="s">
        <v>827</v>
      </c>
      <c r="B643" s="58" t="s">
        <v>331</v>
      </c>
      <c r="C643" s="58" t="s">
        <v>502</v>
      </c>
      <c r="D643" s="58">
        <v>20220731</v>
      </c>
      <c r="E643" s="58" t="s">
        <v>801</v>
      </c>
      <c r="F643" s="58" t="s">
        <v>802</v>
      </c>
      <c r="G643" s="58">
        <v>51126748.388999999</v>
      </c>
      <c r="H643" s="58">
        <v>32272490.949000001</v>
      </c>
      <c r="I643" s="58">
        <v>32903889.61109731</v>
      </c>
      <c r="J643" s="58">
        <v>-1.918918005014107</v>
      </c>
    </row>
    <row r="644" spans="1:10" x14ac:dyDescent="0.25">
      <c r="A644" s="58" t="s">
        <v>827</v>
      </c>
      <c r="B644" s="58" t="s">
        <v>331</v>
      </c>
      <c r="C644" s="58" t="s">
        <v>502</v>
      </c>
      <c r="D644" s="58">
        <v>20220831</v>
      </c>
      <c r="E644" s="58" t="s">
        <v>801</v>
      </c>
      <c r="F644" s="58" t="s">
        <v>802</v>
      </c>
      <c r="G644" s="58">
        <v>50907923.170000002</v>
      </c>
      <c r="H644" s="58">
        <v>32077919.734999999</v>
      </c>
      <c r="I644" s="58">
        <v>32705512.060632009</v>
      </c>
      <c r="J644" s="58">
        <v>-1.918919124300914</v>
      </c>
    </row>
    <row r="645" spans="1:10" x14ac:dyDescent="0.25">
      <c r="A645" s="58" t="s">
        <v>827</v>
      </c>
      <c r="B645" s="58" t="s">
        <v>331</v>
      </c>
      <c r="C645" s="58" t="s">
        <v>502</v>
      </c>
      <c r="D645" s="58">
        <v>20220930</v>
      </c>
      <c r="E645" s="58" t="s">
        <v>801</v>
      </c>
      <c r="F645" s="58" t="s">
        <v>802</v>
      </c>
      <c r="G645" s="58">
        <v>51187680.581</v>
      </c>
      <c r="H645" s="58">
        <v>31884521.607999999</v>
      </c>
      <c r="I645" s="58">
        <v>32508330.528418459</v>
      </c>
      <c r="J645" s="58">
        <v>-1.918920197618676</v>
      </c>
    </row>
    <row r="646" spans="1:10" x14ac:dyDescent="0.25">
      <c r="A646" s="58" t="s">
        <v>827</v>
      </c>
      <c r="B646" s="58" t="s">
        <v>331</v>
      </c>
      <c r="C646" s="58" t="s">
        <v>502</v>
      </c>
      <c r="D646" s="58">
        <v>20221031</v>
      </c>
      <c r="E646" s="58" t="s">
        <v>801</v>
      </c>
      <c r="F646" s="58" t="s">
        <v>802</v>
      </c>
      <c r="G646" s="58">
        <v>51036271.262999997</v>
      </c>
      <c r="H646" s="58">
        <v>31692289.506000001</v>
      </c>
      <c r="I646" s="58">
        <v>32312337.80366262</v>
      </c>
      <c r="J646" s="58">
        <v>-1.918921191744722</v>
      </c>
    </row>
    <row r="647" spans="1:10" x14ac:dyDescent="0.25">
      <c r="A647" s="58" t="s">
        <v>827</v>
      </c>
      <c r="B647" s="58" t="s">
        <v>331</v>
      </c>
      <c r="C647" s="58" t="s">
        <v>502</v>
      </c>
      <c r="D647" s="58">
        <v>20221130</v>
      </c>
      <c r="E647" s="58" t="s">
        <v>801</v>
      </c>
      <c r="F647" s="58" t="s">
        <v>802</v>
      </c>
      <c r="G647" s="58">
        <v>50185299.456</v>
      </c>
      <c r="H647" s="58">
        <v>31501216.375</v>
      </c>
      <c r="I647" s="58">
        <v>32117526.71904435</v>
      </c>
      <c r="J647" s="58">
        <v>-1.9189221805142931</v>
      </c>
    </row>
    <row r="648" spans="1:10" x14ac:dyDescent="0.25">
      <c r="A648" s="58" t="s">
        <v>827</v>
      </c>
      <c r="B648" s="58" t="s">
        <v>331</v>
      </c>
      <c r="C648" s="58" t="s">
        <v>502</v>
      </c>
      <c r="D648" s="58">
        <v>20221231</v>
      </c>
      <c r="E648" s="58" t="s">
        <v>801</v>
      </c>
      <c r="F648" s="58" t="s">
        <v>802</v>
      </c>
      <c r="G648" s="58">
        <v>47783577.18</v>
      </c>
      <c r="H648" s="58">
        <v>31311295.158</v>
      </c>
      <c r="I648" s="58">
        <v>31923890.150455229</v>
      </c>
      <c r="J648" s="58">
        <v>-1.9189233817310749</v>
      </c>
    </row>
    <row r="649" spans="1:10" x14ac:dyDescent="0.25">
      <c r="A649" s="58" t="s">
        <v>827</v>
      </c>
      <c r="B649" s="58" t="s">
        <v>331</v>
      </c>
      <c r="C649" s="58" t="s">
        <v>502</v>
      </c>
      <c r="D649" s="58">
        <v>20230131</v>
      </c>
      <c r="E649" s="58" t="s">
        <v>801</v>
      </c>
      <c r="F649" s="58" t="s">
        <v>802</v>
      </c>
      <c r="G649" s="58">
        <v>47340574.989</v>
      </c>
      <c r="H649" s="58">
        <v>31122518.995000001</v>
      </c>
      <c r="I649" s="58">
        <v>31731421.016738139</v>
      </c>
      <c r="J649" s="58">
        <v>-1.9189245304108571</v>
      </c>
    </row>
    <row r="650" spans="1:10" x14ac:dyDescent="0.25">
      <c r="A650" s="56" t="s">
        <v>827</v>
      </c>
      <c r="B650" s="56" t="s">
        <v>337</v>
      </c>
      <c r="C650" s="56" t="s">
        <v>508</v>
      </c>
      <c r="D650" s="56">
        <v>20201231</v>
      </c>
      <c r="E650" s="56" t="s">
        <v>803</v>
      </c>
      <c r="F650" s="56" t="s">
        <v>804</v>
      </c>
      <c r="G650" s="56">
        <v>59797617.835000001</v>
      </c>
      <c r="H650" s="56">
        <v>35082888.314000003</v>
      </c>
      <c r="I650" s="56"/>
      <c r="J650" s="56"/>
    </row>
    <row r="651" spans="1:10" x14ac:dyDescent="0.25">
      <c r="A651" s="58" t="s">
        <v>827</v>
      </c>
      <c r="B651" s="58" t="s">
        <v>337</v>
      </c>
      <c r="C651" s="58" t="s">
        <v>508</v>
      </c>
      <c r="D651" s="58">
        <v>20210131</v>
      </c>
      <c r="E651" s="58" t="s">
        <v>803</v>
      </c>
      <c r="F651" s="58" t="s">
        <v>804</v>
      </c>
      <c r="G651" s="58">
        <v>59632837.256999999</v>
      </c>
      <c r="H651" s="58">
        <v>34706402.350000001</v>
      </c>
      <c r="I651" s="58">
        <v>34871373.580354899</v>
      </c>
      <c r="J651" s="58">
        <v>-0.47308497892906548</v>
      </c>
    </row>
    <row r="652" spans="1:10" x14ac:dyDescent="0.25">
      <c r="A652" s="58" t="s">
        <v>827</v>
      </c>
      <c r="B652" s="58" t="s">
        <v>337</v>
      </c>
      <c r="C652" s="58" t="s">
        <v>508</v>
      </c>
      <c r="D652" s="58">
        <v>20210228</v>
      </c>
      <c r="E652" s="58" t="s">
        <v>803</v>
      </c>
      <c r="F652" s="58" t="s">
        <v>804</v>
      </c>
      <c r="G652" s="58">
        <v>60177352.960000001</v>
      </c>
      <c r="H652" s="58">
        <v>34497157.060000002</v>
      </c>
      <c r="I652" s="58">
        <v>34661134.069038942</v>
      </c>
      <c r="J652" s="58">
        <v>-0.47308610477754842</v>
      </c>
    </row>
    <row r="653" spans="1:10" x14ac:dyDescent="0.25">
      <c r="A653" s="58" t="s">
        <v>827</v>
      </c>
      <c r="B653" s="58" t="s">
        <v>337</v>
      </c>
      <c r="C653" s="58" t="s">
        <v>508</v>
      </c>
      <c r="D653" s="58">
        <v>20210331</v>
      </c>
      <c r="E653" s="58" t="s">
        <v>803</v>
      </c>
      <c r="F653" s="58" t="s">
        <v>804</v>
      </c>
      <c r="G653" s="58">
        <v>60606264.796999998</v>
      </c>
      <c r="H653" s="58">
        <v>34289173.300999999</v>
      </c>
      <c r="I653" s="58">
        <v>34452162.091736697</v>
      </c>
      <c r="J653" s="58">
        <v>-0.47308726315263011</v>
      </c>
    </row>
    <row r="654" spans="1:10" x14ac:dyDescent="0.25">
      <c r="A654" s="58" t="s">
        <v>827</v>
      </c>
      <c r="B654" s="58" t="s">
        <v>337</v>
      </c>
      <c r="C654" s="58" t="s">
        <v>508</v>
      </c>
      <c r="D654" s="58">
        <v>20210430</v>
      </c>
      <c r="E654" s="58" t="s">
        <v>803</v>
      </c>
      <c r="F654" s="58" t="s">
        <v>804</v>
      </c>
      <c r="G654" s="58">
        <v>57688548.678999998</v>
      </c>
      <c r="H654" s="58">
        <v>33321082.638</v>
      </c>
      <c r="I654" s="58">
        <v>34244450.006485634</v>
      </c>
      <c r="J654" s="58">
        <v>-2.6964000540547368</v>
      </c>
    </row>
    <row r="655" spans="1:10" x14ac:dyDescent="0.25">
      <c r="A655" s="58" t="s">
        <v>827</v>
      </c>
      <c r="B655" s="58" t="s">
        <v>337</v>
      </c>
      <c r="C655" s="58" t="s">
        <v>508</v>
      </c>
      <c r="D655" s="58">
        <v>20210531</v>
      </c>
      <c r="E655" s="58" t="s">
        <v>803</v>
      </c>
      <c r="F655" s="58" t="s">
        <v>804</v>
      </c>
      <c r="G655" s="58">
        <v>57088629.182999998</v>
      </c>
      <c r="H655" s="58">
        <v>32843986.265000001</v>
      </c>
      <c r="I655" s="58">
        <v>34037990.217396528</v>
      </c>
      <c r="J655" s="58">
        <v>-3.5078567940426799</v>
      </c>
    </row>
    <row r="656" spans="1:10" x14ac:dyDescent="0.25">
      <c r="A656" s="58" t="s">
        <v>827</v>
      </c>
      <c r="B656" s="58" t="s">
        <v>337</v>
      </c>
      <c r="C656" s="58" t="s">
        <v>508</v>
      </c>
      <c r="D656" s="58">
        <v>20210630</v>
      </c>
      <c r="E656" s="58" t="s">
        <v>803</v>
      </c>
      <c r="F656" s="58" t="s">
        <v>804</v>
      </c>
      <c r="G656" s="58">
        <v>57498763.881999999</v>
      </c>
      <c r="H656" s="58">
        <v>32645969.484999999</v>
      </c>
      <c r="I656" s="58">
        <v>33832775.174375847</v>
      </c>
      <c r="J656" s="58">
        <v>-3.507857937337362</v>
      </c>
    </row>
    <row r="657" spans="1:10" x14ac:dyDescent="0.25">
      <c r="A657" s="58" t="s">
        <v>827</v>
      </c>
      <c r="B657" s="58" t="s">
        <v>337</v>
      </c>
      <c r="C657" s="58" t="s">
        <v>508</v>
      </c>
      <c r="D657" s="58">
        <v>20210731</v>
      </c>
      <c r="E657" s="58" t="s">
        <v>803</v>
      </c>
      <c r="F657" s="58" t="s">
        <v>804</v>
      </c>
      <c r="G657" s="58">
        <v>57311044.001000002</v>
      </c>
      <c r="H657" s="58">
        <v>32449146.528999999</v>
      </c>
      <c r="I657" s="58">
        <v>33628797.372849539</v>
      </c>
      <c r="J657" s="58">
        <v>-3.50785914456144</v>
      </c>
    </row>
    <row r="658" spans="1:10" x14ac:dyDescent="0.25">
      <c r="A658" s="58" t="s">
        <v>827</v>
      </c>
      <c r="B658" s="58" t="s">
        <v>337</v>
      </c>
      <c r="C658" s="58" t="s">
        <v>508</v>
      </c>
      <c r="D658" s="58">
        <v>20210831</v>
      </c>
      <c r="E658" s="58" t="s">
        <v>803</v>
      </c>
      <c r="F658" s="58" t="s">
        <v>804</v>
      </c>
      <c r="G658" s="58">
        <v>57837422.649999999</v>
      </c>
      <c r="H658" s="58">
        <v>32253510.278000001</v>
      </c>
      <c r="I658" s="58">
        <v>33426049.353488632</v>
      </c>
      <c r="J658" s="58">
        <v>-3.507860181407441</v>
      </c>
    </row>
    <row r="659" spans="1:10" x14ac:dyDescent="0.25">
      <c r="A659" s="58" t="s">
        <v>827</v>
      </c>
      <c r="B659" s="58" t="s">
        <v>337</v>
      </c>
      <c r="C659" s="58" t="s">
        <v>508</v>
      </c>
      <c r="D659" s="58">
        <v>20210930</v>
      </c>
      <c r="E659" s="58" t="s">
        <v>803</v>
      </c>
      <c r="F659" s="58" t="s">
        <v>804</v>
      </c>
      <c r="G659" s="58">
        <v>56206460.859999999</v>
      </c>
      <c r="H659" s="58">
        <v>32059053.469999999</v>
      </c>
      <c r="I659" s="58">
        <v>33224523.70193645</v>
      </c>
      <c r="J659" s="58">
        <v>-3.507861368885536</v>
      </c>
    </row>
    <row r="660" spans="1:10" x14ac:dyDescent="0.25">
      <c r="A660" s="58" t="s">
        <v>827</v>
      </c>
      <c r="B660" s="58" t="s">
        <v>337</v>
      </c>
      <c r="C660" s="58" t="s">
        <v>508</v>
      </c>
      <c r="D660" s="58">
        <v>20211031</v>
      </c>
      <c r="E660" s="58" t="s">
        <v>803</v>
      </c>
      <c r="F660" s="58" t="s">
        <v>804</v>
      </c>
      <c r="G660" s="58">
        <v>56059549.011</v>
      </c>
      <c r="H660" s="58">
        <v>31865769.050999999</v>
      </c>
      <c r="I660" s="58">
        <v>33024213.04853747</v>
      </c>
      <c r="J660" s="58">
        <v>-3.5078625366026048</v>
      </c>
    </row>
    <row r="661" spans="1:10" x14ac:dyDescent="0.25">
      <c r="A661" s="58" t="s">
        <v>827</v>
      </c>
      <c r="B661" s="58" t="s">
        <v>337</v>
      </c>
      <c r="C661" s="58" t="s">
        <v>508</v>
      </c>
      <c r="D661" s="58">
        <v>20211130</v>
      </c>
      <c r="E661" s="58" t="s">
        <v>803</v>
      </c>
      <c r="F661" s="58" t="s">
        <v>804</v>
      </c>
      <c r="G661" s="58">
        <v>57110297.534000002</v>
      </c>
      <c r="H661" s="58">
        <v>31673649.965999998</v>
      </c>
      <c r="I661" s="58">
        <v>32825110.068067841</v>
      </c>
      <c r="J661" s="58">
        <v>-3.5078636436560791</v>
      </c>
    </row>
    <row r="662" spans="1:10" x14ac:dyDescent="0.25">
      <c r="A662" s="58" t="s">
        <v>827</v>
      </c>
      <c r="B662" s="58" t="s">
        <v>337</v>
      </c>
      <c r="C662" s="58" t="s">
        <v>508</v>
      </c>
      <c r="D662" s="58">
        <v>20211231</v>
      </c>
      <c r="E662" s="58" t="s">
        <v>803</v>
      </c>
      <c r="F662" s="58" t="s">
        <v>804</v>
      </c>
      <c r="G662" s="58">
        <v>52502694.284000002</v>
      </c>
      <c r="H662" s="58">
        <v>31482689.153999999</v>
      </c>
      <c r="I662" s="58">
        <v>32627207.479467459</v>
      </c>
      <c r="J662" s="58">
        <v>-3.5078647971565369</v>
      </c>
    </row>
    <row r="663" spans="1:10" x14ac:dyDescent="0.25">
      <c r="A663" s="58" t="s">
        <v>827</v>
      </c>
      <c r="B663" s="58" t="s">
        <v>337</v>
      </c>
      <c r="C663" s="58" t="s">
        <v>508</v>
      </c>
      <c r="D663" s="58">
        <v>20220131</v>
      </c>
      <c r="E663" s="58" t="s">
        <v>803</v>
      </c>
      <c r="F663" s="58" t="s">
        <v>804</v>
      </c>
      <c r="G663" s="58">
        <v>52644019.435000002</v>
      </c>
      <c r="H663" s="58">
        <v>31292879.658</v>
      </c>
      <c r="I663" s="58">
        <v>32430498.04557376</v>
      </c>
      <c r="J663" s="58">
        <v>-3.5078659167524662</v>
      </c>
    </row>
    <row r="664" spans="1:10" x14ac:dyDescent="0.25">
      <c r="A664" s="58" t="s">
        <v>827</v>
      </c>
      <c r="B664" s="58" t="s">
        <v>337</v>
      </c>
      <c r="C664" s="58" t="s">
        <v>508</v>
      </c>
      <c r="D664" s="58">
        <v>20220228</v>
      </c>
      <c r="E664" s="58" t="s">
        <v>803</v>
      </c>
      <c r="F664" s="58" t="s">
        <v>804</v>
      </c>
      <c r="G664" s="58">
        <v>50301427.853</v>
      </c>
      <c r="H664" s="58">
        <v>31104214.521000002</v>
      </c>
      <c r="I664" s="58">
        <v>32234974.572856989</v>
      </c>
      <c r="J664" s="58">
        <v>-3.507867050744105</v>
      </c>
    </row>
    <row r="665" spans="1:10" x14ac:dyDescent="0.25">
      <c r="A665" s="58" t="s">
        <v>827</v>
      </c>
      <c r="B665" s="58" t="s">
        <v>337</v>
      </c>
      <c r="C665" s="58" t="s">
        <v>508</v>
      </c>
      <c r="D665" s="58">
        <v>20220331</v>
      </c>
      <c r="E665" s="58" t="s">
        <v>803</v>
      </c>
      <c r="F665" s="58" t="s">
        <v>804</v>
      </c>
      <c r="G665" s="58">
        <v>47557145.380000003</v>
      </c>
      <c r="H665" s="58">
        <v>30916686.886</v>
      </c>
      <c r="I665" s="58">
        <v>32040629.911157239</v>
      </c>
      <c r="J665" s="58">
        <v>-3.507868067118924</v>
      </c>
    </row>
    <row r="666" spans="1:10" x14ac:dyDescent="0.25">
      <c r="A666" s="58" t="s">
        <v>827</v>
      </c>
      <c r="B666" s="58" t="s">
        <v>337</v>
      </c>
      <c r="C666" s="58" t="s">
        <v>508</v>
      </c>
      <c r="D666" s="58">
        <v>20220430</v>
      </c>
      <c r="E666" s="58" t="s">
        <v>803</v>
      </c>
      <c r="F666" s="58" t="s">
        <v>804</v>
      </c>
      <c r="G666" s="58">
        <v>46880163.942000002</v>
      </c>
      <c r="H666" s="58">
        <v>30730289.791999999</v>
      </c>
      <c r="I666" s="58">
        <v>31847456.95342287</v>
      </c>
      <c r="J666" s="58">
        <v>-3.5078692878264639</v>
      </c>
    </row>
    <row r="667" spans="1:10" x14ac:dyDescent="0.25">
      <c r="A667" s="58" t="s">
        <v>827</v>
      </c>
      <c r="B667" s="58" t="s">
        <v>337</v>
      </c>
      <c r="C667" s="58" t="s">
        <v>508</v>
      </c>
      <c r="D667" s="58">
        <v>20220430</v>
      </c>
      <c r="E667" s="58" t="s">
        <v>803</v>
      </c>
      <c r="F667" s="58" t="s">
        <v>804</v>
      </c>
      <c r="G667" s="58">
        <v>46880163.942000002</v>
      </c>
      <c r="H667" s="58">
        <v>30730289.791999999</v>
      </c>
      <c r="I667" s="58">
        <v>31655448.635450691</v>
      </c>
      <c r="J667" s="58">
        <v>-2.922589580406735</v>
      </c>
    </row>
    <row r="668" spans="1:10" x14ac:dyDescent="0.25">
      <c r="A668" s="58" t="s">
        <v>827</v>
      </c>
      <c r="B668" s="58" t="s">
        <v>337</v>
      </c>
      <c r="C668" s="58" t="s">
        <v>508</v>
      </c>
      <c r="D668" s="58">
        <v>20220531</v>
      </c>
      <c r="E668" s="58" t="s">
        <v>803</v>
      </c>
      <c r="F668" s="58" t="s">
        <v>804</v>
      </c>
      <c r="G668" s="58">
        <v>46577599.159000002</v>
      </c>
      <c r="H668" s="58">
        <v>30545016.482000001</v>
      </c>
      <c r="I668" s="58">
        <v>31464597.935627561</v>
      </c>
      <c r="J668" s="58">
        <v>-2.922590828933838</v>
      </c>
    </row>
    <row r="669" spans="1:10" x14ac:dyDescent="0.25">
      <c r="A669" s="58" t="s">
        <v>827</v>
      </c>
      <c r="B669" s="58" t="s">
        <v>337</v>
      </c>
      <c r="C669" s="58" t="s">
        <v>508</v>
      </c>
      <c r="D669" s="58">
        <v>20220630</v>
      </c>
      <c r="E669" s="58" t="s">
        <v>803</v>
      </c>
      <c r="F669" s="58" t="s">
        <v>804</v>
      </c>
      <c r="G669" s="58">
        <v>47519262.998999998</v>
      </c>
      <c r="H669" s="58">
        <v>30360860.197000001</v>
      </c>
      <c r="I669" s="58">
        <v>31274897.874673661</v>
      </c>
      <c r="J669" s="58">
        <v>-2.922592045980255</v>
      </c>
    </row>
    <row r="670" spans="1:10" x14ac:dyDescent="0.25">
      <c r="A670" s="58" t="s">
        <v>827</v>
      </c>
      <c r="B670" s="58" t="s">
        <v>337</v>
      </c>
      <c r="C670" s="58" t="s">
        <v>508</v>
      </c>
      <c r="D670" s="58">
        <v>20220731</v>
      </c>
      <c r="E670" s="58" t="s">
        <v>803</v>
      </c>
      <c r="F670" s="58" t="s">
        <v>804</v>
      </c>
      <c r="G670" s="58">
        <v>48000565.417999998</v>
      </c>
      <c r="H670" s="58">
        <v>30177814.175000001</v>
      </c>
      <c r="I670" s="58">
        <v>31086341.515387259</v>
      </c>
      <c r="J670" s="58">
        <v>-2.922593319440784</v>
      </c>
    </row>
    <row r="671" spans="1:10" x14ac:dyDescent="0.25">
      <c r="A671" s="58" t="s">
        <v>827</v>
      </c>
      <c r="B671" s="58" t="s">
        <v>337</v>
      </c>
      <c r="C671" s="58" t="s">
        <v>508</v>
      </c>
      <c r="D671" s="58">
        <v>20220831</v>
      </c>
      <c r="E671" s="58" t="s">
        <v>803</v>
      </c>
      <c r="F671" s="58" t="s">
        <v>804</v>
      </c>
      <c r="G671" s="58">
        <v>48129066.093000002</v>
      </c>
      <c r="H671" s="58">
        <v>29995871.763</v>
      </c>
      <c r="I671" s="58">
        <v>30898921.962390989</v>
      </c>
      <c r="J671" s="58">
        <v>-2.9225945179904582</v>
      </c>
    </row>
    <row r="672" spans="1:10" x14ac:dyDescent="0.25">
      <c r="A672" s="58" t="s">
        <v>827</v>
      </c>
      <c r="B672" s="58" t="s">
        <v>337</v>
      </c>
      <c r="C672" s="58" t="s">
        <v>508</v>
      </c>
      <c r="D672" s="58">
        <v>20220930</v>
      </c>
      <c r="E672" s="58" t="s">
        <v>803</v>
      </c>
      <c r="F672" s="58" t="s">
        <v>804</v>
      </c>
      <c r="G672" s="58">
        <v>48420140.443999998</v>
      </c>
      <c r="H672" s="58">
        <v>29815026.295000002</v>
      </c>
      <c r="I672" s="58">
        <v>30712632.361879729</v>
      </c>
      <c r="J672" s="58">
        <v>-2.9225956808372828</v>
      </c>
    </row>
    <row r="673" spans="1:10" x14ac:dyDescent="0.25">
      <c r="A673" s="58" t="s">
        <v>827</v>
      </c>
      <c r="B673" s="58" t="s">
        <v>337</v>
      </c>
      <c r="C673" s="58" t="s">
        <v>508</v>
      </c>
      <c r="D673" s="58">
        <v>20221031</v>
      </c>
      <c r="E673" s="58" t="s">
        <v>803</v>
      </c>
      <c r="F673" s="58" t="s">
        <v>804</v>
      </c>
      <c r="G673" s="58">
        <v>48061296.950000003</v>
      </c>
      <c r="H673" s="58">
        <v>29635271.113000002</v>
      </c>
      <c r="I673" s="58">
        <v>30527465.901369959</v>
      </c>
      <c r="J673" s="58">
        <v>-2.9225969533551179</v>
      </c>
    </row>
    <row r="674" spans="1:10" x14ac:dyDescent="0.25">
      <c r="A674" s="58" t="s">
        <v>827</v>
      </c>
      <c r="B674" s="58" t="s">
        <v>337</v>
      </c>
      <c r="C674" s="58" t="s">
        <v>508</v>
      </c>
      <c r="D674" s="58">
        <v>20221130</v>
      </c>
      <c r="E674" s="58" t="s">
        <v>803</v>
      </c>
      <c r="F674" s="58" t="s">
        <v>804</v>
      </c>
      <c r="G674" s="58">
        <v>47546359.446999997</v>
      </c>
      <c r="H674" s="58">
        <v>29456599.760000002</v>
      </c>
      <c r="I674" s="58">
        <v>30343415.8094506</v>
      </c>
      <c r="J674" s="58">
        <v>-2.922597953439372</v>
      </c>
    </row>
    <row r="675" spans="1:10" x14ac:dyDescent="0.25">
      <c r="A675" s="58" t="s">
        <v>827</v>
      </c>
      <c r="B675" s="58" t="s">
        <v>337</v>
      </c>
      <c r="C675" s="58" t="s">
        <v>508</v>
      </c>
      <c r="D675" s="58">
        <v>20221231</v>
      </c>
      <c r="E675" s="58" t="s">
        <v>803</v>
      </c>
      <c r="F675" s="58" t="s">
        <v>804</v>
      </c>
      <c r="G675" s="58">
        <v>44466914.622000001</v>
      </c>
      <c r="H675" s="58">
        <v>29279005.572000001</v>
      </c>
      <c r="I675" s="58">
        <v>30160475.355535429</v>
      </c>
      <c r="J675" s="58">
        <v>-2.9225991074230531</v>
      </c>
    </row>
    <row r="676" spans="1:10" x14ac:dyDescent="0.25">
      <c r="A676" s="58" t="s">
        <v>827</v>
      </c>
      <c r="B676" s="58" t="s">
        <v>337</v>
      </c>
      <c r="C676" s="58" t="s">
        <v>508</v>
      </c>
      <c r="D676" s="58">
        <v>20230131</v>
      </c>
      <c r="E676" s="58" t="s">
        <v>803</v>
      </c>
      <c r="F676" s="58" t="s">
        <v>804</v>
      </c>
      <c r="G676" s="58">
        <v>44166733.895000003</v>
      </c>
      <c r="H676" s="58">
        <v>29102482.089000002</v>
      </c>
      <c r="I676" s="58">
        <v>29978637.8496169</v>
      </c>
      <c r="J676" s="58">
        <v>-2.922600302962393</v>
      </c>
    </row>
    <row r="677" spans="1:10" x14ac:dyDescent="0.25">
      <c r="A677" s="56" t="s">
        <v>827</v>
      </c>
      <c r="B677" s="56" t="s">
        <v>343</v>
      </c>
      <c r="C677" s="56" t="s">
        <v>514</v>
      </c>
      <c r="D677" s="56">
        <v>20201231</v>
      </c>
      <c r="E677" s="56" t="s">
        <v>805</v>
      </c>
      <c r="F677" s="56" t="s">
        <v>806</v>
      </c>
      <c r="G677" s="56">
        <v>57710403.538000003</v>
      </c>
      <c r="H677" s="56">
        <v>37950882.949000001</v>
      </c>
      <c r="I677" s="56"/>
      <c r="J677" s="56"/>
    </row>
    <row r="678" spans="1:10" x14ac:dyDescent="0.25">
      <c r="A678" s="58" t="s">
        <v>827</v>
      </c>
      <c r="B678" s="58" t="s">
        <v>343</v>
      </c>
      <c r="C678" s="58" t="s">
        <v>514</v>
      </c>
      <c r="D678" s="58">
        <v>20210131</v>
      </c>
      <c r="E678" s="58" t="s">
        <v>805</v>
      </c>
      <c r="F678" s="58" t="s">
        <v>806</v>
      </c>
      <c r="G678" s="58">
        <v>58042352.817000002</v>
      </c>
      <c r="H678" s="58">
        <v>37722076.655000001</v>
      </c>
      <c r="I678" s="58">
        <v>37722077.075700477</v>
      </c>
      <c r="J678" s="58">
        <v>-1.1152633037143221E-6</v>
      </c>
    </row>
    <row r="679" spans="1:10" x14ac:dyDescent="0.25">
      <c r="A679" s="58" t="s">
        <v>827</v>
      </c>
      <c r="B679" s="58" t="s">
        <v>343</v>
      </c>
      <c r="C679" s="58" t="s">
        <v>514</v>
      </c>
      <c r="D679" s="58">
        <v>20210228</v>
      </c>
      <c r="E679" s="58" t="s">
        <v>805</v>
      </c>
      <c r="F679" s="58" t="s">
        <v>806</v>
      </c>
      <c r="G679" s="58">
        <v>57886472.424999997</v>
      </c>
      <c r="H679" s="58">
        <v>37461740.133000001</v>
      </c>
      <c r="I679" s="58">
        <v>37494650.673011087</v>
      </c>
      <c r="J679" s="58">
        <v>-8.7773960872703394E-2</v>
      </c>
    </row>
    <row r="680" spans="1:10" x14ac:dyDescent="0.25">
      <c r="A680" s="58" t="s">
        <v>827</v>
      </c>
      <c r="B680" s="58" t="s">
        <v>343</v>
      </c>
      <c r="C680" s="58" t="s">
        <v>514</v>
      </c>
      <c r="D680" s="58">
        <v>20210331</v>
      </c>
      <c r="E680" s="58" t="s">
        <v>805</v>
      </c>
      <c r="F680" s="58" t="s">
        <v>806</v>
      </c>
      <c r="G680" s="58">
        <v>57157990.215000004</v>
      </c>
      <c r="H680" s="58">
        <v>36722036.548</v>
      </c>
      <c r="I680" s="58">
        <v>37268595.424103513</v>
      </c>
      <c r="J680" s="58">
        <v>-1.466540044999973</v>
      </c>
    </row>
    <row r="681" spans="1:10" x14ac:dyDescent="0.25">
      <c r="A681" s="58" t="s">
        <v>827</v>
      </c>
      <c r="B681" s="58" t="s">
        <v>343</v>
      </c>
      <c r="C681" s="58" t="s">
        <v>514</v>
      </c>
      <c r="D681" s="58">
        <v>20210430</v>
      </c>
      <c r="E681" s="58" t="s">
        <v>805</v>
      </c>
      <c r="F681" s="58" t="s">
        <v>806</v>
      </c>
      <c r="G681" s="58">
        <v>56195687.972000003</v>
      </c>
      <c r="H681" s="58">
        <v>36277364.854999997</v>
      </c>
      <c r="I681" s="58">
        <v>37043903.062291577</v>
      </c>
      <c r="J681" s="58">
        <v>-2.0692695529480449</v>
      </c>
    </row>
    <row r="682" spans="1:10" x14ac:dyDescent="0.25">
      <c r="A682" s="58" t="s">
        <v>827</v>
      </c>
      <c r="B682" s="58" t="s">
        <v>343</v>
      </c>
      <c r="C682" s="58" t="s">
        <v>514</v>
      </c>
      <c r="D682" s="58">
        <v>20210531</v>
      </c>
      <c r="E682" s="58" t="s">
        <v>805</v>
      </c>
      <c r="F682" s="58" t="s">
        <v>806</v>
      </c>
      <c r="G682" s="58">
        <v>55830968.509999998</v>
      </c>
      <c r="H682" s="58">
        <v>36022691.064999998</v>
      </c>
      <c r="I682" s="58">
        <v>36820565.370729029</v>
      </c>
      <c r="J682" s="58">
        <v>-2.1669257321163018</v>
      </c>
    </row>
    <row r="683" spans="1:10" x14ac:dyDescent="0.25">
      <c r="A683" s="58" t="s">
        <v>827</v>
      </c>
      <c r="B683" s="58" t="s">
        <v>343</v>
      </c>
      <c r="C683" s="58" t="s">
        <v>514</v>
      </c>
      <c r="D683" s="58">
        <v>20210630</v>
      </c>
      <c r="E683" s="58" t="s">
        <v>805</v>
      </c>
      <c r="F683" s="58" t="s">
        <v>806</v>
      </c>
      <c r="G683" s="58">
        <v>56549348.490999997</v>
      </c>
      <c r="H683" s="58">
        <v>35805509.842</v>
      </c>
      <c r="I683" s="58">
        <v>36598574.182108909</v>
      </c>
      <c r="J683" s="58">
        <v>-2.1669268757923241</v>
      </c>
    </row>
    <row r="684" spans="1:10" x14ac:dyDescent="0.25">
      <c r="A684" s="58" t="s">
        <v>827</v>
      </c>
      <c r="B684" s="58" t="s">
        <v>343</v>
      </c>
      <c r="C684" s="58" t="s">
        <v>514</v>
      </c>
      <c r="D684" s="58">
        <v>20210731</v>
      </c>
      <c r="E684" s="58" t="s">
        <v>805</v>
      </c>
      <c r="F684" s="58" t="s">
        <v>806</v>
      </c>
      <c r="G684" s="58">
        <v>56297416.325999998</v>
      </c>
      <c r="H684" s="58">
        <v>35589638.028999999</v>
      </c>
      <c r="I684" s="58">
        <v>36377921.378364973</v>
      </c>
      <c r="J684" s="58">
        <v>-2.1669279593137749</v>
      </c>
    </row>
    <row r="685" spans="1:10" x14ac:dyDescent="0.25">
      <c r="A685" s="58" t="s">
        <v>827</v>
      </c>
      <c r="B685" s="58" t="s">
        <v>343</v>
      </c>
      <c r="C685" s="58" t="s">
        <v>514</v>
      </c>
      <c r="D685" s="58">
        <v>20210831</v>
      </c>
      <c r="E685" s="58" t="s">
        <v>805</v>
      </c>
      <c r="F685" s="58" t="s">
        <v>806</v>
      </c>
      <c r="G685" s="58">
        <v>55870003.336000003</v>
      </c>
      <c r="H685" s="58">
        <v>35375067.722000003</v>
      </c>
      <c r="I685" s="58">
        <v>36158598.890374817</v>
      </c>
      <c r="J685" s="58">
        <v>-2.1669290083675921</v>
      </c>
    </row>
    <row r="686" spans="1:10" x14ac:dyDescent="0.25">
      <c r="A686" s="58" t="s">
        <v>827</v>
      </c>
      <c r="B686" s="58" t="s">
        <v>343</v>
      </c>
      <c r="C686" s="58" t="s">
        <v>514</v>
      </c>
      <c r="D686" s="58">
        <v>20210930</v>
      </c>
      <c r="E686" s="58" t="s">
        <v>805</v>
      </c>
      <c r="F686" s="58" t="s">
        <v>806</v>
      </c>
      <c r="G686" s="58">
        <v>55363295.840999998</v>
      </c>
      <c r="H686" s="58">
        <v>35161791.07</v>
      </c>
      <c r="I686" s="58">
        <v>35940598.697664753</v>
      </c>
      <c r="J686" s="58">
        <v>-2.1669300342382671</v>
      </c>
    </row>
    <row r="687" spans="1:10" x14ac:dyDescent="0.25">
      <c r="A687" s="58" t="s">
        <v>827</v>
      </c>
      <c r="B687" s="58" t="s">
        <v>343</v>
      </c>
      <c r="C687" s="58" t="s">
        <v>514</v>
      </c>
      <c r="D687" s="58">
        <v>20211031</v>
      </c>
      <c r="E687" s="58" t="s">
        <v>805</v>
      </c>
      <c r="F687" s="58" t="s">
        <v>806</v>
      </c>
      <c r="G687" s="58">
        <v>54871771.869999997</v>
      </c>
      <c r="H687" s="58">
        <v>34949800.215999998</v>
      </c>
      <c r="I687" s="58">
        <v>35723912.828116529</v>
      </c>
      <c r="J687" s="58">
        <v>-2.1669311977137751</v>
      </c>
    </row>
    <row r="688" spans="1:10" x14ac:dyDescent="0.25">
      <c r="A688" s="58" t="s">
        <v>827</v>
      </c>
      <c r="B688" s="58" t="s">
        <v>343</v>
      </c>
      <c r="C688" s="58" t="s">
        <v>514</v>
      </c>
      <c r="D688" s="58">
        <v>20211130</v>
      </c>
      <c r="E688" s="58" t="s">
        <v>805</v>
      </c>
      <c r="F688" s="58" t="s">
        <v>806</v>
      </c>
      <c r="G688" s="58">
        <v>54660744.875</v>
      </c>
      <c r="H688" s="58">
        <v>34739087.511</v>
      </c>
      <c r="I688" s="58">
        <v>35508533.357675813</v>
      </c>
      <c r="J688" s="58">
        <v>-2.1669322101400832</v>
      </c>
    </row>
    <row r="689" spans="1:10" x14ac:dyDescent="0.25">
      <c r="A689" s="58" t="s">
        <v>827</v>
      </c>
      <c r="B689" s="58" t="s">
        <v>343</v>
      </c>
      <c r="C689" s="58" t="s">
        <v>514</v>
      </c>
      <c r="D689" s="58">
        <v>20211231</v>
      </c>
      <c r="E689" s="58" t="s">
        <v>805</v>
      </c>
      <c r="F689" s="58" t="s">
        <v>806</v>
      </c>
      <c r="G689" s="58">
        <v>52394952.747000001</v>
      </c>
      <c r="H689" s="58">
        <v>34529645.200000003</v>
      </c>
      <c r="I689" s="58">
        <v>35294452.410062388</v>
      </c>
      <c r="J689" s="58">
        <v>-2.1669332085864559</v>
      </c>
    </row>
    <row r="690" spans="1:10" x14ac:dyDescent="0.25">
      <c r="A690" s="58" t="s">
        <v>827</v>
      </c>
      <c r="B690" s="58" t="s">
        <v>343</v>
      </c>
      <c r="C690" s="58" t="s">
        <v>514</v>
      </c>
      <c r="D690" s="58">
        <v>20220131</v>
      </c>
      <c r="E690" s="58" t="s">
        <v>805</v>
      </c>
      <c r="F690" s="58" t="s">
        <v>806</v>
      </c>
      <c r="G690" s="58">
        <v>52188141.796999998</v>
      </c>
      <c r="H690" s="58">
        <v>34321465.630000003</v>
      </c>
      <c r="I690" s="58">
        <v>35081662.156482123</v>
      </c>
      <c r="J690" s="58">
        <v>-2.1669341751575382</v>
      </c>
    </row>
    <row r="691" spans="1:10" x14ac:dyDescent="0.25">
      <c r="A691" s="58" t="s">
        <v>827</v>
      </c>
      <c r="B691" s="58" t="s">
        <v>343</v>
      </c>
      <c r="C691" s="58" t="s">
        <v>514</v>
      </c>
      <c r="D691" s="58">
        <v>20220228</v>
      </c>
      <c r="E691" s="58" t="s">
        <v>805</v>
      </c>
      <c r="F691" s="58" t="s">
        <v>806</v>
      </c>
      <c r="G691" s="58">
        <v>50833647.513999999</v>
      </c>
      <c r="H691" s="58">
        <v>33847126.958999999</v>
      </c>
      <c r="I691" s="58">
        <v>34870154.815340698</v>
      </c>
      <c r="J691" s="58">
        <v>-2.9338208039461589</v>
      </c>
    </row>
    <row r="692" spans="1:10" x14ac:dyDescent="0.25">
      <c r="A692" s="58" t="s">
        <v>827</v>
      </c>
      <c r="B692" s="58" t="s">
        <v>343</v>
      </c>
      <c r="C692" s="58" t="s">
        <v>514</v>
      </c>
      <c r="D692" s="58">
        <v>20220331</v>
      </c>
      <c r="E692" s="58" t="s">
        <v>805</v>
      </c>
      <c r="F692" s="58" t="s">
        <v>806</v>
      </c>
      <c r="G692" s="58">
        <v>49326973.037</v>
      </c>
      <c r="H692" s="58">
        <v>33643062.240000002</v>
      </c>
      <c r="I692" s="58">
        <v>34659922.651959009</v>
      </c>
      <c r="J692" s="58">
        <v>-2.9338219307928362</v>
      </c>
    </row>
    <row r="693" spans="1:10" x14ac:dyDescent="0.25">
      <c r="A693" s="58" t="s">
        <v>827</v>
      </c>
      <c r="B693" s="58" t="s">
        <v>343</v>
      </c>
      <c r="C693" s="58" t="s">
        <v>514</v>
      </c>
      <c r="D693" s="58">
        <v>20220430</v>
      </c>
      <c r="E693" s="58" t="s">
        <v>805</v>
      </c>
      <c r="F693" s="58" t="s">
        <v>806</v>
      </c>
      <c r="G693" s="58">
        <v>49236907.888999999</v>
      </c>
      <c r="H693" s="58">
        <v>33416895.973000001</v>
      </c>
      <c r="I693" s="58">
        <v>34450957.978290349</v>
      </c>
      <c r="J693" s="58">
        <v>-3.0015478987317961</v>
      </c>
    </row>
    <row r="694" spans="1:10" x14ac:dyDescent="0.25">
      <c r="A694" s="58" t="s">
        <v>827</v>
      </c>
      <c r="B694" s="58" t="s">
        <v>343</v>
      </c>
      <c r="C694" s="58" t="s">
        <v>514</v>
      </c>
      <c r="D694" s="58">
        <v>20220430</v>
      </c>
      <c r="E694" s="58" t="s">
        <v>805</v>
      </c>
      <c r="F694" s="58" t="s">
        <v>806</v>
      </c>
      <c r="G694" s="58">
        <v>49238856.693000004</v>
      </c>
      <c r="H694" s="58">
        <v>33418402.184</v>
      </c>
      <c r="I694" s="58">
        <v>34243253.15263924</v>
      </c>
      <c r="J694" s="58">
        <v>-2.4087985010141062</v>
      </c>
    </row>
    <row r="695" spans="1:10" x14ac:dyDescent="0.25">
      <c r="A695" s="58" t="s">
        <v>827</v>
      </c>
      <c r="B695" s="58" t="s">
        <v>343</v>
      </c>
      <c r="C695" s="58" t="s">
        <v>514</v>
      </c>
      <c r="D695" s="58">
        <v>20220531</v>
      </c>
      <c r="E695" s="58" t="s">
        <v>805</v>
      </c>
      <c r="F695" s="58" t="s">
        <v>806</v>
      </c>
      <c r="G695" s="58">
        <v>48518237.353</v>
      </c>
      <c r="H695" s="58">
        <v>32805747.291999999</v>
      </c>
      <c r="I695" s="58">
        <v>34036800.579381973</v>
      </c>
      <c r="J695" s="58">
        <v>-3.6168302144347031</v>
      </c>
    </row>
    <row r="696" spans="1:10" x14ac:dyDescent="0.25">
      <c r="A696" s="58" t="s">
        <v>827</v>
      </c>
      <c r="B696" s="58" t="s">
        <v>343</v>
      </c>
      <c r="C696" s="58" t="s">
        <v>514</v>
      </c>
      <c r="D696" s="58">
        <v>20220630</v>
      </c>
      <c r="E696" s="58" t="s">
        <v>805</v>
      </c>
      <c r="F696" s="58" t="s">
        <v>806</v>
      </c>
      <c r="G696" s="58">
        <v>49267964.013999999</v>
      </c>
      <c r="H696" s="58">
        <v>32607961.028000001</v>
      </c>
      <c r="I696" s="58">
        <v>33831592.708688878</v>
      </c>
      <c r="J696" s="58">
        <v>-3.616831436891299</v>
      </c>
    </row>
    <row r="697" spans="1:10" x14ac:dyDescent="0.25">
      <c r="A697" s="58" t="s">
        <v>827</v>
      </c>
      <c r="B697" s="58" t="s">
        <v>343</v>
      </c>
      <c r="C697" s="58" t="s">
        <v>514</v>
      </c>
      <c r="D697" s="58">
        <v>20220731</v>
      </c>
      <c r="E697" s="58" t="s">
        <v>805</v>
      </c>
      <c r="F697" s="58" t="s">
        <v>806</v>
      </c>
      <c r="G697" s="58">
        <v>50006007.897</v>
      </c>
      <c r="H697" s="58">
        <v>32411367.282000002</v>
      </c>
      <c r="I697" s="58">
        <v>33627622.0362482</v>
      </c>
      <c r="J697" s="58">
        <v>-3.6168324746161402</v>
      </c>
    </row>
    <row r="698" spans="1:10" x14ac:dyDescent="0.25">
      <c r="A698" s="58" t="s">
        <v>827</v>
      </c>
      <c r="B698" s="58" t="s">
        <v>343</v>
      </c>
      <c r="C698" s="58" t="s">
        <v>514</v>
      </c>
      <c r="D698" s="58">
        <v>20220831</v>
      </c>
      <c r="E698" s="58" t="s">
        <v>805</v>
      </c>
      <c r="F698" s="58" t="s">
        <v>806</v>
      </c>
      <c r="G698" s="58">
        <v>49543253.873000003</v>
      </c>
      <c r="H698" s="58">
        <v>32215958.749000002</v>
      </c>
      <c r="I698" s="58">
        <v>33424881.102991659</v>
      </c>
      <c r="J698" s="58">
        <v>-3.6168336703027419</v>
      </c>
    </row>
    <row r="699" spans="1:10" x14ac:dyDescent="0.25">
      <c r="A699" s="58" t="s">
        <v>827</v>
      </c>
      <c r="B699" s="58" t="s">
        <v>343</v>
      </c>
      <c r="C699" s="58" t="s">
        <v>514</v>
      </c>
      <c r="D699" s="58">
        <v>20220930</v>
      </c>
      <c r="E699" s="58" t="s">
        <v>805</v>
      </c>
      <c r="F699" s="58" t="s">
        <v>806</v>
      </c>
      <c r="G699" s="58">
        <v>49721427.461999997</v>
      </c>
      <c r="H699" s="58">
        <v>32021728.368999999</v>
      </c>
      <c r="I699" s="58">
        <v>33223362.494821731</v>
      </c>
      <c r="J699" s="58">
        <v>-3.616834768031135</v>
      </c>
    </row>
    <row r="700" spans="1:10" x14ac:dyDescent="0.25">
      <c r="A700" s="58" t="s">
        <v>827</v>
      </c>
      <c r="B700" s="58" t="s">
        <v>343</v>
      </c>
      <c r="C700" s="58" t="s">
        <v>514</v>
      </c>
      <c r="D700" s="58">
        <v>20221031</v>
      </c>
      <c r="E700" s="58" t="s">
        <v>805</v>
      </c>
      <c r="F700" s="58" t="s">
        <v>806</v>
      </c>
      <c r="G700" s="58">
        <v>48896239.112999998</v>
      </c>
      <c r="H700" s="58">
        <v>31828668.986000001</v>
      </c>
      <c r="I700" s="58">
        <v>33023058.842340451</v>
      </c>
      <c r="J700" s="58">
        <v>-3.616835926807195</v>
      </c>
    </row>
    <row r="701" spans="1:10" x14ac:dyDescent="0.25">
      <c r="A701" s="58" t="s">
        <v>827</v>
      </c>
      <c r="B701" s="58" t="s">
        <v>343</v>
      </c>
      <c r="C701" s="58" t="s">
        <v>514</v>
      </c>
      <c r="D701" s="58">
        <v>20221130</v>
      </c>
      <c r="E701" s="58" t="s">
        <v>805</v>
      </c>
      <c r="F701" s="58" t="s">
        <v>806</v>
      </c>
      <c r="G701" s="58">
        <v>47629255.354000002</v>
      </c>
      <c r="H701" s="58">
        <v>31636773.541999999</v>
      </c>
      <c r="I701" s="58">
        <v>32823962.82057998</v>
      </c>
      <c r="J701" s="58">
        <v>-3.6168371414180349</v>
      </c>
    </row>
    <row r="702" spans="1:10" x14ac:dyDescent="0.25">
      <c r="A702" s="58" t="s">
        <v>827</v>
      </c>
      <c r="B702" s="58" t="s">
        <v>343</v>
      </c>
      <c r="C702" s="58" t="s">
        <v>514</v>
      </c>
      <c r="D702" s="58">
        <v>20221231</v>
      </c>
      <c r="E702" s="58" t="s">
        <v>805</v>
      </c>
      <c r="F702" s="58" t="s">
        <v>806</v>
      </c>
      <c r="G702" s="58">
        <v>55397159.715000004</v>
      </c>
      <c r="H702" s="58">
        <v>31446035.081</v>
      </c>
      <c r="I702" s="58">
        <v>32626067.1487347</v>
      </c>
      <c r="J702" s="58">
        <v>-3.6168382243413211</v>
      </c>
    </row>
    <row r="703" spans="1:10" x14ac:dyDescent="0.25">
      <c r="A703" s="58" t="s">
        <v>827</v>
      </c>
      <c r="B703" s="58" t="s">
        <v>343</v>
      </c>
      <c r="C703" s="58" t="s">
        <v>514</v>
      </c>
      <c r="D703" s="58">
        <v>20230131</v>
      </c>
      <c r="E703" s="58" t="s">
        <v>805</v>
      </c>
      <c r="F703" s="58" t="s">
        <v>806</v>
      </c>
      <c r="G703" s="58">
        <v>54640285.987999998</v>
      </c>
      <c r="H703" s="58">
        <v>31256446.546</v>
      </c>
      <c r="I703" s="58">
        <v>32429364.58989498</v>
      </c>
      <c r="J703" s="58">
        <v>-3.616839425402945</v>
      </c>
    </row>
    <row r="704" spans="1:10" x14ac:dyDescent="0.25">
      <c r="A704" s="56" t="s">
        <v>827</v>
      </c>
      <c r="B704" s="56" t="s">
        <v>351</v>
      </c>
      <c r="C704" s="56" t="s">
        <v>522</v>
      </c>
      <c r="D704" s="56">
        <v>20201231</v>
      </c>
      <c r="E704" s="56" t="s">
        <v>807</v>
      </c>
      <c r="F704" s="56" t="s">
        <v>808</v>
      </c>
      <c r="G704" s="56">
        <v>56936272.405000001</v>
      </c>
      <c r="H704" s="56">
        <v>37080437.428999998</v>
      </c>
      <c r="I704" s="56"/>
      <c r="J704" s="56"/>
    </row>
    <row r="705" spans="1:10" x14ac:dyDescent="0.25">
      <c r="A705" s="58" t="s">
        <v>827</v>
      </c>
      <c r="B705" s="58" t="s">
        <v>351</v>
      </c>
      <c r="C705" s="58" t="s">
        <v>522</v>
      </c>
      <c r="D705" s="58">
        <v>20210131</v>
      </c>
      <c r="E705" s="58" t="s">
        <v>807</v>
      </c>
      <c r="F705" s="58" t="s">
        <v>808</v>
      </c>
      <c r="G705" s="58">
        <v>56919058.178000003</v>
      </c>
      <c r="H705" s="58">
        <v>36705541.946999997</v>
      </c>
      <c r="I705" s="58">
        <v>36856879.471740559</v>
      </c>
      <c r="J705" s="58">
        <v>-0.41060862153725608</v>
      </c>
    </row>
    <row r="706" spans="1:10" x14ac:dyDescent="0.25">
      <c r="A706" s="58" t="s">
        <v>827</v>
      </c>
      <c r="B706" s="58" t="s">
        <v>351</v>
      </c>
      <c r="C706" s="58" t="s">
        <v>522</v>
      </c>
      <c r="D706" s="58">
        <v>20210228</v>
      </c>
      <c r="E706" s="58" t="s">
        <v>807</v>
      </c>
      <c r="F706" s="58" t="s">
        <v>808</v>
      </c>
      <c r="G706" s="58">
        <v>56677393.957999997</v>
      </c>
      <c r="H706" s="58">
        <v>36400897.730999999</v>
      </c>
      <c r="I706" s="58">
        <v>36634669.345405437</v>
      </c>
      <c r="J706" s="58">
        <v>-0.6381158028242363</v>
      </c>
    </row>
    <row r="707" spans="1:10" x14ac:dyDescent="0.25">
      <c r="A707" s="58" t="s">
        <v>827</v>
      </c>
      <c r="B707" s="58" t="s">
        <v>351</v>
      </c>
      <c r="C707" s="58" t="s">
        <v>522</v>
      </c>
      <c r="D707" s="58">
        <v>20210331</v>
      </c>
      <c r="E707" s="58" t="s">
        <v>807</v>
      </c>
      <c r="F707" s="58" t="s">
        <v>808</v>
      </c>
      <c r="G707" s="58">
        <v>55982039.038999997</v>
      </c>
      <c r="H707" s="58">
        <v>35785294.431000002</v>
      </c>
      <c r="I707" s="58">
        <v>36413798.923921987</v>
      </c>
      <c r="J707" s="58">
        <v>-1.726006380809366</v>
      </c>
    </row>
    <row r="708" spans="1:10" x14ac:dyDescent="0.25">
      <c r="A708" s="58" t="s">
        <v>827</v>
      </c>
      <c r="B708" s="58" t="s">
        <v>351</v>
      </c>
      <c r="C708" s="58" t="s">
        <v>522</v>
      </c>
      <c r="D708" s="58">
        <v>20210430</v>
      </c>
      <c r="E708" s="58" t="s">
        <v>807</v>
      </c>
      <c r="F708" s="58" t="s">
        <v>808</v>
      </c>
      <c r="G708" s="58">
        <v>54983808.943000004</v>
      </c>
      <c r="H708" s="58">
        <v>35287136.909999996</v>
      </c>
      <c r="I708" s="58">
        <v>36194260.130209662</v>
      </c>
      <c r="J708" s="58">
        <v>-2.5062626420495122</v>
      </c>
    </row>
    <row r="709" spans="1:10" x14ac:dyDescent="0.25">
      <c r="A709" s="58" t="s">
        <v>827</v>
      </c>
      <c r="B709" s="58" t="s">
        <v>351</v>
      </c>
      <c r="C709" s="58" t="s">
        <v>522</v>
      </c>
      <c r="D709" s="58">
        <v>20210531</v>
      </c>
      <c r="E709" s="58" t="s">
        <v>807</v>
      </c>
      <c r="F709" s="58" t="s">
        <v>808</v>
      </c>
      <c r="G709" s="58">
        <v>54652739.480999999</v>
      </c>
      <c r="H709" s="58">
        <v>35039978.203000002</v>
      </c>
      <c r="I709" s="58">
        <v>35976044.935884632</v>
      </c>
      <c r="J709" s="58">
        <v>-2.6019167325170378</v>
      </c>
    </row>
    <row r="710" spans="1:10" x14ac:dyDescent="0.25">
      <c r="A710" s="58" t="s">
        <v>827</v>
      </c>
      <c r="B710" s="58" t="s">
        <v>351</v>
      </c>
      <c r="C710" s="58" t="s">
        <v>522</v>
      </c>
      <c r="D710" s="58">
        <v>20210630</v>
      </c>
      <c r="E710" s="58" t="s">
        <v>807</v>
      </c>
      <c r="F710" s="58" t="s">
        <v>808</v>
      </c>
      <c r="G710" s="58">
        <v>55242201.100000001</v>
      </c>
      <c r="H710" s="58">
        <v>34828721.827</v>
      </c>
      <c r="I710" s="58">
        <v>35759145.360966183</v>
      </c>
      <c r="J710" s="58">
        <v>-2.6019177040562371</v>
      </c>
    </row>
    <row r="711" spans="1:10" x14ac:dyDescent="0.25">
      <c r="A711" s="58" t="s">
        <v>827</v>
      </c>
      <c r="B711" s="58" t="s">
        <v>351</v>
      </c>
      <c r="C711" s="58" t="s">
        <v>522</v>
      </c>
      <c r="D711" s="58">
        <v>20210731</v>
      </c>
      <c r="E711" s="58" t="s">
        <v>807</v>
      </c>
      <c r="F711" s="58" t="s">
        <v>808</v>
      </c>
      <c r="G711" s="58">
        <v>55029358.442000002</v>
      </c>
      <c r="H711" s="58">
        <v>34618739.093999997</v>
      </c>
      <c r="I711" s="58">
        <v>35543553.473584928</v>
      </c>
      <c r="J711" s="58">
        <v>-2.601918742514671</v>
      </c>
    </row>
    <row r="712" spans="1:10" x14ac:dyDescent="0.25">
      <c r="A712" s="58" t="s">
        <v>827</v>
      </c>
      <c r="B712" s="58" t="s">
        <v>351</v>
      </c>
      <c r="C712" s="58" t="s">
        <v>522</v>
      </c>
      <c r="D712" s="58">
        <v>20210831</v>
      </c>
      <c r="E712" s="58" t="s">
        <v>807</v>
      </c>
      <c r="F712" s="58" t="s">
        <v>808</v>
      </c>
      <c r="G712" s="58">
        <v>54598207.060000002</v>
      </c>
      <c r="H712" s="58">
        <v>34410022.283</v>
      </c>
      <c r="I712" s="58">
        <v>35329261.389692679</v>
      </c>
      <c r="J712" s="58">
        <v>-2.6019199681340281</v>
      </c>
    </row>
    <row r="713" spans="1:10" x14ac:dyDescent="0.25">
      <c r="A713" s="58" t="s">
        <v>827</v>
      </c>
      <c r="B713" s="58" t="s">
        <v>351</v>
      </c>
      <c r="C713" s="58" t="s">
        <v>522</v>
      </c>
      <c r="D713" s="58">
        <v>20210930</v>
      </c>
      <c r="E713" s="58" t="s">
        <v>807</v>
      </c>
      <c r="F713" s="58" t="s">
        <v>808</v>
      </c>
      <c r="G713" s="58">
        <v>54068571.203000002</v>
      </c>
      <c r="H713" s="58">
        <v>34202563.839000002</v>
      </c>
      <c r="I713" s="58">
        <v>35116261.272774227</v>
      </c>
      <c r="J713" s="58">
        <v>-2.6019211631809411</v>
      </c>
    </row>
    <row r="714" spans="1:10" x14ac:dyDescent="0.25">
      <c r="A714" s="58" t="s">
        <v>827</v>
      </c>
      <c r="B714" s="58" t="s">
        <v>351</v>
      </c>
      <c r="C714" s="58" t="s">
        <v>522</v>
      </c>
      <c r="D714" s="58">
        <v>20211031</v>
      </c>
      <c r="E714" s="58" t="s">
        <v>807</v>
      </c>
      <c r="F714" s="58" t="s">
        <v>808</v>
      </c>
      <c r="G714" s="58">
        <v>53789598.055</v>
      </c>
      <c r="H714" s="58">
        <v>33996356.207999997</v>
      </c>
      <c r="I714" s="58">
        <v>34904545.333560683</v>
      </c>
      <c r="J714" s="58">
        <v>-2.601922233570698</v>
      </c>
    </row>
    <row r="715" spans="1:10" x14ac:dyDescent="0.25">
      <c r="A715" s="58" t="s">
        <v>827</v>
      </c>
      <c r="B715" s="58" t="s">
        <v>351</v>
      </c>
      <c r="C715" s="58" t="s">
        <v>522</v>
      </c>
      <c r="D715" s="58">
        <v>20211130</v>
      </c>
      <c r="E715" s="58" t="s">
        <v>807</v>
      </c>
      <c r="F715" s="58" t="s">
        <v>808</v>
      </c>
      <c r="G715" s="58">
        <v>53376286.917000003</v>
      </c>
      <c r="H715" s="58">
        <v>33791391.833999999</v>
      </c>
      <c r="I715" s="58">
        <v>34694105.829744637</v>
      </c>
      <c r="J715" s="58">
        <v>-2.601923220545161</v>
      </c>
    </row>
    <row r="716" spans="1:10" x14ac:dyDescent="0.25">
      <c r="A716" s="58" t="s">
        <v>827</v>
      </c>
      <c r="B716" s="58" t="s">
        <v>351</v>
      </c>
      <c r="C716" s="58" t="s">
        <v>522</v>
      </c>
      <c r="D716" s="58">
        <v>20211231</v>
      </c>
      <c r="E716" s="58" t="s">
        <v>807</v>
      </c>
      <c r="F716" s="58" t="s">
        <v>808</v>
      </c>
      <c r="G716" s="58">
        <v>49298654.050999999</v>
      </c>
      <c r="H716" s="58">
        <v>31254840.328000002</v>
      </c>
      <c r="I716" s="58">
        <v>34484935.065697111</v>
      </c>
      <c r="J716" s="58">
        <v>-9.3666835432442284</v>
      </c>
    </row>
    <row r="717" spans="1:10" x14ac:dyDescent="0.25">
      <c r="A717" s="58" t="s">
        <v>827</v>
      </c>
      <c r="B717" s="58" t="s">
        <v>351</v>
      </c>
      <c r="C717" s="58" t="s">
        <v>522</v>
      </c>
      <c r="D717" s="58">
        <v>20220131</v>
      </c>
      <c r="E717" s="58" t="s">
        <v>807</v>
      </c>
      <c r="F717" s="58" t="s">
        <v>808</v>
      </c>
      <c r="G717" s="58">
        <v>49145320.181000002</v>
      </c>
      <c r="H717" s="58">
        <v>31066404.561000001</v>
      </c>
      <c r="I717" s="58">
        <v>34277025.392186023</v>
      </c>
      <c r="J717" s="58">
        <v>-9.3666845195905868</v>
      </c>
    </row>
    <row r="718" spans="1:10" x14ac:dyDescent="0.25">
      <c r="A718" s="58" t="s">
        <v>827</v>
      </c>
      <c r="B718" s="58" t="s">
        <v>351</v>
      </c>
      <c r="C718" s="58" t="s">
        <v>522</v>
      </c>
      <c r="D718" s="58">
        <v>20220228</v>
      </c>
      <c r="E718" s="58" t="s">
        <v>807</v>
      </c>
      <c r="F718" s="58" t="s">
        <v>808</v>
      </c>
      <c r="G718" s="58">
        <v>47939021.039999999</v>
      </c>
      <c r="H718" s="58">
        <v>30715031.208999999</v>
      </c>
      <c r="I718" s="58">
        <v>34070369.206096537</v>
      </c>
      <c r="J718" s="58">
        <v>-9.8482583995483548</v>
      </c>
    </row>
    <row r="719" spans="1:10" x14ac:dyDescent="0.25">
      <c r="A719" s="58" t="s">
        <v>827</v>
      </c>
      <c r="B719" s="58" t="s">
        <v>351</v>
      </c>
      <c r="C719" s="58" t="s">
        <v>522</v>
      </c>
      <c r="D719" s="58">
        <v>20220331</v>
      </c>
      <c r="E719" s="58" t="s">
        <v>807</v>
      </c>
      <c r="F719" s="58" t="s">
        <v>808</v>
      </c>
      <c r="G719" s="58">
        <v>46583578.456</v>
      </c>
      <c r="H719" s="58">
        <v>30529849.975000001</v>
      </c>
      <c r="I719" s="58">
        <v>33864958.950152978</v>
      </c>
      <c r="J719" s="58">
        <v>-9.8482593174320421</v>
      </c>
    </row>
    <row r="720" spans="1:10" x14ac:dyDescent="0.25">
      <c r="A720" s="58" t="s">
        <v>827</v>
      </c>
      <c r="B720" s="58" t="s">
        <v>351</v>
      </c>
      <c r="C720" s="58" t="s">
        <v>522</v>
      </c>
      <c r="D720" s="58">
        <v>20220430</v>
      </c>
      <c r="E720" s="58" t="s">
        <v>807</v>
      </c>
      <c r="F720" s="58" t="s">
        <v>808</v>
      </c>
      <c r="G720" s="58">
        <v>47007022.355999999</v>
      </c>
      <c r="H720" s="58">
        <v>30345785.136</v>
      </c>
      <c r="I720" s="58">
        <v>33660787.112642497</v>
      </c>
      <c r="J720" s="58">
        <v>-9.8482604270339174</v>
      </c>
    </row>
    <row r="721" spans="1:10" x14ac:dyDescent="0.25">
      <c r="A721" s="58" t="s">
        <v>827</v>
      </c>
      <c r="B721" s="58" t="s">
        <v>351</v>
      </c>
      <c r="C721" s="58" t="s">
        <v>522</v>
      </c>
      <c r="D721" s="58">
        <v>20220430</v>
      </c>
      <c r="E721" s="58" t="s">
        <v>807</v>
      </c>
      <c r="F721" s="58" t="s">
        <v>808</v>
      </c>
      <c r="G721" s="58">
        <v>47008626.898000002</v>
      </c>
      <c r="H721" s="58">
        <v>30345785.135000002</v>
      </c>
      <c r="I721" s="58">
        <v>33457846.227140389</v>
      </c>
      <c r="J721" s="58">
        <v>-9.3014388045574226</v>
      </c>
    </row>
    <row r="722" spans="1:10" x14ac:dyDescent="0.25">
      <c r="A722" s="58" t="s">
        <v>827</v>
      </c>
      <c r="B722" s="58" t="s">
        <v>351</v>
      </c>
      <c r="C722" s="58" t="s">
        <v>522</v>
      </c>
      <c r="D722" s="58">
        <v>20220531</v>
      </c>
      <c r="E722" s="58" t="s">
        <v>807</v>
      </c>
      <c r="F722" s="58" t="s">
        <v>808</v>
      </c>
      <c r="G722" s="58">
        <v>46456364.156999998</v>
      </c>
      <c r="H722" s="58">
        <v>29877511.230999999</v>
      </c>
      <c r="I722" s="58">
        <v>33256128.87223696</v>
      </c>
      <c r="J722" s="58">
        <v>-10.15938341536051</v>
      </c>
    </row>
    <row r="723" spans="1:10" x14ac:dyDescent="0.25">
      <c r="A723" s="58" t="s">
        <v>827</v>
      </c>
      <c r="B723" s="58" t="s">
        <v>351</v>
      </c>
      <c r="C723" s="58" t="s">
        <v>522</v>
      </c>
      <c r="D723" s="58">
        <v>20220630</v>
      </c>
      <c r="E723" s="58" t="s">
        <v>807</v>
      </c>
      <c r="F723" s="58" t="s">
        <v>808</v>
      </c>
      <c r="G723" s="58">
        <v>47115475.714000002</v>
      </c>
      <c r="H723" s="58">
        <v>29697379.392000001</v>
      </c>
      <c r="I723" s="58">
        <v>33055627.67126625</v>
      </c>
      <c r="J723" s="58">
        <v>-10.159384394886009</v>
      </c>
    </row>
    <row r="724" spans="1:10" x14ac:dyDescent="0.25">
      <c r="A724" s="58" t="s">
        <v>827</v>
      </c>
      <c r="B724" s="58" t="s">
        <v>351</v>
      </c>
      <c r="C724" s="58" t="s">
        <v>522</v>
      </c>
      <c r="D724" s="58">
        <v>20220731</v>
      </c>
      <c r="E724" s="58" t="s">
        <v>807</v>
      </c>
      <c r="F724" s="58" t="s">
        <v>808</v>
      </c>
      <c r="G724" s="58">
        <v>47808898.144000001</v>
      </c>
      <c r="H724" s="58">
        <v>29518333.509</v>
      </c>
      <c r="I724" s="58">
        <v>32856335.292036179</v>
      </c>
      <c r="J724" s="58">
        <v>-10.1593855594883</v>
      </c>
    </row>
    <row r="725" spans="1:10" x14ac:dyDescent="0.25">
      <c r="A725" s="58" t="s">
        <v>827</v>
      </c>
      <c r="B725" s="58" t="s">
        <v>351</v>
      </c>
      <c r="C725" s="58" t="s">
        <v>522</v>
      </c>
      <c r="D725" s="58">
        <v>20220831</v>
      </c>
      <c r="E725" s="58" t="s">
        <v>807</v>
      </c>
      <c r="F725" s="58" t="s">
        <v>808</v>
      </c>
      <c r="G725" s="58">
        <v>47337101.736000001</v>
      </c>
      <c r="H725" s="58">
        <v>29340367.177000001</v>
      </c>
      <c r="I725" s="58">
        <v>32658244.446560498</v>
      </c>
      <c r="J725" s="58">
        <v>-10.1593864758702</v>
      </c>
    </row>
    <row r="726" spans="1:10" x14ac:dyDescent="0.25">
      <c r="A726" s="58" t="s">
        <v>827</v>
      </c>
      <c r="B726" s="58" t="s">
        <v>351</v>
      </c>
      <c r="C726" s="58" t="s">
        <v>522</v>
      </c>
      <c r="D726" s="58">
        <v>20220930</v>
      </c>
      <c r="E726" s="58" t="s">
        <v>807</v>
      </c>
      <c r="F726" s="58" t="s">
        <v>808</v>
      </c>
      <c r="G726" s="58">
        <v>47354290.159000002</v>
      </c>
      <c r="H726" s="58">
        <v>29163473.738000002</v>
      </c>
      <c r="I726" s="58">
        <v>32461347.890792191</v>
      </c>
      <c r="J726" s="58">
        <v>-10.15938760117735</v>
      </c>
    </row>
    <row r="727" spans="1:10" x14ac:dyDescent="0.25">
      <c r="A727" s="58" t="s">
        <v>827</v>
      </c>
      <c r="B727" s="58" t="s">
        <v>351</v>
      </c>
      <c r="C727" s="58" t="s">
        <v>522</v>
      </c>
      <c r="D727" s="58">
        <v>20221031</v>
      </c>
      <c r="E727" s="58" t="s">
        <v>807</v>
      </c>
      <c r="F727" s="58" t="s">
        <v>808</v>
      </c>
      <c r="G727" s="58">
        <v>46814894.042999998</v>
      </c>
      <c r="H727" s="58">
        <v>28987646.831</v>
      </c>
      <c r="I727" s="58">
        <v>32265638.424358599</v>
      </c>
      <c r="J727" s="58">
        <v>-10.15938860482586</v>
      </c>
    </row>
    <row r="728" spans="1:10" x14ac:dyDescent="0.25">
      <c r="A728" s="58" t="s">
        <v>827</v>
      </c>
      <c r="B728" s="58" t="s">
        <v>351</v>
      </c>
      <c r="C728" s="58" t="s">
        <v>522</v>
      </c>
      <c r="D728" s="58">
        <v>20221130</v>
      </c>
      <c r="E728" s="58" t="s">
        <v>807</v>
      </c>
      <c r="F728" s="58" t="s">
        <v>808</v>
      </c>
      <c r="G728" s="58">
        <v>45935054.137999997</v>
      </c>
      <c r="H728" s="58">
        <v>28812879.993000001</v>
      </c>
      <c r="I728" s="58">
        <v>32071108.89029815</v>
      </c>
      <c r="J728" s="58">
        <v>-10.1593895878162</v>
      </c>
    </row>
    <row r="729" spans="1:10" x14ac:dyDescent="0.25">
      <c r="A729" s="58" t="s">
        <v>827</v>
      </c>
      <c r="B729" s="58" t="s">
        <v>351</v>
      </c>
      <c r="C729" s="58" t="s">
        <v>522</v>
      </c>
      <c r="D729" s="58">
        <v>20221231</v>
      </c>
      <c r="E729" s="58" t="s">
        <v>807</v>
      </c>
      <c r="F729" s="58" t="s">
        <v>808</v>
      </c>
      <c r="G729" s="58">
        <v>52970510.533</v>
      </c>
      <c r="H729" s="58">
        <v>28639166.763999999</v>
      </c>
      <c r="I729" s="58">
        <v>31877752.174798541</v>
      </c>
      <c r="J729" s="58">
        <v>-10.159390765823369</v>
      </c>
    </row>
    <row r="730" spans="1:10" x14ac:dyDescent="0.25">
      <c r="A730" s="58" t="s">
        <v>827</v>
      </c>
      <c r="B730" s="58" t="s">
        <v>351</v>
      </c>
      <c r="C730" s="58" t="s">
        <v>522</v>
      </c>
      <c r="D730" s="58">
        <v>20230131</v>
      </c>
      <c r="E730" s="58" t="s">
        <v>807</v>
      </c>
      <c r="F730" s="58" t="s">
        <v>808</v>
      </c>
      <c r="G730" s="58">
        <v>52298846.332999997</v>
      </c>
      <c r="H730" s="58">
        <v>28466500.883000001</v>
      </c>
      <c r="I730" s="58">
        <v>31685561.20693668</v>
      </c>
      <c r="J730" s="58">
        <v>-10.15939185332136</v>
      </c>
    </row>
    <row r="731" spans="1:10" x14ac:dyDescent="0.25">
      <c r="A731" s="56" t="s">
        <v>827</v>
      </c>
      <c r="B731" s="56" t="s">
        <v>357</v>
      </c>
      <c r="C731" s="56" t="s">
        <v>528</v>
      </c>
      <c r="D731" s="56">
        <v>20201231</v>
      </c>
      <c r="E731" s="56" t="s">
        <v>809</v>
      </c>
      <c r="F731" s="56" t="s">
        <v>810</v>
      </c>
      <c r="G731" s="56">
        <v>35656834.917000003</v>
      </c>
      <c r="H731" s="56">
        <v>24959784.017999999</v>
      </c>
      <c r="I731" s="56"/>
      <c r="J731" s="56"/>
    </row>
    <row r="732" spans="1:10" x14ac:dyDescent="0.25">
      <c r="A732" s="58" t="s">
        <v>827</v>
      </c>
      <c r="B732" s="58" t="s">
        <v>357</v>
      </c>
      <c r="C732" s="58" t="s">
        <v>528</v>
      </c>
      <c r="D732" s="58">
        <v>20210131</v>
      </c>
      <c r="E732" s="58" t="s">
        <v>809</v>
      </c>
      <c r="F732" s="58" t="s">
        <v>810</v>
      </c>
      <c r="G732" s="58">
        <v>34024544.140000001</v>
      </c>
      <c r="H732" s="58">
        <v>23817180.493000001</v>
      </c>
      <c r="I732" s="58">
        <v>24809301.480155479</v>
      </c>
      <c r="J732" s="58">
        <v>-3.9989879922619291</v>
      </c>
    </row>
    <row r="733" spans="1:10" x14ac:dyDescent="0.25">
      <c r="A733" s="58" t="s">
        <v>827</v>
      </c>
      <c r="B733" s="58" t="s">
        <v>357</v>
      </c>
      <c r="C733" s="58" t="s">
        <v>528</v>
      </c>
      <c r="D733" s="58">
        <v>20210228</v>
      </c>
      <c r="E733" s="58" t="s">
        <v>809</v>
      </c>
      <c r="F733" s="58" t="s">
        <v>810</v>
      </c>
      <c r="G733" s="58">
        <v>34328582.619000003</v>
      </c>
      <c r="H733" s="58">
        <v>23673586.386</v>
      </c>
      <c r="I733" s="58">
        <v>24659726.201531619</v>
      </c>
      <c r="J733" s="58">
        <v>-3.998989313475724</v>
      </c>
    </row>
    <row r="734" spans="1:10" x14ac:dyDescent="0.25">
      <c r="A734" s="58" t="s">
        <v>827</v>
      </c>
      <c r="B734" s="58" t="s">
        <v>357</v>
      </c>
      <c r="C734" s="58" t="s">
        <v>528</v>
      </c>
      <c r="D734" s="58">
        <v>20210331</v>
      </c>
      <c r="E734" s="58" t="s">
        <v>809</v>
      </c>
      <c r="F734" s="58" t="s">
        <v>810</v>
      </c>
      <c r="G734" s="58">
        <v>33847924.865999997</v>
      </c>
      <c r="H734" s="58">
        <v>23530858.015999999</v>
      </c>
      <c r="I734" s="58">
        <v>24511052.712262589</v>
      </c>
      <c r="J734" s="58">
        <v>-3.9989906095392249</v>
      </c>
    </row>
    <row r="735" spans="1:10" x14ac:dyDescent="0.25">
      <c r="A735" s="58" t="s">
        <v>827</v>
      </c>
      <c r="B735" s="58" t="s">
        <v>357</v>
      </c>
      <c r="C735" s="58" t="s">
        <v>528</v>
      </c>
      <c r="D735" s="58">
        <v>20210430</v>
      </c>
      <c r="E735" s="58" t="s">
        <v>809</v>
      </c>
      <c r="F735" s="58" t="s">
        <v>810</v>
      </c>
      <c r="G735" s="58">
        <v>32806300.752</v>
      </c>
      <c r="H735" s="58">
        <v>22964410.135000002</v>
      </c>
      <c r="I735" s="58">
        <v>24363275.575460359</v>
      </c>
      <c r="J735" s="58">
        <v>-5.7416969082324441</v>
      </c>
    </row>
    <row r="736" spans="1:10" x14ac:dyDescent="0.25">
      <c r="A736" s="58" t="s">
        <v>827</v>
      </c>
      <c r="B736" s="58" t="s">
        <v>357</v>
      </c>
      <c r="C736" s="58" t="s">
        <v>528</v>
      </c>
      <c r="D736" s="58">
        <v>20210531</v>
      </c>
      <c r="E736" s="58" t="s">
        <v>809</v>
      </c>
      <c r="F736" s="58" t="s">
        <v>810</v>
      </c>
      <c r="G736" s="58">
        <v>32702598.421999998</v>
      </c>
      <c r="H736" s="58">
        <v>22825957.447000001</v>
      </c>
      <c r="I736" s="58">
        <v>24216389.387015909</v>
      </c>
      <c r="J736" s="58">
        <v>-5.7416979789787144</v>
      </c>
    </row>
    <row r="737" spans="1:10" x14ac:dyDescent="0.25">
      <c r="A737" s="58" t="s">
        <v>827</v>
      </c>
      <c r="B737" s="58" t="s">
        <v>357</v>
      </c>
      <c r="C737" s="58" t="s">
        <v>528</v>
      </c>
      <c r="D737" s="58">
        <v>20210630</v>
      </c>
      <c r="E737" s="58" t="s">
        <v>809</v>
      </c>
      <c r="F737" s="58" t="s">
        <v>810</v>
      </c>
      <c r="G737" s="58">
        <v>33161092.184999999</v>
      </c>
      <c r="H737" s="58">
        <v>22688339.48</v>
      </c>
      <c r="I737" s="58">
        <v>24070388.775401589</v>
      </c>
      <c r="J737" s="58">
        <v>-5.7416990988278442</v>
      </c>
    </row>
    <row r="738" spans="1:10" x14ac:dyDescent="0.25">
      <c r="A738" s="58" t="s">
        <v>827</v>
      </c>
      <c r="B738" s="58" t="s">
        <v>357</v>
      </c>
      <c r="C738" s="58" t="s">
        <v>528</v>
      </c>
      <c r="D738" s="58">
        <v>20210731</v>
      </c>
      <c r="E738" s="58" t="s">
        <v>809</v>
      </c>
      <c r="F738" s="58" t="s">
        <v>810</v>
      </c>
      <c r="G738" s="58">
        <v>33263277.18</v>
      </c>
      <c r="H738" s="58">
        <v>22551551.177999999</v>
      </c>
      <c r="I738" s="58">
        <v>23925268.401474699</v>
      </c>
      <c r="J738" s="58">
        <v>-5.7417003664210808</v>
      </c>
    </row>
    <row r="739" spans="1:10" x14ac:dyDescent="0.25">
      <c r="A739" s="58" t="s">
        <v>827</v>
      </c>
      <c r="B739" s="58" t="s">
        <v>357</v>
      </c>
      <c r="C739" s="58" t="s">
        <v>528</v>
      </c>
      <c r="D739" s="58">
        <v>20210831</v>
      </c>
      <c r="E739" s="58" t="s">
        <v>809</v>
      </c>
      <c r="F739" s="58" t="s">
        <v>810</v>
      </c>
      <c r="G739" s="58">
        <v>32964265.903000001</v>
      </c>
      <c r="H739" s="58">
        <v>22415587.576000001</v>
      </c>
      <c r="I739" s="58">
        <v>23781022.95828221</v>
      </c>
      <c r="J739" s="58">
        <v>-5.7417016277117936</v>
      </c>
    </row>
    <row r="740" spans="1:10" x14ac:dyDescent="0.25">
      <c r="A740" s="58" t="s">
        <v>827</v>
      </c>
      <c r="B740" s="58" t="s">
        <v>357</v>
      </c>
      <c r="C740" s="58" t="s">
        <v>528</v>
      </c>
      <c r="D740" s="58">
        <v>20210930</v>
      </c>
      <c r="E740" s="58" t="s">
        <v>809</v>
      </c>
      <c r="F740" s="58" t="s">
        <v>810</v>
      </c>
      <c r="G740" s="58">
        <v>32484023.173</v>
      </c>
      <c r="H740" s="58">
        <v>22280443.704</v>
      </c>
      <c r="I740" s="58">
        <v>23637647.170866732</v>
      </c>
      <c r="J740" s="58">
        <v>-5.7417028736238764</v>
      </c>
    </row>
    <row r="741" spans="1:10" x14ac:dyDescent="0.25">
      <c r="A741" s="58" t="s">
        <v>827</v>
      </c>
      <c r="B741" s="58" t="s">
        <v>357</v>
      </c>
      <c r="C741" s="58" t="s">
        <v>528</v>
      </c>
      <c r="D741" s="58">
        <v>20211031</v>
      </c>
      <c r="E741" s="58" t="s">
        <v>809</v>
      </c>
      <c r="F741" s="58" t="s">
        <v>810</v>
      </c>
      <c r="G741" s="58">
        <v>32617136.743000001</v>
      </c>
      <c r="H741" s="58">
        <v>22146114.686000001</v>
      </c>
      <c r="I741" s="58">
        <v>23495135.796073571</v>
      </c>
      <c r="J741" s="58">
        <v>-5.7417038223674117</v>
      </c>
    </row>
    <row r="742" spans="1:10" x14ac:dyDescent="0.25">
      <c r="A742" s="58" t="s">
        <v>827</v>
      </c>
      <c r="B742" s="58" t="s">
        <v>357</v>
      </c>
      <c r="C742" s="58" t="s">
        <v>528</v>
      </c>
      <c r="D742" s="58">
        <v>20211130</v>
      </c>
      <c r="E742" s="58" t="s">
        <v>809</v>
      </c>
      <c r="F742" s="58" t="s">
        <v>810</v>
      </c>
      <c r="G742" s="58">
        <v>29701877.888</v>
      </c>
      <c r="H742" s="58">
        <v>20791314.166999999</v>
      </c>
      <c r="I742" s="58">
        <v>23353483.622359041</v>
      </c>
      <c r="J742" s="58">
        <v>-10.97125164190056</v>
      </c>
    </row>
    <row r="743" spans="1:10" x14ac:dyDescent="0.25">
      <c r="A743" s="58" t="s">
        <v>827</v>
      </c>
      <c r="B743" s="58" t="s">
        <v>357</v>
      </c>
      <c r="C743" s="58" t="s">
        <v>528</v>
      </c>
      <c r="D743" s="58">
        <v>20211231</v>
      </c>
      <c r="E743" s="58" t="s">
        <v>809</v>
      </c>
      <c r="F743" s="58" t="s">
        <v>810</v>
      </c>
      <c r="G743" s="58">
        <v>11023722.278000001</v>
      </c>
      <c r="H743" s="58">
        <v>7716605.4630000005</v>
      </c>
      <c r="I743" s="58">
        <v>23212685.469599839</v>
      </c>
      <c r="J743" s="58">
        <v>-66.756946441608662</v>
      </c>
    </row>
    <row r="744" spans="1:10" x14ac:dyDescent="0.25">
      <c r="A744" s="58" t="s">
        <v>827</v>
      </c>
      <c r="B744" s="58" t="s">
        <v>357</v>
      </c>
      <c r="C744" s="58" t="s">
        <v>528</v>
      </c>
      <c r="D744" s="58">
        <v>20220131</v>
      </c>
      <c r="E744" s="58" t="s">
        <v>809</v>
      </c>
      <c r="F744" s="58" t="s">
        <v>810</v>
      </c>
      <c r="G744" s="58">
        <v>10757771.01</v>
      </c>
      <c r="H744" s="58">
        <v>7530439.5789999999</v>
      </c>
      <c r="I744" s="58">
        <v>23072736.18890363</v>
      </c>
      <c r="J744" s="58">
        <v>-67.362173617615355</v>
      </c>
    </row>
    <row r="745" spans="1:10" x14ac:dyDescent="0.25">
      <c r="A745" s="58" t="s">
        <v>827</v>
      </c>
      <c r="B745" s="58" t="s">
        <v>357</v>
      </c>
      <c r="C745" s="58" t="s">
        <v>528</v>
      </c>
      <c r="D745" s="58">
        <v>20220228</v>
      </c>
      <c r="E745" s="58" t="s">
        <v>809</v>
      </c>
      <c r="F745" s="58" t="s">
        <v>810</v>
      </c>
      <c r="G745" s="58">
        <v>10767964.278000001</v>
      </c>
      <c r="H745" s="58">
        <v>7485038.4060000004</v>
      </c>
      <c r="I745" s="58">
        <v>22933630.662420731</v>
      </c>
      <c r="J745" s="58">
        <v>-67.362174283790765</v>
      </c>
    </row>
    <row r="746" spans="1:10" x14ac:dyDescent="0.25">
      <c r="A746" s="58" t="s">
        <v>827</v>
      </c>
      <c r="B746" s="58" t="s">
        <v>357</v>
      </c>
      <c r="C746" s="58" t="s">
        <v>528</v>
      </c>
      <c r="D746" s="58">
        <v>20220331</v>
      </c>
      <c r="E746" s="58" t="s">
        <v>809</v>
      </c>
      <c r="F746" s="58" t="s">
        <v>810</v>
      </c>
      <c r="G746" s="58">
        <v>10074699.484999999</v>
      </c>
      <c r="H746" s="58">
        <v>7052289.5190000003</v>
      </c>
      <c r="I746" s="58">
        <v>22795363.803156991</v>
      </c>
      <c r="J746" s="58">
        <v>-69.062614749656632</v>
      </c>
    </row>
    <row r="747" spans="1:10" x14ac:dyDescent="0.25">
      <c r="A747" s="58" t="s">
        <v>827</v>
      </c>
      <c r="B747" s="58" t="s">
        <v>357</v>
      </c>
      <c r="C747" s="58" t="s">
        <v>528</v>
      </c>
      <c r="D747" s="58">
        <v>20220430</v>
      </c>
      <c r="E747" s="58" t="s">
        <v>809</v>
      </c>
      <c r="F747" s="58" t="s">
        <v>810</v>
      </c>
      <c r="G747" s="58">
        <v>10515980.779999999</v>
      </c>
      <c r="H747" s="58">
        <v>7009771.1770000001</v>
      </c>
      <c r="I747" s="58">
        <v>22657930.554787759</v>
      </c>
      <c r="J747" s="58">
        <v>-69.062615140204002</v>
      </c>
    </row>
    <row r="748" spans="1:10" x14ac:dyDescent="0.25">
      <c r="A748" s="58" t="s">
        <v>827</v>
      </c>
      <c r="B748" s="58" t="s">
        <v>357</v>
      </c>
      <c r="C748" s="58" t="s">
        <v>528</v>
      </c>
      <c r="D748" s="58">
        <v>20220430</v>
      </c>
      <c r="E748" s="58" t="s">
        <v>809</v>
      </c>
      <c r="F748" s="58" t="s">
        <v>810</v>
      </c>
      <c r="G748" s="58">
        <v>10515980.779999999</v>
      </c>
      <c r="H748" s="58">
        <v>7009771.1770000001</v>
      </c>
      <c r="I748" s="58">
        <v>22521325.891472951</v>
      </c>
      <c r="J748" s="58">
        <v>-68.874962287837377</v>
      </c>
    </row>
    <row r="749" spans="1:10" x14ac:dyDescent="0.25">
      <c r="A749" s="58" t="s">
        <v>827</v>
      </c>
      <c r="B749" s="58" t="s">
        <v>357</v>
      </c>
      <c r="C749" s="58" t="s">
        <v>528</v>
      </c>
      <c r="D749" s="58">
        <v>20220430</v>
      </c>
      <c r="E749" s="58" t="s">
        <v>809</v>
      </c>
      <c r="F749" s="58" t="s">
        <v>810</v>
      </c>
      <c r="G749" s="58">
        <v>10515980.779999999</v>
      </c>
      <c r="H749" s="58">
        <v>7009771.1770000001</v>
      </c>
      <c r="I749" s="58">
        <v>22385544.817673258</v>
      </c>
      <c r="J749" s="58">
        <v>-68.686171214087111</v>
      </c>
    </row>
    <row r="750" spans="1:10" x14ac:dyDescent="0.25">
      <c r="A750" s="58" t="s">
        <v>827</v>
      </c>
      <c r="B750" s="58" t="s">
        <v>357</v>
      </c>
      <c r="C750" s="58" t="s">
        <v>528</v>
      </c>
      <c r="D750" s="58">
        <v>20220531</v>
      </c>
      <c r="E750" s="58" t="s">
        <v>809</v>
      </c>
      <c r="F750" s="58" t="s">
        <v>810</v>
      </c>
      <c r="G750" s="58">
        <v>10313062.901000001</v>
      </c>
      <c r="H750" s="58">
        <v>6967509.1210000003</v>
      </c>
      <c r="I750" s="58">
        <v>22250582.367967509</v>
      </c>
      <c r="J750" s="58">
        <v>-68.686171868334569</v>
      </c>
    </row>
    <row r="751" spans="1:10" x14ac:dyDescent="0.25">
      <c r="A751" s="58" t="s">
        <v>827</v>
      </c>
      <c r="B751" s="58" t="s">
        <v>357</v>
      </c>
      <c r="C751" s="58" t="s">
        <v>528</v>
      </c>
      <c r="D751" s="58">
        <v>20220630</v>
      </c>
      <c r="E751" s="58" t="s">
        <v>809</v>
      </c>
      <c r="F751" s="58" t="s">
        <v>810</v>
      </c>
      <c r="G751" s="58">
        <v>10192944.153000001</v>
      </c>
      <c r="H751" s="58">
        <v>6925501.9199999999</v>
      </c>
      <c r="I751" s="58">
        <v>22116433.606871031</v>
      </c>
      <c r="J751" s="58">
        <v>-68.686172268532403</v>
      </c>
    </row>
    <row r="752" spans="1:10" x14ac:dyDescent="0.25">
      <c r="A752" s="58" t="s">
        <v>827</v>
      </c>
      <c r="B752" s="58" t="s">
        <v>357</v>
      </c>
      <c r="C752" s="58" t="s">
        <v>528</v>
      </c>
      <c r="D752" s="58">
        <v>20220731</v>
      </c>
      <c r="E752" s="58" t="s">
        <v>809</v>
      </c>
      <c r="F752" s="58" t="s">
        <v>810</v>
      </c>
      <c r="G752" s="58">
        <v>10177410.99</v>
      </c>
      <c r="H752" s="58">
        <v>6883747.9809999997</v>
      </c>
      <c r="I752" s="58">
        <v>21983093.62865521</v>
      </c>
      <c r="J752" s="58">
        <v>-68.686172668495786</v>
      </c>
    </row>
    <row r="753" spans="1:10" x14ac:dyDescent="0.25">
      <c r="A753" s="58" t="s">
        <v>827</v>
      </c>
      <c r="B753" s="58" t="s">
        <v>357</v>
      </c>
      <c r="C753" s="58" t="s">
        <v>528</v>
      </c>
      <c r="D753" s="58">
        <v>20220831</v>
      </c>
      <c r="E753" s="58" t="s">
        <v>809</v>
      </c>
      <c r="F753" s="58" t="s">
        <v>810</v>
      </c>
      <c r="G753" s="58">
        <v>10169602.16</v>
      </c>
      <c r="H753" s="58">
        <v>6842245.7149999999</v>
      </c>
      <c r="I753" s="58">
        <v>21850557.557168052</v>
      </c>
      <c r="J753" s="58">
        <v>-68.686173352334393</v>
      </c>
    </row>
    <row r="754" spans="1:10" x14ac:dyDescent="0.25">
      <c r="A754" s="58" t="s">
        <v>827</v>
      </c>
      <c r="B754" s="58" t="s">
        <v>357</v>
      </c>
      <c r="C754" s="58" t="s">
        <v>528</v>
      </c>
      <c r="D754" s="58">
        <v>20220930</v>
      </c>
      <c r="E754" s="58" t="s">
        <v>809</v>
      </c>
      <c r="F754" s="58" t="s">
        <v>810</v>
      </c>
      <c r="G754" s="58">
        <v>10429510.819</v>
      </c>
      <c r="H754" s="58">
        <v>6800993.733</v>
      </c>
      <c r="I754" s="58">
        <v>21718820.54565588</v>
      </c>
      <c r="J754" s="58">
        <v>-68.686173732577259</v>
      </c>
    </row>
    <row r="755" spans="1:10" x14ac:dyDescent="0.25">
      <c r="A755" s="58" t="s">
        <v>827</v>
      </c>
      <c r="B755" s="58" t="s">
        <v>357</v>
      </c>
      <c r="C755" s="58" t="s">
        <v>528</v>
      </c>
      <c r="D755" s="58">
        <v>20221031</v>
      </c>
      <c r="E755" s="58" t="s">
        <v>809</v>
      </c>
      <c r="F755" s="58" t="s">
        <v>810</v>
      </c>
      <c r="G755" s="58">
        <v>10207516.59</v>
      </c>
      <c r="H755" s="58">
        <v>6759990.4419999998</v>
      </c>
      <c r="I755" s="58">
        <v>21587877.776586119</v>
      </c>
      <c r="J755" s="58">
        <v>-68.68617419479844</v>
      </c>
    </row>
    <row r="756" spans="1:10" x14ac:dyDescent="0.25">
      <c r="A756" s="58" t="s">
        <v>827</v>
      </c>
      <c r="B756" s="58" t="s">
        <v>357</v>
      </c>
      <c r="C756" s="58" t="s">
        <v>528</v>
      </c>
      <c r="D756" s="58">
        <v>20221130</v>
      </c>
      <c r="E756" s="58" t="s">
        <v>809</v>
      </c>
      <c r="F756" s="58" t="s">
        <v>810</v>
      </c>
      <c r="G756" s="58">
        <v>11432039.889</v>
      </c>
      <c r="H756" s="58">
        <v>6719234.3509999998</v>
      </c>
      <c r="I756" s="58">
        <v>21457724.461471088</v>
      </c>
      <c r="J756" s="58">
        <v>-68.686174701027241</v>
      </c>
    </row>
    <row r="757" spans="1:10" x14ac:dyDescent="0.25">
      <c r="A757" s="58" t="s">
        <v>827</v>
      </c>
      <c r="B757" s="58" t="s">
        <v>357</v>
      </c>
      <c r="C757" s="58" t="s">
        <v>528</v>
      </c>
      <c r="D757" s="58">
        <v>20221231</v>
      </c>
      <c r="E757" s="58" t="s">
        <v>809</v>
      </c>
      <c r="F757" s="58" t="s">
        <v>810</v>
      </c>
      <c r="G757" s="58">
        <v>15279066.207</v>
      </c>
      <c r="H757" s="58">
        <v>6678723.9699999997</v>
      </c>
      <c r="I757" s="58">
        <v>21328355.840692881</v>
      </c>
      <c r="J757" s="58">
        <v>-68.686175250051377</v>
      </c>
    </row>
    <row r="758" spans="1:10" x14ac:dyDescent="0.25">
      <c r="A758" s="58" t="s">
        <v>827</v>
      </c>
      <c r="B758" s="58" t="s">
        <v>357</v>
      </c>
      <c r="C758" s="58" t="s">
        <v>528</v>
      </c>
      <c r="D758" s="58">
        <v>20230131</v>
      </c>
      <c r="E758" s="58" t="s">
        <v>809</v>
      </c>
      <c r="F758" s="58" t="s">
        <v>810</v>
      </c>
      <c r="G758" s="58">
        <v>14846928.522</v>
      </c>
      <c r="H758" s="58">
        <v>6638457.8080000002</v>
      </c>
      <c r="I758" s="58">
        <v>21199767.18332934</v>
      </c>
      <c r="J758" s="58">
        <v>-68.686175887722854</v>
      </c>
    </row>
    <row r="759" spans="1:10" x14ac:dyDescent="0.25">
      <c r="A759" s="56" t="s">
        <v>827</v>
      </c>
      <c r="B759" s="56" t="s">
        <v>365</v>
      </c>
      <c r="C759" s="56" t="s">
        <v>536</v>
      </c>
      <c r="D759" s="56">
        <v>20201231</v>
      </c>
      <c r="E759" s="56" t="s">
        <v>811</v>
      </c>
      <c r="F759" s="56" t="s">
        <v>812</v>
      </c>
      <c r="G759" s="56">
        <v>50748891.910999998</v>
      </c>
      <c r="H759" s="56">
        <v>34028510.331</v>
      </c>
      <c r="I759" s="56"/>
      <c r="J759" s="56"/>
    </row>
    <row r="760" spans="1:10" x14ac:dyDescent="0.25">
      <c r="A760" s="58" t="s">
        <v>827</v>
      </c>
      <c r="B760" s="58" t="s">
        <v>365</v>
      </c>
      <c r="C760" s="58" t="s">
        <v>536</v>
      </c>
      <c r="D760" s="58">
        <v>20210131</v>
      </c>
      <c r="E760" s="58" t="s">
        <v>811</v>
      </c>
      <c r="F760" s="58" t="s">
        <v>812</v>
      </c>
      <c r="G760" s="58">
        <v>50610344.778999999</v>
      </c>
      <c r="H760" s="58">
        <v>33823352.078000002</v>
      </c>
      <c r="I760" s="58">
        <v>33823352.4422144</v>
      </c>
      <c r="J760" s="58">
        <v>-1.076813419335368E-6</v>
      </c>
    </row>
    <row r="761" spans="1:10" x14ac:dyDescent="0.25">
      <c r="A761" s="58" t="s">
        <v>827</v>
      </c>
      <c r="B761" s="58" t="s">
        <v>365</v>
      </c>
      <c r="C761" s="58" t="s">
        <v>536</v>
      </c>
      <c r="D761" s="58">
        <v>20210228</v>
      </c>
      <c r="E761" s="58" t="s">
        <v>811</v>
      </c>
      <c r="F761" s="58" t="s">
        <v>812</v>
      </c>
      <c r="G761" s="58">
        <v>48518570.035999998</v>
      </c>
      <c r="H761" s="58">
        <v>32420269.636</v>
      </c>
      <c r="I761" s="58">
        <v>33619431.450340293</v>
      </c>
      <c r="J761" s="58">
        <v>-3.566871189096672</v>
      </c>
    </row>
    <row r="762" spans="1:10" x14ac:dyDescent="0.25">
      <c r="A762" s="58" t="s">
        <v>827</v>
      </c>
      <c r="B762" s="58" t="s">
        <v>365</v>
      </c>
      <c r="C762" s="58" t="s">
        <v>536</v>
      </c>
      <c r="D762" s="58">
        <v>20210331</v>
      </c>
      <c r="E762" s="58" t="s">
        <v>811</v>
      </c>
      <c r="F762" s="58" t="s">
        <v>812</v>
      </c>
      <c r="G762" s="58">
        <v>48825687.490000002</v>
      </c>
      <c r="H762" s="58">
        <v>32224807.476</v>
      </c>
      <c r="I762" s="58">
        <v>33416739.898126189</v>
      </c>
      <c r="J762" s="58">
        <v>-3.5668722495369121</v>
      </c>
    </row>
    <row r="763" spans="1:10" x14ac:dyDescent="0.25">
      <c r="A763" s="58" t="s">
        <v>827</v>
      </c>
      <c r="B763" s="58" t="s">
        <v>365</v>
      </c>
      <c r="C763" s="58" t="s">
        <v>536</v>
      </c>
      <c r="D763" s="58">
        <v>20210430</v>
      </c>
      <c r="E763" s="58" t="s">
        <v>811</v>
      </c>
      <c r="F763" s="58" t="s">
        <v>812</v>
      </c>
      <c r="G763" s="58">
        <v>47368118.239</v>
      </c>
      <c r="H763" s="58">
        <v>32030523.719000001</v>
      </c>
      <c r="I763" s="58">
        <v>33215270.373280391</v>
      </c>
      <c r="J763" s="58">
        <v>-3.5668734319063229</v>
      </c>
    </row>
    <row r="764" spans="1:10" x14ac:dyDescent="0.25">
      <c r="A764" s="58" t="s">
        <v>827</v>
      </c>
      <c r="B764" s="58" t="s">
        <v>365</v>
      </c>
      <c r="C764" s="58" t="s">
        <v>536</v>
      </c>
      <c r="D764" s="58">
        <v>20210531</v>
      </c>
      <c r="E764" s="58" t="s">
        <v>811</v>
      </c>
      <c r="F764" s="58" t="s">
        <v>812</v>
      </c>
      <c r="G764" s="58">
        <v>46183423.185999997</v>
      </c>
      <c r="H764" s="58">
        <v>31612783.401999999</v>
      </c>
      <c r="I764" s="58">
        <v>33015015.508199889</v>
      </c>
      <c r="J764" s="58">
        <v>-4.2472556338845777</v>
      </c>
    </row>
    <row r="765" spans="1:10" x14ac:dyDescent="0.25">
      <c r="A765" s="58" t="s">
        <v>827</v>
      </c>
      <c r="B765" s="58" t="s">
        <v>365</v>
      </c>
      <c r="C765" s="58" t="s">
        <v>536</v>
      </c>
      <c r="D765" s="58">
        <v>20210630</v>
      </c>
      <c r="E765" s="58" t="s">
        <v>811</v>
      </c>
      <c r="F765" s="58" t="s">
        <v>812</v>
      </c>
      <c r="G765" s="58">
        <v>46263589.520000003</v>
      </c>
      <c r="H765" s="58">
        <v>31422189.618999999</v>
      </c>
      <c r="I765" s="58">
        <v>32815967.979700949</v>
      </c>
      <c r="J765" s="58">
        <v>-4.2472565842430816</v>
      </c>
    </row>
    <row r="766" spans="1:10" x14ac:dyDescent="0.25">
      <c r="A766" s="58" t="s">
        <v>827</v>
      </c>
      <c r="B766" s="58" t="s">
        <v>365</v>
      </c>
      <c r="C766" s="58" t="s">
        <v>536</v>
      </c>
      <c r="D766" s="58">
        <v>20210731</v>
      </c>
      <c r="E766" s="58" t="s">
        <v>811</v>
      </c>
      <c r="F766" s="58" t="s">
        <v>812</v>
      </c>
      <c r="G766" s="58">
        <v>44915770.391999997</v>
      </c>
      <c r="H766" s="58">
        <v>30122296.727000002</v>
      </c>
      <c r="I766" s="58">
        <v>32618120.50875134</v>
      </c>
      <c r="J766" s="58">
        <v>-7.6516480496836516</v>
      </c>
    </row>
    <row r="767" spans="1:10" x14ac:dyDescent="0.25">
      <c r="A767" s="58" t="s">
        <v>827</v>
      </c>
      <c r="B767" s="58" t="s">
        <v>365</v>
      </c>
      <c r="C767" s="58" t="s">
        <v>536</v>
      </c>
      <c r="D767" s="58">
        <v>20210831</v>
      </c>
      <c r="E767" s="58" t="s">
        <v>811</v>
      </c>
      <c r="F767" s="58" t="s">
        <v>812</v>
      </c>
      <c r="G767" s="58">
        <v>43901974.446999997</v>
      </c>
      <c r="H767" s="58">
        <v>29751111.572000001</v>
      </c>
      <c r="I767" s="58">
        <v>32421465.860204071</v>
      </c>
      <c r="J767" s="58">
        <v>-8.2363774041500601</v>
      </c>
    </row>
    <row r="768" spans="1:10" x14ac:dyDescent="0.25">
      <c r="A768" s="58" t="s">
        <v>827</v>
      </c>
      <c r="B768" s="58" t="s">
        <v>365</v>
      </c>
      <c r="C768" s="58" t="s">
        <v>536</v>
      </c>
      <c r="D768" s="58">
        <v>20210930</v>
      </c>
      <c r="E768" s="58" t="s">
        <v>811</v>
      </c>
      <c r="F768" s="58" t="s">
        <v>812</v>
      </c>
      <c r="G768" s="58">
        <v>43154248.990999997</v>
      </c>
      <c r="H768" s="58">
        <v>29549658.059</v>
      </c>
      <c r="I768" s="58">
        <v>32225996.84253291</v>
      </c>
      <c r="J768" s="58">
        <v>-8.3049061185303401</v>
      </c>
    </row>
    <row r="769" spans="1:10" x14ac:dyDescent="0.25">
      <c r="A769" s="58" t="s">
        <v>827</v>
      </c>
      <c r="B769" s="58" t="s">
        <v>365</v>
      </c>
      <c r="C769" s="58" t="s">
        <v>536</v>
      </c>
      <c r="D769" s="58">
        <v>20211031</v>
      </c>
      <c r="E769" s="58" t="s">
        <v>811</v>
      </c>
      <c r="F769" s="58" t="s">
        <v>812</v>
      </c>
      <c r="G769" s="58">
        <v>43981009.707999997</v>
      </c>
      <c r="H769" s="58">
        <v>29371502.822999999</v>
      </c>
      <c r="I769" s="58">
        <v>32031706.30756928</v>
      </c>
      <c r="J769" s="58">
        <v>-8.3049072035874012</v>
      </c>
    </row>
    <row r="770" spans="1:10" x14ac:dyDescent="0.25">
      <c r="A770" s="58" t="s">
        <v>827</v>
      </c>
      <c r="B770" s="58" t="s">
        <v>365</v>
      </c>
      <c r="C770" s="58" t="s">
        <v>536</v>
      </c>
      <c r="D770" s="58">
        <v>20211130</v>
      </c>
      <c r="E770" s="58" t="s">
        <v>811</v>
      </c>
      <c r="F770" s="58" t="s">
        <v>812</v>
      </c>
      <c r="G770" s="58">
        <v>43572055.942000002</v>
      </c>
      <c r="H770" s="58">
        <v>29194421.721000001</v>
      </c>
      <c r="I770" s="58">
        <v>31838587.150240939</v>
      </c>
      <c r="J770" s="58">
        <v>-8.3049081818975488</v>
      </c>
    </row>
    <row r="771" spans="1:10" x14ac:dyDescent="0.25">
      <c r="A771" s="58" t="s">
        <v>827</v>
      </c>
      <c r="B771" s="58" t="s">
        <v>365</v>
      </c>
      <c r="C771" s="58" t="s">
        <v>536</v>
      </c>
      <c r="D771" s="58">
        <v>20211231</v>
      </c>
      <c r="E771" s="58" t="s">
        <v>811</v>
      </c>
      <c r="F771" s="58" t="s">
        <v>812</v>
      </c>
      <c r="G771" s="58">
        <v>29065811.796999998</v>
      </c>
      <c r="H771" s="58">
        <v>13197959.24</v>
      </c>
      <c r="I771" s="58">
        <v>31646632.30831214</v>
      </c>
      <c r="J771" s="58">
        <v>-58.295849266294631</v>
      </c>
    </row>
    <row r="772" spans="1:10" x14ac:dyDescent="0.25">
      <c r="A772" s="58" t="s">
        <v>827</v>
      </c>
      <c r="B772" s="58" t="s">
        <v>365</v>
      </c>
      <c r="C772" s="58" t="s">
        <v>536</v>
      </c>
      <c r="D772" s="58">
        <v>20220131</v>
      </c>
      <c r="E772" s="58" t="s">
        <v>811</v>
      </c>
      <c r="F772" s="58" t="s">
        <v>812</v>
      </c>
      <c r="G772" s="58">
        <v>28950658.934</v>
      </c>
      <c r="H772" s="58">
        <v>13057528.643999999</v>
      </c>
      <c r="I772" s="58">
        <v>31455834.762125328</v>
      </c>
      <c r="J772" s="58">
        <v>-58.489327201953557</v>
      </c>
    </row>
    <row r="773" spans="1:10" x14ac:dyDescent="0.25">
      <c r="A773" s="58" t="s">
        <v>827</v>
      </c>
      <c r="B773" s="58" t="s">
        <v>365</v>
      </c>
      <c r="C773" s="58" t="s">
        <v>536</v>
      </c>
      <c r="D773" s="58">
        <v>20220228</v>
      </c>
      <c r="E773" s="58" t="s">
        <v>811</v>
      </c>
      <c r="F773" s="58" t="s">
        <v>812</v>
      </c>
      <c r="G773" s="58">
        <v>26858772.739999998</v>
      </c>
      <c r="H773" s="58">
        <v>12817838.647</v>
      </c>
      <c r="I773" s="58">
        <v>31266187.534344479</v>
      </c>
      <c r="J773" s="58">
        <v>-59.004152223803473</v>
      </c>
    </row>
    <row r="774" spans="1:10" x14ac:dyDescent="0.25">
      <c r="A774" s="58" t="s">
        <v>827</v>
      </c>
      <c r="B774" s="58" t="s">
        <v>365</v>
      </c>
      <c r="C774" s="58" t="s">
        <v>536</v>
      </c>
      <c r="D774" s="58">
        <v>20220331</v>
      </c>
      <c r="E774" s="58" t="s">
        <v>811</v>
      </c>
      <c r="F774" s="58" t="s">
        <v>812</v>
      </c>
      <c r="G774" s="58">
        <v>23829229.908</v>
      </c>
      <c r="H774" s="58">
        <v>12740559.723999999</v>
      </c>
      <c r="I774" s="58">
        <v>31077683.689699922</v>
      </c>
      <c r="J774" s="58">
        <v>-59.004152783038307</v>
      </c>
    </row>
    <row r="775" spans="1:10" x14ac:dyDescent="0.25">
      <c r="A775" s="58" t="s">
        <v>827</v>
      </c>
      <c r="B775" s="58" t="s">
        <v>365</v>
      </c>
      <c r="C775" s="58" t="s">
        <v>536</v>
      </c>
      <c r="D775" s="58">
        <v>20220430</v>
      </c>
      <c r="E775" s="58" t="s">
        <v>811</v>
      </c>
      <c r="F775" s="58" t="s">
        <v>812</v>
      </c>
      <c r="G775" s="58">
        <v>26741199.725000001</v>
      </c>
      <c r="H775" s="58">
        <v>12663746.74</v>
      </c>
      <c r="I775" s="58">
        <v>30890316.334734719</v>
      </c>
      <c r="J775" s="58">
        <v>-59.004153266762742</v>
      </c>
    </row>
    <row r="776" spans="1:10" x14ac:dyDescent="0.25">
      <c r="A776" s="58" t="s">
        <v>827</v>
      </c>
      <c r="B776" s="58" t="s">
        <v>365</v>
      </c>
      <c r="C776" s="58" t="s">
        <v>536</v>
      </c>
      <c r="D776" s="58">
        <v>20220430</v>
      </c>
      <c r="E776" s="58" t="s">
        <v>811</v>
      </c>
      <c r="F776" s="58" t="s">
        <v>812</v>
      </c>
      <c r="G776" s="58">
        <v>26741199.725000001</v>
      </c>
      <c r="H776" s="58">
        <v>12663746.74</v>
      </c>
      <c r="I776" s="58">
        <v>30704078.617552601</v>
      </c>
      <c r="J776" s="58">
        <v>-58.755490116676178</v>
      </c>
    </row>
    <row r="777" spans="1:10" x14ac:dyDescent="0.25">
      <c r="A777" s="58" t="s">
        <v>827</v>
      </c>
      <c r="B777" s="58" t="s">
        <v>365</v>
      </c>
      <c r="C777" s="58" t="s">
        <v>536</v>
      </c>
      <c r="D777" s="58">
        <v>20220430</v>
      </c>
      <c r="E777" s="58" t="s">
        <v>811</v>
      </c>
      <c r="F777" s="58" t="s">
        <v>812</v>
      </c>
      <c r="G777" s="58">
        <v>26741199.725000001</v>
      </c>
      <c r="H777" s="58">
        <v>12663746.74</v>
      </c>
      <c r="I777" s="58">
        <v>30518963.727567378</v>
      </c>
      <c r="J777" s="58">
        <v>-58.505318683016093</v>
      </c>
    </row>
    <row r="778" spans="1:10" x14ac:dyDescent="0.25">
      <c r="A778" s="58" t="s">
        <v>827</v>
      </c>
      <c r="B778" s="58" t="s">
        <v>365</v>
      </c>
      <c r="C778" s="58" t="s">
        <v>536</v>
      </c>
      <c r="D778" s="58">
        <v>20220531</v>
      </c>
      <c r="E778" s="58" t="s">
        <v>811</v>
      </c>
      <c r="F778" s="58" t="s">
        <v>812</v>
      </c>
      <c r="G778" s="58">
        <v>26760660.653999999</v>
      </c>
      <c r="H778" s="58">
        <v>12587396.846000001</v>
      </c>
      <c r="I778" s="58">
        <v>30334964.895253882</v>
      </c>
      <c r="J778" s="58">
        <v>-58.505319226628181</v>
      </c>
    </row>
    <row r="779" spans="1:10" x14ac:dyDescent="0.25">
      <c r="A779" s="58" t="s">
        <v>827</v>
      </c>
      <c r="B779" s="58" t="s">
        <v>365</v>
      </c>
      <c r="C779" s="58" t="s">
        <v>536</v>
      </c>
      <c r="D779" s="58">
        <v>20220630</v>
      </c>
      <c r="E779" s="58" t="s">
        <v>811</v>
      </c>
      <c r="F779" s="58" t="s">
        <v>812</v>
      </c>
      <c r="G779" s="58">
        <v>26958818.449000001</v>
      </c>
      <c r="H779" s="58">
        <v>12511507.261</v>
      </c>
      <c r="I779" s="58">
        <v>30152075.39190039</v>
      </c>
      <c r="J779" s="58">
        <v>-58.505319788498191</v>
      </c>
    </row>
    <row r="780" spans="1:10" x14ac:dyDescent="0.25">
      <c r="A780" s="58" t="s">
        <v>827</v>
      </c>
      <c r="B780" s="58" t="s">
        <v>365</v>
      </c>
      <c r="C780" s="58" t="s">
        <v>536</v>
      </c>
      <c r="D780" s="58">
        <v>20220731</v>
      </c>
      <c r="E780" s="58" t="s">
        <v>811</v>
      </c>
      <c r="F780" s="58" t="s">
        <v>812</v>
      </c>
      <c r="G780" s="58">
        <v>26979513.914000001</v>
      </c>
      <c r="H780" s="58">
        <v>12436075.199999999</v>
      </c>
      <c r="I780" s="58">
        <v>29970288.52936263</v>
      </c>
      <c r="J780" s="58">
        <v>-58.505320401516762</v>
      </c>
    </row>
    <row r="781" spans="1:10" x14ac:dyDescent="0.25">
      <c r="A781" s="58" t="s">
        <v>827</v>
      </c>
      <c r="B781" s="58" t="s">
        <v>365</v>
      </c>
      <c r="C781" s="58" t="s">
        <v>536</v>
      </c>
      <c r="D781" s="58">
        <v>20220831</v>
      </c>
      <c r="E781" s="58" t="s">
        <v>811</v>
      </c>
      <c r="F781" s="58" t="s">
        <v>812</v>
      </c>
      <c r="G781" s="58">
        <v>26936540.074000001</v>
      </c>
      <c r="H781" s="58">
        <v>12361097.981000001</v>
      </c>
      <c r="I781" s="58">
        <v>29789597.6598191</v>
      </c>
      <c r="J781" s="58">
        <v>-58.505320809777388</v>
      </c>
    </row>
    <row r="782" spans="1:10" x14ac:dyDescent="0.25">
      <c r="A782" s="58" t="s">
        <v>827</v>
      </c>
      <c r="B782" s="58" t="s">
        <v>365</v>
      </c>
      <c r="C782" s="58" t="s">
        <v>536</v>
      </c>
      <c r="D782" s="58">
        <v>20220930</v>
      </c>
      <c r="E782" s="58" t="s">
        <v>811</v>
      </c>
      <c r="F782" s="58" t="s">
        <v>812</v>
      </c>
      <c r="G782" s="58">
        <v>24877269.778999999</v>
      </c>
      <c r="H782" s="58">
        <v>11354374.509</v>
      </c>
      <c r="I782" s="58">
        <v>29609996.175528049</v>
      </c>
      <c r="J782" s="58">
        <v>-61.653576577007073</v>
      </c>
    </row>
    <row r="783" spans="1:10" x14ac:dyDescent="0.25">
      <c r="A783" s="58" t="s">
        <v>827</v>
      </c>
      <c r="B783" s="58" t="s">
        <v>365</v>
      </c>
      <c r="C783" s="58" t="s">
        <v>536</v>
      </c>
      <c r="D783" s="58">
        <v>20221031</v>
      </c>
      <c r="E783" s="58" t="s">
        <v>811</v>
      </c>
      <c r="F783" s="58" t="s">
        <v>812</v>
      </c>
      <c r="G783" s="58">
        <v>25950875.100000001</v>
      </c>
      <c r="H783" s="58">
        <v>11285918.864</v>
      </c>
      <c r="I783" s="58">
        <v>29431477.508585799</v>
      </c>
      <c r="J783" s="58">
        <v>-61.653576988421143</v>
      </c>
    </row>
    <row r="784" spans="1:10" x14ac:dyDescent="0.25">
      <c r="A784" s="58" t="s">
        <v>827</v>
      </c>
      <c r="B784" s="58" t="s">
        <v>365</v>
      </c>
      <c r="C784" s="58" t="s">
        <v>536</v>
      </c>
      <c r="D784" s="58">
        <v>20221130</v>
      </c>
      <c r="E784" s="58" t="s">
        <v>811</v>
      </c>
      <c r="F784" s="58" t="s">
        <v>812</v>
      </c>
      <c r="G784" s="58">
        <v>28212200.030999999</v>
      </c>
      <c r="H784" s="58">
        <v>11217875.885</v>
      </c>
      <c r="I784" s="58">
        <v>29254035.13068654</v>
      </c>
      <c r="J784" s="58">
        <v>-61.653577583788397</v>
      </c>
    </row>
    <row r="785" spans="1:10" x14ac:dyDescent="0.25">
      <c r="A785" s="58" t="s">
        <v>827</v>
      </c>
      <c r="B785" s="58" t="s">
        <v>365</v>
      </c>
      <c r="C785" s="58" t="s">
        <v>536</v>
      </c>
      <c r="D785" s="58">
        <v>20221231</v>
      </c>
      <c r="E785" s="58" t="s">
        <v>811</v>
      </c>
      <c r="F785" s="58" t="s">
        <v>812</v>
      </c>
      <c r="G785" s="58">
        <v>25536418.682</v>
      </c>
      <c r="H785" s="58">
        <v>11150243.116</v>
      </c>
      <c r="I785" s="58">
        <v>29077662.552883629</v>
      </c>
      <c r="J785" s="58">
        <v>-61.6535782554013</v>
      </c>
    </row>
    <row r="786" spans="1:10" x14ac:dyDescent="0.25">
      <c r="A786" s="58" t="s">
        <v>827</v>
      </c>
      <c r="B786" s="58" t="s">
        <v>365</v>
      </c>
      <c r="C786" s="58" t="s">
        <v>536</v>
      </c>
      <c r="D786" s="58">
        <v>20230131</v>
      </c>
      <c r="E786" s="58" t="s">
        <v>811</v>
      </c>
      <c r="F786" s="58" t="s">
        <v>812</v>
      </c>
      <c r="G786" s="58">
        <v>25916617.877999999</v>
      </c>
      <c r="H786" s="58">
        <v>11083018.175000001</v>
      </c>
      <c r="I786" s="58">
        <v>28902353.325352289</v>
      </c>
      <c r="J786" s="58">
        <v>-61.653578688769592</v>
      </c>
    </row>
    <row r="787" spans="1:10" x14ac:dyDescent="0.25">
      <c r="A787" s="56" t="s">
        <v>827</v>
      </c>
      <c r="B787" s="56" t="s">
        <v>371</v>
      </c>
      <c r="C787" s="56" t="s">
        <v>542</v>
      </c>
      <c r="D787" s="56">
        <v>20201231</v>
      </c>
      <c r="E787" s="56" t="s">
        <v>813</v>
      </c>
      <c r="F787" s="56" t="s">
        <v>814</v>
      </c>
      <c r="G787" s="56">
        <v>55383017.927000001</v>
      </c>
      <c r="H787" s="56">
        <v>37285229.490999997</v>
      </c>
      <c r="I787" s="56"/>
      <c r="J787" s="56"/>
    </row>
    <row r="788" spans="1:10" x14ac:dyDescent="0.25">
      <c r="A788" s="58" t="s">
        <v>827</v>
      </c>
      <c r="B788" s="58" t="s">
        <v>371</v>
      </c>
      <c r="C788" s="58" t="s">
        <v>542</v>
      </c>
      <c r="D788" s="58">
        <v>20210131</v>
      </c>
      <c r="E788" s="58" t="s">
        <v>813</v>
      </c>
      <c r="F788" s="58" t="s">
        <v>814</v>
      </c>
      <c r="G788" s="58">
        <v>55327504.618000001</v>
      </c>
      <c r="H788" s="58">
        <v>37060436.384999998</v>
      </c>
      <c r="I788" s="58">
        <v>37060436.842398763</v>
      </c>
      <c r="J788" s="58">
        <v>-1.2341969058114831E-6</v>
      </c>
    </row>
    <row r="789" spans="1:10" x14ac:dyDescent="0.25">
      <c r="A789" s="58" t="s">
        <v>827</v>
      </c>
      <c r="B789" s="58" t="s">
        <v>371</v>
      </c>
      <c r="C789" s="58" t="s">
        <v>542</v>
      </c>
      <c r="D789" s="58">
        <v>20210228</v>
      </c>
      <c r="E789" s="58" t="s">
        <v>813</v>
      </c>
      <c r="F789" s="58" t="s">
        <v>814</v>
      </c>
      <c r="G789" s="58">
        <v>53255599.913000003</v>
      </c>
      <c r="H789" s="58">
        <v>35823838.689999998</v>
      </c>
      <c r="I789" s="58">
        <v>36836999.468675941</v>
      </c>
      <c r="J789" s="58">
        <v>-2.750388992831724</v>
      </c>
    </row>
    <row r="790" spans="1:10" x14ac:dyDescent="0.25">
      <c r="A790" s="58" t="s">
        <v>827</v>
      </c>
      <c r="B790" s="58" t="s">
        <v>371</v>
      </c>
      <c r="C790" s="58" t="s">
        <v>542</v>
      </c>
      <c r="D790" s="58">
        <v>20210331</v>
      </c>
      <c r="E790" s="58" t="s">
        <v>813</v>
      </c>
      <c r="F790" s="58" t="s">
        <v>814</v>
      </c>
      <c r="G790" s="58">
        <v>53231872.193999998</v>
      </c>
      <c r="H790" s="58">
        <v>35607856.324000001</v>
      </c>
      <c r="I790" s="58">
        <v>36614909.198879287</v>
      </c>
      <c r="J790" s="58">
        <v>-2.7503902014595649</v>
      </c>
    </row>
    <row r="791" spans="1:10" x14ac:dyDescent="0.25">
      <c r="A791" s="58" t="s">
        <v>827</v>
      </c>
      <c r="B791" s="58" t="s">
        <v>371</v>
      </c>
      <c r="C791" s="58" t="s">
        <v>542</v>
      </c>
      <c r="D791" s="58">
        <v>20210430</v>
      </c>
      <c r="E791" s="58" t="s">
        <v>813</v>
      </c>
      <c r="F791" s="58" t="s">
        <v>814</v>
      </c>
      <c r="G791" s="58">
        <v>51714207.693999998</v>
      </c>
      <c r="H791" s="58">
        <v>35393176.185000002</v>
      </c>
      <c r="I791" s="58">
        <v>36394157.911319248</v>
      </c>
      <c r="J791" s="58">
        <v>-2.7503912269609692</v>
      </c>
    </row>
    <row r="792" spans="1:10" x14ac:dyDescent="0.25">
      <c r="A792" s="58" t="s">
        <v>827</v>
      </c>
      <c r="B792" s="58" t="s">
        <v>371</v>
      </c>
      <c r="C792" s="58" t="s">
        <v>542</v>
      </c>
      <c r="D792" s="58">
        <v>20210531</v>
      </c>
      <c r="E792" s="58" t="s">
        <v>813</v>
      </c>
      <c r="F792" s="58" t="s">
        <v>814</v>
      </c>
      <c r="G792" s="58">
        <v>50645156.222999997</v>
      </c>
      <c r="H792" s="58">
        <v>34724735.026000001</v>
      </c>
      <c r="I792" s="58">
        <v>36174737.533271909</v>
      </c>
      <c r="J792" s="58">
        <v>-4.0083290333157517</v>
      </c>
    </row>
    <row r="793" spans="1:10" x14ac:dyDescent="0.25">
      <c r="A793" s="58" t="s">
        <v>827</v>
      </c>
      <c r="B793" s="58" t="s">
        <v>371</v>
      </c>
      <c r="C793" s="58" t="s">
        <v>542</v>
      </c>
      <c r="D793" s="58">
        <v>20210630</v>
      </c>
      <c r="E793" s="58" t="s">
        <v>813</v>
      </c>
      <c r="F793" s="58" t="s">
        <v>814</v>
      </c>
      <c r="G793" s="58">
        <v>49757618.901000001</v>
      </c>
      <c r="H793" s="58">
        <v>34151389.387999997</v>
      </c>
      <c r="I793" s="58">
        <v>35956640.040683813</v>
      </c>
      <c r="J793" s="58">
        <v>-5.0206322132469339</v>
      </c>
    </row>
    <row r="794" spans="1:10" x14ac:dyDescent="0.25">
      <c r="A794" s="58" t="s">
        <v>827</v>
      </c>
      <c r="B794" s="58" t="s">
        <v>371</v>
      </c>
      <c r="C794" s="58" t="s">
        <v>542</v>
      </c>
      <c r="D794" s="58">
        <v>20210731</v>
      </c>
      <c r="E794" s="58" t="s">
        <v>813</v>
      </c>
      <c r="F794" s="58" t="s">
        <v>814</v>
      </c>
      <c r="G794" s="58">
        <v>48365115.582999997</v>
      </c>
      <c r="H794" s="58">
        <v>32330547.791000001</v>
      </c>
      <c r="I794" s="58">
        <v>35739857.457878537</v>
      </c>
      <c r="J794" s="58">
        <v>-9.5392368895052311</v>
      </c>
    </row>
    <row r="795" spans="1:10" x14ac:dyDescent="0.25">
      <c r="A795" s="58" t="s">
        <v>827</v>
      </c>
      <c r="B795" s="58" t="s">
        <v>371</v>
      </c>
      <c r="C795" s="58" t="s">
        <v>542</v>
      </c>
      <c r="D795" s="58">
        <v>20210831</v>
      </c>
      <c r="E795" s="58" t="s">
        <v>813</v>
      </c>
      <c r="F795" s="58" t="s">
        <v>814</v>
      </c>
      <c r="G795" s="58">
        <v>47425624.425999999</v>
      </c>
      <c r="H795" s="58">
        <v>31945107.634</v>
      </c>
      <c r="I795" s="58">
        <v>35524381.857264988</v>
      </c>
      <c r="J795" s="58">
        <v>-10.07554258831671</v>
      </c>
    </row>
    <row r="796" spans="1:10" x14ac:dyDescent="0.25">
      <c r="A796" s="58" t="s">
        <v>827</v>
      </c>
      <c r="B796" s="58" t="s">
        <v>371</v>
      </c>
      <c r="C796" s="58" t="s">
        <v>542</v>
      </c>
      <c r="D796" s="58">
        <v>20210930</v>
      </c>
      <c r="E796" s="58" t="s">
        <v>813</v>
      </c>
      <c r="F796" s="58" t="s">
        <v>814</v>
      </c>
      <c r="G796" s="58">
        <v>46731252.498999998</v>
      </c>
      <c r="H796" s="58">
        <v>31752510.234000001</v>
      </c>
      <c r="I796" s="58">
        <v>35310205.35904754</v>
      </c>
      <c r="J796" s="58">
        <v>-10.0755435684147</v>
      </c>
    </row>
    <row r="797" spans="1:10" x14ac:dyDescent="0.25">
      <c r="A797" s="58" t="s">
        <v>827</v>
      </c>
      <c r="B797" s="58" t="s">
        <v>371</v>
      </c>
      <c r="C797" s="58" t="s">
        <v>542</v>
      </c>
      <c r="D797" s="58">
        <v>20211031</v>
      </c>
      <c r="E797" s="58" t="s">
        <v>813</v>
      </c>
      <c r="F797" s="58" t="s">
        <v>814</v>
      </c>
      <c r="G797" s="58">
        <v>47674560.631999999</v>
      </c>
      <c r="H797" s="58">
        <v>31561074.004000001</v>
      </c>
      <c r="I797" s="58">
        <v>35097320.130937837</v>
      </c>
      <c r="J797" s="58">
        <v>-10.075544553672881</v>
      </c>
    </row>
    <row r="798" spans="1:10" x14ac:dyDescent="0.25">
      <c r="A798" s="58" t="s">
        <v>827</v>
      </c>
      <c r="B798" s="58" t="s">
        <v>371</v>
      </c>
      <c r="C798" s="58" t="s">
        <v>542</v>
      </c>
      <c r="D798" s="58">
        <v>20211130</v>
      </c>
      <c r="E798" s="58" t="s">
        <v>813</v>
      </c>
      <c r="F798" s="58" t="s">
        <v>814</v>
      </c>
      <c r="G798" s="58">
        <v>47319057.994999997</v>
      </c>
      <c r="H798" s="58">
        <v>31370791.976</v>
      </c>
      <c r="I798" s="58">
        <v>34885718.387868419</v>
      </c>
      <c r="J798" s="58">
        <v>-10.07554545040054</v>
      </c>
    </row>
    <row r="799" spans="1:10" x14ac:dyDescent="0.25">
      <c r="A799" s="58" t="s">
        <v>827</v>
      </c>
      <c r="B799" s="58" t="s">
        <v>371</v>
      </c>
      <c r="C799" s="58" t="s">
        <v>542</v>
      </c>
      <c r="D799" s="58">
        <v>20211231</v>
      </c>
      <c r="E799" s="58" t="s">
        <v>813</v>
      </c>
      <c r="F799" s="58" t="s">
        <v>814</v>
      </c>
      <c r="G799" s="58">
        <v>31393160.655000001</v>
      </c>
      <c r="H799" s="58">
        <v>14085657.252</v>
      </c>
      <c r="I799" s="58">
        <v>34675392.391707957</v>
      </c>
      <c r="J799" s="58">
        <v>-59.378520961255667</v>
      </c>
    </row>
    <row r="800" spans="1:10" x14ac:dyDescent="0.25">
      <c r="A800" s="58" t="s">
        <v>827</v>
      </c>
      <c r="B800" s="58" t="s">
        <v>371</v>
      </c>
      <c r="C800" s="58" t="s">
        <v>542</v>
      </c>
      <c r="D800" s="58">
        <v>20220131</v>
      </c>
      <c r="E800" s="58" t="s">
        <v>813</v>
      </c>
      <c r="F800" s="58" t="s">
        <v>814</v>
      </c>
      <c r="G800" s="58">
        <v>31241693.098000001</v>
      </c>
      <c r="H800" s="58">
        <v>13901634.639</v>
      </c>
      <c r="I800" s="58">
        <v>34466334.450978361</v>
      </c>
      <c r="J800" s="58">
        <v>-59.666048448603192</v>
      </c>
    </row>
    <row r="801" spans="1:10" x14ac:dyDescent="0.25">
      <c r="A801" s="58" t="s">
        <v>827</v>
      </c>
      <c r="B801" s="58" t="s">
        <v>371</v>
      </c>
      <c r="C801" s="58" t="s">
        <v>542</v>
      </c>
      <c r="D801" s="58">
        <v>20220228</v>
      </c>
      <c r="E801" s="58" t="s">
        <v>813</v>
      </c>
      <c r="F801" s="58" t="s">
        <v>814</v>
      </c>
      <c r="G801" s="58">
        <v>29378220.879000001</v>
      </c>
      <c r="H801" s="58">
        <v>13700852.18</v>
      </c>
      <c r="I801" s="58">
        <v>34258536.920573413</v>
      </c>
      <c r="J801" s="58">
        <v>-60.007480144979063</v>
      </c>
    </row>
    <row r="802" spans="1:10" x14ac:dyDescent="0.25">
      <c r="A802" s="58" t="s">
        <v>827</v>
      </c>
      <c r="B802" s="58" t="s">
        <v>371</v>
      </c>
      <c r="C802" s="58" t="s">
        <v>542</v>
      </c>
      <c r="D802" s="58">
        <v>20220331</v>
      </c>
      <c r="E802" s="58" t="s">
        <v>813</v>
      </c>
      <c r="F802" s="58" t="s">
        <v>814</v>
      </c>
      <c r="G802" s="58">
        <v>26605762.976</v>
      </c>
      <c r="H802" s="58">
        <v>13618249.528000001</v>
      </c>
      <c r="I802" s="58">
        <v>34051992.201479271</v>
      </c>
      <c r="J802" s="58">
        <v>-60.007480774037049</v>
      </c>
    </row>
    <row r="803" spans="1:10" x14ac:dyDescent="0.25">
      <c r="A803" s="58" t="s">
        <v>827</v>
      </c>
      <c r="B803" s="58" t="s">
        <v>371</v>
      </c>
      <c r="C803" s="58" t="s">
        <v>542</v>
      </c>
      <c r="D803" s="58">
        <v>20220430</v>
      </c>
      <c r="E803" s="58" t="s">
        <v>813</v>
      </c>
      <c r="F803" s="58" t="s">
        <v>814</v>
      </c>
      <c r="G803" s="58">
        <v>29496753.193</v>
      </c>
      <c r="H803" s="58">
        <v>13536144.941</v>
      </c>
      <c r="I803" s="58">
        <v>33846692.740496561</v>
      </c>
      <c r="J803" s="58">
        <v>-60.007481248516768</v>
      </c>
    </row>
    <row r="804" spans="1:10" x14ac:dyDescent="0.25">
      <c r="A804" s="58" t="s">
        <v>827</v>
      </c>
      <c r="B804" s="58" t="s">
        <v>371</v>
      </c>
      <c r="C804" s="58" t="s">
        <v>542</v>
      </c>
      <c r="D804" s="58">
        <v>20220430</v>
      </c>
      <c r="E804" s="58" t="s">
        <v>813</v>
      </c>
      <c r="F804" s="58" t="s">
        <v>814</v>
      </c>
      <c r="G804" s="58">
        <v>29496753.193</v>
      </c>
      <c r="H804" s="58">
        <v>13536144.941</v>
      </c>
      <c r="I804" s="58">
        <v>33642631.029964097</v>
      </c>
      <c r="J804" s="58">
        <v>-59.764903853851642</v>
      </c>
    </row>
    <row r="805" spans="1:10" x14ac:dyDescent="0.25">
      <c r="A805" s="58" t="s">
        <v>827</v>
      </c>
      <c r="B805" s="58" t="s">
        <v>371</v>
      </c>
      <c r="C805" s="58" t="s">
        <v>542</v>
      </c>
      <c r="D805" s="58">
        <v>20220531</v>
      </c>
      <c r="E805" s="58" t="s">
        <v>813</v>
      </c>
      <c r="F805" s="58" t="s">
        <v>814</v>
      </c>
      <c r="G805" s="58">
        <v>29593929.579</v>
      </c>
      <c r="H805" s="58">
        <v>13454535.348999999</v>
      </c>
      <c r="I805" s="58">
        <v>33439799.607484449</v>
      </c>
      <c r="J805" s="58">
        <v>-59.764904374640381</v>
      </c>
    </row>
    <row r="806" spans="1:10" x14ac:dyDescent="0.25">
      <c r="A806" s="58" t="s">
        <v>827</v>
      </c>
      <c r="B806" s="58" t="s">
        <v>371</v>
      </c>
      <c r="C806" s="58" t="s">
        <v>542</v>
      </c>
      <c r="D806" s="58">
        <v>20220630</v>
      </c>
      <c r="E806" s="58" t="s">
        <v>813</v>
      </c>
      <c r="F806" s="58" t="s">
        <v>814</v>
      </c>
      <c r="G806" s="58">
        <v>29867202.032000002</v>
      </c>
      <c r="H806" s="58">
        <v>13373417.774</v>
      </c>
      <c r="I806" s="58">
        <v>33238191.055650931</v>
      </c>
      <c r="J806" s="58">
        <v>-59.764904920340598</v>
      </c>
    </row>
    <row r="807" spans="1:10" x14ac:dyDescent="0.25">
      <c r="A807" s="58" t="s">
        <v>827</v>
      </c>
      <c r="B807" s="58" t="s">
        <v>371</v>
      </c>
      <c r="C807" s="58" t="s">
        <v>542</v>
      </c>
      <c r="D807" s="58">
        <v>20220731</v>
      </c>
      <c r="E807" s="58" t="s">
        <v>813</v>
      </c>
      <c r="F807" s="58" t="s">
        <v>814</v>
      </c>
      <c r="G807" s="58">
        <v>29707549.346000001</v>
      </c>
      <c r="H807" s="58">
        <v>13292789.233999999</v>
      </c>
      <c r="I807" s="58">
        <v>33037798.00177642</v>
      </c>
      <c r="J807" s="58">
        <v>-59.764905538543267</v>
      </c>
    </row>
    <row r="808" spans="1:10" x14ac:dyDescent="0.25">
      <c r="A808" s="58" t="s">
        <v>827</v>
      </c>
      <c r="B808" s="58" t="s">
        <v>371</v>
      </c>
      <c r="C808" s="58" t="s">
        <v>542</v>
      </c>
      <c r="D808" s="58">
        <v>20220831</v>
      </c>
      <c r="E808" s="58" t="s">
        <v>813</v>
      </c>
      <c r="F808" s="58" t="s">
        <v>814</v>
      </c>
      <c r="G808" s="58">
        <v>29753579.41</v>
      </c>
      <c r="H808" s="58">
        <v>13212646.843</v>
      </c>
      <c r="I808" s="58">
        <v>32838613.117623709</v>
      </c>
      <c r="J808" s="58">
        <v>-59.764906040112017</v>
      </c>
    </row>
    <row r="809" spans="1:10" x14ac:dyDescent="0.25">
      <c r="A809" s="58" t="s">
        <v>827</v>
      </c>
      <c r="B809" s="58" t="s">
        <v>371</v>
      </c>
      <c r="C809" s="58" t="s">
        <v>542</v>
      </c>
      <c r="D809" s="58">
        <v>20220930</v>
      </c>
      <c r="E809" s="58" t="s">
        <v>813</v>
      </c>
      <c r="F809" s="58" t="s">
        <v>814</v>
      </c>
      <c r="G809" s="58">
        <v>27605488.93</v>
      </c>
      <c r="H809" s="58">
        <v>13132987.623</v>
      </c>
      <c r="I809" s="58">
        <v>32640629.119137559</v>
      </c>
      <c r="J809" s="58">
        <v>-59.76490656762499</v>
      </c>
    </row>
    <row r="810" spans="1:10" x14ac:dyDescent="0.25">
      <c r="A810" s="58" t="s">
        <v>827</v>
      </c>
      <c r="B810" s="58" t="s">
        <v>371</v>
      </c>
      <c r="C810" s="58" t="s">
        <v>542</v>
      </c>
      <c r="D810" s="58">
        <v>20221031</v>
      </c>
      <c r="E810" s="58" t="s">
        <v>813</v>
      </c>
      <c r="F810" s="58" t="s">
        <v>814</v>
      </c>
      <c r="G810" s="58">
        <v>28765525.761999998</v>
      </c>
      <c r="H810" s="58">
        <v>13053808.689999999</v>
      </c>
      <c r="I810" s="58">
        <v>32443838.76617828</v>
      </c>
      <c r="J810" s="58">
        <v>-59.764907031876263</v>
      </c>
    </row>
    <row r="811" spans="1:10" x14ac:dyDescent="0.25">
      <c r="A811" s="58" t="s">
        <v>827</v>
      </c>
      <c r="B811" s="58" t="s">
        <v>371</v>
      </c>
      <c r="C811" s="58" t="s">
        <v>542</v>
      </c>
      <c r="D811" s="58">
        <v>20221130</v>
      </c>
      <c r="E811" s="58" t="s">
        <v>813</v>
      </c>
      <c r="F811" s="58" t="s">
        <v>814</v>
      </c>
      <c r="G811" s="58">
        <v>30846081.59</v>
      </c>
      <c r="H811" s="58">
        <v>12975107.059</v>
      </c>
      <c r="I811" s="58">
        <v>32248234.862256989</v>
      </c>
      <c r="J811" s="58">
        <v>-59.764907709147408</v>
      </c>
    </row>
    <row r="812" spans="1:10" x14ac:dyDescent="0.25">
      <c r="A812" s="58" t="s">
        <v>827</v>
      </c>
      <c r="B812" s="58" t="s">
        <v>371</v>
      </c>
      <c r="C812" s="58" t="s">
        <v>542</v>
      </c>
      <c r="D812" s="58">
        <v>20221231</v>
      </c>
      <c r="E812" s="58" t="s">
        <v>813</v>
      </c>
      <c r="F812" s="58" t="s">
        <v>814</v>
      </c>
      <c r="G812" s="58">
        <v>28087366.219999999</v>
      </c>
      <c r="H812" s="58">
        <v>12896879.953</v>
      </c>
      <c r="I812" s="58">
        <v>32053810.254272439</v>
      </c>
      <c r="J812" s="58">
        <v>-59.764908287990579</v>
      </c>
    </row>
    <row r="813" spans="1:10" x14ac:dyDescent="0.25">
      <c r="A813" s="58" t="s">
        <v>827</v>
      </c>
      <c r="B813" s="58" t="s">
        <v>371</v>
      </c>
      <c r="C813" s="58" t="s">
        <v>542</v>
      </c>
      <c r="D813" s="58">
        <v>20230131</v>
      </c>
      <c r="E813" s="58" t="s">
        <v>813</v>
      </c>
      <c r="F813" s="58" t="s">
        <v>814</v>
      </c>
      <c r="G813" s="58">
        <v>28461614.998</v>
      </c>
      <c r="H813" s="58">
        <v>12819124.483999999</v>
      </c>
      <c r="I813" s="58">
        <v>31860557.83224944</v>
      </c>
      <c r="J813" s="58">
        <v>-59.764908852209707</v>
      </c>
    </row>
    <row r="814" spans="1:10" x14ac:dyDescent="0.25">
      <c r="A814" s="56" t="s">
        <v>827</v>
      </c>
      <c r="B814" s="56" t="s">
        <v>377</v>
      </c>
      <c r="C814" s="56" t="s">
        <v>548</v>
      </c>
      <c r="D814" s="56">
        <v>20201231</v>
      </c>
      <c r="E814" s="56" t="s">
        <v>815</v>
      </c>
      <c r="F814" s="56" t="s">
        <v>816</v>
      </c>
      <c r="G814" s="56">
        <v>52470785.697999999</v>
      </c>
      <c r="H814" s="56">
        <v>32072541</v>
      </c>
      <c r="I814" s="56"/>
      <c r="J814" s="56"/>
    </row>
    <row r="815" spans="1:10" x14ac:dyDescent="0.25">
      <c r="A815" s="58" t="s">
        <v>827</v>
      </c>
      <c r="B815" s="58" t="s">
        <v>377</v>
      </c>
      <c r="C815" s="58" t="s">
        <v>548</v>
      </c>
      <c r="D815" s="58">
        <v>20210131</v>
      </c>
      <c r="E815" s="58" t="s">
        <v>815</v>
      </c>
      <c r="F815" s="58" t="s">
        <v>816</v>
      </c>
      <c r="G815" s="58">
        <v>50500283.472000003</v>
      </c>
      <c r="H815" s="58">
        <v>30818616.633000001</v>
      </c>
      <c r="I815" s="58">
        <v>31879175.650311001</v>
      </c>
      <c r="J815" s="58">
        <v>-3.326808161366785</v>
      </c>
    </row>
    <row r="816" spans="1:10" x14ac:dyDescent="0.25">
      <c r="A816" s="58" t="s">
        <v>827</v>
      </c>
      <c r="B816" s="58" t="s">
        <v>377</v>
      </c>
      <c r="C816" s="58" t="s">
        <v>548</v>
      </c>
      <c r="D816" s="58">
        <v>20210228</v>
      </c>
      <c r="E816" s="58" t="s">
        <v>815</v>
      </c>
      <c r="F816" s="58" t="s">
        <v>816</v>
      </c>
      <c r="G816" s="58">
        <v>49907318.060000002</v>
      </c>
      <c r="H816" s="58">
        <v>30507087.482999999</v>
      </c>
      <c r="I816" s="58">
        <v>31686976.10031528</v>
      </c>
      <c r="J816" s="58">
        <v>-3.7235759372556272</v>
      </c>
    </row>
    <row r="817" spans="1:10" x14ac:dyDescent="0.25">
      <c r="A817" s="58" t="s">
        <v>827</v>
      </c>
      <c r="B817" s="58" t="s">
        <v>377</v>
      </c>
      <c r="C817" s="58" t="s">
        <v>548</v>
      </c>
      <c r="D817" s="58">
        <v>20210331</v>
      </c>
      <c r="E817" s="58" t="s">
        <v>815</v>
      </c>
      <c r="F817" s="58" t="s">
        <v>816</v>
      </c>
      <c r="G817" s="58">
        <v>49431327.159000002</v>
      </c>
      <c r="H817" s="58">
        <v>30323159.870000001</v>
      </c>
      <c r="I817" s="58">
        <v>31495935.32140648</v>
      </c>
      <c r="J817" s="58">
        <v>-3.7235771519043981</v>
      </c>
    </row>
    <row r="818" spans="1:10" x14ac:dyDescent="0.25">
      <c r="A818" s="58" t="s">
        <v>827</v>
      </c>
      <c r="B818" s="58" t="s">
        <v>377</v>
      </c>
      <c r="C818" s="58" t="s">
        <v>548</v>
      </c>
      <c r="D818" s="58">
        <v>20210430</v>
      </c>
      <c r="E818" s="58" t="s">
        <v>815</v>
      </c>
      <c r="F818" s="58" t="s">
        <v>816</v>
      </c>
      <c r="G818" s="58">
        <v>48275610.450000003</v>
      </c>
      <c r="H818" s="58">
        <v>29869600.284000002</v>
      </c>
      <c r="I818" s="58">
        <v>31306046.32735372</v>
      </c>
      <c r="J818" s="58">
        <v>-4.5883981271011542</v>
      </c>
    </row>
    <row r="819" spans="1:10" x14ac:dyDescent="0.25">
      <c r="A819" s="58" t="s">
        <v>827</v>
      </c>
      <c r="B819" s="58" t="s">
        <v>377</v>
      </c>
      <c r="C819" s="58" t="s">
        <v>548</v>
      </c>
      <c r="D819" s="58">
        <v>20210531</v>
      </c>
      <c r="E819" s="58" t="s">
        <v>815</v>
      </c>
      <c r="F819" s="58" t="s">
        <v>816</v>
      </c>
      <c r="G819" s="58">
        <v>48103828.520999998</v>
      </c>
      <c r="H819" s="58">
        <v>29668492.019000001</v>
      </c>
      <c r="I819" s="58">
        <v>31117302.17404611</v>
      </c>
      <c r="J819" s="58">
        <v>-4.6559632545989453</v>
      </c>
    </row>
    <row r="820" spans="1:10" x14ac:dyDescent="0.25">
      <c r="A820" s="58" t="s">
        <v>827</v>
      </c>
      <c r="B820" s="58" t="s">
        <v>377</v>
      </c>
      <c r="C820" s="58" t="s">
        <v>548</v>
      </c>
      <c r="D820" s="58">
        <v>20210630</v>
      </c>
      <c r="E820" s="58" t="s">
        <v>815</v>
      </c>
      <c r="F820" s="58" t="s">
        <v>816</v>
      </c>
      <c r="G820" s="58">
        <v>47949978.336000003</v>
      </c>
      <c r="H820" s="58">
        <v>29489620.370000001</v>
      </c>
      <c r="I820" s="58">
        <v>30929695.959238779</v>
      </c>
      <c r="J820" s="58">
        <v>-4.6559642588682708</v>
      </c>
    </row>
    <row r="821" spans="1:10" x14ac:dyDescent="0.25">
      <c r="A821" s="58" t="s">
        <v>827</v>
      </c>
      <c r="B821" s="58" t="s">
        <v>377</v>
      </c>
      <c r="C821" s="58" t="s">
        <v>548</v>
      </c>
      <c r="D821" s="58">
        <v>20210731</v>
      </c>
      <c r="E821" s="58" t="s">
        <v>815</v>
      </c>
      <c r="F821" s="58" t="s">
        <v>816</v>
      </c>
      <c r="G821" s="58">
        <v>47854492.101000004</v>
      </c>
      <c r="H821" s="58">
        <v>29311827.09</v>
      </c>
      <c r="I821" s="58">
        <v>30743220.822300531</v>
      </c>
      <c r="J821" s="58">
        <v>-4.6559654259199474</v>
      </c>
    </row>
    <row r="822" spans="1:10" x14ac:dyDescent="0.25">
      <c r="A822" s="58" t="s">
        <v>827</v>
      </c>
      <c r="B822" s="58" t="s">
        <v>377</v>
      </c>
      <c r="C822" s="58" t="s">
        <v>548</v>
      </c>
      <c r="D822" s="58">
        <v>20210831</v>
      </c>
      <c r="E822" s="58" t="s">
        <v>815</v>
      </c>
      <c r="F822" s="58" t="s">
        <v>816</v>
      </c>
      <c r="G822" s="58">
        <v>47392192.781999998</v>
      </c>
      <c r="H822" s="58">
        <v>29135105.708000001</v>
      </c>
      <c r="I822" s="58">
        <v>30557869.943962891</v>
      </c>
      <c r="J822" s="58">
        <v>-4.6559666579246377</v>
      </c>
    </row>
    <row r="823" spans="1:10" x14ac:dyDescent="0.25">
      <c r="A823" s="58" t="s">
        <v>827</v>
      </c>
      <c r="B823" s="58" t="s">
        <v>377</v>
      </c>
      <c r="C823" s="58" t="s">
        <v>548</v>
      </c>
      <c r="D823" s="58">
        <v>20210930</v>
      </c>
      <c r="E823" s="58" t="s">
        <v>815</v>
      </c>
      <c r="F823" s="58" t="s">
        <v>816</v>
      </c>
      <c r="G823" s="58">
        <v>46747410.144000001</v>
      </c>
      <c r="H823" s="58">
        <v>28959449.861000001</v>
      </c>
      <c r="I823" s="58">
        <v>30373636.54607074</v>
      </c>
      <c r="J823" s="58">
        <v>-4.6559676281294013</v>
      </c>
    </row>
    <row r="824" spans="1:10" x14ac:dyDescent="0.25">
      <c r="A824" s="58" t="s">
        <v>827</v>
      </c>
      <c r="B824" s="58" t="s">
        <v>377</v>
      </c>
      <c r="C824" s="58" t="s">
        <v>548</v>
      </c>
      <c r="D824" s="58">
        <v>20211031</v>
      </c>
      <c r="E824" s="58" t="s">
        <v>815</v>
      </c>
      <c r="F824" s="58" t="s">
        <v>816</v>
      </c>
      <c r="G824" s="58">
        <v>47463094.358999997</v>
      </c>
      <c r="H824" s="58">
        <v>28784852.993000001</v>
      </c>
      <c r="I824" s="58">
        <v>30190513.891334482</v>
      </c>
      <c r="J824" s="58">
        <v>-4.6559687701703583</v>
      </c>
    </row>
    <row r="825" spans="1:10" x14ac:dyDescent="0.25">
      <c r="A825" s="58" t="s">
        <v>827</v>
      </c>
      <c r="B825" s="58" t="s">
        <v>377</v>
      </c>
      <c r="C825" s="58" t="s">
        <v>548</v>
      </c>
      <c r="D825" s="58">
        <v>20211130</v>
      </c>
      <c r="E825" s="58" t="s">
        <v>815</v>
      </c>
      <c r="F825" s="58" t="s">
        <v>816</v>
      </c>
      <c r="G825" s="58">
        <v>45650449.685000002</v>
      </c>
      <c r="H825" s="58">
        <v>28437872.316</v>
      </c>
      <c r="I825" s="58">
        <v>30008495.283083621</v>
      </c>
      <c r="J825" s="58">
        <v>-5.2339277670114068</v>
      </c>
    </row>
    <row r="826" spans="1:10" x14ac:dyDescent="0.25">
      <c r="A826" s="58" t="s">
        <v>827</v>
      </c>
      <c r="B826" s="58" t="s">
        <v>377</v>
      </c>
      <c r="C826" s="58" t="s">
        <v>548</v>
      </c>
      <c r="D826" s="58">
        <v>20211231</v>
      </c>
      <c r="E826" s="58" t="s">
        <v>815</v>
      </c>
      <c r="F826" s="58" t="s">
        <v>816</v>
      </c>
      <c r="G826" s="58">
        <v>30856519.581999999</v>
      </c>
      <c r="H826" s="58">
        <v>11899384.823999999</v>
      </c>
      <c r="I826" s="58">
        <v>29827574.06502191</v>
      </c>
      <c r="J826" s="58">
        <v>-60.106092442985087</v>
      </c>
    </row>
    <row r="827" spans="1:10" x14ac:dyDescent="0.25">
      <c r="A827" s="58" t="s">
        <v>827</v>
      </c>
      <c r="B827" s="58" t="s">
        <v>377</v>
      </c>
      <c r="C827" s="58" t="s">
        <v>548</v>
      </c>
      <c r="D827" s="58">
        <v>20220131</v>
      </c>
      <c r="E827" s="58" t="s">
        <v>815</v>
      </c>
      <c r="F827" s="58" t="s">
        <v>816</v>
      </c>
      <c r="G827" s="58">
        <v>30656417.030000001</v>
      </c>
      <c r="H827" s="58">
        <v>11739038.804</v>
      </c>
      <c r="I827" s="58">
        <v>29647743.620983899</v>
      </c>
      <c r="J827" s="58">
        <v>-60.404950359556487</v>
      </c>
    </row>
    <row r="828" spans="1:10" x14ac:dyDescent="0.25">
      <c r="A828" s="58" t="s">
        <v>827</v>
      </c>
      <c r="B828" s="58" t="s">
        <v>377</v>
      </c>
      <c r="C828" s="58" t="s">
        <v>548</v>
      </c>
      <c r="D828" s="58">
        <v>20220228</v>
      </c>
      <c r="E828" s="58" t="s">
        <v>815</v>
      </c>
      <c r="F828" s="58" t="s">
        <v>816</v>
      </c>
      <c r="G828" s="58">
        <v>30121048.041000001</v>
      </c>
      <c r="H828" s="58">
        <v>11668264.02</v>
      </c>
      <c r="I828" s="58">
        <v>29468997.374692991</v>
      </c>
      <c r="J828" s="58">
        <v>-60.404950763542701</v>
      </c>
    </row>
    <row r="829" spans="1:10" x14ac:dyDescent="0.25">
      <c r="A829" s="58" t="s">
        <v>827</v>
      </c>
      <c r="B829" s="58" t="s">
        <v>377</v>
      </c>
      <c r="C829" s="58" t="s">
        <v>548</v>
      </c>
      <c r="D829" s="58">
        <v>20220331</v>
      </c>
      <c r="E829" s="58" t="s">
        <v>815</v>
      </c>
      <c r="F829" s="58" t="s">
        <v>816</v>
      </c>
      <c r="G829" s="58">
        <v>29301958.087000001</v>
      </c>
      <c r="H829" s="58">
        <v>11428911.437000001</v>
      </c>
      <c r="I829" s="58">
        <v>29291328.78952096</v>
      </c>
      <c r="J829" s="58">
        <v>-60.981929091968283</v>
      </c>
    </row>
    <row r="830" spans="1:10" x14ac:dyDescent="0.25">
      <c r="A830" s="58" t="s">
        <v>827</v>
      </c>
      <c r="B830" s="58" t="s">
        <v>377</v>
      </c>
      <c r="C830" s="58" t="s">
        <v>548</v>
      </c>
      <c r="D830" s="58">
        <v>20220430</v>
      </c>
      <c r="E830" s="58" t="s">
        <v>815</v>
      </c>
      <c r="F830" s="58" t="s">
        <v>816</v>
      </c>
      <c r="G830" s="58">
        <v>33029363.502999999</v>
      </c>
      <c r="H830" s="58">
        <v>11360006.380999999</v>
      </c>
      <c r="I830" s="58">
        <v>29114731.36824894</v>
      </c>
      <c r="J830" s="58">
        <v>-60.981929603552352</v>
      </c>
    </row>
    <row r="831" spans="1:10" x14ac:dyDescent="0.25">
      <c r="A831" s="58" t="s">
        <v>827</v>
      </c>
      <c r="B831" s="58" t="s">
        <v>377</v>
      </c>
      <c r="C831" s="58" t="s">
        <v>548</v>
      </c>
      <c r="D831" s="58">
        <v>20220430</v>
      </c>
      <c r="E831" s="58" t="s">
        <v>815</v>
      </c>
      <c r="F831" s="58" t="s">
        <v>816</v>
      </c>
      <c r="G831" s="58">
        <v>33029363.502999999</v>
      </c>
      <c r="H831" s="58">
        <v>11360006.380999999</v>
      </c>
      <c r="I831" s="58">
        <v>28939198.65282977</v>
      </c>
      <c r="J831" s="58">
        <v>-60.745262792930937</v>
      </c>
    </row>
    <row r="832" spans="1:10" x14ac:dyDescent="0.25">
      <c r="A832" s="58" t="s">
        <v>827</v>
      </c>
      <c r="B832" s="58" t="s">
        <v>377</v>
      </c>
      <c r="C832" s="58" t="s">
        <v>548</v>
      </c>
      <c r="D832" s="58">
        <v>20220430</v>
      </c>
      <c r="E832" s="58" t="s">
        <v>815</v>
      </c>
      <c r="F832" s="58" t="s">
        <v>816</v>
      </c>
      <c r="G832" s="58">
        <v>33029363.502999999</v>
      </c>
      <c r="H832" s="58">
        <v>11360006.380999999</v>
      </c>
      <c r="I832" s="58">
        <v>28764724.224151861</v>
      </c>
      <c r="J832" s="58">
        <v>-60.507160463364549</v>
      </c>
    </row>
    <row r="833" spans="1:10" x14ac:dyDescent="0.25">
      <c r="A833" s="58" t="s">
        <v>827</v>
      </c>
      <c r="B833" s="58" t="s">
        <v>377</v>
      </c>
      <c r="C833" s="58" t="s">
        <v>548</v>
      </c>
      <c r="D833" s="58">
        <v>20220531</v>
      </c>
      <c r="E833" s="58" t="s">
        <v>815</v>
      </c>
      <c r="F833" s="58" t="s">
        <v>816</v>
      </c>
      <c r="G833" s="58">
        <v>33278940.151999999</v>
      </c>
      <c r="H833" s="58">
        <v>11291516.710000001</v>
      </c>
      <c r="I833" s="58">
        <v>28591301.701804452</v>
      </c>
      <c r="J833" s="58">
        <v>-60.507161136747499</v>
      </c>
    </row>
    <row r="834" spans="1:10" x14ac:dyDescent="0.25">
      <c r="A834" s="58" t="s">
        <v>827</v>
      </c>
      <c r="B834" s="58" t="s">
        <v>377</v>
      </c>
      <c r="C834" s="58" t="s">
        <v>548</v>
      </c>
      <c r="D834" s="58">
        <v>20220630</v>
      </c>
      <c r="E834" s="58" t="s">
        <v>815</v>
      </c>
      <c r="F834" s="58" t="s">
        <v>816</v>
      </c>
      <c r="G834" s="58">
        <v>33057096.633000001</v>
      </c>
      <c r="H834" s="58">
        <v>11223440.035</v>
      </c>
      <c r="I834" s="58">
        <v>28418924.743844278</v>
      </c>
      <c r="J834" s="58">
        <v>-60.507161561659473</v>
      </c>
    </row>
    <row r="835" spans="1:10" x14ac:dyDescent="0.25">
      <c r="A835" s="58" t="s">
        <v>827</v>
      </c>
      <c r="B835" s="58" t="s">
        <v>377</v>
      </c>
      <c r="C835" s="58" t="s">
        <v>548</v>
      </c>
      <c r="D835" s="58">
        <v>20220731</v>
      </c>
      <c r="E835" s="58" t="s">
        <v>815</v>
      </c>
      <c r="F835" s="58" t="s">
        <v>816</v>
      </c>
      <c r="G835" s="58">
        <v>33409899.594000001</v>
      </c>
      <c r="H835" s="58">
        <v>11155773.77</v>
      </c>
      <c r="I835" s="58">
        <v>28247587.04656364</v>
      </c>
      <c r="J835" s="58">
        <v>-60.507162075080267</v>
      </c>
    </row>
    <row r="836" spans="1:10" x14ac:dyDescent="0.25">
      <c r="A836" s="58" t="s">
        <v>827</v>
      </c>
      <c r="B836" s="58" t="s">
        <v>377</v>
      </c>
      <c r="C836" s="58" t="s">
        <v>548</v>
      </c>
      <c r="D836" s="58">
        <v>20220831</v>
      </c>
      <c r="E836" s="58" t="s">
        <v>815</v>
      </c>
      <c r="F836" s="58" t="s">
        <v>816</v>
      </c>
      <c r="G836" s="58">
        <v>32911201.870000001</v>
      </c>
      <c r="H836" s="58">
        <v>11088515.431</v>
      </c>
      <c r="I836" s="58">
        <v>28077282.34425991</v>
      </c>
      <c r="J836" s="58">
        <v>-60.507162712395044</v>
      </c>
    </row>
    <row r="837" spans="1:10" x14ac:dyDescent="0.25">
      <c r="A837" s="58" t="s">
        <v>827</v>
      </c>
      <c r="B837" s="58" t="s">
        <v>377</v>
      </c>
      <c r="C837" s="58" t="s">
        <v>548</v>
      </c>
      <c r="D837" s="58">
        <v>20220930</v>
      </c>
      <c r="E837" s="58" t="s">
        <v>815</v>
      </c>
      <c r="F837" s="58" t="s">
        <v>816</v>
      </c>
      <c r="G837" s="58">
        <v>31868998.827</v>
      </c>
      <c r="H837" s="58">
        <v>11021662.632999999</v>
      </c>
      <c r="I837" s="58">
        <v>27908004.409006368</v>
      </c>
      <c r="J837" s="58">
        <v>-60.50716320854842</v>
      </c>
    </row>
    <row r="838" spans="1:10" x14ac:dyDescent="0.25">
      <c r="A838" s="58" t="s">
        <v>827</v>
      </c>
      <c r="B838" s="58" t="s">
        <v>377</v>
      </c>
      <c r="C838" s="58" t="s">
        <v>548</v>
      </c>
      <c r="D838" s="58">
        <v>20221031</v>
      </c>
      <c r="E838" s="58" t="s">
        <v>815</v>
      </c>
      <c r="F838" s="58" t="s">
        <v>816</v>
      </c>
      <c r="G838" s="58">
        <v>33118408.420000002</v>
      </c>
      <c r="H838" s="58">
        <v>10955212.889</v>
      </c>
      <c r="I838" s="58">
        <v>27739747.050424471</v>
      </c>
      <c r="J838" s="58">
        <v>-60.507163713187637</v>
      </c>
    </row>
    <row r="839" spans="1:10" x14ac:dyDescent="0.25">
      <c r="A839" s="58" t="s">
        <v>827</v>
      </c>
      <c r="B839" s="58" t="s">
        <v>377</v>
      </c>
      <c r="C839" s="58" t="s">
        <v>548</v>
      </c>
      <c r="D839" s="58">
        <v>20221130</v>
      </c>
      <c r="E839" s="58" t="s">
        <v>815</v>
      </c>
      <c r="F839" s="58" t="s">
        <v>816</v>
      </c>
      <c r="G839" s="58">
        <v>34221150.280000001</v>
      </c>
      <c r="H839" s="58">
        <v>10889163.715</v>
      </c>
      <c r="I839" s="58">
        <v>27572504.11545746</v>
      </c>
      <c r="J839" s="58">
        <v>-60.507164422199097</v>
      </c>
    </row>
    <row r="840" spans="1:10" x14ac:dyDescent="0.25">
      <c r="A840" s="58" t="s">
        <v>827</v>
      </c>
      <c r="B840" s="58" t="s">
        <v>377</v>
      </c>
      <c r="C840" s="58" t="s">
        <v>548</v>
      </c>
      <c r="D840" s="58">
        <v>20221231</v>
      </c>
      <c r="E840" s="58" t="s">
        <v>815</v>
      </c>
      <c r="F840" s="58" t="s">
        <v>816</v>
      </c>
      <c r="G840" s="58">
        <v>36006396.950999998</v>
      </c>
      <c r="H840" s="58">
        <v>10823512.823999999</v>
      </c>
      <c r="I840" s="58">
        <v>27406269.48814537</v>
      </c>
      <c r="J840" s="58">
        <v>-60.507164870863839</v>
      </c>
    </row>
    <row r="841" spans="1:10" x14ac:dyDescent="0.25">
      <c r="A841" s="58" t="s">
        <v>827</v>
      </c>
      <c r="B841" s="58" t="s">
        <v>377</v>
      </c>
      <c r="C841" s="58" t="s">
        <v>548</v>
      </c>
      <c r="D841" s="58">
        <v>20230131</v>
      </c>
      <c r="E841" s="58" t="s">
        <v>815</v>
      </c>
      <c r="F841" s="58" t="s">
        <v>816</v>
      </c>
      <c r="G841" s="58">
        <v>35753806.616999999</v>
      </c>
      <c r="H841" s="58">
        <v>10758257.736</v>
      </c>
      <c r="I841" s="58">
        <v>27241037.089401338</v>
      </c>
      <c r="J841" s="58">
        <v>-60.50716534508993</v>
      </c>
    </row>
    <row r="842" spans="1:10" x14ac:dyDescent="0.25">
      <c r="A842" s="56" t="s">
        <v>827</v>
      </c>
      <c r="B842" s="56" t="s">
        <v>385</v>
      </c>
      <c r="C842" s="56" t="s">
        <v>556</v>
      </c>
      <c r="D842" s="56">
        <v>20201231</v>
      </c>
      <c r="E842" s="56" t="s">
        <v>817</v>
      </c>
      <c r="F842" s="56" t="s">
        <v>818</v>
      </c>
      <c r="G842" s="56">
        <v>37453460.670999996</v>
      </c>
      <c r="H842" s="56">
        <v>26217422.022999998</v>
      </c>
      <c r="I842" s="56"/>
      <c r="J842" s="56"/>
    </row>
    <row r="843" spans="1:10" x14ac:dyDescent="0.25">
      <c r="A843" s="58" t="s">
        <v>827</v>
      </c>
      <c r="B843" s="58" t="s">
        <v>385</v>
      </c>
      <c r="C843" s="58" t="s">
        <v>556</v>
      </c>
      <c r="D843" s="58">
        <v>20210131</v>
      </c>
      <c r="E843" s="58" t="s">
        <v>817</v>
      </c>
      <c r="F843" s="58" t="s">
        <v>818</v>
      </c>
      <c r="G843" s="58">
        <v>36205757.795000002</v>
      </c>
      <c r="H843" s="58">
        <v>25344030.024999999</v>
      </c>
      <c r="I843" s="58">
        <v>26059357.185623329</v>
      </c>
      <c r="J843" s="58">
        <v>-2.744991580291062</v>
      </c>
    </row>
    <row r="844" spans="1:10" x14ac:dyDescent="0.25">
      <c r="A844" s="58" t="s">
        <v>827</v>
      </c>
      <c r="B844" s="58" t="s">
        <v>385</v>
      </c>
      <c r="C844" s="58" t="s">
        <v>556</v>
      </c>
      <c r="D844" s="58">
        <v>20210228</v>
      </c>
      <c r="E844" s="58" t="s">
        <v>817</v>
      </c>
      <c r="F844" s="58" t="s">
        <v>818</v>
      </c>
      <c r="G844" s="58">
        <v>35858230.509000003</v>
      </c>
      <c r="H844" s="58">
        <v>25100760.929000001</v>
      </c>
      <c r="I844" s="58">
        <v>25902245.321151212</v>
      </c>
      <c r="J844" s="58">
        <v>-3.09426608471172</v>
      </c>
    </row>
    <row r="845" spans="1:10" x14ac:dyDescent="0.25">
      <c r="A845" s="58" t="s">
        <v>827</v>
      </c>
      <c r="B845" s="58" t="s">
        <v>385</v>
      </c>
      <c r="C845" s="58" t="s">
        <v>556</v>
      </c>
      <c r="D845" s="58">
        <v>20210331</v>
      </c>
      <c r="E845" s="58" t="s">
        <v>817</v>
      </c>
      <c r="F845" s="58" t="s">
        <v>818</v>
      </c>
      <c r="G845" s="58">
        <v>35573204.630000003</v>
      </c>
      <c r="H845" s="58">
        <v>24901242.817000002</v>
      </c>
      <c r="I845" s="58">
        <v>25746080.68410999</v>
      </c>
      <c r="J845" s="58">
        <v>-3.2814232095194589</v>
      </c>
    </row>
    <row r="846" spans="1:10" x14ac:dyDescent="0.25">
      <c r="A846" s="58" t="s">
        <v>827</v>
      </c>
      <c r="B846" s="58" t="s">
        <v>385</v>
      </c>
      <c r="C846" s="58" t="s">
        <v>556</v>
      </c>
      <c r="D846" s="58">
        <v>20210430</v>
      </c>
      <c r="E846" s="58" t="s">
        <v>817</v>
      </c>
      <c r="F846" s="58" t="s">
        <v>818</v>
      </c>
      <c r="G846" s="58">
        <v>34694074.505000003</v>
      </c>
      <c r="H846" s="58">
        <v>24285851.739</v>
      </c>
      <c r="I846" s="58">
        <v>25590857.563665491</v>
      </c>
      <c r="J846" s="58">
        <v>-5.0995001688351733</v>
      </c>
    </row>
    <row r="847" spans="1:10" x14ac:dyDescent="0.25">
      <c r="A847" s="58" t="s">
        <v>827</v>
      </c>
      <c r="B847" s="58" t="s">
        <v>385</v>
      </c>
      <c r="C847" s="58" t="s">
        <v>556</v>
      </c>
      <c r="D847" s="58">
        <v>20210531</v>
      </c>
      <c r="E847" s="58" t="s">
        <v>817</v>
      </c>
      <c r="F847" s="58" t="s">
        <v>818</v>
      </c>
      <c r="G847" s="58">
        <v>34319461.594999999</v>
      </c>
      <c r="H847" s="58">
        <v>24023622.708000001</v>
      </c>
      <c r="I847" s="58">
        <v>25436570.283414159</v>
      </c>
      <c r="J847" s="58">
        <v>-5.5547880853082754</v>
      </c>
    </row>
    <row r="848" spans="1:10" x14ac:dyDescent="0.25">
      <c r="A848" s="58" t="s">
        <v>827</v>
      </c>
      <c r="B848" s="58" t="s">
        <v>385</v>
      </c>
      <c r="C848" s="58" t="s">
        <v>556</v>
      </c>
      <c r="D848" s="58">
        <v>20210630</v>
      </c>
      <c r="E848" s="58" t="s">
        <v>817</v>
      </c>
      <c r="F848" s="58" t="s">
        <v>818</v>
      </c>
      <c r="G848" s="58">
        <v>34352674.090999998</v>
      </c>
      <c r="H848" s="58">
        <v>23878784.043000001</v>
      </c>
      <c r="I848" s="58">
        <v>25283213.201175451</v>
      </c>
      <c r="J848" s="58">
        <v>-5.5547890491630856</v>
      </c>
    </row>
    <row r="849" spans="1:10" x14ac:dyDescent="0.25">
      <c r="A849" s="58" t="s">
        <v>827</v>
      </c>
      <c r="B849" s="58" t="s">
        <v>385</v>
      </c>
      <c r="C849" s="58" t="s">
        <v>556</v>
      </c>
      <c r="D849" s="58">
        <v>20210731</v>
      </c>
      <c r="E849" s="58" t="s">
        <v>817</v>
      </c>
      <c r="F849" s="58" t="s">
        <v>818</v>
      </c>
      <c r="G849" s="58">
        <v>34053792.052000001</v>
      </c>
      <c r="H849" s="58">
        <v>23734818.576000001</v>
      </c>
      <c r="I849" s="58">
        <v>25130780.708785571</v>
      </c>
      <c r="J849" s="58">
        <v>-5.5547901553951577</v>
      </c>
    </row>
    <row r="850" spans="1:10" x14ac:dyDescent="0.25">
      <c r="A850" s="58" t="s">
        <v>827</v>
      </c>
      <c r="B850" s="58" t="s">
        <v>385</v>
      </c>
      <c r="C850" s="58" t="s">
        <v>556</v>
      </c>
      <c r="D850" s="58">
        <v>20210831</v>
      </c>
      <c r="E850" s="58" t="s">
        <v>817</v>
      </c>
      <c r="F850" s="58" t="s">
        <v>818</v>
      </c>
      <c r="G850" s="58">
        <v>33503091.894000001</v>
      </c>
      <c r="H850" s="58">
        <v>23452163.925999999</v>
      </c>
      <c r="I850" s="58">
        <v>24979267.231892299</v>
      </c>
      <c r="J850" s="58">
        <v>-6.1134832007504576</v>
      </c>
    </row>
    <row r="851" spans="1:10" x14ac:dyDescent="0.25">
      <c r="A851" s="58" t="s">
        <v>827</v>
      </c>
      <c r="B851" s="58" t="s">
        <v>385</v>
      </c>
      <c r="C851" s="58" t="s">
        <v>556</v>
      </c>
      <c r="D851" s="58">
        <v>20210930</v>
      </c>
      <c r="E851" s="58" t="s">
        <v>817</v>
      </c>
      <c r="F851" s="58" t="s">
        <v>818</v>
      </c>
      <c r="G851" s="58">
        <v>33075340.173</v>
      </c>
      <c r="H851" s="58">
        <v>23152737.726</v>
      </c>
      <c r="I851" s="58">
        <v>24828667.229751229</v>
      </c>
      <c r="J851" s="58">
        <v>-6.7499777102132352</v>
      </c>
    </row>
    <row r="852" spans="1:10" x14ac:dyDescent="0.25">
      <c r="A852" s="58" t="s">
        <v>827</v>
      </c>
      <c r="B852" s="58" t="s">
        <v>385</v>
      </c>
      <c r="C852" s="58" t="s">
        <v>556</v>
      </c>
      <c r="D852" s="58">
        <v>20211031</v>
      </c>
      <c r="E852" s="58" t="s">
        <v>817</v>
      </c>
      <c r="F852" s="58" t="s">
        <v>818</v>
      </c>
      <c r="G852" s="58">
        <v>33351180.331</v>
      </c>
      <c r="H852" s="58">
        <v>23013149.618000001</v>
      </c>
      <c r="I852" s="58">
        <v>24678975.19502306</v>
      </c>
      <c r="J852" s="58">
        <v>-6.749978732338116</v>
      </c>
    </row>
    <row r="853" spans="1:10" x14ac:dyDescent="0.25">
      <c r="A853" s="58" t="s">
        <v>827</v>
      </c>
      <c r="B853" s="58" t="s">
        <v>385</v>
      </c>
      <c r="C853" s="58" t="s">
        <v>556</v>
      </c>
      <c r="D853" s="58">
        <v>20211130</v>
      </c>
      <c r="E853" s="58" t="s">
        <v>817</v>
      </c>
      <c r="F853" s="58" t="s">
        <v>818</v>
      </c>
      <c r="G853" s="58">
        <v>31221845.480999999</v>
      </c>
      <c r="H853" s="58">
        <v>21855291.465</v>
      </c>
      <c r="I853" s="58">
        <v>24530185.653572261</v>
      </c>
      <c r="J853" s="58">
        <v>-10.904500383113589</v>
      </c>
    </row>
    <row r="854" spans="1:10" x14ac:dyDescent="0.25">
      <c r="A854" s="58" t="s">
        <v>827</v>
      </c>
      <c r="B854" s="58" t="s">
        <v>385</v>
      </c>
      <c r="C854" s="58" t="s">
        <v>556</v>
      </c>
      <c r="D854" s="58">
        <v>20211231</v>
      </c>
      <c r="E854" s="58" t="s">
        <v>817</v>
      </c>
      <c r="F854" s="58" t="s">
        <v>818</v>
      </c>
      <c r="G854" s="58">
        <v>12200092.364</v>
      </c>
      <c r="H854" s="58">
        <v>8540064.5089999996</v>
      </c>
      <c r="I854" s="58">
        <v>24382293.164266881</v>
      </c>
      <c r="J854" s="58">
        <v>-64.974317831943011</v>
      </c>
    </row>
    <row r="855" spans="1:10" x14ac:dyDescent="0.25">
      <c r="A855" s="58" t="s">
        <v>827</v>
      </c>
      <c r="B855" s="58" t="s">
        <v>385</v>
      </c>
      <c r="C855" s="58" t="s">
        <v>556</v>
      </c>
      <c r="D855" s="58">
        <v>20220131</v>
      </c>
      <c r="E855" s="58" t="s">
        <v>817</v>
      </c>
      <c r="F855" s="58" t="s">
        <v>818</v>
      </c>
      <c r="G855" s="58">
        <v>11990025.34</v>
      </c>
      <c r="H855" s="58">
        <v>8393017.5960000008</v>
      </c>
      <c r="I855" s="58">
        <v>24235292.31877951</v>
      </c>
      <c r="J855" s="58">
        <v>-65.3686141450153</v>
      </c>
    </row>
    <row r="856" spans="1:10" x14ac:dyDescent="0.25">
      <c r="A856" s="58" t="s">
        <v>827</v>
      </c>
      <c r="B856" s="58" t="s">
        <v>385</v>
      </c>
      <c r="C856" s="58" t="s">
        <v>556</v>
      </c>
      <c r="D856" s="58">
        <v>20220228</v>
      </c>
      <c r="E856" s="58" t="s">
        <v>817</v>
      </c>
      <c r="F856" s="58" t="s">
        <v>818</v>
      </c>
      <c r="G856" s="58">
        <v>11944179.5</v>
      </c>
      <c r="H856" s="58">
        <v>8342415.915</v>
      </c>
      <c r="I856" s="58">
        <v>24089177.741389591</v>
      </c>
      <c r="J856" s="58">
        <v>-65.368614883578161</v>
      </c>
    </row>
    <row r="857" spans="1:10" x14ac:dyDescent="0.25">
      <c r="A857" s="58" t="s">
        <v>827</v>
      </c>
      <c r="B857" s="58" t="s">
        <v>385</v>
      </c>
      <c r="C857" s="58" t="s">
        <v>556</v>
      </c>
      <c r="D857" s="58">
        <v>20220331</v>
      </c>
      <c r="E857" s="58" t="s">
        <v>817</v>
      </c>
      <c r="F857" s="58" t="s">
        <v>818</v>
      </c>
      <c r="G857" s="58">
        <v>11400790.119999999</v>
      </c>
      <c r="H857" s="58">
        <v>7980552.9479999999</v>
      </c>
      <c r="I857" s="58">
        <v>23943944.088786751</v>
      </c>
      <c r="J857" s="58">
        <v>-66.669848048394869</v>
      </c>
    </row>
    <row r="858" spans="1:10" x14ac:dyDescent="0.25">
      <c r="A858" s="58" t="s">
        <v>827</v>
      </c>
      <c r="B858" s="58" t="s">
        <v>385</v>
      </c>
      <c r="C858" s="58" t="s">
        <v>556</v>
      </c>
      <c r="D858" s="58">
        <v>20220430</v>
      </c>
      <c r="E858" s="58" t="s">
        <v>817</v>
      </c>
      <c r="F858" s="58" t="s">
        <v>818</v>
      </c>
      <c r="G858" s="58">
        <v>11768337.236</v>
      </c>
      <c r="H858" s="58">
        <v>7932438.0669999998</v>
      </c>
      <c r="I858" s="58">
        <v>23799586.049875461</v>
      </c>
      <c r="J858" s="58">
        <v>-66.669848583179416</v>
      </c>
    </row>
    <row r="859" spans="1:10" x14ac:dyDescent="0.25">
      <c r="A859" s="58" t="s">
        <v>827</v>
      </c>
      <c r="B859" s="58" t="s">
        <v>385</v>
      </c>
      <c r="C859" s="58" t="s">
        <v>556</v>
      </c>
      <c r="D859" s="58">
        <v>20220430</v>
      </c>
      <c r="E859" s="58" t="s">
        <v>817</v>
      </c>
      <c r="F859" s="58" t="s">
        <v>818</v>
      </c>
      <c r="G859" s="58">
        <v>11768337.236</v>
      </c>
      <c r="H859" s="58">
        <v>7932438.0669999998</v>
      </c>
      <c r="I859" s="58">
        <v>23656098.34558076</v>
      </c>
      <c r="J859" s="58">
        <v>-66.467682239400759</v>
      </c>
    </row>
    <row r="860" spans="1:10" x14ac:dyDescent="0.25">
      <c r="A860" s="58" t="s">
        <v>827</v>
      </c>
      <c r="B860" s="58" t="s">
        <v>385</v>
      </c>
      <c r="C860" s="58" t="s">
        <v>556</v>
      </c>
      <c r="D860" s="58">
        <v>20220531</v>
      </c>
      <c r="E860" s="58" t="s">
        <v>817</v>
      </c>
      <c r="F860" s="58" t="s">
        <v>818</v>
      </c>
      <c r="G860" s="58">
        <v>11635936.744999999</v>
      </c>
      <c r="H860" s="58">
        <v>7884613.2539999997</v>
      </c>
      <c r="I860" s="58">
        <v>23513475.72865526</v>
      </c>
      <c r="J860" s="58">
        <v>-66.46768285136497</v>
      </c>
    </row>
    <row r="861" spans="1:10" x14ac:dyDescent="0.25">
      <c r="A861" s="58" t="s">
        <v>827</v>
      </c>
      <c r="B861" s="58" t="s">
        <v>385</v>
      </c>
      <c r="C861" s="58" t="s">
        <v>556</v>
      </c>
      <c r="D861" s="58">
        <v>20220630</v>
      </c>
      <c r="E861" s="58" t="s">
        <v>817</v>
      </c>
      <c r="F861" s="58" t="s">
        <v>818</v>
      </c>
      <c r="G861" s="58">
        <v>11451088.130000001</v>
      </c>
      <c r="H861" s="58">
        <v>7837076.7889999999</v>
      </c>
      <c r="I861" s="58">
        <v>23371712.9834872</v>
      </c>
      <c r="J861" s="58">
        <v>-66.467683414830887</v>
      </c>
    </row>
    <row r="862" spans="1:10" x14ac:dyDescent="0.25">
      <c r="A862" s="58" t="s">
        <v>827</v>
      </c>
      <c r="B862" s="58" t="s">
        <v>385</v>
      </c>
      <c r="C862" s="58" t="s">
        <v>556</v>
      </c>
      <c r="D862" s="58">
        <v>20220731</v>
      </c>
      <c r="E862" s="58" t="s">
        <v>817</v>
      </c>
      <c r="F862" s="58" t="s">
        <v>818</v>
      </c>
      <c r="G862" s="58">
        <v>11517423.139</v>
      </c>
      <c r="H862" s="58">
        <v>7789826.8880000003</v>
      </c>
      <c r="I862" s="58">
        <v>23230804.92590975</v>
      </c>
      <c r="J862" s="58">
        <v>-66.467684125263091</v>
      </c>
    </row>
    <row r="863" spans="1:10" x14ac:dyDescent="0.25">
      <c r="A863" s="58" t="s">
        <v>827</v>
      </c>
      <c r="B863" s="58" t="s">
        <v>385</v>
      </c>
      <c r="C863" s="58" t="s">
        <v>556</v>
      </c>
      <c r="D863" s="58">
        <v>20220831</v>
      </c>
      <c r="E863" s="58" t="s">
        <v>817</v>
      </c>
      <c r="F863" s="58" t="s">
        <v>818</v>
      </c>
      <c r="G863" s="58">
        <v>11418068.886</v>
      </c>
      <c r="H863" s="58">
        <v>7742861.8569999998</v>
      </c>
      <c r="I863" s="58">
        <v>23090746.403011441</v>
      </c>
      <c r="J863" s="58">
        <v>-66.467684838502265</v>
      </c>
    </row>
    <row r="864" spans="1:10" x14ac:dyDescent="0.25">
      <c r="A864" s="58" t="s">
        <v>827</v>
      </c>
      <c r="B864" s="58" t="s">
        <v>385</v>
      </c>
      <c r="C864" s="58" t="s">
        <v>556</v>
      </c>
      <c r="D864" s="58">
        <v>20220930</v>
      </c>
      <c r="E864" s="58" t="s">
        <v>817</v>
      </c>
      <c r="F864" s="58" t="s">
        <v>818</v>
      </c>
      <c r="G864" s="58">
        <v>11178211.817</v>
      </c>
      <c r="H864" s="58">
        <v>7696180.0109999999</v>
      </c>
      <c r="I864" s="58">
        <v>22951532.292947691</v>
      </c>
      <c r="J864" s="58">
        <v>-66.467685413035355</v>
      </c>
    </row>
    <row r="865" spans="1:10" x14ac:dyDescent="0.25">
      <c r="A865" s="58" t="s">
        <v>827</v>
      </c>
      <c r="B865" s="58" t="s">
        <v>385</v>
      </c>
      <c r="C865" s="58" t="s">
        <v>556</v>
      </c>
      <c r="D865" s="58">
        <v>20221031</v>
      </c>
      <c r="E865" s="58" t="s">
        <v>817</v>
      </c>
      <c r="F865" s="58" t="s">
        <v>818</v>
      </c>
      <c r="G865" s="58">
        <v>11118913.674000001</v>
      </c>
      <c r="H865" s="58">
        <v>7649779.6560000004</v>
      </c>
      <c r="I865" s="58">
        <v>22813157.504753511</v>
      </c>
      <c r="J865" s="58">
        <v>-66.46768578875573</v>
      </c>
    </row>
    <row r="866" spans="1:10" x14ac:dyDescent="0.25">
      <c r="A866" s="58" t="s">
        <v>827</v>
      </c>
      <c r="B866" s="58" t="s">
        <v>385</v>
      </c>
      <c r="C866" s="58" t="s">
        <v>556</v>
      </c>
      <c r="D866" s="58">
        <v>20221130</v>
      </c>
      <c r="E866" s="58" t="s">
        <v>817</v>
      </c>
      <c r="F866" s="58" t="s">
        <v>818</v>
      </c>
      <c r="G866" s="58">
        <v>12577484.711999999</v>
      </c>
      <c r="H866" s="58">
        <v>7603659.0039999997</v>
      </c>
      <c r="I866" s="58">
        <v>22675616.978157349</v>
      </c>
      <c r="J866" s="58">
        <v>-66.46768636406081</v>
      </c>
    </row>
    <row r="867" spans="1:10" x14ac:dyDescent="0.25">
      <c r="A867" s="58" t="s">
        <v>827</v>
      </c>
      <c r="B867" s="58" t="s">
        <v>385</v>
      </c>
      <c r="C867" s="58" t="s">
        <v>556</v>
      </c>
      <c r="D867" s="58">
        <v>20221231</v>
      </c>
      <c r="E867" s="58" t="s">
        <v>817</v>
      </c>
      <c r="F867" s="58" t="s">
        <v>818</v>
      </c>
      <c r="G867" s="58">
        <v>14806285.220000001</v>
      </c>
      <c r="H867" s="58">
        <v>7557816.4649999999</v>
      </c>
      <c r="I867" s="58">
        <v>22538905.683396041</v>
      </c>
      <c r="J867" s="58">
        <v>-66.467686713966373</v>
      </c>
    </row>
    <row r="868" spans="1:10" x14ac:dyDescent="0.25">
      <c r="A868" s="58" t="s">
        <v>827</v>
      </c>
      <c r="B868" s="58" t="s">
        <v>385</v>
      </c>
      <c r="C868" s="58" t="s">
        <v>556</v>
      </c>
      <c r="D868" s="58">
        <v>20230131</v>
      </c>
      <c r="E868" s="58" t="s">
        <v>817</v>
      </c>
      <c r="F868" s="58" t="s">
        <v>818</v>
      </c>
      <c r="G868" s="58">
        <v>14439527.278000001</v>
      </c>
      <c r="H868" s="58">
        <v>7512250.25</v>
      </c>
      <c r="I868" s="58">
        <v>22403018.621030848</v>
      </c>
      <c r="J868" s="58">
        <v>-66.46768733679545</v>
      </c>
    </row>
    <row r="869" spans="1:10" x14ac:dyDescent="0.25">
      <c r="A869" s="56" t="s">
        <v>827</v>
      </c>
      <c r="B869" s="56" t="s">
        <v>391</v>
      </c>
      <c r="C869" s="56" t="s">
        <v>562</v>
      </c>
      <c r="D869" s="56">
        <v>20201231</v>
      </c>
      <c r="E869" s="56" t="s">
        <v>819</v>
      </c>
      <c r="F869" s="56" t="s">
        <v>820</v>
      </c>
      <c r="G869" s="56">
        <v>51115806.343999997</v>
      </c>
      <c r="H869" s="56">
        <v>35781063.831</v>
      </c>
      <c r="I869" s="56"/>
      <c r="J869" s="56"/>
    </row>
    <row r="870" spans="1:10" x14ac:dyDescent="0.25">
      <c r="A870" s="58" t="s">
        <v>827</v>
      </c>
      <c r="B870" s="58" t="s">
        <v>391</v>
      </c>
      <c r="C870" s="58" t="s">
        <v>562</v>
      </c>
      <c r="D870" s="58">
        <v>20210131</v>
      </c>
      <c r="E870" s="58" t="s">
        <v>819</v>
      </c>
      <c r="F870" s="58" t="s">
        <v>820</v>
      </c>
      <c r="G870" s="58">
        <v>51284711.954999998</v>
      </c>
      <c r="H870" s="58">
        <v>35565339.414999999</v>
      </c>
      <c r="I870" s="58">
        <v>35565339.797162913</v>
      </c>
      <c r="J870" s="58">
        <v>-1.0745374806175239E-6</v>
      </c>
    </row>
    <row r="871" spans="1:10" x14ac:dyDescent="0.25">
      <c r="A871" s="58" t="s">
        <v>827</v>
      </c>
      <c r="B871" s="58" t="s">
        <v>391</v>
      </c>
      <c r="C871" s="58" t="s">
        <v>562</v>
      </c>
      <c r="D871" s="58">
        <v>20210228</v>
      </c>
      <c r="E871" s="58" t="s">
        <v>819</v>
      </c>
      <c r="F871" s="58" t="s">
        <v>820</v>
      </c>
      <c r="G871" s="58">
        <v>51095141.707999997</v>
      </c>
      <c r="H871" s="58">
        <v>35350915.619999997</v>
      </c>
      <c r="I871" s="58">
        <v>35350916.363525808</v>
      </c>
      <c r="J871" s="58">
        <v>-2.1032716744702941E-6</v>
      </c>
    </row>
    <row r="872" spans="1:10" x14ac:dyDescent="0.25">
      <c r="A872" s="58" t="s">
        <v>827</v>
      </c>
      <c r="B872" s="58" t="s">
        <v>391</v>
      </c>
      <c r="C872" s="58" t="s">
        <v>562</v>
      </c>
      <c r="D872" s="58">
        <v>20210331</v>
      </c>
      <c r="E872" s="58" t="s">
        <v>819</v>
      </c>
      <c r="F872" s="58" t="s">
        <v>820</v>
      </c>
      <c r="G872" s="58">
        <v>54359523.994000003</v>
      </c>
      <c r="H872" s="58">
        <v>35137784.582000002</v>
      </c>
      <c r="I872" s="58">
        <v>35137785.688770123</v>
      </c>
      <c r="J872" s="58">
        <v>-3.1498003969677039E-6</v>
      </c>
    </row>
    <row r="873" spans="1:10" x14ac:dyDescent="0.25">
      <c r="A873" s="58" t="s">
        <v>827</v>
      </c>
      <c r="B873" s="58" t="s">
        <v>391</v>
      </c>
      <c r="C873" s="58" t="s">
        <v>562</v>
      </c>
      <c r="D873" s="58">
        <v>20210430</v>
      </c>
      <c r="E873" s="58" t="s">
        <v>819</v>
      </c>
      <c r="F873" s="58" t="s">
        <v>820</v>
      </c>
      <c r="G873" s="58">
        <v>51671666.044</v>
      </c>
      <c r="H873" s="58">
        <v>34925938.453000002</v>
      </c>
      <c r="I873" s="58">
        <v>34925939.978852518</v>
      </c>
      <c r="J873" s="58">
        <v>-4.3688230501954189E-6</v>
      </c>
    </row>
    <row r="874" spans="1:10" x14ac:dyDescent="0.25">
      <c r="A874" s="58" t="s">
        <v>827</v>
      </c>
      <c r="B874" s="58" t="s">
        <v>391</v>
      </c>
      <c r="C874" s="58" t="s">
        <v>562</v>
      </c>
      <c r="D874" s="58">
        <v>20210531</v>
      </c>
      <c r="E874" s="58" t="s">
        <v>819</v>
      </c>
      <c r="F874" s="58" t="s">
        <v>820</v>
      </c>
      <c r="G874" s="58">
        <v>51918236.186999999</v>
      </c>
      <c r="H874" s="58">
        <v>34715369.575000003</v>
      </c>
      <c r="I874" s="58">
        <v>34715371.486720018</v>
      </c>
      <c r="J874" s="58">
        <v>-5.5068401495858768E-6</v>
      </c>
    </row>
    <row r="875" spans="1:10" x14ac:dyDescent="0.25">
      <c r="A875" s="58" t="s">
        <v>827</v>
      </c>
      <c r="B875" s="58" t="s">
        <v>391</v>
      </c>
      <c r="C875" s="58" t="s">
        <v>562</v>
      </c>
      <c r="D875" s="58">
        <v>20210630</v>
      </c>
      <c r="E875" s="58" t="s">
        <v>819</v>
      </c>
      <c r="F875" s="58" t="s">
        <v>820</v>
      </c>
      <c r="G875" s="58">
        <v>52243720.239</v>
      </c>
      <c r="H875" s="58">
        <v>34506070.196000002</v>
      </c>
      <c r="I875" s="58">
        <v>34506072.512026593</v>
      </c>
      <c r="J875" s="58">
        <v>-6.7119391304435618E-6</v>
      </c>
    </row>
    <row r="876" spans="1:10" x14ac:dyDescent="0.25">
      <c r="A876" s="58" t="s">
        <v>827</v>
      </c>
      <c r="B876" s="58" t="s">
        <v>391</v>
      </c>
      <c r="C876" s="58" t="s">
        <v>562</v>
      </c>
      <c r="D876" s="58">
        <v>20210731</v>
      </c>
      <c r="E876" s="58" t="s">
        <v>819</v>
      </c>
      <c r="F876" s="58" t="s">
        <v>820</v>
      </c>
      <c r="G876" s="58">
        <v>52764438.362999998</v>
      </c>
      <c r="H876" s="58">
        <v>34298032.663999997</v>
      </c>
      <c r="I876" s="58">
        <v>34298035.400851578</v>
      </c>
      <c r="J876" s="58">
        <v>-7.9796161963948102E-6</v>
      </c>
    </row>
    <row r="877" spans="1:10" x14ac:dyDescent="0.25">
      <c r="A877" s="58" t="s">
        <v>827</v>
      </c>
      <c r="B877" s="58" t="s">
        <v>391</v>
      </c>
      <c r="C877" s="58" t="s">
        <v>562</v>
      </c>
      <c r="D877" s="58">
        <v>20210831</v>
      </c>
      <c r="E877" s="58" t="s">
        <v>819</v>
      </c>
      <c r="F877" s="58" t="s">
        <v>820</v>
      </c>
      <c r="G877" s="58">
        <v>52803306.213</v>
      </c>
      <c r="H877" s="58">
        <v>34091249.424999997</v>
      </c>
      <c r="I877" s="58">
        <v>34091252.545419849</v>
      </c>
      <c r="J877" s="58">
        <v>-9.1531393523257808E-6</v>
      </c>
    </row>
    <row r="878" spans="1:10" x14ac:dyDescent="0.25">
      <c r="A878" s="58" t="s">
        <v>827</v>
      </c>
      <c r="B878" s="58" t="s">
        <v>391</v>
      </c>
      <c r="C878" s="58" t="s">
        <v>562</v>
      </c>
      <c r="D878" s="58">
        <v>20210930</v>
      </c>
      <c r="E878" s="58" t="s">
        <v>819</v>
      </c>
      <c r="F878" s="58" t="s">
        <v>820</v>
      </c>
      <c r="G878" s="58">
        <v>53341013.149999999</v>
      </c>
      <c r="H878" s="58">
        <v>33885712.923</v>
      </c>
      <c r="I878" s="58">
        <v>33885716.383823507</v>
      </c>
      <c r="J878" s="58">
        <v>-1.0213222215421681E-5</v>
      </c>
    </row>
    <row r="879" spans="1:10" x14ac:dyDescent="0.25">
      <c r="A879" s="58" t="s">
        <v>827</v>
      </c>
      <c r="B879" s="58" t="s">
        <v>391</v>
      </c>
      <c r="C879" s="58" t="s">
        <v>562</v>
      </c>
      <c r="D879" s="58">
        <v>20211031</v>
      </c>
      <c r="E879" s="58" t="s">
        <v>819</v>
      </c>
      <c r="F879" s="58" t="s">
        <v>820</v>
      </c>
      <c r="G879" s="58">
        <v>53473817.689000003</v>
      </c>
      <c r="H879" s="58">
        <v>33681415.604999997</v>
      </c>
      <c r="I879" s="58">
        <v>33681419.399745442</v>
      </c>
      <c r="J879" s="58">
        <v>-1.126658410743861E-5</v>
      </c>
    </row>
    <row r="880" spans="1:10" x14ac:dyDescent="0.25">
      <c r="A880" s="58" t="s">
        <v>827</v>
      </c>
      <c r="B880" s="58" t="s">
        <v>391</v>
      </c>
      <c r="C880" s="58" t="s">
        <v>562</v>
      </c>
      <c r="D880" s="58">
        <v>20211130</v>
      </c>
      <c r="E880" s="58" t="s">
        <v>819</v>
      </c>
      <c r="F880" s="58" t="s">
        <v>820</v>
      </c>
      <c r="G880" s="58">
        <v>54881384.454999998</v>
      </c>
      <c r="H880" s="58">
        <v>33478350.015999999</v>
      </c>
      <c r="I880" s="58">
        <v>33478354.122184381</v>
      </c>
      <c r="J880" s="58">
        <v>-1.2265191900653741E-5</v>
      </c>
    </row>
    <row r="881" spans="1:10" x14ac:dyDescent="0.25">
      <c r="A881" s="58" t="s">
        <v>827</v>
      </c>
      <c r="B881" s="58" t="s">
        <v>391</v>
      </c>
      <c r="C881" s="58" t="s">
        <v>562</v>
      </c>
      <c r="D881" s="58">
        <v>20211231</v>
      </c>
      <c r="E881" s="58" t="s">
        <v>819</v>
      </c>
      <c r="F881" s="58" t="s">
        <v>820</v>
      </c>
      <c r="G881" s="58">
        <v>50344261.310999997</v>
      </c>
      <c r="H881" s="58">
        <v>33276508.699999999</v>
      </c>
      <c r="I881" s="58">
        <v>33276513.125181731</v>
      </c>
      <c r="J881" s="58">
        <v>-1.329821342356407E-5</v>
      </c>
    </row>
    <row r="882" spans="1:10" x14ac:dyDescent="0.25">
      <c r="A882" s="58" t="s">
        <v>827</v>
      </c>
      <c r="B882" s="58" t="s">
        <v>391</v>
      </c>
      <c r="C882" s="58" t="s">
        <v>562</v>
      </c>
      <c r="D882" s="58">
        <v>20220131</v>
      </c>
      <c r="E882" s="58" t="s">
        <v>819</v>
      </c>
      <c r="F882" s="58" t="s">
        <v>820</v>
      </c>
      <c r="G882" s="58">
        <v>51917802.351999998</v>
      </c>
      <c r="H882" s="58">
        <v>33075884.302999999</v>
      </c>
      <c r="I882" s="58">
        <v>33075889.027550019</v>
      </c>
      <c r="J882" s="58">
        <v>-1.428396984972694E-5</v>
      </c>
    </row>
    <row r="883" spans="1:10" x14ac:dyDescent="0.25">
      <c r="A883" s="58" t="s">
        <v>827</v>
      </c>
      <c r="B883" s="58" t="s">
        <v>391</v>
      </c>
      <c r="C883" s="58" t="s">
        <v>562</v>
      </c>
      <c r="D883" s="58">
        <v>20220228</v>
      </c>
      <c r="E883" s="58" t="s">
        <v>819</v>
      </c>
      <c r="F883" s="58" t="s">
        <v>820</v>
      </c>
      <c r="G883" s="58">
        <v>51636730.527000003</v>
      </c>
      <c r="H883" s="58">
        <v>32876469.469000001</v>
      </c>
      <c r="I883" s="58">
        <v>32876474.492602911</v>
      </c>
      <c r="J883" s="58">
        <v>-1.5280236070310441E-5</v>
      </c>
    </row>
    <row r="884" spans="1:10" x14ac:dyDescent="0.25">
      <c r="A884" s="58" t="s">
        <v>827</v>
      </c>
      <c r="B884" s="58" t="s">
        <v>391</v>
      </c>
      <c r="C884" s="58" t="s">
        <v>562</v>
      </c>
      <c r="D884" s="58">
        <v>20220331</v>
      </c>
      <c r="E884" s="58" t="s">
        <v>819</v>
      </c>
      <c r="F884" s="58" t="s">
        <v>820</v>
      </c>
      <c r="G884" s="58">
        <v>51749048.916000001</v>
      </c>
      <c r="H884" s="58">
        <v>32678256.842999998</v>
      </c>
      <c r="I884" s="58">
        <v>32678262.227887008</v>
      </c>
      <c r="J884" s="58">
        <v>-1.647849869136864E-5</v>
      </c>
    </row>
    <row r="885" spans="1:10" x14ac:dyDescent="0.25">
      <c r="A885" s="58" t="s">
        <v>827</v>
      </c>
      <c r="B885" s="58" t="s">
        <v>391</v>
      </c>
      <c r="C885" s="58" t="s">
        <v>562</v>
      </c>
      <c r="D885" s="58">
        <v>20220430</v>
      </c>
      <c r="E885" s="58" t="s">
        <v>819</v>
      </c>
      <c r="F885" s="58" t="s">
        <v>820</v>
      </c>
      <c r="G885" s="58">
        <v>50297928.861000001</v>
      </c>
      <c r="H885" s="58">
        <v>32481239.269000001</v>
      </c>
      <c r="I885" s="58">
        <v>32481244.984915089</v>
      </c>
      <c r="J885" s="58">
        <v>-1.7597586196402801E-5</v>
      </c>
    </row>
    <row r="886" spans="1:10" x14ac:dyDescent="0.25">
      <c r="A886" s="58" t="s">
        <v>827</v>
      </c>
      <c r="B886" s="58" t="s">
        <v>391</v>
      </c>
      <c r="C886" s="58" t="s">
        <v>562</v>
      </c>
      <c r="D886" s="58">
        <v>20220430</v>
      </c>
      <c r="E886" s="58" t="s">
        <v>819</v>
      </c>
      <c r="F886" s="58" t="s">
        <v>820</v>
      </c>
      <c r="G886" s="58">
        <v>50297928.861000001</v>
      </c>
      <c r="H886" s="58">
        <v>32481239.269000001</v>
      </c>
      <c r="I886" s="58">
        <v>32285415.558901031</v>
      </c>
      <c r="J886" s="58">
        <v>0.60653922741588706</v>
      </c>
    </row>
    <row r="887" spans="1:10" x14ac:dyDescent="0.25">
      <c r="A887" s="58" t="s">
        <v>827</v>
      </c>
      <c r="B887" s="58" t="s">
        <v>391</v>
      </c>
      <c r="C887" s="58" t="s">
        <v>562</v>
      </c>
      <c r="D887" s="58">
        <v>20220531</v>
      </c>
      <c r="E887" s="58" t="s">
        <v>819</v>
      </c>
      <c r="F887" s="58" t="s">
        <v>820</v>
      </c>
      <c r="G887" s="58">
        <v>50701523.865999997</v>
      </c>
      <c r="H887" s="58">
        <v>32285409.489999998</v>
      </c>
      <c r="I887" s="58">
        <v>32090766.78849642</v>
      </c>
      <c r="J887" s="58">
        <v>0.60653802006797841</v>
      </c>
    </row>
    <row r="888" spans="1:10" x14ac:dyDescent="0.25">
      <c r="A888" s="58" t="s">
        <v>827</v>
      </c>
      <c r="B888" s="58" t="s">
        <v>391</v>
      </c>
      <c r="C888" s="58" t="s">
        <v>562</v>
      </c>
      <c r="D888" s="58">
        <v>20220630</v>
      </c>
      <c r="E888" s="58" t="s">
        <v>819</v>
      </c>
      <c r="F888" s="58" t="s">
        <v>820</v>
      </c>
      <c r="G888" s="58">
        <v>53419536.986000001</v>
      </c>
      <c r="H888" s="58">
        <v>32090760.350000001</v>
      </c>
      <c r="I888" s="58">
        <v>31897291.555528581</v>
      </c>
      <c r="J888" s="58">
        <v>0.60653674665331014</v>
      </c>
    </row>
    <row r="889" spans="1:10" x14ac:dyDescent="0.25">
      <c r="A889" s="58" t="s">
        <v>827</v>
      </c>
      <c r="B889" s="58" t="s">
        <v>391</v>
      </c>
      <c r="C889" s="58" t="s">
        <v>562</v>
      </c>
      <c r="D889" s="58">
        <v>20220731</v>
      </c>
      <c r="E889" s="58" t="s">
        <v>819</v>
      </c>
      <c r="F889" s="58" t="s">
        <v>820</v>
      </c>
      <c r="G889" s="58">
        <v>54845104.060000002</v>
      </c>
      <c r="H889" s="58">
        <v>31897284.789999999</v>
      </c>
      <c r="I889" s="58">
        <v>31704982.784740299</v>
      </c>
      <c r="J889" s="58">
        <v>0.60653559273419833</v>
      </c>
    </row>
    <row r="890" spans="1:10" x14ac:dyDescent="0.25">
      <c r="A890" s="58" t="s">
        <v>827</v>
      </c>
      <c r="B890" s="58" t="s">
        <v>391</v>
      </c>
      <c r="C890" s="58" t="s">
        <v>562</v>
      </c>
      <c r="D890" s="58">
        <v>20220831</v>
      </c>
      <c r="E890" s="58" t="s">
        <v>819</v>
      </c>
      <c r="F890" s="58" t="s">
        <v>820</v>
      </c>
      <c r="G890" s="58">
        <v>51450429.278999999</v>
      </c>
      <c r="H890" s="58">
        <v>31704975.657000002</v>
      </c>
      <c r="I890" s="58">
        <v>31513833.4435311</v>
      </c>
      <c r="J890" s="58">
        <v>0.60653431392726331</v>
      </c>
    </row>
    <row r="891" spans="1:10" x14ac:dyDescent="0.25">
      <c r="A891" s="58" t="s">
        <v>827</v>
      </c>
      <c r="B891" s="58" t="s">
        <v>391</v>
      </c>
      <c r="C891" s="58" t="s">
        <v>562</v>
      </c>
      <c r="D891" s="58">
        <v>20220930</v>
      </c>
      <c r="E891" s="58" t="s">
        <v>819</v>
      </c>
      <c r="F891" s="58" t="s">
        <v>820</v>
      </c>
      <c r="G891" s="58">
        <v>52373397.623999998</v>
      </c>
      <c r="H891" s="58">
        <v>31513825.989999998</v>
      </c>
      <c r="I891" s="58">
        <v>31323836.54170005</v>
      </c>
      <c r="J891" s="58">
        <v>0.60653313666421338</v>
      </c>
    </row>
    <row r="892" spans="1:10" x14ac:dyDescent="0.25">
      <c r="A892" s="58" t="s">
        <v>827</v>
      </c>
      <c r="B892" s="58" t="s">
        <v>391</v>
      </c>
      <c r="C892" s="58" t="s">
        <v>562</v>
      </c>
      <c r="D892" s="58">
        <v>20221031</v>
      </c>
      <c r="E892" s="58" t="s">
        <v>819</v>
      </c>
      <c r="F892" s="58" t="s">
        <v>820</v>
      </c>
      <c r="G892" s="58">
        <v>54378804.281999998</v>
      </c>
      <c r="H892" s="58">
        <v>31323828.734000001</v>
      </c>
      <c r="I892" s="58">
        <v>31134985.13119014</v>
      </c>
      <c r="J892" s="58">
        <v>0.60653185480624949</v>
      </c>
    </row>
    <row r="893" spans="1:10" x14ac:dyDescent="0.25">
      <c r="A893" s="58" t="s">
        <v>827</v>
      </c>
      <c r="B893" s="58" t="s">
        <v>391</v>
      </c>
      <c r="C893" s="58" t="s">
        <v>562</v>
      </c>
      <c r="D893" s="58">
        <v>20221130</v>
      </c>
      <c r="E893" s="58" t="s">
        <v>819</v>
      </c>
      <c r="F893" s="58" t="s">
        <v>820</v>
      </c>
      <c r="G893" s="58">
        <v>55252548.229000002</v>
      </c>
      <c r="H893" s="58">
        <v>31134977.030000001</v>
      </c>
      <c r="I893" s="58">
        <v>30947272.3058342</v>
      </c>
      <c r="J893" s="58">
        <v>0.60653075434507597</v>
      </c>
    </row>
    <row r="894" spans="1:10" x14ac:dyDescent="0.25">
      <c r="A894" s="58" t="s">
        <v>827</v>
      </c>
      <c r="B894" s="58" t="s">
        <v>391</v>
      </c>
      <c r="C894" s="58" t="s">
        <v>562</v>
      </c>
      <c r="D894" s="58">
        <v>20221231</v>
      </c>
      <c r="E894" s="58" t="s">
        <v>819</v>
      </c>
      <c r="F894" s="58" t="s">
        <v>820</v>
      </c>
      <c r="G894" s="58">
        <v>38437474.545000002</v>
      </c>
      <c r="H894" s="58">
        <v>26906231.723999999</v>
      </c>
      <c r="I894" s="58">
        <v>30760691.201102331</v>
      </c>
      <c r="J894" s="58">
        <v>-12.53047095692115</v>
      </c>
    </row>
    <row r="895" spans="1:10" x14ac:dyDescent="0.25">
      <c r="A895" s="58" t="s">
        <v>827</v>
      </c>
      <c r="B895" s="58" t="s">
        <v>391</v>
      </c>
      <c r="C895" s="58" t="s">
        <v>562</v>
      </c>
      <c r="D895" s="58">
        <v>20230131</v>
      </c>
      <c r="E895" s="58" t="s">
        <v>819</v>
      </c>
      <c r="F895" s="58" t="s">
        <v>820</v>
      </c>
      <c r="G895" s="58">
        <v>39636789.443000004</v>
      </c>
      <c r="H895" s="58">
        <v>26744013.765000001</v>
      </c>
      <c r="I895" s="58">
        <v>30575234.993850879</v>
      </c>
      <c r="J895" s="58">
        <v>-12.53047189865064</v>
      </c>
    </row>
    <row r="896" spans="1:10" x14ac:dyDescent="0.25">
      <c r="A896" s="56" t="s">
        <v>827</v>
      </c>
      <c r="B896" s="56" t="s">
        <v>400</v>
      </c>
      <c r="C896" s="56" t="s">
        <v>571</v>
      </c>
      <c r="D896" s="56">
        <v>20201231</v>
      </c>
      <c r="E896" s="56" t="s">
        <v>821</v>
      </c>
      <c r="F896" s="56" t="s">
        <v>822</v>
      </c>
      <c r="G896" s="56">
        <v>9188752.0649999995</v>
      </c>
      <c r="H896" s="56">
        <v>6432126.3370000003</v>
      </c>
      <c r="I896" s="56"/>
      <c r="J896" s="56"/>
    </row>
    <row r="897" spans="1:10" x14ac:dyDescent="0.25">
      <c r="A897" s="58" t="s">
        <v>827</v>
      </c>
      <c r="B897" s="58" t="s">
        <v>400</v>
      </c>
      <c r="C897" s="58" t="s">
        <v>571</v>
      </c>
      <c r="D897" s="58">
        <v>20210131</v>
      </c>
      <c r="E897" s="58" t="s">
        <v>821</v>
      </c>
      <c r="F897" s="58" t="s">
        <v>822</v>
      </c>
      <c r="G897" s="58">
        <v>9109494.7650000006</v>
      </c>
      <c r="H897" s="58">
        <v>6376646.2259999998</v>
      </c>
      <c r="I897" s="58">
        <v>6393347.0473142276</v>
      </c>
      <c r="J897" s="58">
        <v>-0.26122187941046621</v>
      </c>
    </row>
    <row r="898" spans="1:10" x14ac:dyDescent="0.25">
      <c r="A898" s="58" t="s">
        <v>827</v>
      </c>
      <c r="B898" s="58" t="s">
        <v>400</v>
      </c>
      <c r="C898" s="58" t="s">
        <v>571</v>
      </c>
      <c r="D898" s="58">
        <v>20210228</v>
      </c>
      <c r="E898" s="58" t="s">
        <v>821</v>
      </c>
      <c r="F898" s="58" t="s">
        <v>822</v>
      </c>
      <c r="G898" s="58">
        <v>8964843.8080000002</v>
      </c>
      <c r="H898" s="58">
        <v>6275390.5580000002</v>
      </c>
      <c r="I898" s="58">
        <v>6354801.5579659706</v>
      </c>
      <c r="J898" s="58">
        <v>-1.2496220258274771</v>
      </c>
    </row>
    <row r="899" spans="1:10" x14ac:dyDescent="0.25">
      <c r="A899" s="58" t="s">
        <v>827</v>
      </c>
      <c r="B899" s="58" t="s">
        <v>400</v>
      </c>
      <c r="C899" s="58" t="s">
        <v>571</v>
      </c>
      <c r="D899" s="58">
        <v>20210331</v>
      </c>
      <c r="E899" s="58" t="s">
        <v>821</v>
      </c>
      <c r="F899" s="58" t="s">
        <v>822</v>
      </c>
      <c r="G899" s="58">
        <v>7423843.4699999997</v>
      </c>
      <c r="H899" s="58">
        <v>5196690.341</v>
      </c>
      <c r="I899" s="58">
        <v>6316488.4593729936</v>
      </c>
      <c r="J899" s="58">
        <v>-17.728174848658721</v>
      </c>
    </row>
    <row r="900" spans="1:10" x14ac:dyDescent="0.25">
      <c r="A900" s="58" t="s">
        <v>827</v>
      </c>
      <c r="B900" s="58" t="s">
        <v>400</v>
      </c>
      <c r="C900" s="58" t="s">
        <v>571</v>
      </c>
      <c r="D900" s="58">
        <v>20210430</v>
      </c>
      <c r="E900" s="58" t="s">
        <v>821</v>
      </c>
      <c r="F900" s="58" t="s">
        <v>822</v>
      </c>
      <c r="G900" s="58">
        <v>7515169.9630000005</v>
      </c>
      <c r="H900" s="58">
        <v>5165359.4029999999</v>
      </c>
      <c r="I900" s="58">
        <v>6278406.350451434</v>
      </c>
      <c r="J900" s="58">
        <v>-17.72817631294927</v>
      </c>
    </row>
    <row r="901" spans="1:10" x14ac:dyDescent="0.25">
      <c r="A901" s="58" t="s">
        <v>827</v>
      </c>
      <c r="B901" s="58" t="s">
        <v>400</v>
      </c>
      <c r="C901" s="58" t="s">
        <v>571</v>
      </c>
      <c r="D901" s="58">
        <v>20210531</v>
      </c>
      <c r="E901" s="58" t="s">
        <v>821</v>
      </c>
      <c r="F901" s="58" t="s">
        <v>822</v>
      </c>
      <c r="G901" s="58">
        <v>7477454.2980000004</v>
      </c>
      <c r="H901" s="58">
        <v>5134217.3969999999</v>
      </c>
      <c r="I901" s="58">
        <v>6240553.8385645635</v>
      </c>
      <c r="J901" s="58">
        <v>-17.728177180809968</v>
      </c>
    </row>
    <row r="902" spans="1:10" x14ac:dyDescent="0.25">
      <c r="A902" s="58" t="s">
        <v>827</v>
      </c>
      <c r="B902" s="58" t="s">
        <v>400</v>
      </c>
      <c r="C902" s="58" t="s">
        <v>571</v>
      </c>
      <c r="D902" s="58">
        <v>20210630</v>
      </c>
      <c r="E902" s="58" t="s">
        <v>821</v>
      </c>
      <c r="F902" s="58" t="s">
        <v>822</v>
      </c>
      <c r="G902" s="58">
        <v>7586073.46</v>
      </c>
      <c r="H902" s="58">
        <v>5103263.0539999995</v>
      </c>
      <c r="I902" s="58">
        <v>6202929.5394718572</v>
      </c>
      <c r="J902" s="58">
        <v>-17.728179539590379</v>
      </c>
    </row>
    <row r="903" spans="1:10" x14ac:dyDescent="0.25">
      <c r="A903" s="58" t="s">
        <v>827</v>
      </c>
      <c r="B903" s="58" t="s">
        <v>400</v>
      </c>
      <c r="C903" s="58" t="s">
        <v>571</v>
      </c>
      <c r="D903" s="58">
        <v>20210731</v>
      </c>
      <c r="E903" s="58" t="s">
        <v>821</v>
      </c>
      <c r="F903" s="58" t="s">
        <v>822</v>
      </c>
      <c r="G903" s="58">
        <v>7406626.1220000004</v>
      </c>
      <c r="H903" s="58">
        <v>5072495.3779999996</v>
      </c>
      <c r="I903" s="58">
        <v>6165532.0772783821</v>
      </c>
      <c r="J903" s="58">
        <v>-17.728181210937372</v>
      </c>
    </row>
    <row r="904" spans="1:10" x14ac:dyDescent="0.25">
      <c r="A904" s="58" t="s">
        <v>827</v>
      </c>
      <c r="B904" s="58" t="s">
        <v>400</v>
      </c>
      <c r="C904" s="58" t="s">
        <v>571</v>
      </c>
      <c r="D904" s="58">
        <v>20210831</v>
      </c>
      <c r="E904" s="58" t="s">
        <v>821</v>
      </c>
      <c r="F904" s="58" t="s">
        <v>822</v>
      </c>
      <c r="G904" s="58">
        <v>7083501.1639999999</v>
      </c>
      <c r="H904" s="58">
        <v>4958450.7309999997</v>
      </c>
      <c r="I904" s="58">
        <v>6128360.0843844712</v>
      </c>
      <c r="J904" s="58">
        <v>-19.09008833155039</v>
      </c>
    </row>
    <row r="905" spans="1:10" x14ac:dyDescent="0.25">
      <c r="A905" s="58" t="s">
        <v>827</v>
      </c>
      <c r="B905" s="58" t="s">
        <v>400</v>
      </c>
      <c r="C905" s="58" t="s">
        <v>571</v>
      </c>
      <c r="D905" s="58">
        <v>20210930</v>
      </c>
      <c r="E905" s="58" t="s">
        <v>821</v>
      </c>
      <c r="F905" s="58" t="s">
        <v>822</v>
      </c>
      <c r="G905" s="58">
        <v>7125735.335</v>
      </c>
      <c r="H905" s="58">
        <v>4928556.1529999999</v>
      </c>
      <c r="I905" s="58">
        <v>6091412.2014357178</v>
      </c>
      <c r="J905" s="58">
        <v>-19.090089620952561</v>
      </c>
    </row>
    <row r="906" spans="1:10" x14ac:dyDescent="0.25">
      <c r="A906" s="58" t="s">
        <v>827</v>
      </c>
      <c r="B906" s="58" t="s">
        <v>400</v>
      </c>
      <c r="C906" s="58" t="s">
        <v>571</v>
      </c>
      <c r="D906" s="58">
        <v>20211031</v>
      </c>
      <c r="E906" s="58" t="s">
        <v>821</v>
      </c>
      <c r="F906" s="58" t="s">
        <v>822</v>
      </c>
      <c r="G906" s="58">
        <v>6149378.2869999995</v>
      </c>
      <c r="H906" s="58">
        <v>4304564.7290000003</v>
      </c>
      <c r="I906" s="58">
        <v>6054687.0772732617</v>
      </c>
      <c r="J906" s="58">
        <v>-28.905248544429021</v>
      </c>
    </row>
    <row r="907" spans="1:10" x14ac:dyDescent="0.25">
      <c r="A907" s="58" t="s">
        <v>827</v>
      </c>
      <c r="B907" s="58" t="s">
        <v>400</v>
      </c>
      <c r="C907" s="58" t="s">
        <v>571</v>
      </c>
      <c r="D907" s="58">
        <v>20211130</v>
      </c>
      <c r="E907" s="58" t="s">
        <v>821</v>
      </c>
      <c r="F907" s="58" t="s">
        <v>822</v>
      </c>
      <c r="G907" s="58">
        <v>6157638.7410000004</v>
      </c>
      <c r="H907" s="58">
        <v>4278612.4369999999</v>
      </c>
      <c r="I907" s="58">
        <v>6018183.3688843809</v>
      </c>
      <c r="J907" s="58">
        <v>-28.905249728322151</v>
      </c>
    </row>
    <row r="908" spans="1:10" x14ac:dyDescent="0.25">
      <c r="A908" s="58" t="s">
        <v>827</v>
      </c>
      <c r="B908" s="58" t="s">
        <v>400</v>
      </c>
      <c r="C908" s="58" t="s">
        <v>571</v>
      </c>
      <c r="D908" s="58">
        <v>20211231</v>
      </c>
      <c r="E908" s="58" t="s">
        <v>821</v>
      </c>
      <c r="F908" s="58" t="s">
        <v>822</v>
      </c>
      <c r="G908" s="58">
        <v>5977072.483</v>
      </c>
      <c r="H908" s="58">
        <v>4183950.6680000001</v>
      </c>
      <c r="I908" s="58">
        <v>5981899.7413533777</v>
      </c>
      <c r="J908" s="58">
        <v>-30.056489595169982</v>
      </c>
    </row>
    <row r="909" spans="1:10" x14ac:dyDescent="0.25">
      <c r="A909" s="58" t="s">
        <v>827</v>
      </c>
      <c r="B909" s="58" t="s">
        <v>400</v>
      </c>
      <c r="C909" s="58" t="s">
        <v>571</v>
      </c>
      <c r="D909" s="58">
        <v>20211231</v>
      </c>
      <c r="E909" s="58" t="s">
        <v>821</v>
      </c>
      <c r="F909" s="58" t="s">
        <v>822</v>
      </c>
      <c r="G909" s="58">
        <v>5977072.483</v>
      </c>
      <c r="H909" s="58">
        <v>4183950.6680000001</v>
      </c>
      <c r="I909" s="58">
        <v>5945834.8678127592</v>
      </c>
      <c r="J909" s="58">
        <v>-29.632242384506171</v>
      </c>
    </row>
    <row r="910" spans="1:10" x14ac:dyDescent="0.25">
      <c r="A910" s="58" t="s">
        <v>827</v>
      </c>
      <c r="B910" s="58" t="s">
        <v>400</v>
      </c>
      <c r="C910" s="58" t="s">
        <v>571</v>
      </c>
      <c r="D910" s="58">
        <v>20211231</v>
      </c>
      <c r="E910" s="58" t="s">
        <v>821</v>
      </c>
      <c r="F910" s="58" t="s">
        <v>822</v>
      </c>
      <c r="G910" s="58">
        <v>5977072.483</v>
      </c>
      <c r="H910" s="58">
        <v>4183950.6680000001</v>
      </c>
      <c r="I910" s="58">
        <v>5909987.4293947164</v>
      </c>
      <c r="J910" s="58">
        <v>-29.20542187297837</v>
      </c>
    </row>
    <row r="911" spans="1:10" x14ac:dyDescent="0.25">
      <c r="A911" s="58" t="s">
        <v>827</v>
      </c>
      <c r="B911" s="58" t="s">
        <v>400</v>
      </c>
      <c r="C911" s="58" t="s">
        <v>571</v>
      </c>
      <c r="D911" s="58">
        <v>20211231</v>
      </c>
      <c r="E911" s="58" t="s">
        <v>821</v>
      </c>
      <c r="F911" s="58" t="s">
        <v>822</v>
      </c>
      <c r="G911" s="58">
        <v>5977072.483</v>
      </c>
      <c r="H911" s="58">
        <v>4183950.6680000001</v>
      </c>
      <c r="I911" s="58">
        <v>5874356.1151828952</v>
      </c>
      <c r="J911" s="58">
        <v>-28.776012452051781</v>
      </c>
    </row>
    <row r="912" spans="1:10" x14ac:dyDescent="0.25">
      <c r="A912" s="58" t="s">
        <v>827</v>
      </c>
      <c r="B912" s="58" t="s">
        <v>400</v>
      </c>
      <c r="C912" s="58" t="s">
        <v>571</v>
      </c>
      <c r="D912" s="58">
        <v>20220131</v>
      </c>
      <c r="E912" s="58" t="s">
        <v>821</v>
      </c>
      <c r="F912" s="58" t="s">
        <v>822</v>
      </c>
      <c r="G912" s="58">
        <v>5976951.9579999996</v>
      </c>
      <c r="H912" s="58">
        <v>4158725.5219999999</v>
      </c>
      <c r="I912" s="58">
        <v>5838939.622164458</v>
      </c>
      <c r="J912" s="58">
        <v>-28.776014291814398</v>
      </c>
    </row>
    <row r="913" spans="1:10" x14ac:dyDescent="0.25">
      <c r="A913" s="58" t="s">
        <v>827</v>
      </c>
      <c r="B913" s="58" t="s">
        <v>400</v>
      </c>
      <c r="C913" s="58" t="s">
        <v>571</v>
      </c>
      <c r="D913" s="58">
        <v>20220131</v>
      </c>
      <c r="E913" s="58" t="s">
        <v>821</v>
      </c>
      <c r="F913" s="58" t="s">
        <v>822</v>
      </c>
      <c r="G913" s="58">
        <v>5976951.9579999996</v>
      </c>
      <c r="H913" s="58">
        <v>4158725.5219999999</v>
      </c>
      <c r="I913" s="58">
        <v>5803736.6551824287</v>
      </c>
      <c r="J913" s="58">
        <v>-28.344000269438851</v>
      </c>
    </row>
    <row r="914" spans="1:10" x14ac:dyDescent="0.25">
      <c r="A914" s="58" t="s">
        <v>827</v>
      </c>
      <c r="B914" s="58" t="s">
        <v>400</v>
      </c>
      <c r="C914" s="58" t="s">
        <v>571</v>
      </c>
      <c r="D914" s="58">
        <v>20220228</v>
      </c>
      <c r="E914" s="58" t="s">
        <v>821</v>
      </c>
      <c r="F914" s="58" t="s">
        <v>822</v>
      </c>
      <c r="G914" s="58">
        <v>5962611.5870000003</v>
      </c>
      <c r="H914" s="58">
        <v>4133652.503</v>
      </c>
      <c r="I914" s="58">
        <v>5768745.9268883336</v>
      </c>
      <c r="J914" s="58">
        <v>-28.344001358546649</v>
      </c>
    </row>
    <row r="915" spans="1:10" x14ac:dyDescent="0.25">
      <c r="A915" s="58" t="s">
        <v>827</v>
      </c>
      <c r="B915" s="58" t="s">
        <v>400</v>
      </c>
      <c r="C915" s="58" t="s">
        <v>571</v>
      </c>
      <c r="D915" s="58">
        <v>20220228</v>
      </c>
      <c r="E915" s="58" t="s">
        <v>821</v>
      </c>
      <c r="F915" s="58" t="s">
        <v>822</v>
      </c>
      <c r="G915" s="58">
        <v>5962611.5870000003</v>
      </c>
      <c r="H915" s="58">
        <v>4133652.503</v>
      </c>
      <c r="I915" s="58">
        <v>5733966.1576951249</v>
      </c>
      <c r="J915" s="58">
        <v>-27.909366931778351</v>
      </c>
    </row>
    <row r="916" spans="1:10" x14ac:dyDescent="0.25">
      <c r="A916" s="58" t="s">
        <v>827</v>
      </c>
      <c r="B916" s="58" t="s">
        <v>400</v>
      </c>
      <c r="C916" s="58" t="s">
        <v>571</v>
      </c>
      <c r="D916" s="58">
        <v>20220331</v>
      </c>
      <c r="E916" s="58" t="s">
        <v>821</v>
      </c>
      <c r="F916" s="58" t="s">
        <v>822</v>
      </c>
      <c r="G916" s="58">
        <v>6002265.2209999999</v>
      </c>
      <c r="H916" s="58">
        <v>4108730.6680000001</v>
      </c>
      <c r="I916" s="58">
        <v>5699396.0757303825</v>
      </c>
      <c r="J916" s="58">
        <v>-27.90936770483242</v>
      </c>
    </row>
    <row r="917" spans="1:10" x14ac:dyDescent="0.25">
      <c r="A917" s="58" t="s">
        <v>827</v>
      </c>
      <c r="B917" s="58" t="s">
        <v>400</v>
      </c>
      <c r="C917" s="58" t="s">
        <v>571</v>
      </c>
      <c r="D917" s="58">
        <v>20220331</v>
      </c>
      <c r="E917" s="58" t="s">
        <v>821</v>
      </c>
      <c r="F917" s="58" t="s">
        <v>822</v>
      </c>
      <c r="G917" s="58">
        <v>6002265.2209999999</v>
      </c>
      <c r="H917" s="58">
        <v>4108730.6680000001</v>
      </c>
      <c r="I917" s="58">
        <v>5665034.4167898027</v>
      </c>
      <c r="J917" s="58">
        <v>-27.472096977509821</v>
      </c>
    </row>
    <row r="918" spans="1:10" x14ac:dyDescent="0.25">
      <c r="A918" s="58" t="s">
        <v>827</v>
      </c>
      <c r="B918" s="58" t="s">
        <v>400</v>
      </c>
      <c r="C918" s="58" t="s">
        <v>571</v>
      </c>
      <c r="D918" s="58">
        <v>20220430</v>
      </c>
      <c r="E918" s="58" t="s">
        <v>821</v>
      </c>
      <c r="F918" s="58" t="s">
        <v>822</v>
      </c>
      <c r="G918" s="58">
        <v>5896711.2609999999</v>
      </c>
      <c r="H918" s="58">
        <v>4083959.0240000002</v>
      </c>
      <c r="I918" s="58">
        <v>5630879.9242909774</v>
      </c>
      <c r="J918" s="58">
        <v>-27.47209887424053</v>
      </c>
    </row>
    <row r="919" spans="1:10" x14ac:dyDescent="0.25">
      <c r="A919" s="58" t="s">
        <v>827</v>
      </c>
      <c r="B919" s="58" t="s">
        <v>400</v>
      </c>
      <c r="C919" s="58" t="s">
        <v>571</v>
      </c>
      <c r="D919" s="58">
        <v>20220430</v>
      </c>
      <c r="E919" s="58" t="s">
        <v>821</v>
      </c>
      <c r="F919" s="58" t="s">
        <v>822</v>
      </c>
      <c r="G919" s="58">
        <v>5896711.2609999999</v>
      </c>
      <c r="H919" s="58">
        <v>4083959.0240000002</v>
      </c>
      <c r="I919" s="58">
        <v>5596931.3492274284</v>
      </c>
      <c r="J919" s="58">
        <v>-27.032175862515629</v>
      </c>
    </row>
    <row r="920" spans="1:10" x14ac:dyDescent="0.25">
      <c r="A920" s="58" t="s">
        <v>827</v>
      </c>
      <c r="B920" s="58" t="s">
        <v>400</v>
      </c>
      <c r="C920" s="58" t="s">
        <v>571</v>
      </c>
      <c r="D920" s="58">
        <v>20220430</v>
      </c>
      <c r="E920" s="58" t="s">
        <v>821</v>
      </c>
      <c r="F920" s="58" t="s">
        <v>822</v>
      </c>
      <c r="G920" s="58">
        <v>5896711.2609999999</v>
      </c>
      <c r="H920" s="58">
        <v>4083959.0240000002</v>
      </c>
      <c r="I920" s="58">
        <v>5563187.4501229357</v>
      </c>
      <c r="J920" s="58">
        <v>-26.5895844672688</v>
      </c>
    </row>
    <row r="921" spans="1:10" x14ac:dyDescent="0.25">
      <c r="A921" s="58" t="s">
        <v>827</v>
      </c>
      <c r="B921" s="58" t="s">
        <v>400</v>
      </c>
      <c r="C921" s="58" t="s">
        <v>571</v>
      </c>
      <c r="D921" s="58">
        <v>20220430</v>
      </c>
      <c r="E921" s="58" t="s">
        <v>821</v>
      </c>
      <c r="F921" s="58" t="s">
        <v>822</v>
      </c>
      <c r="G921" s="58">
        <v>5896711.2609999999</v>
      </c>
      <c r="H921" s="58">
        <v>4083959.0240000002</v>
      </c>
      <c r="I921" s="58">
        <v>5529646.9929861436</v>
      </c>
      <c r="J921" s="58">
        <v>-26.1443085032348</v>
      </c>
    </row>
    <row r="922" spans="1:10" x14ac:dyDescent="0.25">
      <c r="A922" s="58" t="s">
        <v>827</v>
      </c>
      <c r="B922" s="58" t="s">
        <v>400</v>
      </c>
      <c r="C922" s="58" t="s">
        <v>571</v>
      </c>
      <c r="D922" s="58">
        <v>20220531</v>
      </c>
      <c r="E922" s="58" t="s">
        <v>821</v>
      </c>
      <c r="F922" s="58" t="s">
        <v>822</v>
      </c>
      <c r="G922" s="58">
        <v>5963121.8760000002</v>
      </c>
      <c r="H922" s="58">
        <v>4059336.7710000002</v>
      </c>
      <c r="I922" s="58">
        <v>5496308.7512654318</v>
      </c>
      <c r="J922" s="58">
        <v>-26.144309668458732</v>
      </c>
    </row>
    <row r="923" spans="1:10" x14ac:dyDescent="0.25">
      <c r="A923" s="58" t="s">
        <v>827</v>
      </c>
      <c r="B923" s="58" t="s">
        <v>400</v>
      </c>
      <c r="C923" s="58" t="s">
        <v>571</v>
      </c>
      <c r="D923" s="58">
        <v>20220630</v>
      </c>
      <c r="E923" s="58" t="s">
        <v>821</v>
      </c>
      <c r="F923" s="58" t="s">
        <v>822</v>
      </c>
      <c r="G923" s="58">
        <v>6242806.9390000002</v>
      </c>
      <c r="H923" s="58">
        <v>4034862.9190000002</v>
      </c>
      <c r="I923" s="58">
        <v>5463171.5058040526</v>
      </c>
      <c r="J923" s="58">
        <v>-26.144311693063688</v>
      </c>
    </row>
    <row r="924" spans="1:10" x14ac:dyDescent="0.25">
      <c r="A924" s="58" t="s">
        <v>827</v>
      </c>
      <c r="B924" s="58" t="s">
        <v>400</v>
      </c>
      <c r="C924" s="58" t="s">
        <v>571</v>
      </c>
      <c r="D924" s="58">
        <v>20220731</v>
      </c>
      <c r="E924" s="58" t="s">
        <v>821</v>
      </c>
      <c r="F924" s="58" t="s">
        <v>822</v>
      </c>
      <c r="G924" s="58">
        <v>6227435.7319999998</v>
      </c>
      <c r="H924" s="58">
        <v>4010536.6719999998</v>
      </c>
      <c r="I924" s="58">
        <v>5430234.0447955597</v>
      </c>
      <c r="J924" s="58">
        <v>-26.144312769653549</v>
      </c>
    </row>
    <row r="925" spans="1:10" x14ac:dyDescent="0.25">
      <c r="A925" s="58" t="s">
        <v>827</v>
      </c>
      <c r="B925" s="58" t="s">
        <v>400</v>
      </c>
      <c r="C925" s="58" t="s">
        <v>571</v>
      </c>
      <c r="D925" s="58">
        <v>20220831</v>
      </c>
      <c r="E925" s="58" t="s">
        <v>821</v>
      </c>
      <c r="F925" s="58" t="s">
        <v>822</v>
      </c>
      <c r="G925" s="58">
        <v>6173371.3899999997</v>
      </c>
      <c r="H925" s="58">
        <v>3986357.0359999998</v>
      </c>
      <c r="I925" s="58">
        <v>5397495.1637394885</v>
      </c>
      <c r="J925" s="58">
        <v>-26.144314815130379</v>
      </c>
    </row>
    <row r="926" spans="1:10" x14ac:dyDescent="0.25">
      <c r="A926" s="58" t="s">
        <v>827</v>
      </c>
      <c r="B926" s="58" t="s">
        <v>400</v>
      </c>
      <c r="C926" s="58" t="s">
        <v>571</v>
      </c>
      <c r="D926" s="58">
        <v>20220930</v>
      </c>
      <c r="E926" s="58" t="s">
        <v>821</v>
      </c>
      <c r="F926" s="58" t="s">
        <v>822</v>
      </c>
      <c r="G926" s="58">
        <v>6127062.6579999998</v>
      </c>
      <c r="H926" s="58">
        <v>3962323.2140000002</v>
      </c>
      <c r="I926" s="58">
        <v>5364953.6653973032</v>
      </c>
      <c r="J926" s="58">
        <v>-26.14431622110628</v>
      </c>
    </row>
    <row r="927" spans="1:10" x14ac:dyDescent="0.25">
      <c r="A927" s="58" t="s">
        <v>827</v>
      </c>
      <c r="B927" s="58" t="s">
        <v>400</v>
      </c>
      <c r="C927" s="58" t="s">
        <v>571</v>
      </c>
      <c r="D927" s="58">
        <v>20221031</v>
      </c>
      <c r="E927" s="58" t="s">
        <v>821</v>
      </c>
      <c r="F927" s="58" t="s">
        <v>822</v>
      </c>
      <c r="G927" s="58">
        <v>6023952.1550000003</v>
      </c>
      <c r="H927" s="58">
        <v>3938434.3139999998</v>
      </c>
      <c r="I927" s="58">
        <v>5332608.3597486233</v>
      </c>
      <c r="J927" s="58">
        <v>-26.144317221419659</v>
      </c>
    </row>
    <row r="928" spans="1:10" x14ac:dyDescent="0.25">
      <c r="A928" s="58" t="s">
        <v>827</v>
      </c>
      <c r="B928" s="58" t="s">
        <v>400</v>
      </c>
      <c r="C928" s="58" t="s">
        <v>571</v>
      </c>
      <c r="D928" s="58">
        <v>20221130</v>
      </c>
      <c r="E928" s="58" t="s">
        <v>821</v>
      </c>
      <c r="F928" s="58" t="s">
        <v>822</v>
      </c>
      <c r="G928" s="58">
        <v>5713402.8490000004</v>
      </c>
      <c r="H928" s="58">
        <v>3914689.4410000001</v>
      </c>
      <c r="I928" s="58">
        <v>5300458.063947699</v>
      </c>
      <c r="J928" s="58">
        <v>-26.14431821229428</v>
      </c>
    </row>
    <row r="929" spans="1:10" x14ac:dyDescent="0.25">
      <c r="A929" s="58" t="s">
        <v>827</v>
      </c>
      <c r="B929" s="58" t="s">
        <v>400</v>
      </c>
      <c r="C929" s="58" t="s">
        <v>571</v>
      </c>
      <c r="D929" s="58">
        <v>20221231</v>
      </c>
      <c r="E929" s="58" t="s">
        <v>821</v>
      </c>
      <c r="F929" s="58" t="s">
        <v>822</v>
      </c>
      <c r="G929" s="58">
        <v>5756073.4440000001</v>
      </c>
      <c r="H929" s="58">
        <v>3891087.699</v>
      </c>
      <c r="I929" s="58">
        <v>5268501.6022801585</v>
      </c>
      <c r="J929" s="58">
        <v>-26.144319718608919</v>
      </c>
    </row>
    <row r="930" spans="1:10" x14ac:dyDescent="0.25">
      <c r="A930" s="58" t="s">
        <v>827</v>
      </c>
      <c r="B930" s="58" t="s">
        <v>400</v>
      </c>
      <c r="C930" s="58" t="s">
        <v>571</v>
      </c>
      <c r="D930" s="58">
        <v>20230131</v>
      </c>
      <c r="E930" s="58" t="s">
        <v>821</v>
      </c>
      <c r="F930" s="58" t="s">
        <v>822</v>
      </c>
      <c r="G930" s="58">
        <v>5926125.9460000005</v>
      </c>
      <c r="H930" s="58">
        <v>3867628.1940000001</v>
      </c>
      <c r="I930" s="58">
        <v>5236737.806120011</v>
      </c>
      <c r="J930" s="58">
        <v>-26.14432233975846</v>
      </c>
    </row>
    <row r="931" spans="1:10" x14ac:dyDescent="0.25">
      <c r="A931" s="56" t="s">
        <v>827</v>
      </c>
      <c r="B931" s="56" t="s">
        <v>406</v>
      </c>
      <c r="C931" s="56" t="s">
        <v>577</v>
      </c>
      <c r="D931" s="56">
        <v>20201231</v>
      </c>
      <c r="E931" s="56" t="s">
        <v>823</v>
      </c>
      <c r="F931" s="56" t="s">
        <v>824</v>
      </c>
      <c r="G931" s="56">
        <v>15396219.505000001</v>
      </c>
      <c r="H931" s="56">
        <v>10777353.470000001</v>
      </c>
      <c r="I931" s="56"/>
      <c r="J931" s="56"/>
    </row>
    <row r="932" spans="1:10" x14ac:dyDescent="0.25">
      <c r="A932" s="58" t="s">
        <v>827</v>
      </c>
      <c r="B932" s="58" t="s">
        <v>406</v>
      </c>
      <c r="C932" s="58" t="s">
        <v>577</v>
      </c>
      <c r="D932" s="58">
        <v>20210131</v>
      </c>
      <c r="E932" s="58" t="s">
        <v>823</v>
      </c>
      <c r="F932" s="58" t="s">
        <v>824</v>
      </c>
      <c r="G932" s="58">
        <v>15582971.1</v>
      </c>
      <c r="H932" s="58">
        <v>10712376.630999999</v>
      </c>
      <c r="I932" s="58">
        <v>10712376.80592937</v>
      </c>
      <c r="J932" s="58">
        <v>-1.6329650845502831E-6</v>
      </c>
    </row>
    <row r="933" spans="1:10" x14ac:dyDescent="0.25">
      <c r="A933" s="58" t="s">
        <v>827</v>
      </c>
      <c r="B933" s="58" t="s">
        <v>406</v>
      </c>
      <c r="C933" s="58" t="s">
        <v>577</v>
      </c>
      <c r="D933" s="58">
        <v>20210228</v>
      </c>
      <c r="E933" s="58" t="s">
        <v>823</v>
      </c>
      <c r="F933" s="58" t="s">
        <v>824</v>
      </c>
      <c r="G933" s="58">
        <v>15469263.533</v>
      </c>
      <c r="H933" s="58">
        <v>10647791.575999999</v>
      </c>
      <c r="I933" s="58">
        <v>10647791.88616642</v>
      </c>
      <c r="J933" s="58">
        <v>-2.91296474852501E-6</v>
      </c>
    </row>
    <row r="934" spans="1:10" x14ac:dyDescent="0.25">
      <c r="A934" s="58" t="s">
        <v>827</v>
      </c>
      <c r="B934" s="58" t="s">
        <v>406</v>
      </c>
      <c r="C934" s="58" t="s">
        <v>577</v>
      </c>
      <c r="D934" s="58">
        <v>20210331</v>
      </c>
      <c r="E934" s="58" t="s">
        <v>823</v>
      </c>
      <c r="F934" s="58" t="s">
        <v>824</v>
      </c>
      <c r="G934" s="58">
        <v>15560472.001</v>
      </c>
      <c r="H934" s="58">
        <v>10583595.861</v>
      </c>
      <c r="I934" s="58">
        <v>10583596.34888473</v>
      </c>
      <c r="J934" s="58">
        <v>-4.6098198598319893E-6</v>
      </c>
    </row>
    <row r="935" spans="1:10" x14ac:dyDescent="0.25">
      <c r="A935" s="58" t="s">
        <v>827</v>
      </c>
      <c r="B935" s="58" t="s">
        <v>406</v>
      </c>
      <c r="C935" s="58" t="s">
        <v>577</v>
      </c>
      <c r="D935" s="58">
        <v>20210430</v>
      </c>
      <c r="E935" s="58" t="s">
        <v>823</v>
      </c>
      <c r="F935" s="58" t="s">
        <v>824</v>
      </c>
      <c r="G935" s="58">
        <v>15723675.107000001</v>
      </c>
      <c r="H935" s="58">
        <v>10519787.197000001</v>
      </c>
      <c r="I935" s="58">
        <v>10519787.846497299</v>
      </c>
      <c r="J935" s="58">
        <v>-6.1740532210703024E-6</v>
      </c>
    </row>
    <row r="936" spans="1:10" x14ac:dyDescent="0.25">
      <c r="A936" s="58" t="s">
        <v>827</v>
      </c>
      <c r="B936" s="58" t="s">
        <v>406</v>
      </c>
      <c r="C936" s="58" t="s">
        <v>577</v>
      </c>
      <c r="D936" s="58">
        <v>20210531</v>
      </c>
      <c r="E936" s="58" t="s">
        <v>823</v>
      </c>
      <c r="F936" s="58" t="s">
        <v>824</v>
      </c>
      <c r="G936" s="58">
        <v>15787697.836999999</v>
      </c>
      <c r="H936" s="58">
        <v>10456363.200999999</v>
      </c>
      <c r="I936" s="58">
        <v>10456364.04557077</v>
      </c>
      <c r="J936" s="58">
        <v>-8.0770979967694558E-6</v>
      </c>
    </row>
    <row r="937" spans="1:10" x14ac:dyDescent="0.25">
      <c r="A937" s="58" t="s">
        <v>827</v>
      </c>
      <c r="B937" s="58" t="s">
        <v>406</v>
      </c>
      <c r="C937" s="58" t="s">
        <v>577</v>
      </c>
      <c r="D937" s="58">
        <v>20210630</v>
      </c>
      <c r="E937" s="58" t="s">
        <v>823</v>
      </c>
      <c r="F937" s="58" t="s">
        <v>824</v>
      </c>
      <c r="G937" s="58">
        <v>16351105.881999999</v>
      </c>
      <c r="H937" s="58">
        <v>10393321.683</v>
      </c>
      <c r="I937" s="58">
        <v>10393322.62674002</v>
      </c>
      <c r="J937" s="58">
        <v>-9.0802533241101352E-6</v>
      </c>
    </row>
    <row r="938" spans="1:10" x14ac:dyDescent="0.25">
      <c r="A938" s="58" t="s">
        <v>827</v>
      </c>
      <c r="B938" s="58" t="s">
        <v>406</v>
      </c>
      <c r="C938" s="58" t="s">
        <v>577</v>
      </c>
      <c r="D938" s="58">
        <v>20210731</v>
      </c>
      <c r="E938" s="58" t="s">
        <v>823</v>
      </c>
      <c r="F938" s="58" t="s">
        <v>824</v>
      </c>
      <c r="G938" s="58">
        <v>16415660.372</v>
      </c>
      <c r="H938" s="58">
        <v>10330660.162</v>
      </c>
      <c r="I938" s="58">
        <v>10330661.284623411</v>
      </c>
      <c r="J938" s="58">
        <v>-1.0866907522021051E-5</v>
      </c>
    </row>
    <row r="939" spans="1:10" x14ac:dyDescent="0.25">
      <c r="A939" s="58" t="s">
        <v>827</v>
      </c>
      <c r="B939" s="58" t="s">
        <v>406</v>
      </c>
      <c r="C939" s="58" t="s">
        <v>577</v>
      </c>
      <c r="D939" s="58">
        <v>20210831</v>
      </c>
      <c r="E939" s="58" t="s">
        <v>823</v>
      </c>
      <c r="F939" s="58" t="s">
        <v>824</v>
      </c>
      <c r="G939" s="58">
        <v>15622576.832</v>
      </c>
      <c r="H939" s="58">
        <v>10268376.448999999</v>
      </c>
      <c r="I939" s="58">
        <v>10268377.72773841</v>
      </c>
      <c r="J939" s="58">
        <v>-1.24531688332267E-5</v>
      </c>
    </row>
    <row r="940" spans="1:10" x14ac:dyDescent="0.25">
      <c r="A940" s="58" t="s">
        <v>827</v>
      </c>
      <c r="B940" s="58" t="s">
        <v>406</v>
      </c>
      <c r="C940" s="58" t="s">
        <v>577</v>
      </c>
      <c r="D940" s="58">
        <v>20210930</v>
      </c>
      <c r="E940" s="58" t="s">
        <v>823</v>
      </c>
      <c r="F940" s="58" t="s">
        <v>824</v>
      </c>
      <c r="G940" s="58">
        <v>15841225.139</v>
      </c>
      <c r="H940" s="58">
        <v>10206468.257999999</v>
      </c>
      <c r="I940" s="58">
        <v>10206469.67841788</v>
      </c>
      <c r="J940" s="58">
        <v>-1.391683829368526E-5</v>
      </c>
    </row>
    <row r="941" spans="1:10" x14ac:dyDescent="0.25">
      <c r="A941" s="58" t="s">
        <v>827</v>
      </c>
      <c r="B941" s="58" t="s">
        <v>406</v>
      </c>
      <c r="C941" s="58" t="s">
        <v>577</v>
      </c>
      <c r="D941" s="58">
        <v>20211031</v>
      </c>
      <c r="E941" s="58" t="s">
        <v>823</v>
      </c>
      <c r="F941" s="58" t="s">
        <v>824</v>
      </c>
      <c r="G941" s="58">
        <v>15321779.607999999</v>
      </c>
      <c r="H941" s="58">
        <v>10144933.301999999</v>
      </c>
      <c r="I941" s="58">
        <v>10144934.872726699</v>
      </c>
      <c r="J941" s="58">
        <v>-1.548286627595622E-5</v>
      </c>
    </row>
    <row r="942" spans="1:10" x14ac:dyDescent="0.25">
      <c r="A942" s="58" t="s">
        <v>827</v>
      </c>
      <c r="B942" s="58" t="s">
        <v>406</v>
      </c>
      <c r="C942" s="58" t="s">
        <v>577</v>
      </c>
      <c r="D942" s="58">
        <v>20211130</v>
      </c>
      <c r="E942" s="58" t="s">
        <v>823</v>
      </c>
      <c r="F942" s="58" t="s">
        <v>824</v>
      </c>
      <c r="G942" s="58">
        <v>14930069.911</v>
      </c>
      <c r="H942" s="58">
        <v>10083769.399</v>
      </c>
      <c r="I942" s="58">
        <v>10083771.06037903</v>
      </c>
      <c r="J942" s="58">
        <v>-1.64757710188622E-5</v>
      </c>
    </row>
    <row r="943" spans="1:10" x14ac:dyDescent="0.25">
      <c r="A943" s="58" t="s">
        <v>827</v>
      </c>
      <c r="B943" s="58" t="s">
        <v>406</v>
      </c>
      <c r="C943" s="58" t="s">
        <v>577</v>
      </c>
      <c r="D943" s="58">
        <v>20211231</v>
      </c>
      <c r="E943" s="58" t="s">
        <v>823</v>
      </c>
      <c r="F943" s="58" t="s">
        <v>824</v>
      </c>
      <c r="G943" s="58">
        <v>7790852.5729999999</v>
      </c>
      <c r="H943" s="58">
        <v>5453596.7079999996</v>
      </c>
      <c r="I943" s="58">
        <v>10022976.004656009</v>
      </c>
      <c r="J943" s="58">
        <v>-45.58904754968362</v>
      </c>
    </row>
    <row r="944" spans="1:10" x14ac:dyDescent="0.25">
      <c r="A944" s="58" t="s">
        <v>827</v>
      </c>
      <c r="B944" s="58" t="s">
        <v>406</v>
      </c>
      <c r="C944" s="58" t="s">
        <v>577</v>
      </c>
      <c r="D944" s="58">
        <v>20220131</v>
      </c>
      <c r="E944" s="58" t="s">
        <v>823</v>
      </c>
      <c r="F944" s="58" t="s">
        <v>824</v>
      </c>
      <c r="G944" s="58">
        <v>7878458.1720000003</v>
      </c>
      <c r="H944" s="58">
        <v>5420716.9119999995</v>
      </c>
      <c r="I944" s="58">
        <v>9962547.4823239353</v>
      </c>
      <c r="J944" s="58">
        <v>-45.589048166468316</v>
      </c>
    </row>
    <row r="945" spans="1:10" x14ac:dyDescent="0.25">
      <c r="A945" s="58" t="s">
        <v>827</v>
      </c>
      <c r="B945" s="58" t="s">
        <v>406</v>
      </c>
      <c r="C945" s="58" t="s">
        <v>577</v>
      </c>
      <c r="D945" s="58">
        <v>20220228</v>
      </c>
      <c r="E945" s="58" t="s">
        <v>823</v>
      </c>
      <c r="F945" s="58" t="s">
        <v>824</v>
      </c>
      <c r="G945" s="58">
        <v>7933566.7709999997</v>
      </c>
      <c r="H945" s="58">
        <v>5388035.3439999996</v>
      </c>
      <c r="I945" s="58">
        <v>9902483.2835530043</v>
      </c>
      <c r="J945" s="58">
        <v>-45.589048830317481</v>
      </c>
    </row>
    <row r="946" spans="1:10" x14ac:dyDescent="0.25">
      <c r="A946" s="58" t="s">
        <v>827</v>
      </c>
      <c r="B946" s="58" t="s">
        <v>406</v>
      </c>
      <c r="C946" s="58" t="s">
        <v>577</v>
      </c>
      <c r="D946" s="58">
        <v>20220331</v>
      </c>
      <c r="E946" s="58" t="s">
        <v>823</v>
      </c>
      <c r="F946" s="58" t="s">
        <v>824</v>
      </c>
      <c r="G946" s="58">
        <v>7989406.6279999996</v>
      </c>
      <c r="H946" s="58">
        <v>5355550.7819999997</v>
      </c>
      <c r="I946" s="58">
        <v>9842781.2118364647</v>
      </c>
      <c r="J946" s="58">
        <v>-45.589049814907327</v>
      </c>
    </row>
    <row r="947" spans="1:10" x14ac:dyDescent="0.25">
      <c r="A947" s="58" t="s">
        <v>827</v>
      </c>
      <c r="B947" s="58" t="s">
        <v>406</v>
      </c>
      <c r="C947" s="58" t="s">
        <v>577</v>
      </c>
      <c r="D947" s="58">
        <v>20220430</v>
      </c>
      <c r="E947" s="58" t="s">
        <v>823</v>
      </c>
      <c r="F947" s="58" t="s">
        <v>824</v>
      </c>
      <c r="G947" s="58">
        <v>7957845.7869999995</v>
      </c>
      <c r="H947" s="58">
        <v>5323262.0319999997</v>
      </c>
      <c r="I947" s="58">
        <v>9783439.0839103032</v>
      </c>
      <c r="J947" s="58">
        <v>-45.58905118799629</v>
      </c>
    </row>
    <row r="948" spans="1:10" x14ac:dyDescent="0.25">
      <c r="A948" s="58" t="s">
        <v>827</v>
      </c>
      <c r="B948" s="58" t="s">
        <v>406</v>
      </c>
      <c r="C948" s="58" t="s">
        <v>577</v>
      </c>
      <c r="D948" s="58">
        <v>20220531</v>
      </c>
      <c r="E948" s="58" t="s">
        <v>823</v>
      </c>
      <c r="F948" s="58" t="s">
        <v>824</v>
      </c>
      <c r="G948" s="58">
        <v>7746557.0269999998</v>
      </c>
      <c r="H948" s="58">
        <v>5291168.0010000002</v>
      </c>
      <c r="I948" s="58">
        <v>9724454.729673408</v>
      </c>
      <c r="J948" s="58">
        <v>-45.589052053947903</v>
      </c>
    </row>
    <row r="949" spans="1:10" x14ac:dyDescent="0.25">
      <c r="A949" s="58" t="s">
        <v>827</v>
      </c>
      <c r="B949" s="58" t="s">
        <v>406</v>
      </c>
      <c r="C949" s="58" t="s">
        <v>577</v>
      </c>
      <c r="D949" s="58">
        <v>20220630</v>
      </c>
      <c r="E949" s="58" t="s">
        <v>823</v>
      </c>
      <c r="F949" s="58" t="s">
        <v>824</v>
      </c>
      <c r="G949" s="58">
        <v>7454819.324</v>
      </c>
      <c r="H949" s="58">
        <v>5218373.4369999999</v>
      </c>
      <c r="I949" s="58">
        <v>9665825.9921082072</v>
      </c>
      <c r="J949" s="58">
        <v>-46.012131386799112</v>
      </c>
    </row>
    <row r="950" spans="1:10" x14ac:dyDescent="0.25">
      <c r="A950" s="58" t="s">
        <v>827</v>
      </c>
      <c r="B950" s="58" t="s">
        <v>406</v>
      </c>
      <c r="C950" s="58" t="s">
        <v>577</v>
      </c>
      <c r="D950" s="58">
        <v>20220731</v>
      </c>
      <c r="E950" s="58" t="s">
        <v>823</v>
      </c>
      <c r="F950" s="58" t="s">
        <v>824</v>
      </c>
      <c r="G950" s="58">
        <v>7423263.5580000002</v>
      </c>
      <c r="H950" s="58">
        <v>5186911.7750000004</v>
      </c>
      <c r="I950" s="58">
        <v>9607550.7272017878</v>
      </c>
      <c r="J950" s="58">
        <v>-46.012132308452607</v>
      </c>
    </row>
    <row r="951" spans="1:10" x14ac:dyDescent="0.25">
      <c r="A951" s="58" t="s">
        <v>827</v>
      </c>
      <c r="B951" s="58" t="s">
        <v>406</v>
      </c>
      <c r="C951" s="58" t="s">
        <v>577</v>
      </c>
      <c r="D951" s="58">
        <v>20220831</v>
      </c>
      <c r="E951" s="58" t="s">
        <v>823</v>
      </c>
      <c r="F951" s="58" t="s">
        <v>824</v>
      </c>
      <c r="G951" s="58">
        <v>7521642.3810000001</v>
      </c>
      <c r="H951" s="58">
        <v>5155639.7570000002</v>
      </c>
      <c r="I951" s="58">
        <v>9549626.8038674891</v>
      </c>
      <c r="J951" s="58">
        <v>-46.012133637389631</v>
      </c>
    </row>
    <row r="952" spans="1:10" x14ac:dyDescent="0.25">
      <c r="A952" s="58" t="s">
        <v>827</v>
      </c>
      <c r="B952" s="58" t="s">
        <v>406</v>
      </c>
      <c r="C952" s="58" t="s">
        <v>577</v>
      </c>
      <c r="D952" s="58">
        <v>20220930</v>
      </c>
      <c r="E952" s="58" t="s">
        <v>823</v>
      </c>
      <c r="F952" s="58" t="s">
        <v>824</v>
      </c>
      <c r="G952" s="58">
        <v>7469799.1799999997</v>
      </c>
      <c r="H952" s="58">
        <v>5124556.2970000003</v>
      </c>
      <c r="I952" s="58">
        <v>9492052.103866972</v>
      </c>
      <c r="J952" s="58">
        <v>-46.012134774183288</v>
      </c>
    </row>
    <row r="953" spans="1:10" x14ac:dyDescent="0.25">
      <c r="A953" s="58" t="s">
        <v>827</v>
      </c>
      <c r="B953" s="58" t="s">
        <v>406</v>
      </c>
      <c r="C953" s="58" t="s">
        <v>577</v>
      </c>
      <c r="D953" s="58">
        <v>20221031</v>
      </c>
      <c r="E953" s="58" t="s">
        <v>823</v>
      </c>
      <c r="F953" s="58" t="s">
        <v>824</v>
      </c>
      <c r="G953" s="58">
        <v>7591002.4220000003</v>
      </c>
      <c r="H953" s="58">
        <v>5093660.2010000004</v>
      </c>
      <c r="I953" s="58">
        <v>9434824.5217327587</v>
      </c>
      <c r="J953" s="58">
        <v>-46.012136322546873</v>
      </c>
    </row>
    <row r="954" spans="1:10" x14ac:dyDescent="0.25">
      <c r="A954" s="58" t="s">
        <v>827</v>
      </c>
      <c r="B954" s="58" t="s">
        <v>406</v>
      </c>
      <c r="C954" s="58" t="s">
        <v>577</v>
      </c>
      <c r="D954" s="58">
        <v>20221130</v>
      </c>
      <c r="E954" s="58" t="s">
        <v>823</v>
      </c>
      <c r="F954" s="58" t="s">
        <v>824</v>
      </c>
      <c r="G954" s="58">
        <v>7689114.7510000002</v>
      </c>
      <c r="H954" s="58">
        <v>5062950.4720000001</v>
      </c>
      <c r="I954" s="58">
        <v>9377941.9646912329</v>
      </c>
      <c r="J954" s="58">
        <v>-46.012136873287893</v>
      </c>
    </row>
    <row r="955" spans="1:10" x14ac:dyDescent="0.25">
      <c r="A955" s="58" t="s">
        <v>827</v>
      </c>
      <c r="B955" s="58" t="s">
        <v>406</v>
      </c>
      <c r="C955" s="58" t="s">
        <v>577</v>
      </c>
      <c r="D955" s="58">
        <v>20221231</v>
      </c>
      <c r="E955" s="58" t="s">
        <v>823</v>
      </c>
      <c r="F955" s="58" t="s">
        <v>824</v>
      </c>
      <c r="G955" s="58">
        <v>8177868.0219999999</v>
      </c>
      <c r="H955" s="58">
        <v>5032425.8219999997</v>
      </c>
      <c r="I955" s="58">
        <v>9321402.3525861092</v>
      </c>
      <c r="J955" s="58">
        <v>-46.012138177858887</v>
      </c>
    </row>
    <row r="956" spans="1:10" x14ac:dyDescent="0.25">
      <c r="A956" s="58" t="s">
        <v>827</v>
      </c>
      <c r="B956" s="58" t="s">
        <v>406</v>
      </c>
      <c r="C956" s="58" t="s">
        <v>577</v>
      </c>
      <c r="D956" s="58">
        <v>20230131</v>
      </c>
      <c r="E956" s="58" t="s">
        <v>823</v>
      </c>
      <c r="F956" s="58" t="s">
        <v>824</v>
      </c>
      <c r="G956" s="58">
        <v>8342691.0420000004</v>
      </c>
      <c r="H956" s="58">
        <v>5002085.2560000001</v>
      </c>
      <c r="I956" s="58">
        <v>9265203.6178023685</v>
      </c>
      <c r="J956" s="58">
        <v>-46.012138941135817</v>
      </c>
    </row>
    <row r="957" spans="1:10" x14ac:dyDescent="0.25">
      <c r="A957" s="56" t="s">
        <v>827</v>
      </c>
      <c r="B957" s="56" t="s">
        <v>427</v>
      </c>
      <c r="C957" s="56" t="s">
        <v>598</v>
      </c>
      <c r="D957" s="56">
        <v>20201231</v>
      </c>
      <c r="E957" s="56" t="s">
        <v>825</v>
      </c>
      <c r="F957" s="56" t="s">
        <v>826</v>
      </c>
      <c r="G957" s="56">
        <v>49328483.700000003</v>
      </c>
      <c r="H957" s="56">
        <v>33912944.255999997</v>
      </c>
      <c r="I957" s="56"/>
      <c r="J957" s="56"/>
    </row>
    <row r="958" spans="1:10" x14ac:dyDescent="0.25">
      <c r="A958" s="58" t="s">
        <v>827</v>
      </c>
      <c r="B958" s="58" t="s">
        <v>427</v>
      </c>
      <c r="C958" s="58" t="s">
        <v>598</v>
      </c>
      <c r="D958" s="58">
        <v>20210131</v>
      </c>
      <c r="E958" s="58" t="s">
        <v>825</v>
      </c>
      <c r="F958" s="58" t="s">
        <v>826</v>
      </c>
      <c r="G958" s="58">
        <v>48345855.181999996</v>
      </c>
      <c r="H958" s="58">
        <v>33610348.883000001</v>
      </c>
      <c r="I958" s="58">
        <v>33708483.115080573</v>
      </c>
      <c r="J958" s="58">
        <v>-0.29112621812598821</v>
      </c>
    </row>
    <row r="959" spans="1:10" x14ac:dyDescent="0.25">
      <c r="A959" s="58" t="s">
        <v>827</v>
      </c>
      <c r="B959" s="58" t="s">
        <v>427</v>
      </c>
      <c r="C959" s="58" t="s">
        <v>598</v>
      </c>
      <c r="D959" s="58">
        <v>20210228</v>
      </c>
      <c r="E959" s="58" t="s">
        <v>825</v>
      </c>
      <c r="F959" s="58" t="s">
        <v>826</v>
      </c>
      <c r="G959" s="58">
        <v>48038390.119000003</v>
      </c>
      <c r="H959" s="58">
        <v>33194816.539000001</v>
      </c>
      <c r="I959" s="58">
        <v>33505254.670379762</v>
      </c>
      <c r="J959" s="58">
        <v>-0.92653565667178517</v>
      </c>
    </row>
    <row r="960" spans="1:10" x14ac:dyDescent="0.25">
      <c r="A960" s="58" t="s">
        <v>827</v>
      </c>
      <c r="B960" s="58" t="s">
        <v>427</v>
      </c>
      <c r="C960" s="58" t="s">
        <v>598</v>
      </c>
      <c r="D960" s="58">
        <v>20210331</v>
      </c>
      <c r="E960" s="58" t="s">
        <v>825</v>
      </c>
      <c r="F960" s="58" t="s">
        <v>826</v>
      </c>
      <c r="G960" s="58">
        <v>47040212.074000001</v>
      </c>
      <c r="H960" s="58">
        <v>32348622.789000001</v>
      </c>
      <c r="I960" s="58">
        <v>33303251.48997204</v>
      </c>
      <c r="J960" s="58">
        <v>-2.8664729666395621</v>
      </c>
    </row>
    <row r="961" spans="1:10" x14ac:dyDescent="0.25">
      <c r="A961" s="58" t="s">
        <v>827</v>
      </c>
      <c r="B961" s="58" t="s">
        <v>427</v>
      </c>
      <c r="C961" s="58" t="s">
        <v>598</v>
      </c>
      <c r="D961" s="58">
        <v>20210430</v>
      </c>
      <c r="E961" s="58" t="s">
        <v>825</v>
      </c>
      <c r="F961" s="58" t="s">
        <v>826</v>
      </c>
      <c r="G961" s="58">
        <v>46651738.214000002</v>
      </c>
      <c r="H961" s="58">
        <v>32153592.535999998</v>
      </c>
      <c r="I961" s="58">
        <v>33102466.186739001</v>
      </c>
      <c r="J961" s="58">
        <v>-2.866474193753946</v>
      </c>
    </row>
    <row r="962" spans="1:10" x14ac:dyDescent="0.25">
      <c r="A962" s="58" t="s">
        <v>827</v>
      </c>
      <c r="B962" s="58" t="s">
        <v>427</v>
      </c>
      <c r="C962" s="58" t="s">
        <v>598</v>
      </c>
      <c r="D962" s="58">
        <v>20210531</v>
      </c>
      <c r="E962" s="58" t="s">
        <v>825</v>
      </c>
      <c r="F962" s="58" t="s">
        <v>826</v>
      </c>
      <c r="G962" s="58">
        <v>46604038.383000001</v>
      </c>
      <c r="H962" s="58">
        <v>31959738.175000001</v>
      </c>
      <c r="I962" s="58">
        <v>32902891.41809915</v>
      </c>
      <c r="J962" s="58">
        <v>-2.8664752623544252</v>
      </c>
    </row>
    <row r="963" spans="1:10" x14ac:dyDescent="0.25">
      <c r="A963" s="58" t="s">
        <v>827</v>
      </c>
      <c r="B963" s="58" t="s">
        <v>427</v>
      </c>
      <c r="C963" s="58" t="s">
        <v>598</v>
      </c>
      <c r="D963" s="58">
        <v>20210630</v>
      </c>
      <c r="E963" s="58" t="s">
        <v>825</v>
      </c>
      <c r="F963" s="58" t="s">
        <v>826</v>
      </c>
      <c r="G963" s="58">
        <v>45921872.086000003</v>
      </c>
      <c r="H963" s="58">
        <v>31661534.910999998</v>
      </c>
      <c r="I963" s="58">
        <v>32704519.885739431</v>
      </c>
      <c r="J963" s="58">
        <v>-3.1891156891565262</v>
      </c>
    </row>
    <row r="964" spans="1:10" x14ac:dyDescent="0.25">
      <c r="A964" s="58" t="s">
        <v>827</v>
      </c>
      <c r="B964" s="58" t="s">
        <v>427</v>
      </c>
      <c r="C964" s="58" t="s">
        <v>598</v>
      </c>
      <c r="D964" s="58">
        <v>20210731</v>
      </c>
      <c r="E964" s="58" t="s">
        <v>825</v>
      </c>
      <c r="F964" s="58" t="s">
        <v>826</v>
      </c>
      <c r="G964" s="58">
        <v>46108762.739</v>
      </c>
      <c r="H964" s="58">
        <v>31470647.195999999</v>
      </c>
      <c r="I964" s="58">
        <v>32507344.335348312</v>
      </c>
      <c r="J964" s="58">
        <v>-3.1891166766920862</v>
      </c>
    </row>
    <row r="965" spans="1:10" x14ac:dyDescent="0.25">
      <c r="A965" s="58" t="s">
        <v>827</v>
      </c>
      <c r="B965" s="58" t="s">
        <v>427</v>
      </c>
      <c r="C965" s="58" t="s">
        <v>598</v>
      </c>
      <c r="D965" s="58">
        <v>20210831</v>
      </c>
      <c r="E965" s="58" t="s">
        <v>825</v>
      </c>
      <c r="F965" s="58" t="s">
        <v>826</v>
      </c>
      <c r="G965" s="58">
        <v>46217130.050999999</v>
      </c>
      <c r="H965" s="58">
        <v>31280910.261</v>
      </c>
      <c r="I965" s="58">
        <v>32311357.556350499</v>
      </c>
      <c r="J965" s="58">
        <v>-3.1891179241027419</v>
      </c>
    </row>
    <row r="966" spans="1:10" x14ac:dyDescent="0.25">
      <c r="A966" s="58" t="s">
        <v>827</v>
      </c>
      <c r="B966" s="58" t="s">
        <v>427</v>
      </c>
      <c r="C966" s="58" t="s">
        <v>598</v>
      </c>
      <c r="D966" s="58">
        <v>20210930</v>
      </c>
      <c r="E966" s="58" t="s">
        <v>825</v>
      </c>
      <c r="F966" s="58" t="s">
        <v>826</v>
      </c>
      <c r="G966" s="58">
        <v>44672263.283</v>
      </c>
      <c r="H966" s="58">
        <v>31092317.285</v>
      </c>
      <c r="I966" s="58">
        <v>32116552.381643262</v>
      </c>
      <c r="J966" s="58">
        <v>-3.1891190700427732</v>
      </c>
    </row>
    <row r="967" spans="1:10" x14ac:dyDescent="0.25">
      <c r="A967" s="58" t="s">
        <v>827</v>
      </c>
      <c r="B967" s="58" t="s">
        <v>427</v>
      </c>
      <c r="C967" s="58" t="s">
        <v>598</v>
      </c>
      <c r="D967" s="58">
        <v>20211031</v>
      </c>
      <c r="E967" s="58" t="s">
        <v>825</v>
      </c>
      <c r="F967" s="58" t="s">
        <v>826</v>
      </c>
      <c r="G967" s="58">
        <v>43995472.858000003</v>
      </c>
      <c r="H967" s="58">
        <v>30796830.476</v>
      </c>
      <c r="I967" s="58">
        <v>31922921.68733434</v>
      </c>
      <c r="J967" s="58">
        <v>-3.5275317916189421</v>
      </c>
    </row>
    <row r="968" spans="1:10" x14ac:dyDescent="0.25">
      <c r="A968" s="58" t="s">
        <v>827</v>
      </c>
      <c r="B968" s="58" t="s">
        <v>427</v>
      </c>
      <c r="C968" s="58" t="s">
        <v>598</v>
      </c>
      <c r="D968" s="58">
        <v>20211130</v>
      </c>
      <c r="E968" s="58" t="s">
        <v>825</v>
      </c>
      <c r="F968" s="58" t="s">
        <v>826</v>
      </c>
      <c r="G968" s="58">
        <v>43600164.755000003</v>
      </c>
      <c r="H968" s="58">
        <v>30520114.807999998</v>
      </c>
      <c r="I968" s="58">
        <v>31730458.392481402</v>
      </c>
      <c r="J968" s="58">
        <v>-3.8144535118603682</v>
      </c>
    </row>
    <row r="969" spans="1:10" x14ac:dyDescent="0.25">
      <c r="A969" s="58" t="s">
        <v>827</v>
      </c>
      <c r="B969" s="58" t="s">
        <v>427</v>
      </c>
      <c r="C969" s="58" t="s">
        <v>598</v>
      </c>
      <c r="D969" s="58">
        <v>20211231</v>
      </c>
      <c r="E969" s="58" t="s">
        <v>825</v>
      </c>
      <c r="F969" s="58" t="s">
        <v>826</v>
      </c>
      <c r="G969" s="58">
        <v>45069848.927000001</v>
      </c>
      <c r="H969" s="58">
        <v>30156907.215999998</v>
      </c>
      <c r="I969" s="58">
        <v>31539155.458833128</v>
      </c>
      <c r="J969" s="58">
        <v>-4.3826419024990386</v>
      </c>
    </row>
    <row r="970" spans="1:10" x14ac:dyDescent="0.25">
      <c r="A970" s="58" t="s">
        <v>827</v>
      </c>
      <c r="B970" s="58" t="s">
        <v>427</v>
      </c>
      <c r="C970" s="58" t="s">
        <v>598</v>
      </c>
      <c r="D970" s="58">
        <v>20220131</v>
      </c>
      <c r="E970" s="58" t="s">
        <v>825</v>
      </c>
      <c r="F970" s="58" t="s">
        <v>826</v>
      </c>
      <c r="G970" s="58">
        <v>44515121.737000003</v>
      </c>
      <c r="H970" s="58">
        <v>29656895.184</v>
      </c>
      <c r="I970" s="58">
        <v>31349005.890571829</v>
      </c>
      <c r="J970" s="58">
        <v>-5.3976534773650622</v>
      </c>
    </row>
    <row r="971" spans="1:10" x14ac:dyDescent="0.25">
      <c r="A971" s="58" t="s">
        <v>827</v>
      </c>
      <c r="B971" s="58" t="s">
        <v>427</v>
      </c>
      <c r="C971" s="58" t="s">
        <v>598</v>
      </c>
      <c r="D971" s="58">
        <v>20220228</v>
      </c>
      <c r="E971" s="58" t="s">
        <v>825</v>
      </c>
      <c r="F971" s="58" t="s">
        <v>826</v>
      </c>
      <c r="G971" s="58">
        <v>43093785.480999999</v>
      </c>
      <c r="H971" s="58">
        <v>29344708.914999999</v>
      </c>
      <c r="I971" s="58">
        <v>31160002.734057572</v>
      </c>
      <c r="J971" s="58">
        <v>-5.8257177784951688</v>
      </c>
    </row>
    <row r="972" spans="1:10" x14ac:dyDescent="0.25">
      <c r="A972" s="58" t="s">
        <v>827</v>
      </c>
      <c r="B972" s="58" t="s">
        <v>427</v>
      </c>
      <c r="C972" s="58" t="s">
        <v>598</v>
      </c>
      <c r="D972" s="58">
        <v>20220331</v>
      </c>
      <c r="E972" s="58" t="s">
        <v>825</v>
      </c>
      <c r="F972" s="58" t="s">
        <v>826</v>
      </c>
      <c r="G972" s="58">
        <v>40694495.287</v>
      </c>
      <c r="H972" s="58">
        <v>28486146.215999998</v>
      </c>
      <c r="I972" s="58">
        <v>30972139.07757394</v>
      </c>
      <c r="J972" s="58">
        <v>-8.0265455845572511</v>
      </c>
    </row>
    <row r="973" spans="1:10" x14ac:dyDescent="0.25">
      <c r="A973" s="58" t="s">
        <v>827</v>
      </c>
      <c r="B973" s="58" t="s">
        <v>427</v>
      </c>
      <c r="C973" s="58" t="s">
        <v>598</v>
      </c>
      <c r="D973" s="58">
        <v>20220430</v>
      </c>
      <c r="E973" s="58" t="s">
        <v>825</v>
      </c>
      <c r="F973" s="58" t="s">
        <v>826</v>
      </c>
      <c r="G973" s="58">
        <v>42772850.354999997</v>
      </c>
      <c r="H973" s="58">
        <v>28314402.943999998</v>
      </c>
      <c r="I973" s="58">
        <v>30785408.05107525</v>
      </c>
      <c r="J973" s="58">
        <v>-8.0265465475580822</v>
      </c>
    </row>
    <row r="974" spans="1:10" x14ac:dyDescent="0.25">
      <c r="A974" s="58" t="s">
        <v>827</v>
      </c>
      <c r="B974" s="58" t="s">
        <v>427</v>
      </c>
      <c r="C974" s="58" t="s">
        <v>598</v>
      </c>
      <c r="D974" s="58">
        <v>20220430</v>
      </c>
      <c r="E974" s="58" t="s">
        <v>825</v>
      </c>
      <c r="F974" s="58" t="s">
        <v>826</v>
      </c>
      <c r="G974" s="58">
        <v>42772850.354999997</v>
      </c>
      <c r="H974" s="58">
        <v>28314402.943999998</v>
      </c>
      <c r="I974" s="58">
        <v>30599802.825935319</v>
      </c>
      <c r="J974" s="58">
        <v>-7.4686751902802868</v>
      </c>
    </row>
    <row r="975" spans="1:10" x14ac:dyDescent="0.25">
      <c r="A975" s="58" t="s">
        <v>827</v>
      </c>
      <c r="B975" s="58" t="s">
        <v>427</v>
      </c>
      <c r="C975" s="58" t="s">
        <v>598</v>
      </c>
      <c r="D975" s="58">
        <v>20220531</v>
      </c>
      <c r="E975" s="58" t="s">
        <v>825</v>
      </c>
      <c r="F975" s="58" t="s">
        <v>826</v>
      </c>
      <c r="G975" s="58">
        <v>42057865.881999999</v>
      </c>
      <c r="H975" s="58">
        <v>28143695.085999999</v>
      </c>
      <c r="I975" s="58">
        <v>30415316.614697751</v>
      </c>
      <c r="J975" s="58">
        <v>-7.4686762510965412</v>
      </c>
    </row>
    <row r="976" spans="1:10" x14ac:dyDescent="0.25">
      <c r="A976" s="58" t="s">
        <v>827</v>
      </c>
      <c r="B976" s="58" t="s">
        <v>427</v>
      </c>
      <c r="C976" s="58" t="s">
        <v>598</v>
      </c>
      <c r="D976" s="58">
        <v>20220630</v>
      </c>
      <c r="E976" s="58" t="s">
        <v>825</v>
      </c>
      <c r="F976" s="58" t="s">
        <v>826</v>
      </c>
      <c r="G976" s="58">
        <v>43616088.098999999</v>
      </c>
      <c r="H976" s="58">
        <v>27974016.386999998</v>
      </c>
      <c r="I976" s="58">
        <v>30231942.670827739</v>
      </c>
      <c r="J976" s="58">
        <v>-7.4686774462777956</v>
      </c>
    </row>
    <row r="977" spans="1:10" x14ac:dyDescent="0.25">
      <c r="A977" s="58" t="s">
        <v>827</v>
      </c>
      <c r="B977" s="58" t="s">
        <v>427</v>
      </c>
      <c r="C977" s="58" t="s">
        <v>598</v>
      </c>
      <c r="D977" s="58">
        <v>20220731</v>
      </c>
      <c r="E977" s="58" t="s">
        <v>825</v>
      </c>
      <c r="F977" s="58" t="s">
        <v>826</v>
      </c>
      <c r="G977" s="58">
        <v>44832418.075999998</v>
      </c>
      <c r="H977" s="58">
        <v>27805360.68</v>
      </c>
      <c r="I977" s="58">
        <v>30049674.288465321</v>
      </c>
      <c r="J977" s="58">
        <v>-7.4686786516245638</v>
      </c>
    </row>
    <row r="978" spans="1:10" x14ac:dyDescent="0.25">
      <c r="A978" s="58" t="s">
        <v>827</v>
      </c>
      <c r="B978" s="58" t="s">
        <v>427</v>
      </c>
      <c r="C978" s="58" t="s">
        <v>598</v>
      </c>
      <c r="D978" s="58">
        <v>20220831</v>
      </c>
      <c r="E978" s="58" t="s">
        <v>825</v>
      </c>
      <c r="F978" s="58" t="s">
        <v>826</v>
      </c>
      <c r="G978" s="58">
        <v>44368590.174999997</v>
      </c>
      <c r="H978" s="58">
        <v>27637721.807999998</v>
      </c>
      <c r="I978" s="58">
        <v>29868504.802180171</v>
      </c>
      <c r="J978" s="58">
        <v>-7.4686798316644873</v>
      </c>
    </row>
    <row r="979" spans="1:10" x14ac:dyDescent="0.25">
      <c r="A979" s="58" t="s">
        <v>827</v>
      </c>
      <c r="B979" s="58" t="s">
        <v>427</v>
      </c>
      <c r="C979" s="58" t="s">
        <v>598</v>
      </c>
      <c r="D979" s="58">
        <v>20220930</v>
      </c>
      <c r="E979" s="58" t="s">
        <v>825</v>
      </c>
      <c r="F979" s="58" t="s">
        <v>826</v>
      </c>
      <c r="G979" s="58">
        <v>45184478.604000002</v>
      </c>
      <c r="H979" s="58">
        <v>27471093.704</v>
      </c>
      <c r="I979" s="58">
        <v>29688427.58672782</v>
      </c>
      <c r="J979" s="58">
        <v>-7.4686807721641699</v>
      </c>
    </row>
    <row r="980" spans="1:10" x14ac:dyDescent="0.25">
      <c r="A980" s="58" t="s">
        <v>827</v>
      </c>
      <c r="B980" s="58" t="s">
        <v>427</v>
      </c>
      <c r="C980" s="58" t="s">
        <v>598</v>
      </c>
      <c r="D980" s="58">
        <v>20221031</v>
      </c>
      <c r="E980" s="58" t="s">
        <v>825</v>
      </c>
      <c r="F980" s="58" t="s">
        <v>826</v>
      </c>
      <c r="G980" s="58">
        <v>45042617.354999997</v>
      </c>
      <c r="H980" s="58">
        <v>27305470.206</v>
      </c>
      <c r="I980" s="58">
        <v>29509436.05680744</v>
      </c>
      <c r="J980" s="58">
        <v>-7.4686817008792579</v>
      </c>
    </row>
    <row r="981" spans="1:10" x14ac:dyDescent="0.25">
      <c r="A981" s="58" t="s">
        <v>827</v>
      </c>
      <c r="B981" s="58" t="s">
        <v>427</v>
      </c>
      <c r="C981" s="58" t="s">
        <v>598</v>
      </c>
      <c r="D981" s="58">
        <v>20221130</v>
      </c>
      <c r="E981" s="58" t="s">
        <v>825</v>
      </c>
      <c r="F981" s="58" t="s">
        <v>826</v>
      </c>
      <c r="G981" s="58">
        <v>42739429.858000003</v>
      </c>
      <c r="H981" s="58">
        <v>27140845.252</v>
      </c>
      <c r="I981" s="58">
        <v>29331523.666820951</v>
      </c>
      <c r="J981" s="58">
        <v>-7.4686826354642868</v>
      </c>
    </row>
    <row r="982" spans="1:10" x14ac:dyDescent="0.25">
      <c r="A982" s="58" t="s">
        <v>827</v>
      </c>
      <c r="B982" s="58" t="s">
        <v>427</v>
      </c>
      <c r="C982" s="58" t="s">
        <v>598</v>
      </c>
      <c r="D982" s="58">
        <v>20221231</v>
      </c>
      <c r="E982" s="58" t="s">
        <v>825</v>
      </c>
      <c r="F982" s="58" t="s">
        <v>826</v>
      </c>
      <c r="G982" s="58">
        <v>38640684.399999999</v>
      </c>
      <c r="H982" s="58">
        <v>24665909.41</v>
      </c>
      <c r="I982" s="58">
        <v>29154683.910633691</v>
      </c>
      <c r="J982" s="58">
        <v>-15.3964094222146</v>
      </c>
    </row>
    <row r="983" spans="1:10" x14ac:dyDescent="0.25">
      <c r="A983" s="60" t="s">
        <v>827</v>
      </c>
      <c r="B983" s="60" t="s">
        <v>427</v>
      </c>
      <c r="C983" s="60" t="s">
        <v>598</v>
      </c>
      <c r="D983" s="60">
        <v>20230131</v>
      </c>
      <c r="E983" s="60" t="s">
        <v>825</v>
      </c>
      <c r="F983" s="60" t="s">
        <v>826</v>
      </c>
      <c r="G983" s="60">
        <v>38301103.480999999</v>
      </c>
      <c r="H983" s="60">
        <v>24435568.631999999</v>
      </c>
      <c r="I983" s="60">
        <v>28978910.321336482</v>
      </c>
      <c r="J983" s="60">
        <v>-15.67809706768487</v>
      </c>
    </row>
  </sheetData>
  <autoFilter ref="B2:K983" xr:uid="{BDAEA1CC-5064-416B-870B-FE7D13AFADEA}"/>
  <dataConsolidate/>
  <mergeCells count="2">
    <mergeCell ref="A1:F1"/>
    <mergeCell ref="G1:J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EE31C-043D-452D-9B46-27D4D1FE6306}">
  <dimension ref="A1:K983"/>
  <sheetViews>
    <sheetView showGridLines="0" topLeftCell="D399" workbookViewId="0">
      <selection activeCell="K430" sqref="K430"/>
    </sheetView>
  </sheetViews>
  <sheetFormatPr defaultColWidth="9.1796875" defaultRowHeight="10.5" x14ac:dyDescent="0.25"/>
  <cols>
    <col min="1" max="2" width="9.1796875" style="51"/>
    <col min="3" max="3" width="61.1796875" style="51" customWidth="1"/>
    <col min="4" max="4" width="9.1796875" style="51" bestFit="1" customWidth="1"/>
    <col min="5" max="6" width="53" style="51" customWidth="1"/>
    <col min="7" max="7" width="26.81640625" style="51" customWidth="1"/>
    <col min="8" max="8" width="16.453125" style="51" customWidth="1"/>
    <col min="9" max="9" width="9.1796875" style="51" bestFit="1" customWidth="1"/>
    <col min="10" max="10" width="15.54296875" style="51" customWidth="1"/>
    <col min="11" max="16384" width="9.1796875" style="51"/>
  </cols>
  <sheetData>
    <row r="1" spans="1:11" ht="156.75" customHeight="1" x14ac:dyDescent="0.25">
      <c r="A1" s="80" t="s">
        <v>771</v>
      </c>
      <c r="B1" s="80"/>
      <c r="C1" s="80"/>
      <c r="D1" s="80"/>
      <c r="E1" s="80"/>
      <c r="F1" s="80" t="s">
        <v>862</v>
      </c>
      <c r="G1" s="80"/>
      <c r="H1" s="80"/>
      <c r="I1" s="80"/>
      <c r="J1" s="57"/>
    </row>
    <row r="2" spans="1:11" ht="42" x14ac:dyDescent="0.25">
      <c r="A2" s="52" t="s">
        <v>772</v>
      </c>
      <c r="B2" s="53" t="s">
        <v>5</v>
      </c>
      <c r="C2" s="53" t="s">
        <v>6</v>
      </c>
      <c r="D2" s="53" t="s">
        <v>773</v>
      </c>
      <c r="E2" s="53" t="s">
        <v>830</v>
      </c>
      <c r="F2" s="53" t="s">
        <v>775</v>
      </c>
      <c r="G2" s="52" t="s">
        <v>776</v>
      </c>
      <c r="H2" s="52" t="s">
        <v>777</v>
      </c>
      <c r="I2" s="52" t="s">
        <v>778</v>
      </c>
      <c r="J2" s="52" t="s">
        <v>779</v>
      </c>
    </row>
    <row r="3" spans="1:11" x14ac:dyDescent="0.25">
      <c r="A3" s="56" t="s">
        <v>780</v>
      </c>
      <c r="B3" s="56" t="s">
        <v>263</v>
      </c>
      <c r="C3" s="56" t="s">
        <v>434</v>
      </c>
      <c r="D3" s="56">
        <v>20211231</v>
      </c>
      <c r="E3" s="56" t="s">
        <v>781</v>
      </c>
      <c r="F3" s="56" t="s">
        <v>782</v>
      </c>
      <c r="G3" s="56">
        <v>1724.2829999999999</v>
      </c>
      <c r="H3" s="56">
        <v>113.34099999999999</v>
      </c>
      <c r="I3" s="56"/>
      <c r="J3" s="56"/>
    </row>
    <row r="4" spans="1:11" x14ac:dyDescent="0.25">
      <c r="A4" s="58" t="s">
        <v>780</v>
      </c>
      <c r="B4" s="58" t="s">
        <v>263</v>
      </c>
      <c r="C4" s="58" t="s">
        <v>434</v>
      </c>
      <c r="D4" s="58">
        <v>20220131</v>
      </c>
      <c r="E4" s="58" t="s">
        <v>781</v>
      </c>
      <c r="F4" s="58" t="s">
        <v>782</v>
      </c>
      <c r="G4" s="58">
        <v>1657.6220000000001</v>
      </c>
      <c r="H4" s="58">
        <v>112.15300000000001</v>
      </c>
      <c r="I4" s="58">
        <v>112.65766711099999</v>
      </c>
      <c r="J4" s="58">
        <v>-0.44796517089489157</v>
      </c>
    </row>
    <row r="5" spans="1:11" x14ac:dyDescent="0.25">
      <c r="A5" s="58" t="s">
        <v>780</v>
      </c>
      <c r="B5" s="58" t="s">
        <v>263</v>
      </c>
      <c r="C5" s="58" t="s">
        <v>434</v>
      </c>
      <c r="D5" s="58">
        <v>20220228</v>
      </c>
      <c r="E5" s="58" t="s">
        <v>781</v>
      </c>
      <c r="F5" s="58" t="s">
        <v>782</v>
      </c>
      <c r="G5" s="58">
        <v>1683.126</v>
      </c>
      <c r="H5" s="58">
        <v>111.42400000000001</v>
      </c>
      <c r="I5" s="58">
        <v>111.9784540359878</v>
      </c>
      <c r="J5" s="58">
        <v>-0.49514349948927072</v>
      </c>
    </row>
    <row r="6" spans="1:11" x14ac:dyDescent="0.25">
      <c r="A6" s="58" t="s">
        <v>780</v>
      </c>
      <c r="B6" s="58" t="s">
        <v>263</v>
      </c>
      <c r="C6" s="58" t="s">
        <v>434</v>
      </c>
      <c r="D6" s="58">
        <v>20220331</v>
      </c>
      <c r="E6" s="58" t="s">
        <v>781</v>
      </c>
      <c r="F6" s="58" t="s">
        <v>782</v>
      </c>
      <c r="G6" s="58">
        <v>1684.317</v>
      </c>
      <c r="H6" s="58">
        <v>110.72799999999999</v>
      </c>
      <c r="I6" s="58">
        <v>111.3033359366048</v>
      </c>
      <c r="J6" s="58">
        <v>-0.51690807985532872</v>
      </c>
    </row>
    <row r="7" spans="1:11" x14ac:dyDescent="0.25">
      <c r="A7" s="58" t="s">
        <v>780</v>
      </c>
      <c r="B7" s="58" t="s">
        <v>263</v>
      </c>
      <c r="C7" s="58" t="s">
        <v>434</v>
      </c>
      <c r="D7" s="58">
        <v>20220430</v>
      </c>
      <c r="E7" s="58" t="s">
        <v>781</v>
      </c>
      <c r="F7" s="58" t="s">
        <v>782</v>
      </c>
      <c r="G7" s="58">
        <v>1723.7170000000001</v>
      </c>
      <c r="H7" s="58">
        <v>110.033</v>
      </c>
      <c r="I7" s="58">
        <v>110.632288124243</v>
      </c>
      <c r="J7" s="58">
        <v>-0.54169369033569548</v>
      </c>
    </row>
    <row r="8" spans="1:11" x14ac:dyDescent="0.25">
      <c r="A8" s="58" t="s">
        <v>780</v>
      </c>
      <c r="B8" s="58" t="s">
        <v>263</v>
      </c>
      <c r="C8" s="58" t="s">
        <v>434</v>
      </c>
      <c r="D8" s="58">
        <v>20220531</v>
      </c>
      <c r="E8" s="58" t="s">
        <v>781</v>
      </c>
      <c r="F8" s="58" t="s">
        <v>782</v>
      </c>
      <c r="G8" s="58">
        <v>1723.299</v>
      </c>
      <c r="H8" s="58">
        <v>109.337</v>
      </c>
      <c r="I8" s="58">
        <v>109.965286059142</v>
      </c>
      <c r="J8" s="58">
        <v>-0.57134945186618014</v>
      </c>
    </row>
    <row r="9" spans="1:11" x14ac:dyDescent="0.25">
      <c r="A9" s="58" t="s">
        <v>780</v>
      </c>
      <c r="B9" s="58" t="s">
        <v>263</v>
      </c>
      <c r="C9" s="58" t="s">
        <v>434</v>
      </c>
      <c r="D9" s="58">
        <v>20220630</v>
      </c>
      <c r="E9" s="58" t="s">
        <v>781</v>
      </c>
      <c r="F9" s="58" t="s">
        <v>782</v>
      </c>
      <c r="G9" s="58">
        <v>1761.444</v>
      </c>
      <c r="H9" s="58">
        <v>108.64100000000001</v>
      </c>
      <c r="I9" s="58">
        <v>109.30230534949141</v>
      </c>
      <c r="J9" s="58">
        <v>-0.60502415514193086</v>
      </c>
    </row>
    <row r="10" spans="1:11" x14ac:dyDescent="0.25">
      <c r="A10" s="58" t="s">
        <v>780</v>
      </c>
      <c r="B10" s="58" t="s">
        <v>263</v>
      </c>
      <c r="C10" s="58" t="s">
        <v>434</v>
      </c>
      <c r="D10" s="58">
        <v>20220731</v>
      </c>
      <c r="E10" s="58" t="s">
        <v>781</v>
      </c>
      <c r="F10" s="58" t="s">
        <v>782</v>
      </c>
      <c r="G10" s="58">
        <v>1793.499</v>
      </c>
      <c r="H10" s="58">
        <v>107.946</v>
      </c>
      <c r="I10" s="58">
        <v>108.6433217505393</v>
      </c>
      <c r="J10" s="58">
        <v>-0.64184502029539903</v>
      </c>
    </row>
    <row r="11" spans="1:11" x14ac:dyDescent="0.25">
      <c r="A11" s="58" t="s">
        <v>780</v>
      </c>
      <c r="B11" s="58" t="s">
        <v>263</v>
      </c>
      <c r="C11" s="58" t="s">
        <v>434</v>
      </c>
      <c r="D11" s="58">
        <v>20220831</v>
      </c>
      <c r="E11" s="58" t="s">
        <v>781</v>
      </c>
      <c r="F11" s="58" t="s">
        <v>782</v>
      </c>
      <c r="G11" s="58">
        <v>1758.172</v>
      </c>
      <c r="H11" s="58">
        <v>107.249</v>
      </c>
      <c r="I11" s="58">
        <v>107.9883111637053</v>
      </c>
      <c r="J11" s="58">
        <v>-0.68462147035950049</v>
      </c>
    </row>
    <row r="12" spans="1:11" x14ac:dyDescent="0.25">
      <c r="A12" s="58" t="s">
        <v>780</v>
      </c>
      <c r="B12" s="58" t="s">
        <v>263</v>
      </c>
      <c r="C12" s="58" t="s">
        <v>434</v>
      </c>
      <c r="D12" s="58">
        <v>20220930</v>
      </c>
      <c r="E12" s="58" t="s">
        <v>781</v>
      </c>
      <c r="F12" s="58" t="s">
        <v>782</v>
      </c>
      <c r="G12" s="58">
        <v>1769.3140000000001</v>
      </c>
      <c r="H12" s="58">
        <v>106.554</v>
      </c>
      <c r="I12" s="58">
        <v>107.33724963569939</v>
      </c>
      <c r="J12" s="58">
        <v>-0.72970906032874128</v>
      </c>
    </row>
    <row r="13" spans="1:11" x14ac:dyDescent="0.25">
      <c r="A13" s="58" t="s">
        <v>780</v>
      </c>
      <c r="B13" s="58" t="s">
        <v>263</v>
      </c>
      <c r="C13" s="58" t="s">
        <v>434</v>
      </c>
      <c r="D13" s="58">
        <v>20221031</v>
      </c>
      <c r="E13" s="58" t="s">
        <v>781</v>
      </c>
      <c r="F13" s="58" t="s">
        <v>782</v>
      </c>
      <c r="G13" s="58">
        <v>1044.9480000000001</v>
      </c>
      <c r="H13" s="58">
        <v>105.858</v>
      </c>
      <c r="I13" s="58">
        <v>106.6901133576457</v>
      </c>
      <c r="J13" s="58">
        <v>-0.77993483318958967</v>
      </c>
    </row>
    <row r="14" spans="1:11" x14ac:dyDescent="0.25">
      <c r="A14" s="58" t="s">
        <v>780</v>
      </c>
      <c r="B14" s="58" t="s">
        <v>263</v>
      </c>
      <c r="C14" s="58" t="s">
        <v>434</v>
      </c>
      <c r="D14" s="58">
        <v>20221130</v>
      </c>
      <c r="E14" s="58" t="s">
        <v>781</v>
      </c>
      <c r="F14" s="58" t="s">
        <v>782</v>
      </c>
      <c r="G14" s="58">
        <v>1001.539</v>
      </c>
      <c r="H14" s="58">
        <v>105.16200000000001</v>
      </c>
      <c r="I14" s="58">
        <v>106.0468786642125</v>
      </c>
      <c r="J14" s="58">
        <v>-0.83442216815676296</v>
      </c>
    </row>
    <row r="15" spans="1:11" x14ac:dyDescent="0.25">
      <c r="A15" s="58" t="s">
        <v>780</v>
      </c>
      <c r="B15" s="58" t="s">
        <v>263</v>
      </c>
      <c r="C15" s="58" t="s">
        <v>434</v>
      </c>
      <c r="D15" s="58">
        <v>20221231</v>
      </c>
      <c r="E15" s="58" t="s">
        <v>781</v>
      </c>
      <c r="F15" s="58" t="s">
        <v>782</v>
      </c>
      <c r="G15" s="58">
        <v>991.452</v>
      </c>
      <c r="H15" s="58">
        <v>104.46599999999999</v>
      </c>
      <c r="I15" s="58">
        <v>105.407522032746</v>
      </c>
      <c r="J15" s="58">
        <v>-0.89322091496799005</v>
      </c>
      <c r="K15" s="57">
        <f>(I15-I4)/I15</f>
        <v>-6.8782046465352409E-2</v>
      </c>
    </row>
    <row r="16" spans="1:11" x14ac:dyDescent="0.25">
      <c r="A16" s="58" t="s">
        <v>780</v>
      </c>
      <c r="B16" s="58" t="s">
        <v>263</v>
      </c>
      <c r="C16" s="58" t="s">
        <v>434</v>
      </c>
      <c r="D16" s="58">
        <v>20230131</v>
      </c>
      <c r="E16" s="58" t="s">
        <v>781</v>
      </c>
      <c r="F16" s="58" t="s">
        <v>782</v>
      </c>
      <c r="G16" s="58">
        <v>976.88800000000003</v>
      </c>
      <c r="H16" s="58">
        <v>103.771</v>
      </c>
      <c r="I16" s="58">
        <v>104.77202008241061</v>
      </c>
      <c r="J16" s="58">
        <v>-0.95542691801035218</v>
      </c>
    </row>
    <row r="17" spans="1:11" x14ac:dyDescent="0.25">
      <c r="A17" s="56" t="s">
        <v>780</v>
      </c>
      <c r="B17" s="56" t="s">
        <v>269</v>
      </c>
      <c r="C17" s="56" t="s">
        <v>440</v>
      </c>
      <c r="D17" s="56">
        <v>20211231</v>
      </c>
      <c r="E17" s="56" t="s">
        <v>783</v>
      </c>
      <c r="F17" s="56" t="s">
        <v>784</v>
      </c>
      <c r="G17" s="56">
        <v>213.91</v>
      </c>
      <c r="H17" s="56">
        <v>106.955</v>
      </c>
      <c r="I17" s="56"/>
      <c r="J17" s="56"/>
    </row>
    <row r="18" spans="1:11" x14ac:dyDescent="0.25">
      <c r="A18" s="58" t="s">
        <v>780</v>
      </c>
      <c r="B18" s="58" t="s">
        <v>269</v>
      </c>
      <c r="C18" s="58" t="s">
        <v>440</v>
      </c>
      <c r="D18" s="58">
        <v>20220131</v>
      </c>
      <c r="E18" s="58" t="s">
        <v>783</v>
      </c>
      <c r="F18" s="58" t="s">
        <v>784</v>
      </c>
      <c r="G18" s="58">
        <v>210.65199999999999</v>
      </c>
      <c r="H18" s="58">
        <v>105.32599999999999</v>
      </c>
      <c r="I18" s="58">
        <v>106.310168305</v>
      </c>
      <c r="J18" s="58">
        <v>-0.92575180783880284</v>
      </c>
    </row>
    <row r="19" spans="1:11" x14ac:dyDescent="0.25">
      <c r="A19" s="58" t="s">
        <v>780</v>
      </c>
      <c r="B19" s="58" t="s">
        <v>269</v>
      </c>
      <c r="C19" s="58" t="s">
        <v>440</v>
      </c>
      <c r="D19" s="58">
        <v>20220228</v>
      </c>
      <c r="E19" s="58" t="s">
        <v>783</v>
      </c>
      <c r="F19" s="58" t="s">
        <v>784</v>
      </c>
      <c r="G19" s="58">
        <v>200.25200000000001</v>
      </c>
      <c r="H19" s="58">
        <v>100.127</v>
      </c>
      <c r="I19" s="58">
        <v>105.6692243002892</v>
      </c>
      <c r="J19" s="58">
        <v>-5.2448802733134068</v>
      </c>
    </row>
    <row r="20" spans="1:11" x14ac:dyDescent="0.25">
      <c r="A20" s="58" t="s">
        <v>780</v>
      </c>
      <c r="B20" s="58" t="s">
        <v>269</v>
      </c>
      <c r="C20" s="58" t="s">
        <v>440</v>
      </c>
      <c r="D20" s="58">
        <v>20220331</v>
      </c>
      <c r="E20" s="58" t="s">
        <v>783</v>
      </c>
      <c r="F20" s="58" t="s">
        <v>784</v>
      </c>
      <c r="G20" s="58">
        <v>186.661</v>
      </c>
      <c r="H20" s="58">
        <v>93.33</v>
      </c>
      <c r="I20" s="58">
        <v>105.03214454698271</v>
      </c>
      <c r="J20" s="58">
        <v>-11.14148872943192</v>
      </c>
    </row>
    <row r="21" spans="1:11" x14ac:dyDescent="0.25">
      <c r="A21" s="58" t="s">
        <v>780</v>
      </c>
      <c r="B21" s="58" t="s">
        <v>269</v>
      </c>
      <c r="C21" s="58" t="s">
        <v>440</v>
      </c>
      <c r="D21" s="58">
        <v>20220430</v>
      </c>
      <c r="E21" s="58" t="s">
        <v>783</v>
      </c>
      <c r="F21" s="58" t="s">
        <v>784</v>
      </c>
      <c r="G21" s="58">
        <v>184.744</v>
      </c>
      <c r="H21" s="58">
        <v>92.372</v>
      </c>
      <c r="I21" s="58">
        <v>104.398905747509</v>
      </c>
      <c r="J21" s="58">
        <v>-11.52014540899145</v>
      </c>
    </row>
    <row r="22" spans="1:11" x14ac:dyDescent="0.25">
      <c r="A22" s="58" t="s">
        <v>780</v>
      </c>
      <c r="B22" s="58" t="s">
        <v>269</v>
      </c>
      <c r="C22" s="58" t="s">
        <v>440</v>
      </c>
      <c r="D22" s="58">
        <v>20220531</v>
      </c>
      <c r="E22" s="58" t="s">
        <v>783</v>
      </c>
      <c r="F22" s="58" t="s">
        <v>784</v>
      </c>
      <c r="G22" s="58">
        <v>209.381</v>
      </c>
      <c r="H22" s="58">
        <v>92.141000000000005</v>
      </c>
      <c r="I22" s="58">
        <v>103.76948474475719</v>
      </c>
      <c r="J22" s="58">
        <v>-11.206073513191219</v>
      </c>
    </row>
    <row r="23" spans="1:11" x14ac:dyDescent="0.25">
      <c r="A23" s="58" t="s">
        <v>780</v>
      </c>
      <c r="B23" s="58" t="s">
        <v>269</v>
      </c>
      <c r="C23" s="58" t="s">
        <v>440</v>
      </c>
      <c r="D23" s="58">
        <v>20220630</v>
      </c>
      <c r="E23" s="58" t="s">
        <v>783</v>
      </c>
      <c r="F23" s="58" t="s">
        <v>784</v>
      </c>
      <c r="G23" s="58">
        <v>194.34100000000001</v>
      </c>
      <c r="H23" s="58">
        <v>91.545000000000002</v>
      </c>
      <c r="I23" s="58">
        <v>103.1438585212311</v>
      </c>
      <c r="J23" s="58">
        <v>-11.245321522312061</v>
      </c>
    </row>
    <row r="24" spans="1:11" x14ac:dyDescent="0.25">
      <c r="A24" s="58" t="s">
        <v>780</v>
      </c>
      <c r="B24" s="58" t="s">
        <v>269</v>
      </c>
      <c r="C24" s="58" t="s">
        <v>440</v>
      </c>
      <c r="D24" s="58">
        <v>20220731</v>
      </c>
      <c r="E24" s="58" t="s">
        <v>783</v>
      </c>
      <c r="F24" s="58" t="s">
        <v>784</v>
      </c>
      <c r="G24" s="58">
        <v>193.64099999999999</v>
      </c>
      <c r="H24" s="58">
        <v>90.947999999999993</v>
      </c>
      <c r="I24" s="58">
        <v>102.5220041982066</v>
      </c>
      <c r="J24" s="58">
        <v>-11.28928788382883</v>
      </c>
    </row>
    <row r="25" spans="1:11" x14ac:dyDescent="0.25">
      <c r="A25" s="58" t="s">
        <v>780</v>
      </c>
      <c r="B25" s="58" t="s">
        <v>269</v>
      </c>
      <c r="C25" s="58" t="s">
        <v>440</v>
      </c>
      <c r="D25" s="58">
        <v>20220831</v>
      </c>
      <c r="E25" s="58" t="s">
        <v>783</v>
      </c>
      <c r="F25" s="58" t="s">
        <v>784</v>
      </c>
      <c r="G25" s="58">
        <v>172.09399999999999</v>
      </c>
      <c r="H25" s="58">
        <v>86.046999999999997</v>
      </c>
      <c r="I25" s="58">
        <v>101.9038990348956</v>
      </c>
      <c r="J25" s="58">
        <v>-15.560640157120631</v>
      </c>
    </row>
    <row r="26" spans="1:11" x14ac:dyDescent="0.25">
      <c r="A26" s="58" t="s">
        <v>780</v>
      </c>
      <c r="B26" s="58" t="s">
        <v>269</v>
      </c>
      <c r="C26" s="58" t="s">
        <v>440</v>
      </c>
      <c r="D26" s="58">
        <v>20220930</v>
      </c>
      <c r="E26" s="58" t="s">
        <v>783</v>
      </c>
      <c r="F26" s="58" t="s">
        <v>784</v>
      </c>
      <c r="G26" s="58">
        <v>179.98699999999999</v>
      </c>
      <c r="H26" s="58">
        <v>85.481999999999999</v>
      </c>
      <c r="I26" s="58">
        <v>101.28952042761421</v>
      </c>
      <c r="J26" s="58">
        <v>-15.60627433211214</v>
      </c>
    </row>
    <row r="27" spans="1:11" x14ac:dyDescent="0.25">
      <c r="A27" s="58" t="s">
        <v>780</v>
      </c>
      <c r="B27" s="58" t="s">
        <v>269</v>
      </c>
      <c r="C27" s="58" t="s">
        <v>440</v>
      </c>
      <c r="D27" s="58">
        <v>20221031</v>
      </c>
      <c r="E27" s="58" t="s">
        <v>783</v>
      </c>
      <c r="F27" s="58" t="s">
        <v>784</v>
      </c>
      <c r="G27" s="58">
        <v>177.416</v>
      </c>
      <c r="H27" s="58">
        <v>84.884</v>
      </c>
      <c r="I27" s="58">
        <v>100.67884590895621</v>
      </c>
      <c r="J27" s="58">
        <v>-15.68834621250967</v>
      </c>
    </row>
    <row r="28" spans="1:11" x14ac:dyDescent="0.25">
      <c r="A28" s="58" t="s">
        <v>780</v>
      </c>
      <c r="B28" s="58" t="s">
        <v>269</v>
      </c>
      <c r="C28" s="58" t="s">
        <v>440</v>
      </c>
      <c r="D28" s="58">
        <v>20221130</v>
      </c>
      <c r="E28" s="58" t="s">
        <v>783</v>
      </c>
      <c r="F28" s="58" t="s">
        <v>784</v>
      </c>
      <c r="G28" s="58">
        <v>155.483</v>
      </c>
      <c r="H28" s="58">
        <v>77.742000000000004</v>
      </c>
      <c r="I28" s="58">
        <v>100.07185314697109</v>
      </c>
      <c r="J28" s="58">
        <v>-22.313819965116661</v>
      </c>
    </row>
    <row r="29" spans="1:11" x14ac:dyDescent="0.25">
      <c r="A29" s="58" t="s">
        <v>780</v>
      </c>
      <c r="B29" s="58" t="s">
        <v>269</v>
      </c>
      <c r="C29" s="58" t="s">
        <v>440</v>
      </c>
      <c r="D29" s="58">
        <v>20221231</v>
      </c>
      <c r="E29" s="58" t="s">
        <v>783</v>
      </c>
      <c r="F29" s="58" t="s">
        <v>784</v>
      </c>
      <c r="G29" s="58">
        <v>150.05600000000001</v>
      </c>
      <c r="H29" s="58">
        <v>75.028999999999996</v>
      </c>
      <c r="I29" s="58">
        <v>99.468519944347989</v>
      </c>
      <c r="J29" s="58">
        <v>-24.570105152888321</v>
      </c>
      <c r="K29" s="57">
        <f>(I29-I18)/I29</f>
        <v>-6.8782046465352811E-2</v>
      </c>
    </row>
    <row r="30" spans="1:11" x14ac:dyDescent="0.25">
      <c r="A30" s="58" t="s">
        <v>780</v>
      </c>
      <c r="B30" s="58" t="s">
        <v>269</v>
      </c>
      <c r="C30" s="58" t="s">
        <v>440</v>
      </c>
      <c r="D30" s="58">
        <v>20230131</v>
      </c>
      <c r="E30" s="58" t="s">
        <v>783</v>
      </c>
      <c r="F30" s="58" t="s">
        <v>784</v>
      </c>
      <c r="G30" s="58">
        <v>148.91399999999999</v>
      </c>
      <c r="H30" s="58">
        <v>74.456999999999994</v>
      </c>
      <c r="I30" s="58">
        <v>98.868824237603533</v>
      </c>
      <c r="J30" s="58">
        <v>-24.6911242505894</v>
      </c>
    </row>
    <row r="31" spans="1:11" x14ac:dyDescent="0.25">
      <c r="A31" s="56" t="s">
        <v>780</v>
      </c>
      <c r="B31" s="56" t="s">
        <v>275</v>
      </c>
      <c r="C31" s="56" t="s">
        <v>446</v>
      </c>
      <c r="D31" s="56">
        <v>20211231</v>
      </c>
      <c r="E31" s="56" t="s">
        <v>785</v>
      </c>
      <c r="F31" s="56" t="s">
        <v>786</v>
      </c>
      <c r="G31" s="56">
        <v>495.84899999999999</v>
      </c>
      <c r="H31" s="56">
        <v>144.04</v>
      </c>
      <c r="I31" s="56"/>
      <c r="J31" s="56"/>
    </row>
    <row r="32" spans="1:11" x14ac:dyDescent="0.25">
      <c r="A32" s="58" t="s">
        <v>780</v>
      </c>
      <c r="B32" s="58" t="s">
        <v>275</v>
      </c>
      <c r="C32" s="58" t="s">
        <v>446</v>
      </c>
      <c r="D32" s="58">
        <v>20220131</v>
      </c>
      <c r="E32" s="58" t="s">
        <v>785</v>
      </c>
      <c r="F32" s="58" t="s">
        <v>786</v>
      </c>
      <c r="G32" s="58">
        <v>488.95299999999997</v>
      </c>
      <c r="H32" s="58">
        <v>143.13200000000001</v>
      </c>
      <c r="I32" s="58">
        <v>143.17158284000001</v>
      </c>
      <c r="J32" s="58">
        <v>-2.764713444861153E-2</v>
      </c>
    </row>
    <row r="33" spans="1:11" x14ac:dyDescent="0.25">
      <c r="A33" s="58" t="s">
        <v>780</v>
      </c>
      <c r="B33" s="58" t="s">
        <v>275</v>
      </c>
      <c r="C33" s="58" t="s">
        <v>446</v>
      </c>
      <c r="D33" s="58">
        <v>20220228</v>
      </c>
      <c r="E33" s="58" t="s">
        <v>785</v>
      </c>
      <c r="F33" s="58" t="s">
        <v>786</v>
      </c>
      <c r="G33" s="58">
        <v>479.63400000000001</v>
      </c>
      <c r="H33" s="58">
        <v>142.238</v>
      </c>
      <c r="I33" s="58">
        <v>142.30840136705771</v>
      </c>
      <c r="J33" s="58">
        <v>-4.9470984412275647E-2</v>
      </c>
    </row>
    <row r="34" spans="1:11" x14ac:dyDescent="0.25">
      <c r="A34" s="58" t="s">
        <v>780</v>
      </c>
      <c r="B34" s="58" t="s">
        <v>275</v>
      </c>
      <c r="C34" s="58" t="s">
        <v>446</v>
      </c>
      <c r="D34" s="58">
        <v>20220331</v>
      </c>
      <c r="E34" s="58" t="s">
        <v>785</v>
      </c>
      <c r="F34" s="58" t="s">
        <v>786</v>
      </c>
      <c r="G34" s="58">
        <v>476.00299999999999</v>
      </c>
      <c r="H34" s="58">
        <v>141.34299999999999</v>
      </c>
      <c r="I34" s="58">
        <v>141.4504240152157</v>
      </c>
      <c r="J34" s="58">
        <v>-7.5944639942634035E-2</v>
      </c>
    </row>
    <row r="35" spans="1:11" x14ac:dyDescent="0.25">
      <c r="A35" s="58" t="s">
        <v>780</v>
      </c>
      <c r="B35" s="58" t="s">
        <v>275</v>
      </c>
      <c r="C35" s="58" t="s">
        <v>446</v>
      </c>
      <c r="D35" s="58">
        <v>20220430</v>
      </c>
      <c r="E35" s="58" t="s">
        <v>785</v>
      </c>
      <c r="F35" s="58" t="s">
        <v>786</v>
      </c>
      <c r="G35" s="58">
        <v>477.76900000000001</v>
      </c>
      <c r="H35" s="58">
        <v>140.44800000000001</v>
      </c>
      <c r="I35" s="58">
        <v>140.59761940882791</v>
      </c>
      <c r="J35" s="58">
        <v>-0.1064167440793358</v>
      </c>
    </row>
    <row r="36" spans="1:11" x14ac:dyDescent="0.25">
      <c r="A36" s="58" t="s">
        <v>780</v>
      </c>
      <c r="B36" s="58" t="s">
        <v>275</v>
      </c>
      <c r="C36" s="58" t="s">
        <v>446</v>
      </c>
      <c r="D36" s="58">
        <v>20220531</v>
      </c>
      <c r="E36" s="58" t="s">
        <v>785</v>
      </c>
      <c r="F36" s="58" t="s">
        <v>786</v>
      </c>
      <c r="G36" s="58">
        <v>458.363</v>
      </c>
      <c r="H36" s="58">
        <v>139.554</v>
      </c>
      <c r="I36" s="58">
        <v>139.7499563614121</v>
      </c>
      <c r="J36" s="58">
        <v>-0.14021926483136779</v>
      </c>
    </row>
    <row r="37" spans="1:11" x14ac:dyDescent="0.25">
      <c r="A37" s="58" t="s">
        <v>780</v>
      </c>
      <c r="B37" s="58" t="s">
        <v>275</v>
      </c>
      <c r="C37" s="58" t="s">
        <v>446</v>
      </c>
      <c r="D37" s="58">
        <v>20220630</v>
      </c>
      <c r="E37" s="58" t="s">
        <v>785</v>
      </c>
      <c r="F37" s="58" t="s">
        <v>786</v>
      </c>
      <c r="G37" s="58">
        <v>461.33199999999999</v>
      </c>
      <c r="H37" s="58">
        <v>138.65799999999999</v>
      </c>
      <c r="I37" s="58">
        <v>138.90740387450921</v>
      </c>
      <c r="J37" s="58">
        <v>-0.17954685463309419</v>
      </c>
    </row>
    <row r="38" spans="1:11" x14ac:dyDescent="0.25">
      <c r="A38" s="58" t="s">
        <v>780</v>
      </c>
      <c r="B38" s="58" t="s">
        <v>275</v>
      </c>
      <c r="C38" s="58" t="s">
        <v>446</v>
      </c>
      <c r="D38" s="58">
        <v>20220731</v>
      </c>
      <c r="E38" s="58" t="s">
        <v>785</v>
      </c>
      <c r="F38" s="58" t="s">
        <v>786</v>
      </c>
      <c r="G38" s="58">
        <v>458.36900000000003</v>
      </c>
      <c r="H38" s="58">
        <v>137.76499999999999</v>
      </c>
      <c r="I38" s="58">
        <v>138.0699311365498</v>
      </c>
      <c r="J38" s="58">
        <v>-0.22085267519124721</v>
      </c>
    </row>
    <row r="39" spans="1:11" x14ac:dyDescent="0.25">
      <c r="A39" s="58" t="s">
        <v>780</v>
      </c>
      <c r="B39" s="58" t="s">
        <v>275</v>
      </c>
      <c r="C39" s="58" t="s">
        <v>446</v>
      </c>
      <c r="D39" s="58">
        <v>20220831</v>
      </c>
      <c r="E39" s="58" t="s">
        <v>785</v>
      </c>
      <c r="F39" s="58" t="s">
        <v>786</v>
      </c>
      <c r="G39" s="58">
        <v>466.65499999999997</v>
      </c>
      <c r="H39" s="58">
        <v>136.869</v>
      </c>
      <c r="I39" s="58">
        <v>137.23750752172751</v>
      </c>
      <c r="J39" s="58">
        <v>-0.268518081085935</v>
      </c>
    </row>
    <row r="40" spans="1:11" x14ac:dyDescent="0.25">
      <c r="A40" s="58" t="s">
        <v>780</v>
      </c>
      <c r="B40" s="58" t="s">
        <v>275</v>
      </c>
      <c r="C40" s="58" t="s">
        <v>446</v>
      </c>
      <c r="D40" s="58">
        <v>20220930</v>
      </c>
      <c r="E40" s="58" t="s">
        <v>785</v>
      </c>
      <c r="F40" s="58" t="s">
        <v>786</v>
      </c>
      <c r="G40" s="58">
        <v>463.423</v>
      </c>
      <c r="H40" s="58">
        <v>135.976</v>
      </c>
      <c r="I40" s="58">
        <v>136.410102588879</v>
      </c>
      <c r="J40" s="58">
        <v>-0.31823345972208011</v>
      </c>
    </row>
    <row r="41" spans="1:11" x14ac:dyDescent="0.25">
      <c r="A41" s="58" t="s">
        <v>780</v>
      </c>
      <c r="B41" s="58" t="s">
        <v>275</v>
      </c>
      <c r="C41" s="58" t="s">
        <v>446</v>
      </c>
      <c r="D41" s="58">
        <v>20221031</v>
      </c>
      <c r="E41" s="58" t="s">
        <v>785</v>
      </c>
      <c r="F41" s="58" t="s">
        <v>786</v>
      </c>
      <c r="G41" s="58">
        <v>408.02300000000002</v>
      </c>
      <c r="H41" s="58">
        <v>135.08000000000001</v>
      </c>
      <c r="I41" s="58">
        <v>135.5876860803707</v>
      </c>
      <c r="J41" s="58">
        <v>-0.37443376684644197</v>
      </c>
    </row>
    <row r="42" spans="1:11" x14ac:dyDescent="0.25">
      <c r="A42" s="58" t="s">
        <v>780</v>
      </c>
      <c r="B42" s="58" t="s">
        <v>275</v>
      </c>
      <c r="C42" s="58" t="s">
        <v>446</v>
      </c>
      <c r="D42" s="58">
        <v>20221130</v>
      </c>
      <c r="E42" s="58" t="s">
        <v>785</v>
      </c>
      <c r="F42" s="58" t="s">
        <v>786</v>
      </c>
      <c r="G42" s="58">
        <v>398.05099999999999</v>
      </c>
      <c r="H42" s="58">
        <v>134.18700000000001</v>
      </c>
      <c r="I42" s="58">
        <v>134.77022792099211</v>
      </c>
      <c r="J42" s="58">
        <v>-0.43275724170624208</v>
      </c>
    </row>
    <row r="43" spans="1:11" x14ac:dyDescent="0.25">
      <c r="A43" s="58" t="s">
        <v>780</v>
      </c>
      <c r="B43" s="58" t="s">
        <v>275</v>
      </c>
      <c r="C43" s="58" t="s">
        <v>446</v>
      </c>
      <c r="D43" s="58">
        <v>20221231</v>
      </c>
      <c r="E43" s="58" t="s">
        <v>785</v>
      </c>
      <c r="F43" s="58" t="s">
        <v>786</v>
      </c>
      <c r="G43" s="58">
        <v>388.55599999999998</v>
      </c>
      <c r="H43" s="58">
        <v>133.292</v>
      </c>
      <c r="I43" s="58">
        <v>133.9576982168565</v>
      </c>
      <c r="J43" s="58">
        <v>-0.49694659263165958</v>
      </c>
      <c r="K43" s="57">
        <f>(I43-I32)/I43</f>
        <v>-6.8782046465352673E-2</v>
      </c>
    </row>
    <row r="44" spans="1:11" x14ac:dyDescent="0.25">
      <c r="A44" s="58" t="s">
        <v>780</v>
      </c>
      <c r="B44" s="58" t="s">
        <v>275</v>
      </c>
      <c r="C44" s="58" t="s">
        <v>446</v>
      </c>
      <c r="D44" s="58">
        <v>20230131</v>
      </c>
      <c r="E44" s="58" t="s">
        <v>785</v>
      </c>
      <c r="F44" s="58" t="s">
        <v>786</v>
      </c>
      <c r="G44" s="58">
        <v>387.08</v>
      </c>
      <c r="H44" s="58">
        <v>132.39599999999999</v>
      </c>
      <c r="I44" s="58">
        <v>133.15006725430709</v>
      </c>
      <c r="J44" s="58">
        <v>-0.56632885724861093</v>
      </c>
    </row>
    <row r="45" spans="1:11" x14ac:dyDescent="0.25">
      <c r="A45" s="56" t="s">
        <v>780</v>
      </c>
      <c r="B45" s="56" t="s">
        <v>287</v>
      </c>
      <c r="C45" s="56" t="s">
        <v>458</v>
      </c>
      <c r="D45" s="56">
        <v>20211231</v>
      </c>
      <c r="E45" s="56" t="s">
        <v>787</v>
      </c>
      <c r="F45" s="56" t="s">
        <v>788</v>
      </c>
      <c r="G45" s="56">
        <v>442.79700000000003</v>
      </c>
      <c r="H45" s="56">
        <v>138.71899999999999</v>
      </c>
      <c r="I45" s="56"/>
      <c r="J45" s="56"/>
    </row>
    <row r="46" spans="1:11" x14ac:dyDescent="0.25">
      <c r="A46" s="58" t="s">
        <v>780</v>
      </c>
      <c r="B46" s="58" t="s">
        <v>287</v>
      </c>
      <c r="C46" s="58" t="s">
        <v>458</v>
      </c>
      <c r="D46" s="58">
        <v>20220131</v>
      </c>
      <c r="E46" s="58" t="s">
        <v>787</v>
      </c>
      <c r="F46" s="58" t="s">
        <v>788</v>
      </c>
      <c r="G46" s="58">
        <v>431.67899999999997</v>
      </c>
      <c r="H46" s="58">
        <v>137.864</v>
      </c>
      <c r="I46" s="58">
        <v>137.882663149</v>
      </c>
      <c r="J46" s="58">
        <v>-1.353552982931811E-2</v>
      </c>
    </row>
    <row r="47" spans="1:11" x14ac:dyDescent="0.25">
      <c r="A47" s="58" t="s">
        <v>780</v>
      </c>
      <c r="B47" s="58" t="s">
        <v>287</v>
      </c>
      <c r="C47" s="58" t="s">
        <v>458</v>
      </c>
      <c r="D47" s="58">
        <v>20220228</v>
      </c>
      <c r="E47" s="58" t="s">
        <v>787</v>
      </c>
      <c r="F47" s="58" t="s">
        <v>788</v>
      </c>
      <c r="G47" s="58">
        <v>422.346</v>
      </c>
      <c r="H47" s="58">
        <v>136.97</v>
      </c>
      <c r="I47" s="58">
        <v>137.05136857287471</v>
      </c>
      <c r="J47" s="58">
        <v>-5.9370857600312223E-2</v>
      </c>
    </row>
    <row r="48" spans="1:11" x14ac:dyDescent="0.25">
      <c r="A48" s="58" t="s">
        <v>780</v>
      </c>
      <c r="B48" s="58" t="s">
        <v>287</v>
      </c>
      <c r="C48" s="58" t="s">
        <v>458</v>
      </c>
      <c r="D48" s="58">
        <v>20220331</v>
      </c>
      <c r="E48" s="58" t="s">
        <v>787</v>
      </c>
      <c r="F48" s="58" t="s">
        <v>788</v>
      </c>
      <c r="G48" s="58">
        <v>420.56700000000001</v>
      </c>
      <c r="H48" s="58">
        <v>136.07499999999999</v>
      </c>
      <c r="I48" s="58">
        <v>136.2250858717488</v>
      </c>
      <c r="J48" s="58">
        <v>-0.11017491439876451</v>
      </c>
    </row>
    <row r="49" spans="1:11" x14ac:dyDescent="0.25">
      <c r="A49" s="58" t="s">
        <v>780</v>
      </c>
      <c r="B49" s="58" t="s">
        <v>287</v>
      </c>
      <c r="C49" s="58" t="s">
        <v>458</v>
      </c>
      <c r="D49" s="58">
        <v>20220430</v>
      </c>
      <c r="E49" s="58" t="s">
        <v>787</v>
      </c>
      <c r="F49" s="58" t="s">
        <v>788</v>
      </c>
      <c r="G49" s="58">
        <v>420.49400000000003</v>
      </c>
      <c r="H49" s="58">
        <v>135.18100000000001</v>
      </c>
      <c r="I49" s="58">
        <v>135.4037848290281</v>
      </c>
      <c r="J49" s="58">
        <v>-0.1645336792537698</v>
      </c>
    </row>
    <row r="50" spans="1:11" x14ac:dyDescent="0.25">
      <c r="A50" s="58" t="s">
        <v>780</v>
      </c>
      <c r="B50" s="58" t="s">
        <v>287</v>
      </c>
      <c r="C50" s="58" t="s">
        <v>458</v>
      </c>
      <c r="D50" s="58">
        <v>20220531</v>
      </c>
      <c r="E50" s="58" t="s">
        <v>787</v>
      </c>
      <c r="F50" s="58" t="s">
        <v>788</v>
      </c>
      <c r="G50" s="58">
        <v>400.53100000000001</v>
      </c>
      <c r="H50" s="58">
        <v>134.285</v>
      </c>
      <c r="I50" s="58">
        <v>134.58743541029389</v>
      </c>
      <c r="J50" s="58">
        <v>-0.22471296029371821</v>
      </c>
    </row>
    <row r="51" spans="1:11" x14ac:dyDescent="0.25">
      <c r="A51" s="58" t="s">
        <v>780</v>
      </c>
      <c r="B51" s="58" t="s">
        <v>287</v>
      </c>
      <c r="C51" s="58" t="s">
        <v>458</v>
      </c>
      <c r="D51" s="58">
        <v>20220630</v>
      </c>
      <c r="E51" s="58" t="s">
        <v>787</v>
      </c>
      <c r="F51" s="58" t="s">
        <v>788</v>
      </c>
      <c r="G51" s="58">
        <v>402.04599999999999</v>
      </c>
      <c r="H51" s="58">
        <v>133.39099999999999</v>
      </c>
      <c r="I51" s="58">
        <v>133.77600776220521</v>
      </c>
      <c r="J51" s="58">
        <v>-0.28780030787702521</v>
      </c>
    </row>
    <row r="52" spans="1:11" x14ac:dyDescent="0.25">
      <c r="A52" s="58" t="s">
        <v>780</v>
      </c>
      <c r="B52" s="58" t="s">
        <v>287</v>
      </c>
      <c r="C52" s="58" t="s">
        <v>458</v>
      </c>
      <c r="D52" s="58">
        <v>20220731</v>
      </c>
      <c r="E52" s="58" t="s">
        <v>787</v>
      </c>
      <c r="F52" s="58" t="s">
        <v>788</v>
      </c>
      <c r="G52" s="58">
        <v>401.25099999999998</v>
      </c>
      <c r="H52" s="58">
        <v>132.495</v>
      </c>
      <c r="I52" s="58">
        <v>132.9694722114069</v>
      </c>
      <c r="J52" s="58">
        <v>-0.35682792712941802</v>
      </c>
    </row>
    <row r="53" spans="1:11" x14ac:dyDescent="0.25">
      <c r="A53" s="58" t="s">
        <v>780</v>
      </c>
      <c r="B53" s="58" t="s">
        <v>287</v>
      </c>
      <c r="C53" s="58" t="s">
        <v>458</v>
      </c>
      <c r="D53" s="58">
        <v>20220831</v>
      </c>
      <c r="E53" s="58" t="s">
        <v>787</v>
      </c>
      <c r="F53" s="58" t="s">
        <v>788</v>
      </c>
      <c r="G53" s="58">
        <v>406.803</v>
      </c>
      <c r="H53" s="58">
        <v>131.602</v>
      </c>
      <c r="I53" s="58">
        <v>132.16779926344429</v>
      </c>
      <c r="J53" s="58">
        <v>-0.42809161278121599</v>
      </c>
    </row>
    <row r="54" spans="1:11" x14ac:dyDescent="0.25">
      <c r="A54" s="58" t="s">
        <v>780</v>
      </c>
      <c r="B54" s="58" t="s">
        <v>287</v>
      </c>
      <c r="C54" s="58" t="s">
        <v>458</v>
      </c>
      <c r="D54" s="58">
        <v>20220930</v>
      </c>
      <c r="E54" s="58" t="s">
        <v>787</v>
      </c>
      <c r="F54" s="58" t="s">
        <v>788</v>
      </c>
      <c r="G54" s="58">
        <v>407.404</v>
      </c>
      <c r="H54" s="58">
        <v>130.80799999999999</v>
      </c>
      <c r="I54" s="58">
        <v>131.370959601685</v>
      </c>
      <c r="J54" s="58">
        <v>-0.42852667240303571</v>
      </c>
    </row>
    <row r="55" spans="1:11" x14ac:dyDescent="0.25">
      <c r="A55" s="58" t="s">
        <v>780</v>
      </c>
      <c r="B55" s="58" t="s">
        <v>287</v>
      </c>
      <c r="C55" s="58" t="s">
        <v>458</v>
      </c>
      <c r="D55" s="58">
        <v>20221031</v>
      </c>
      <c r="E55" s="58" t="s">
        <v>787</v>
      </c>
      <c r="F55" s="58" t="s">
        <v>788</v>
      </c>
      <c r="G55" s="58">
        <v>380.51400000000001</v>
      </c>
      <c r="H55" s="58">
        <v>130.011</v>
      </c>
      <c r="I55" s="58">
        <v>130.5789240862465</v>
      </c>
      <c r="J55" s="58">
        <v>-0.43492783404415869</v>
      </c>
    </row>
    <row r="56" spans="1:11" x14ac:dyDescent="0.25">
      <c r="A56" s="58" t="s">
        <v>780</v>
      </c>
      <c r="B56" s="58" t="s">
        <v>287</v>
      </c>
      <c r="C56" s="58" t="s">
        <v>458</v>
      </c>
      <c r="D56" s="58">
        <v>20221130</v>
      </c>
      <c r="E56" s="58" t="s">
        <v>787</v>
      </c>
      <c r="F56" s="58" t="s">
        <v>788</v>
      </c>
      <c r="G56" s="58">
        <v>368.24099999999999</v>
      </c>
      <c r="H56" s="58">
        <v>129.21600000000001</v>
      </c>
      <c r="I56" s="58">
        <v>129.7916637529305</v>
      </c>
      <c r="J56" s="58">
        <v>-0.44352906518425722</v>
      </c>
    </row>
    <row r="57" spans="1:11" x14ac:dyDescent="0.25">
      <c r="A57" s="58" t="s">
        <v>780</v>
      </c>
      <c r="B57" s="58" t="s">
        <v>287</v>
      </c>
      <c r="C57" s="58" t="s">
        <v>458</v>
      </c>
      <c r="D57" s="58">
        <v>20221231</v>
      </c>
      <c r="E57" s="58" t="s">
        <v>787</v>
      </c>
      <c r="F57" s="58" t="s">
        <v>788</v>
      </c>
      <c r="G57" s="58">
        <v>354.40199999999999</v>
      </c>
      <c r="H57" s="58">
        <v>128.42099999999999</v>
      </c>
      <c r="I57" s="58">
        <v>129.00914981216411</v>
      </c>
      <c r="J57" s="58">
        <v>-0.45589775067925797</v>
      </c>
      <c r="K57" s="57">
        <f>(I57-I46)/I57</f>
        <v>-6.8782046465352423E-2</v>
      </c>
    </row>
    <row r="58" spans="1:11" x14ac:dyDescent="0.25">
      <c r="A58" s="58" t="s">
        <v>780</v>
      </c>
      <c r="B58" s="58" t="s">
        <v>287</v>
      </c>
      <c r="C58" s="58" t="s">
        <v>458</v>
      </c>
      <c r="D58" s="58">
        <v>20230131</v>
      </c>
      <c r="E58" s="58" t="s">
        <v>787</v>
      </c>
      <c r="F58" s="58" t="s">
        <v>788</v>
      </c>
      <c r="G58" s="58">
        <v>350.75900000000001</v>
      </c>
      <c r="H58" s="58">
        <v>127.626</v>
      </c>
      <c r="I58" s="58">
        <v>128.23135364794649</v>
      </c>
      <c r="J58" s="58">
        <v>-0.47207927759112239</v>
      </c>
    </row>
    <row r="59" spans="1:11" x14ac:dyDescent="0.25">
      <c r="A59" s="56" t="s">
        <v>780</v>
      </c>
      <c r="B59" s="56" t="s">
        <v>296</v>
      </c>
      <c r="C59" s="56" t="s">
        <v>467</v>
      </c>
      <c r="D59" s="56">
        <v>20211231</v>
      </c>
      <c r="E59" s="56" t="s">
        <v>789</v>
      </c>
      <c r="F59" s="56" t="s">
        <v>790</v>
      </c>
      <c r="G59" s="56">
        <v>596.60799999999995</v>
      </c>
      <c r="H59" s="56">
        <v>154.43899999999999</v>
      </c>
      <c r="I59" s="56"/>
      <c r="J59" s="56"/>
    </row>
    <row r="60" spans="1:11" x14ac:dyDescent="0.25">
      <c r="A60" s="58" t="s">
        <v>780</v>
      </c>
      <c r="B60" s="58" t="s">
        <v>296</v>
      </c>
      <c r="C60" s="58" t="s">
        <v>467</v>
      </c>
      <c r="D60" s="58">
        <v>20220131</v>
      </c>
      <c r="E60" s="58" t="s">
        <v>789</v>
      </c>
      <c r="F60" s="58" t="s">
        <v>790</v>
      </c>
      <c r="G60" s="58">
        <v>603.04399999999998</v>
      </c>
      <c r="H60" s="58">
        <v>153.46899999999999</v>
      </c>
      <c r="I60" s="58">
        <v>153.50788726900001</v>
      </c>
      <c r="J60" s="58">
        <v>-2.53324240805099E-2</v>
      </c>
    </row>
    <row r="61" spans="1:11" x14ac:dyDescent="0.25">
      <c r="A61" s="58" t="s">
        <v>780</v>
      </c>
      <c r="B61" s="58" t="s">
        <v>296</v>
      </c>
      <c r="C61" s="58" t="s">
        <v>467</v>
      </c>
      <c r="D61" s="58">
        <v>20220228</v>
      </c>
      <c r="E61" s="58" t="s">
        <v>789</v>
      </c>
      <c r="F61" s="58" t="s">
        <v>790</v>
      </c>
      <c r="G61" s="58">
        <v>597.02200000000005</v>
      </c>
      <c r="H61" s="58">
        <v>152.47499999999999</v>
      </c>
      <c r="I61" s="58">
        <v>152.5823882166552</v>
      </c>
      <c r="J61" s="58">
        <v>-7.0380479628308484E-2</v>
      </c>
    </row>
    <row r="62" spans="1:11" x14ac:dyDescent="0.25">
      <c r="A62" s="58" t="s">
        <v>780</v>
      </c>
      <c r="B62" s="58" t="s">
        <v>296</v>
      </c>
      <c r="C62" s="58" t="s">
        <v>467</v>
      </c>
      <c r="D62" s="58">
        <v>20220331</v>
      </c>
      <c r="E62" s="58" t="s">
        <v>789</v>
      </c>
      <c r="F62" s="58" t="s">
        <v>790</v>
      </c>
      <c r="G62" s="58">
        <v>590.32799999999997</v>
      </c>
      <c r="H62" s="58">
        <v>151.482</v>
      </c>
      <c r="I62" s="58">
        <v>151.66246899809701</v>
      </c>
      <c r="J62" s="58">
        <v>-0.1189938415807255</v>
      </c>
    </row>
    <row r="63" spans="1:11" x14ac:dyDescent="0.25">
      <c r="A63" s="58" t="s">
        <v>780</v>
      </c>
      <c r="B63" s="58" t="s">
        <v>296</v>
      </c>
      <c r="C63" s="58" t="s">
        <v>467</v>
      </c>
      <c r="D63" s="58">
        <v>20220430</v>
      </c>
      <c r="E63" s="58" t="s">
        <v>789</v>
      </c>
      <c r="F63" s="58" t="s">
        <v>790</v>
      </c>
      <c r="G63" s="58">
        <v>604.80999999999995</v>
      </c>
      <c r="H63" s="58">
        <v>150.48699999999999</v>
      </c>
      <c r="I63" s="58">
        <v>150.74809597250751</v>
      </c>
      <c r="J63" s="58">
        <v>-0.1732001792945416</v>
      </c>
    </row>
    <row r="64" spans="1:11" x14ac:dyDescent="0.25">
      <c r="A64" s="58" t="s">
        <v>780</v>
      </c>
      <c r="B64" s="58" t="s">
        <v>296</v>
      </c>
      <c r="C64" s="58" t="s">
        <v>467</v>
      </c>
      <c r="D64" s="58">
        <v>20220531</v>
      </c>
      <c r="E64" s="58" t="s">
        <v>789</v>
      </c>
      <c r="F64" s="58" t="s">
        <v>790</v>
      </c>
      <c r="G64" s="58">
        <v>586.73299999999995</v>
      </c>
      <c r="H64" s="58">
        <v>149.494</v>
      </c>
      <c r="I64" s="58">
        <v>149.83923570188921</v>
      </c>
      <c r="J64" s="58">
        <v>-0.23040407291992371</v>
      </c>
    </row>
    <row r="65" spans="1:11" x14ac:dyDescent="0.25">
      <c r="A65" s="58" t="s">
        <v>780</v>
      </c>
      <c r="B65" s="58" t="s">
        <v>296</v>
      </c>
      <c r="C65" s="58" t="s">
        <v>467</v>
      </c>
      <c r="D65" s="58">
        <v>20220630</v>
      </c>
      <c r="E65" s="58" t="s">
        <v>789</v>
      </c>
      <c r="F65" s="58" t="s">
        <v>790</v>
      </c>
      <c r="G65" s="58">
        <v>593.77200000000005</v>
      </c>
      <c r="H65" s="58">
        <v>148.5</v>
      </c>
      <c r="I65" s="58">
        <v>148.93585494984259</v>
      </c>
      <c r="J65" s="58">
        <v>-0.29264608578595691</v>
      </c>
    </row>
    <row r="66" spans="1:11" x14ac:dyDescent="0.25">
      <c r="A66" s="58" t="s">
        <v>780</v>
      </c>
      <c r="B66" s="58" t="s">
        <v>296</v>
      </c>
      <c r="C66" s="58" t="s">
        <v>467</v>
      </c>
      <c r="D66" s="58">
        <v>20220731</v>
      </c>
      <c r="E66" s="58" t="s">
        <v>789</v>
      </c>
      <c r="F66" s="58" t="s">
        <v>790</v>
      </c>
      <c r="G66" s="58">
        <v>583.74099999999999</v>
      </c>
      <c r="H66" s="58">
        <v>147.60499999999999</v>
      </c>
      <c r="I66" s="58">
        <v>148.03792068035</v>
      </c>
      <c r="J66" s="58">
        <v>-0.29243904423972672</v>
      </c>
    </row>
    <row r="67" spans="1:11" x14ac:dyDescent="0.25">
      <c r="A67" s="58" t="s">
        <v>780</v>
      </c>
      <c r="B67" s="58" t="s">
        <v>296</v>
      </c>
      <c r="C67" s="58" t="s">
        <v>467</v>
      </c>
      <c r="D67" s="58">
        <v>20220831</v>
      </c>
      <c r="E67" s="58" t="s">
        <v>789</v>
      </c>
      <c r="F67" s="58" t="s">
        <v>790</v>
      </c>
      <c r="G67" s="58">
        <v>604.27200000000005</v>
      </c>
      <c r="H67" s="58">
        <v>146.71</v>
      </c>
      <c r="I67" s="58">
        <v>147.14540005656809</v>
      </c>
      <c r="J67" s="58">
        <v>-0.29589783737769432</v>
      </c>
    </row>
    <row r="68" spans="1:11" x14ac:dyDescent="0.25">
      <c r="A68" s="58" t="s">
        <v>780</v>
      </c>
      <c r="B68" s="58" t="s">
        <v>296</v>
      </c>
      <c r="C68" s="58" t="s">
        <v>467</v>
      </c>
      <c r="D68" s="58">
        <v>20220930</v>
      </c>
      <c r="E68" s="58" t="s">
        <v>789</v>
      </c>
      <c r="F68" s="58" t="s">
        <v>790</v>
      </c>
      <c r="G68" s="58">
        <v>598.99</v>
      </c>
      <c r="H68" s="58">
        <v>145.816</v>
      </c>
      <c r="I68" s="58">
        <v>146.25826043962709</v>
      </c>
      <c r="J68" s="58">
        <v>-0.30238322149992258</v>
      </c>
    </row>
    <row r="69" spans="1:11" x14ac:dyDescent="0.25">
      <c r="A69" s="58" t="s">
        <v>780</v>
      </c>
      <c r="B69" s="58" t="s">
        <v>296</v>
      </c>
      <c r="C69" s="58" t="s">
        <v>467</v>
      </c>
      <c r="D69" s="58">
        <v>20221031</v>
      </c>
      <c r="E69" s="58" t="s">
        <v>789</v>
      </c>
      <c r="F69" s="58" t="s">
        <v>790</v>
      </c>
      <c r="G69" s="58">
        <v>475.83600000000001</v>
      </c>
      <c r="H69" s="58">
        <v>144.92099999999999</v>
      </c>
      <c r="I69" s="58">
        <v>145.3764693874366</v>
      </c>
      <c r="J69" s="58">
        <v>-0.31330337664395752</v>
      </c>
    </row>
    <row r="70" spans="1:11" x14ac:dyDescent="0.25">
      <c r="A70" s="58" t="s">
        <v>780</v>
      </c>
      <c r="B70" s="58" t="s">
        <v>296</v>
      </c>
      <c r="C70" s="58" t="s">
        <v>467</v>
      </c>
      <c r="D70" s="58">
        <v>20221130</v>
      </c>
      <c r="E70" s="58" t="s">
        <v>789</v>
      </c>
      <c r="F70" s="58" t="s">
        <v>790</v>
      </c>
      <c r="G70" s="58">
        <v>468.53199999999998</v>
      </c>
      <c r="H70" s="58">
        <v>144.02600000000001</v>
      </c>
      <c r="I70" s="58">
        <v>144.4999946534997</v>
      </c>
      <c r="J70" s="58">
        <v>-0.32802399379759151</v>
      </c>
    </row>
    <row r="71" spans="1:11" x14ac:dyDescent="0.25">
      <c r="A71" s="58" t="s">
        <v>780</v>
      </c>
      <c r="B71" s="58" t="s">
        <v>296</v>
      </c>
      <c r="C71" s="58" t="s">
        <v>467</v>
      </c>
      <c r="D71" s="58">
        <v>20221231</v>
      </c>
      <c r="E71" s="58" t="s">
        <v>789</v>
      </c>
      <c r="F71" s="58" t="s">
        <v>790</v>
      </c>
      <c r="G71" s="58">
        <v>469.81299999999999</v>
      </c>
      <c r="H71" s="58">
        <v>143.13200000000001</v>
      </c>
      <c r="I71" s="58">
        <v>143.6288041857338</v>
      </c>
      <c r="J71" s="58">
        <v>-0.34589453595349212</v>
      </c>
      <c r="K71" s="57">
        <f>(I71-I60)/I71</f>
        <v>-6.8782046465352867E-2</v>
      </c>
    </row>
    <row r="72" spans="1:11" x14ac:dyDescent="0.25">
      <c r="A72" s="58" t="s">
        <v>780</v>
      </c>
      <c r="B72" s="58" t="s">
        <v>296</v>
      </c>
      <c r="C72" s="58" t="s">
        <v>467</v>
      </c>
      <c r="D72" s="58">
        <v>20230131</v>
      </c>
      <c r="E72" s="58" t="s">
        <v>789</v>
      </c>
      <c r="F72" s="58" t="s">
        <v>790</v>
      </c>
      <c r="G72" s="58">
        <v>470.779</v>
      </c>
      <c r="H72" s="58">
        <v>142.23699999999999</v>
      </c>
      <c r="I72" s="58">
        <v>142.76286612529799</v>
      </c>
      <c r="J72" s="58">
        <v>-0.36834937513547028</v>
      </c>
    </row>
    <row r="73" spans="1:11" x14ac:dyDescent="0.25">
      <c r="A73" s="56" t="s">
        <v>780</v>
      </c>
      <c r="B73" s="56" t="s">
        <v>302</v>
      </c>
      <c r="C73" s="56" t="s">
        <v>473</v>
      </c>
      <c r="D73" s="56">
        <v>20211231</v>
      </c>
      <c r="E73" s="56" t="s">
        <v>791</v>
      </c>
      <c r="F73" s="56" t="s">
        <v>792</v>
      </c>
      <c r="G73" s="56">
        <v>1542.07</v>
      </c>
      <c r="H73" s="56">
        <v>254.97900000000001</v>
      </c>
      <c r="I73" s="56"/>
      <c r="J73" s="56"/>
    </row>
    <row r="74" spans="1:11" x14ac:dyDescent="0.25">
      <c r="A74" s="58" t="s">
        <v>780</v>
      </c>
      <c r="B74" s="58" t="s">
        <v>302</v>
      </c>
      <c r="C74" s="58" t="s">
        <v>473</v>
      </c>
      <c r="D74" s="58">
        <v>20220131</v>
      </c>
      <c r="E74" s="58" t="s">
        <v>791</v>
      </c>
      <c r="F74" s="58" t="s">
        <v>792</v>
      </c>
      <c r="G74" s="58">
        <v>1502.569</v>
      </c>
      <c r="H74" s="58">
        <v>253.363</v>
      </c>
      <c r="I74" s="58">
        <v>253.44173160899999</v>
      </c>
      <c r="J74" s="58">
        <v>-3.1064974382940262E-2</v>
      </c>
    </row>
    <row r="75" spans="1:11" x14ac:dyDescent="0.25">
      <c r="A75" s="58" t="s">
        <v>780</v>
      </c>
      <c r="B75" s="58" t="s">
        <v>302</v>
      </c>
      <c r="C75" s="58" t="s">
        <v>473</v>
      </c>
      <c r="D75" s="58">
        <v>20220228</v>
      </c>
      <c r="E75" s="58" t="s">
        <v>791</v>
      </c>
      <c r="F75" s="58" t="s">
        <v>792</v>
      </c>
      <c r="G75" s="58">
        <v>1436.645</v>
      </c>
      <c r="H75" s="58">
        <v>251.77199999999999</v>
      </c>
      <c r="I75" s="58">
        <v>251.91373140912941</v>
      </c>
      <c r="J75" s="58">
        <v>-5.6261883120300372E-2</v>
      </c>
    </row>
    <row r="76" spans="1:11" x14ac:dyDescent="0.25">
      <c r="A76" s="58" t="s">
        <v>780</v>
      </c>
      <c r="B76" s="58" t="s">
        <v>302</v>
      </c>
      <c r="C76" s="58" t="s">
        <v>473</v>
      </c>
      <c r="D76" s="58">
        <v>20220331</v>
      </c>
      <c r="E76" s="58" t="s">
        <v>791</v>
      </c>
      <c r="F76" s="58" t="s">
        <v>792</v>
      </c>
      <c r="G76" s="58">
        <v>1342.4770000000001</v>
      </c>
      <c r="H76" s="58">
        <v>250.18199999999999</v>
      </c>
      <c r="I76" s="58">
        <v>250.39494352246379</v>
      </c>
      <c r="J76" s="58">
        <v>-8.5043060162543052E-2</v>
      </c>
    </row>
    <row r="77" spans="1:11" x14ac:dyDescent="0.25">
      <c r="A77" s="58" t="s">
        <v>780</v>
      </c>
      <c r="B77" s="58" t="s">
        <v>302</v>
      </c>
      <c r="C77" s="58" t="s">
        <v>473</v>
      </c>
      <c r="D77" s="58">
        <v>20220430</v>
      </c>
      <c r="E77" s="58" t="s">
        <v>791</v>
      </c>
      <c r="F77" s="58" t="s">
        <v>792</v>
      </c>
      <c r="G77" s="58">
        <v>1367.798</v>
      </c>
      <c r="H77" s="58">
        <v>243.60900000000001</v>
      </c>
      <c r="I77" s="58">
        <v>248.88531240796681</v>
      </c>
      <c r="J77" s="58">
        <v>-2.119977413258519</v>
      </c>
    </row>
    <row r="78" spans="1:11" x14ac:dyDescent="0.25">
      <c r="A78" s="58" t="s">
        <v>780</v>
      </c>
      <c r="B78" s="58" t="s">
        <v>302</v>
      </c>
      <c r="C78" s="58" t="s">
        <v>473</v>
      </c>
      <c r="D78" s="58">
        <v>20220531</v>
      </c>
      <c r="E78" s="58" t="s">
        <v>791</v>
      </c>
      <c r="F78" s="58" t="s">
        <v>792</v>
      </c>
      <c r="G78" s="58">
        <v>1367.297</v>
      </c>
      <c r="H78" s="58">
        <v>242.131</v>
      </c>
      <c r="I78" s="58">
        <v>247.38478285945919</v>
      </c>
      <c r="J78" s="58">
        <v>-2.1237291957621851</v>
      </c>
    </row>
    <row r="79" spans="1:11" x14ac:dyDescent="0.25">
      <c r="A79" s="58" t="s">
        <v>780</v>
      </c>
      <c r="B79" s="58" t="s">
        <v>302</v>
      </c>
      <c r="C79" s="58" t="s">
        <v>473</v>
      </c>
      <c r="D79" s="58">
        <v>20220630</v>
      </c>
      <c r="E79" s="58" t="s">
        <v>791</v>
      </c>
      <c r="F79" s="58" t="s">
        <v>792</v>
      </c>
      <c r="G79" s="58">
        <v>1399.1030000000001</v>
      </c>
      <c r="H79" s="58">
        <v>240.64099999999999</v>
      </c>
      <c r="I79" s="58">
        <v>245.89330000359951</v>
      </c>
      <c r="J79" s="58">
        <v>-2.1360077739095198</v>
      </c>
    </row>
    <row r="80" spans="1:11" x14ac:dyDescent="0.25">
      <c r="A80" s="58" t="s">
        <v>780</v>
      </c>
      <c r="B80" s="58" t="s">
        <v>302</v>
      </c>
      <c r="C80" s="58" t="s">
        <v>473</v>
      </c>
      <c r="D80" s="58">
        <v>20220731</v>
      </c>
      <c r="E80" s="58" t="s">
        <v>791</v>
      </c>
      <c r="F80" s="58" t="s">
        <v>792</v>
      </c>
      <c r="G80" s="58">
        <v>1417.1690000000001</v>
      </c>
      <c r="H80" s="58">
        <v>239.15</v>
      </c>
      <c r="I80" s="58">
        <v>244.41080929787779</v>
      </c>
      <c r="J80" s="58">
        <v>-2.152445431112739</v>
      </c>
    </row>
    <row r="81" spans="1:11" x14ac:dyDescent="0.25">
      <c r="A81" s="58" t="s">
        <v>780</v>
      </c>
      <c r="B81" s="58" t="s">
        <v>302</v>
      </c>
      <c r="C81" s="58" t="s">
        <v>473</v>
      </c>
      <c r="D81" s="58">
        <v>20220831</v>
      </c>
      <c r="E81" s="58" t="s">
        <v>791</v>
      </c>
      <c r="F81" s="58" t="s">
        <v>792</v>
      </c>
      <c r="G81" s="58">
        <v>1374.694</v>
      </c>
      <c r="H81" s="58">
        <v>237.65899999999999</v>
      </c>
      <c r="I81" s="58">
        <v>242.93725652862099</v>
      </c>
      <c r="J81" s="58">
        <v>-2.1726830227866381</v>
      </c>
    </row>
    <row r="82" spans="1:11" x14ac:dyDescent="0.25">
      <c r="A82" s="58" t="s">
        <v>780</v>
      </c>
      <c r="B82" s="58" t="s">
        <v>302</v>
      </c>
      <c r="C82" s="58" t="s">
        <v>473</v>
      </c>
      <c r="D82" s="58">
        <v>20220930</v>
      </c>
      <c r="E82" s="58" t="s">
        <v>791</v>
      </c>
      <c r="F82" s="58" t="s">
        <v>792</v>
      </c>
      <c r="G82" s="58">
        <v>1378.539</v>
      </c>
      <c r="H82" s="58">
        <v>236.16800000000001</v>
      </c>
      <c r="I82" s="58">
        <v>241.47258780900989</v>
      </c>
      <c r="J82" s="58">
        <v>-2.1967660417030528</v>
      </c>
    </row>
    <row r="83" spans="1:11" x14ac:dyDescent="0.25">
      <c r="A83" s="58" t="s">
        <v>780</v>
      </c>
      <c r="B83" s="58" t="s">
        <v>302</v>
      </c>
      <c r="C83" s="58" t="s">
        <v>473</v>
      </c>
      <c r="D83" s="58">
        <v>20221031</v>
      </c>
      <c r="E83" s="58" t="s">
        <v>791</v>
      </c>
      <c r="F83" s="58" t="s">
        <v>792</v>
      </c>
      <c r="G83" s="58">
        <v>978.90899999999999</v>
      </c>
      <c r="H83" s="58">
        <v>234.67599999999999</v>
      </c>
      <c r="I83" s="58">
        <v>240.01674957710941</v>
      </c>
      <c r="J83" s="58">
        <v>-2.2251570302986772</v>
      </c>
    </row>
    <row r="84" spans="1:11" x14ac:dyDescent="0.25">
      <c r="A84" s="58" t="s">
        <v>780</v>
      </c>
      <c r="B84" s="58" t="s">
        <v>302</v>
      </c>
      <c r="C84" s="58" t="s">
        <v>473</v>
      </c>
      <c r="D84" s="58">
        <v>20221130</v>
      </c>
      <c r="E84" s="58" t="s">
        <v>791</v>
      </c>
      <c r="F84" s="58" t="s">
        <v>792</v>
      </c>
      <c r="G84" s="58">
        <v>966.41300000000001</v>
      </c>
      <c r="H84" s="58">
        <v>233.18600000000001</v>
      </c>
      <c r="I84" s="58">
        <v>238.56968859390901</v>
      </c>
      <c r="J84" s="58">
        <v>-2.256652396052317</v>
      </c>
    </row>
    <row r="85" spans="1:11" x14ac:dyDescent="0.25">
      <c r="A85" s="58" t="s">
        <v>780</v>
      </c>
      <c r="B85" s="58" t="s">
        <v>302</v>
      </c>
      <c r="C85" s="58" t="s">
        <v>473</v>
      </c>
      <c r="D85" s="58">
        <v>20221231</v>
      </c>
      <c r="E85" s="58" t="s">
        <v>791</v>
      </c>
      <c r="F85" s="58" t="s">
        <v>792</v>
      </c>
      <c r="G85" s="58">
        <v>960.76599999999996</v>
      </c>
      <c r="H85" s="58">
        <v>231.69499999999999</v>
      </c>
      <c r="I85" s="58">
        <v>237.13135194137641</v>
      </c>
      <c r="J85" s="58">
        <v>-2.2925487907311108</v>
      </c>
      <c r="K85" s="57">
        <f>(I85-I74)/I85</f>
        <v>-6.8782046465352367E-2</v>
      </c>
    </row>
    <row r="86" spans="1:11" x14ac:dyDescent="0.25">
      <c r="A86" s="58" t="s">
        <v>780</v>
      </c>
      <c r="B86" s="58" t="s">
        <v>302</v>
      </c>
      <c r="C86" s="58" t="s">
        <v>473</v>
      </c>
      <c r="D86" s="58">
        <v>20230131</v>
      </c>
      <c r="E86" s="58" t="s">
        <v>791</v>
      </c>
      <c r="F86" s="58" t="s">
        <v>792</v>
      </c>
      <c r="G86" s="58">
        <v>958.70899999999995</v>
      </c>
      <c r="H86" s="58">
        <v>230.20400000000001</v>
      </c>
      <c r="I86" s="58">
        <v>235.7016870205218</v>
      </c>
      <c r="J86" s="58">
        <v>-2.3324767378704241</v>
      </c>
    </row>
    <row r="87" spans="1:11" x14ac:dyDescent="0.25">
      <c r="A87" s="56" t="s">
        <v>780</v>
      </c>
      <c r="B87" s="56" t="s">
        <v>308</v>
      </c>
      <c r="C87" s="56" t="s">
        <v>479</v>
      </c>
      <c r="D87" s="56">
        <v>20211231</v>
      </c>
      <c r="E87" s="56" t="s">
        <v>793</v>
      </c>
      <c r="F87" s="56" t="s">
        <v>794</v>
      </c>
      <c r="G87" s="56">
        <v>719.46500000000003</v>
      </c>
      <c r="H87" s="56">
        <v>359.73200000000003</v>
      </c>
      <c r="I87" s="56"/>
      <c r="J87" s="56"/>
    </row>
    <row r="88" spans="1:11" x14ac:dyDescent="0.25">
      <c r="A88" s="58" t="s">
        <v>780</v>
      </c>
      <c r="B88" s="58" t="s">
        <v>308</v>
      </c>
      <c r="C88" s="58" t="s">
        <v>479</v>
      </c>
      <c r="D88" s="58">
        <v>20220131</v>
      </c>
      <c r="E88" s="58" t="s">
        <v>793</v>
      </c>
      <c r="F88" s="58" t="s">
        <v>794</v>
      </c>
      <c r="G88" s="58">
        <v>718.15499999999997</v>
      </c>
      <c r="H88" s="58">
        <v>357.53</v>
      </c>
      <c r="I88" s="58">
        <v>357.56317577200002</v>
      </c>
      <c r="J88" s="58">
        <v>-9.2782966054659188E-3</v>
      </c>
    </row>
    <row r="89" spans="1:11" x14ac:dyDescent="0.25">
      <c r="A89" s="58" t="s">
        <v>780</v>
      </c>
      <c r="B89" s="58" t="s">
        <v>308</v>
      </c>
      <c r="C89" s="58" t="s">
        <v>479</v>
      </c>
      <c r="D89" s="58">
        <v>20220228</v>
      </c>
      <c r="E89" s="58" t="s">
        <v>793</v>
      </c>
      <c r="F89" s="58" t="s">
        <v>794</v>
      </c>
      <c r="G89" s="58">
        <v>698.78</v>
      </c>
      <c r="H89" s="58">
        <v>349.39100000000002</v>
      </c>
      <c r="I89" s="58">
        <v>355.40742738527069</v>
      </c>
      <c r="J89" s="58">
        <v>-1.6928254509292271</v>
      </c>
    </row>
    <row r="90" spans="1:11" x14ac:dyDescent="0.25">
      <c r="A90" s="58" t="s">
        <v>780</v>
      </c>
      <c r="B90" s="58" t="s">
        <v>308</v>
      </c>
      <c r="C90" s="58" t="s">
        <v>479</v>
      </c>
      <c r="D90" s="58">
        <v>20220331</v>
      </c>
      <c r="E90" s="58" t="s">
        <v>793</v>
      </c>
      <c r="F90" s="58" t="s">
        <v>794</v>
      </c>
      <c r="G90" s="58">
        <v>678.34199999999998</v>
      </c>
      <c r="H90" s="58">
        <v>339.17099999999999</v>
      </c>
      <c r="I90" s="58">
        <v>353.26467600556492</v>
      </c>
      <c r="J90" s="58">
        <v>-3.989551450466255</v>
      </c>
    </row>
    <row r="91" spans="1:11" x14ac:dyDescent="0.25">
      <c r="A91" s="58" t="s">
        <v>780</v>
      </c>
      <c r="B91" s="58" t="s">
        <v>308</v>
      </c>
      <c r="C91" s="58" t="s">
        <v>479</v>
      </c>
      <c r="D91" s="58">
        <v>20220430</v>
      </c>
      <c r="E91" s="58" t="s">
        <v>793</v>
      </c>
      <c r="F91" s="58" t="s">
        <v>794</v>
      </c>
      <c r="G91" s="58">
        <v>667.93899999999996</v>
      </c>
      <c r="H91" s="58">
        <v>333.97</v>
      </c>
      <c r="I91" s="58">
        <v>351.13484327392729</v>
      </c>
      <c r="J91" s="58">
        <v>-4.8883907714440857</v>
      </c>
    </row>
    <row r="92" spans="1:11" x14ac:dyDescent="0.25">
      <c r="A92" s="58" t="s">
        <v>780</v>
      </c>
      <c r="B92" s="58" t="s">
        <v>308</v>
      </c>
      <c r="C92" s="58" t="s">
        <v>479</v>
      </c>
      <c r="D92" s="58">
        <v>20220531</v>
      </c>
      <c r="E92" s="58" t="s">
        <v>793</v>
      </c>
      <c r="F92" s="58" t="s">
        <v>794</v>
      </c>
      <c r="G92" s="58">
        <v>665.5</v>
      </c>
      <c r="H92" s="58">
        <v>331.887</v>
      </c>
      <c r="I92" s="58">
        <v>349.01785130382888</v>
      </c>
      <c r="J92" s="58">
        <v>-4.9083023231714407</v>
      </c>
    </row>
    <row r="93" spans="1:11" x14ac:dyDescent="0.25">
      <c r="A93" s="58" t="s">
        <v>780</v>
      </c>
      <c r="B93" s="58" t="s">
        <v>308</v>
      </c>
      <c r="C93" s="58" t="s">
        <v>479</v>
      </c>
      <c r="D93" s="58">
        <v>20220630</v>
      </c>
      <c r="E93" s="58" t="s">
        <v>793</v>
      </c>
      <c r="F93" s="58" t="s">
        <v>794</v>
      </c>
      <c r="G93" s="58">
        <v>651.16800000000001</v>
      </c>
      <c r="H93" s="58">
        <v>325.584</v>
      </c>
      <c r="I93" s="58">
        <v>346.91362267831812</v>
      </c>
      <c r="J93" s="58">
        <v>-6.1483958207361429</v>
      </c>
    </row>
    <row r="94" spans="1:11" x14ac:dyDescent="0.25">
      <c r="A94" s="58" t="s">
        <v>780</v>
      </c>
      <c r="B94" s="58" t="s">
        <v>308</v>
      </c>
      <c r="C94" s="58" t="s">
        <v>479</v>
      </c>
      <c r="D94" s="58">
        <v>20220731</v>
      </c>
      <c r="E94" s="58" t="s">
        <v>793</v>
      </c>
      <c r="F94" s="58" t="s">
        <v>794</v>
      </c>
      <c r="G94" s="58">
        <v>679.45100000000002</v>
      </c>
      <c r="H94" s="58">
        <v>323.53800000000001</v>
      </c>
      <c r="I94" s="58">
        <v>344.82208044719061</v>
      </c>
      <c r="J94" s="58">
        <v>-6.172481883871181</v>
      </c>
    </row>
    <row r="95" spans="1:11" x14ac:dyDescent="0.25">
      <c r="A95" s="58" t="s">
        <v>780</v>
      </c>
      <c r="B95" s="58" t="s">
        <v>308</v>
      </c>
      <c r="C95" s="58" t="s">
        <v>479</v>
      </c>
      <c r="D95" s="58">
        <v>20220831</v>
      </c>
      <c r="E95" s="58" t="s">
        <v>793</v>
      </c>
      <c r="F95" s="58" t="s">
        <v>794</v>
      </c>
      <c r="G95" s="58">
        <v>679.07600000000002</v>
      </c>
      <c r="H95" s="58">
        <v>321.54899999999998</v>
      </c>
      <c r="I95" s="58">
        <v>342.74314812417452</v>
      </c>
      <c r="J95" s="58">
        <v>-6.1836825156591999</v>
      </c>
    </row>
    <row r="96" spans="1:11" x14ac:dyDescent="0.25">
      <c r="A96" s="58" t="s">
        <v>780</v>
      </c>
      <c r="B96" s="58" t="s">
        <v>308</v>
      </c>
      <c r="C96" s="58" t="s">
        <v>479</v>
      </c>
      <c r="D96" s="58">
        <v>20220930</v>
      </c>
      <c r="E96" s="58" t="s">
        <v>793</v>
      </c>
      <c r="F96" s="58" t="s">
        <v>794</v>
      </c>
      <c r="G96" s="58">
        <v>692.44200000000001</v>
      </c>
      <c r="H96" s="58">
        <v>319.56200000000001</v>
      </c>
      <c r="I96" s="58">
        <v>340.67674968413382</v>
      </c>
      <c r="J96" s="58">
        <v>-6.1978839776153878</v>
      </c>
    </row>
    <row r="97" spans="1:11" x14ac:dyDescent="0.25">
      <c r="A97" s="58" t="s">
        <v>780</v>
      </c>
      <c r="B97" s="58" t="s">
        <v>308</v>
      </c>
      <c r="C97" s="58" t="s">
        <v>479</v>
      </c>
      <c r="D97" s="58">
        <v>20221031</v>
      </c>
      <c r="E97" s="58" t="s">
        <v>793</v>
      </c>
      <c r="F97" s="58" t="s">
        <v>794</v>
      </c>
      <c r="G97" s="58">
        <v>692.06500000000005</v>
      </c>
      <c r="H97" s="58">
        <v>317.57400000000001</v>
      </c>
      <c r="I97" s="58">
        <v>338.6228095602882</v>
      </c>
      <c r="J97" s="58">
        <v>-6.216004641748941</v>
      </c>
    </row>
    <row r="98" spans="1:11" x14ac:dyDescent="0.25">
      <c r="A98" s="58" t="s">
        <v>780</v>
      </c>
      <c r="B98" s="58" t="s">
        <v>308</v>
      </c>
      <c r="C98" s="58" t="s">
        <v>479</v>
      </c>
      <c r="D98" s="58">
        <v>20221130</v>
      </c>
      <c r="E98" s="58" t="s">
        <v>793</v>
      </c>
      <c r="F98" s="58" t="s">
        <v>794</v>
      </c>
      <c r="G98" s="58">
        <v>720.05600000000004</v>
      </c>
      <c r="H98" s="58">
        <v>315.58600000000001</v>
      </c>
      <c r="I98" s="58">
        <v>336.58125264144923</v>
      </c>
      <c r="J98" s="58">
        <v>-6.2377962161234448</v>
      </c>
    </row>
    <row r="99" spans="1:11" x14ac:dyDescent="0.25">
      <c r="A99" s="58" t="s">
        <v>780</v>
      </c>
      <c r="B99" s="58" t="s">
        <v>308</v>
      </c>
      <c r="C99" s="58" t="s">
        <v>479</v>
      </c>
      <c r="D99" s="58">
        <v>20221231</v>
      </c>
      <c r="E99" s="58" t="s">
        <v>793</v>
      </c>
      <c r="F99" s="58" t="s">
        <v>794</v>
      </c>
      <c r="G99" s="58">
        <v>718.971</v>
      </c>
      <c r="H99" s="58">
        <v>313.59800000000001</v>
      </c>
      <c r="I99" s="58">
        <v>334.55200426927388</v>
      </c>
      <c r="J99" s="58">
        <v>-6.2633025663802284</v>
      </c>
      <c r="K99" s="57">
        <f>(I99-I88)/I99</f>
        <v>-6.8782046465352908E-2</v>
      </c>
    </row>
    <row r="100" spans="1:11" x14ac:dyDescent="0.25">
      <c r="A100" s="58" t="s">
        <v>780</v>
      </c>
      <c r="B100" s="58" t="s">
        <v>308</v>
      </c>
      <c r="C100" s="58" t="s">
        <v>479</v>
      </c>
      <c r="D100" s="58">
        <v>20230131</v>
      </c>
      <c r="E100" s="58" t="s">
        <v>793</v>
      </c>
      <c r="F100" s="58" t="s">
        <v>794</v>
      </c>
      <c r="G100" s="58">
        <v>714.05499999999995</v>
      </c>
      <c r="H100" s="58">
        <v>311.60899999999998</v>
      </c>
      <c r="I100" s="58">
        <v>332.53499023553451</v>
      </c>
      <c r="J100" s="58">
        <v>-6.2928686754776244</v>
      </c>
    </row>
    <row r="101" spans="1:11" x14ac:dyDescent="0.25">
      <c r="A101" s="56" t="s">
        <v>780</v>
      </c>
      <c r="B101" s="56" t="s">
        <v>314</v>
      </c>
      <c r="C101" s="56" t="s">
        <v>485</v>
      </c>
      <c r="D101" s="56">
        <v>20211231</v>
      </c>
      <c r="E101" s="56" t="s">
        <v>795</v>
      </c>
      <c r="F101" s="56" t="s">
        <v>796</v>
      </c>
      <c r="G101" s="56">
        <v>493.57299999999998</v>
      </c>
      <c r="H101" s="56">
        <v>246.78700000000001</v>
      </c>
      <c r="I101" s="56"/>
      <c r="J101" s="56"/>
    </row>
    <row r="102" spans="1:11" x14ac:dyDescent="0.25">
      <c r="A102" s="58" t="s">
        <v>780</v>
      </c>
      <c r="B102" s="58" t="s">
        <v>314</v>
      </c>
      <c r="C102" s="58" t="s">
        <v>485</v>
      </c>
      <c r="D102" s="58">
        <v>20220131</v>
      </c>
      <c r="E102" s="58" t="s">
        <v>795</v>
      </c>
      <c r="F102" s="58" t="s">
        <v>796</v>
      </c>
      <c r="G102" s="58">
        <v>490.733</v>
      </c>
      <c r="H102" s="58">
        <v>245.21299999999999</v>
      </c>
      <c r="I102" s="58">
        <v>245.29912117699999</v>
      </c>
      <c r="J102" s="58">
        <v>-3.5108636584915268E-2</v>
      </c>
    </row>
    <row r="103" spans="1:11" x14ac:dyDescent="0.25">
      <c r="A103" s="58" t="s">
        <v>780</v>
      </c>
      <c r="B103" s="58" t="s">
        <v>314</v>
      </c>
      <c r="C103" s="58" t="s">
        <v>485</v>
      </c>
      <c r="D103" s="58">
        <v>20220228</v>
      </c>
      <c r="E103" s="58" t="s">
        <v>795</v>
      </c>
      <c r="F103" s="58" t="s">
        <v>796</v>
      </c>
      <c r="G103" s="58">
        <v>475.56099999999998</v>
      </c>
      <c r="H103" s="58">
        <v>237.78100000000001</v>
      </c>
      <c r="I103" s="58">
        <v>243.8202127754239</v>
      </c>
      <c r="J103" s="58">
        <v>-2.476912273465385</v>
      </c>
    </row>
    <row r="104" spans="1:11" x14ac:dyDescent="0.25">
      <c r="A104" s="58" t="s">
        <v>780</v>
      </c>
      <c r="B104" s="58" t="s">
        <v>314</v>
      </c>
      <c r="C104" s="58" t="s">
        <v>485</v>
      </c>
      <c r="D104" s="58">
        <v>20220331</v>
      </c>
      <c r="E104" s="58" t="s">
        <v>795</v>
      </c>
      <c r="F104" s="58" t="s">
        <v>796</v>
      </c>
      <c r="G104" s="58">
        <v>461.78800000000001</v>
      </c>
      <c r="H104" s="58">
        <v>230.89400000000001</v>
      </c>
      <c r="I104" s="58">
        <v>242.3502207126009</v>
      </c>
      <c r="J104" s="58">
        <v>-4.7271344250957421</v>
      </c>
    </row>
    <row r="105" spans="1:11" x14ac:dyDescent="0.25">
      <c r="A105" s="58" t="s">
        <v>780</v>
      </c>
      <c r="B105" s="58" t="s">
        <v>314</v>
      </c>
      <c r="C105" s="58" t="s">
        <v>485</v>
      </c>
      <c r="D105" s="58">
        <v>20220430</v>
      </c>
      <c r="E105" s="58" t="s">
        <v>795</v>
      </c>
      <c r="F105" s="58" t="s">
        <v>796</v>
      </c>
      <c r="G105" s="58">
        <v>449.73099999999999</v>
      </c>
      <c r="H105" s="58">
        <v>224.86500000000001</v>
      </c>
      <c r="I105" s="58">
        <v>240.8890912319246</v>
      </c>
      <c r="J105" s="58">
        <v>-6.6520618056949781</v>
      </c>
    </row>
    <row r="106" spans="1:11" x14ac:dyDescent="0.25">
      <c r="A106" s="58" t="s">
        <v>780</v>
      </c>
      <c r="B106" s="58" t="s">
        <v>314</v>
      </c>
      <c r="C106" s="58" t="s">
        <v>485</v>
      </c>
      <c r="D106" s="58">
        <v>20220531</v>
      </c>
      <c r="E106" s="58" t="s">
        <v>795</v>
      </c>
      <c r="F106" s="58" t="s">
        <v>796</v>
      </c>
      <c r="G106" s="58">
        <v>447.42</v>
      </c>
      <c r="H106" s="58">
        <v>223.44399999999999</v>
      </c>
      <c r="I106" s="58">
        <v>239.43677090088741</v>
      </c>
      <c r="J106" s="58">
        <v>-6.6793295118014377</v>
      </c>
    </row>
    <row r="107" spans="1:11" x14ac:dyDescent="0.25">
      <c r="A107" s="58" t="s">
        <v>780</v>
      </c>
      <c r="B107" s="58" t="s">
        <v>314</v>
      </c>
      <c r="C107" s="58" t="s">
        <v>485</v>
      </c>
      <c r="D107" s="58">
        <v>20220630</v>
      </c>
      <c r="E107" s="58" t="s">
        <v>795</v>
      </c>
      <c r="F107" s="58" t="s">
        <v>796</v>
      </c>
      <c r="G107" s="58">
        <v>441.084</v>
      </c>
      <c r="H107" s="58">
        <v>220.542</v>
      </c>
      <c r="I107" s="58">
        <v>237.99320660912591</v>
      </c>
      <c r="J107" s="58">
        <v>-7.33264905236868</v>
      </c>
    </row>
    <row r="108" spans="1:11" x14ac:dyDescent="0.25">
      <c r="A108" s="58" t="s">
        <v>780</v>
      </c>
      <c r="B108" s="58" t="s">
        <v>314</v>
      </c>
      <c r="C108" s="58" t="s">
        <v>485</v>
      </c>
      <c r="D108" s="58">
        <v>20220731</v>
      </c>
      <c r="E108" s="58" t="s">
        <v>795</v>
      </c>
      <c r="F108" s="58" t="s">
        <v>796</v>
      </c>
      <c r="G108" s="58">
        <v>462.18599999999998</v>
      </c>
      <c r="H108" s="58">
        <v>219.17099999999999</v>
      </c>
      <c r="I108" s="58">
        <v>236.55834556647949</v>
      </c>
      <c r="J108" s="58">
        <v>-7.350129848449245</v>
      </c>
    </row>
    <row r="109" spans="1:11" x14ac:dyDescent="0.25">
      <c r="A109" s="58" t="s">
        <v>780</v>
      </c>
      <c r="B109" s="58" t="s">
        <v>314</v>
      </c>
      <c r="C109" s="58" t="s">
        <v>485</v>
      </c>
      <c r="D109" s="58">
        <v>20220831</v>
      </c>
      <c r="E109" s="58" t="s">
        <v>795</v>
      </c>
      <c r="F109" s="58" t="s">
        <v>796</v>
      </c>
      <c r="G109" s="58">
        <v>461.86200000000002</v>
      </c>
      <c r="H109" s="58">
        <v>217.78</v>
      </c>
      <c r="I109" s="58">
        <v>235.13213530105921</v>
      </c>
      <c r="J109" s="58">
        <v>-7.379737898795427</v>
      </c>
    </row>
    <row r="110" spans="1:11" x14ac:dyDescent="0.25">
      <c r="A110" s="58" t="s">
        <v>780</v>
      </c>
      <c r="B110" s="58" t="s">
        <v>314</v>
      </c>
      <c r="C110" s="58" t="s">
        <v>485</v>
      </c>
      <c r="D110" s="58">
        <v>20220930</v>
      </c>
      <c r="E110" s="58" t="s">
        <v>795</v>
      </c>
      <c r="F110" s="58" t="s">
        <v>796</v>
      </c>
      <c r="G110" s="58">
        <v>467.584</v>
      </c>
      <c r="H110" s="58">
        <v>216.387</v>
      </c>
      <c r="I110" s="58">
        <v>233.71452365732921</v>
      </c>
      <c r="J110" s="58">
        <v>-7.4139695668783787</v>
      </c>
    </row>
    <row r="111" spans="1:11" x14ac:dyDescent="0.25">
      <c r="A111" s="58" t="s">
        <v>780</v>
      </c>
      <c r="B111" s="58" t="s">
        <v>314</v>
      </c>
      <c r="C111" s="58" t="s">
        <v>485</v>
      </c>
      <c r="D111" s="58">
        <v>20221031</v>
      </c>
      <c r="E111" s="58" t="s">
        <v>795</v>
      </c>
      <c r="F111" s="58" t="s">
        <v>796</v>
      </c>
      <c r="G111" s="58">
        <v>466.03199999999998</v>
      </c>
      <c r="H111" s="58">
        <v>214.99600000000001</v>
      </c>
      <c r="I111" s="58">
        <v>232.3054587941991</v>
      </c>
      <c r="J111" s="58">
        <v>-7.4511631728523762</v>
      </c>
    </row>
    <row r="112" spans="1:11" x14ac:dyDescent="0.25">
      <c r="A112" s="58" t="s">
        <v>780</v>
      </c>
      <c r="B112" s="58" t="s">
        <v>314</v>
      </c>
      <c r="C112" s="58" t="s">
        <v>485</v>
      </c>
      <c r="D112" s="58">
        <v>20221130</v>
      </c>
      <c r="E112" s="58" t="s">
        <v>795</v>
      </c>
      <c r="F112" s="58" t="s">
        <v>796</v>
      </c>
      <c r="G112" s="58">
        <v>470.00700000000001</v>
      </c>
      <c r="H112" s="58">
        <v>213.60400000000001</v>
      </c>
      <c r="I112" s="58">
        <v>230.90488918312889</v>
      </c>
      <c r="J112" s="58">
        <v>-7.4926474031512047</v>
      </c>
    </row>
    <row r="113" spans="1:11" x14ac:dyDescent="0.25">
      <c r="A113" s="58" t="s">
        <v>780</v>
      </c>
      <c r="B113" s="58" t="s">
        <v>314</v>
      </c>
      <c r="C113" s="58" t="s">
        <v>485</v>
      </c>
      <c r="D113" s="58">
        <v>20221231</v>
      </c>
      <c r="E113" s="58" t="s">
        <v>795</v>
      </c>
      <c r="F113" s="58" t="s">
        <v>796</v>
      </c>
      <c r="G113" s="58">
        <v>466.33499999999998</v>
      </c>
      <c r="H113" s="58">
        <v>212.31200000000001</v>
      </c>
      <c r="I113" s="58">
        <v>229.51276360624391</v>
      </c>
      <c r="J113" s="58">
        <v>-7.4944692992123834</v>
      </c>
      <c r="K113" s="57">
        <f>(I113-I102)/I113</f>
        <v>-6.878204646535227E-2</v>
      </c>
    </row>
    <row r="114" spans="1:11" x14ac:dyDescent="0.25">
      <c r="A114" s="58" t="s">
        <v>780</v>
      </c>
      <c r="B114" s="58" t="s">
        <v>314</v>
      </c>
      <c r="C114" s="58" t="s">
        <v>485</v>
      </c>
      <c r="D114" s="58">
        <v>20230131</v>
      </c>
      <c r="E114" s="58" t="s">
        <v>795</v>
      </c>
      <c r="F114" s="58" t="s">
        <v>796</v>
      </c>
      <c r="G114" s="58">
        <v>458.00900000000001</v>
      </c>
      <c r="H114" s="58">
        <v>211.02</v>
      </c>
      <c r="I114" s="58">
        <v>228.12903115446181</v>
      </c>
      <c r="J114" s="58">
        <v>-7.4997167470884518</v>
      </c>
    </row>
    <row r="115" spans="1:11" x14ac:dyDescent="0.25">
      <c r="A115" s="56" t="s">
        <v>780</v>
      </c>
      <c r="B115" s="56" t="s">
        <v>320</v>
      </c>
      <c r="C115" s="56" t="s">
        <v>491</v>
      </c>
      <c r="D115" s="56">
        <v>20211231</v>
      </c>
      <c r="E115" s="56" t="s">
        <v>797</v>
      </c>
      <c r="F115" s="56" t="s">
        <v>798</v>
      </c>
      <c r="G115" s="56">
        <v>496.98</v>
      </c>
      <c r="H115" s="56">
        <v>248.489</v>
      </c>
      <c r="I115" s="56"/>
      <c r="J115" s="56"/>
    </row>
    <row r="116" spans="1:11" x14ac:dyDescent="0.25">
      <c r="A116" s="58" t="s">
        <v>780</v>
      </c>
      <c r="B116" s="58" t="s">
        <v>320</v>
      </c>
      <c r="C116" s="58" t="s">
        <v>491</v>
      </c>
      <c r="D116" s="58">
        <v>20220131</v>
      </c>
      <c r="E116" s="58" t="s">
        <v>797</v>
      </c>
      <c r="F116" s="58" t="s">
        <v>798</v>
      </c>
      <c r="G116" s="58">
        <v>495.21</v>
      </c>
      <c r="H116" s="58">
        <v>246.90100000000001</v>
      </c>
      <c r="I116" s="58">
        <v>246.99085981900001</v>
      </c>
      <c r="J116" s="58">
        <v>-3.6381839824294882E-2</v>
      </c>
    </row>
    <row r="117" spans="1:11" x14ac:dyDescent="0.25">
      <c r="A117" s="58" t="s">
        <v>780</v>
      </c>
      <c r="B117" s="58" t="s">
        <v>320</v>
      </c>
      <c r="C117" s="58" t="s">
        <v>491</v>
      </c>
      <c r="D117" s="58">
        <v>20220228</v>
      </c>
      <c r="E117" s="58" t="s">
        <v>797</v>
      </c>
      <c r="F117" s="58" t="s">
        <v>798</v>
      </c>
      <c r="G117" s="58">
        <v>479.87700000000001</v>
      </c>
      <c r="H117" s="58">
        <v>239.93799999999999</v>
      </c>
      <c r="I117" s="58">
        <v>245.5017519251513</v>
      </c>
      <c r="J117" s="58">
        <v>-2.2662778906960961</v>
      </c>
    </row>
    <row r="118" spans="1:11" x14ac:dyDescent="0.25">
      <c r="A118" s="58" t="s">
        <v>780</v>
      </c>
      <c r="B118" s="58" t="s">
        <v>320</v>
      </c>
      <c r="C118" s="58" t="s">
        <v>491</v>
      </c>
      <c r="D118" s="58">
        <v>20220331</v>
      </c>
      <c r="E118" s="58" t="s">
        <v>797</v>
      </c>
      <c r="F118" s="58" t="s">
        <v>798</v>
      </c>
      <c r="G118" s="58">
        <v>465.29899999999998</v>
      </c>
      <c r="H118" s="58">
        <v>232.65</v>
      </c>
      <c r="I118" s="58">
        <v>244.02162186279449</v>
      </c>
      <c r="J118" s="58">
        <v>-4.6600878135251618</v>
      </c>
    </row>
    <row r="119" spans="1:11" x14ac:dyDescent="0.25">
      <c r="A119" s="58" t="s">
        <v>780</v>
      </c>
      <c r="B119" s="58" t="s">
        <v>320</v>
      </c>
      <c r="C119" s="58" t="s">
        <v>491</v>
      </c>
      <c r="D119" s="58">
        <v>20220430</v>
      </c>
      <c r="E119" s="58" t="s">
        <v>797</v>
      </c>
      <c r="F119" s="58" t="s">
        <v>798</v>
      </c>
      <c r="G119" s="58">
        <v>453.517</v>
      </c>
      <c r="H119" s="58">
        <v>226.75899999999999</v>
      </c>
      <c r="I119" s="58">
        <v>242.55041550458381</v>
      </c>
      <c r="J119" s="58">
        <v>-6.5105703784231777</v>
      </c>
    </row>
    <row r="120" spans="1:11" x14ac:dyDescent="0.25">
      <c r="A120" s="58" t="s">
        <v>780</v>
      </c>
      <c r="B120" s="58" t="s">
        <v>320</v>
      </c>
      <c r="C120" s="58" t="s">
        <v>491</v>
      </c>
      <c r="D120" s="58">
        <v>20220531</v>
      </c>
      <c r="E120" s="58" t="s">
        <v>797</v>
      </c>
      <c r="F120" s="58" t="s">
        <v>798</v>
      </c>
      <c r="G120" s="58">
        <v>450.904</v>
      </c>
      <c r="H120" s="58">
        <v>225.333</v>
      </c>
      <c r="I120" s="58">
        <v>241.08807904950669</v>
      </c>
      <c r="J120" s="58">
        <v>-6.5349888354585159</v>
      </c>
    </row>
    <row r="121" spans="1:11" x14ac:dyDescent="0.25">
      <c r="A121" s="58" t="s">
        <v>780</v>
      </c>
      <c r="B121" s="58" t="s">
        <v>320</v>
      </c>
      <c r="C121" s="58" t="s">
        <v>491</v>
      </c>
      <c r="D121" s="58">
        <v>20220630</v>
      </c>
      <c r="E121" s="58" t="s">
        <v>797</v>
      </c>
      <c r="F121" s="58" t="s">
        <v>798</v>
      </c>
      <c r="G121" s="58">
        <v>442.91199999999998</v>
      </c>
      <c r="H121" s="58">
        <v>221.45599999999999</v>
      </c>
      <c r="I121" s="58">
        <v>239.63455902091721</v>
      </c>
      <c r="J121" s="58">
        <v>-7.5859504969524956</v>
      </c>
    </row>
    <row r="122" spans="1:11" x14ac:dyDescent="0.25">
      <c r="A122" s="58" t="s">
        <v>780</v>
      </c>
      <c r="B122" s="58" t="s">
        <v>320</v>
      </c>
      <c r="C122" s="58" t="s">
        <v>491</v>
      </c>
      <c r="D122" s="58">
        <v>20220731</v>
      </c>
      <c r="E122" s="58" t="s">
        <v>797</v>
      </c>
      <c r="F122" s="58" t="s">
        <v>798</v>
      </c>
      <c r="G122" s="58">
        <v>464.42099999999999</v>
      </c>
      <c r="H122" s="58">
        <v>220.065</v>
      </c>
      <c r="I122" s="58">
        <v>238.18980226458009</v>
      </c>
      <c r="J122" s="58">
        <v>-7.6093947315373107</v>
      </c>
    </row>
    <row r="123" spans="1:11" x14ac:dyDescent="0.25">
      <c r="A123" s="58" t="s">
        <v>780</v>
      </c>
      <c r="B123" s="58" t="s">
        <v>320</v>
      </c>
      <c r="C123" s="58" t="s">
        <v>491</v>
      </c>
      <c r="D123" s="58">
        <v>20220831</v>
      </c>
      <c r="E123" s="58" t="s">
        <v>797</v>
      </c>
      <c r="F123" s="58" t="s">
        <v>798</v>
      </c>
      <c r="G123" s="58">
        <v>464.08600000000001</v>
      </c>
      <c r="H123" s="58">
        <v>218.673</v>
      </c>
      <c r="I123" s="58">
        <v>236.75375594672701</v>
      </c>
      <c r="J123" s="58">
        <v>-7.6369457685796487</v>
      </c>
    </row>
    <row r="124" spans="1:11" x14ac:dyDescent="0.25">
      <c r="A124" s="58" t="s">
        <v>780</v>
      </c>
      <c r="B124" s="58" t="s">
        <v>320</v>
      </c>
      <c r="C124" s="58" t="s">
        <v>491</v>
      </c>
      <c r="D124" s="58">
        <v>20220930</v>
      </c>
      <c r="E124" s="58" t="s">
        <v>797</v>
      </c>
      <c r="F124" s="58" t="s">
        <v>798</v>
      </c>
      <c r="G124" s="58">
        <v>469.39600000000002</v>
      </c>
      <c r="H124" s="58">
        <v>217.28100000000001</v>
      </c>
      <c r="I124" s="58">
        <v>235.3263675521242</v>
      </c>
      <c r="J124" s="58">
        <v>-7.6682301859468254</v>
      </c>
    </row>
    <row r="125" spans="1:11" x14ac:dyDescent="0.25">
      <c r="A125" s="58" t="s">
        <v>780</v>
      </c>
      <c r="B125" s="58" t="s">
        <v>320</v>
      </c>
      <c r="C125" s="58" t="s">
        <v>491</v>
      </c>
      <c r="D125" s="58">
        <v>20221031</v>
      </c>
      <c r="E125" s="58" t="s">
        <v>797</v>
      </c>
      <c r="F125" s="58" t="s">
        <v>798</v>
      </c>
      <c r="G125" s="58">
        <v>468.06200000000001</v>
      </c>
      <c r="H125" s="58">
        <v>215.89099999999999</v>
      </c>
      <c r="I125" s="58">
        <v>233.90758488215241</v>
      </c>
      <c r="J125" s="58">
        <v>-7.7024372216187658</v>
      </c>
    </row>
    <row r="126" spans="1:11" x14ac:dyDescent="0.25">
      <c r="A126" s="58" t="s">
        <v>780</v>
      </c>
      <c r="B126" s="58" t="s">
        <v>320</v>
      </c>
      <c r="C126" s="58" t="s">
        <v>491</v>
      </c>
      <c r="D126" s="58">
        <v>20221130</v>
      </c>
      <c r="E126" s="58" t="s">
        <v>797</v>
      </c>
      <c r="F126" s="58" t="s">
        <v>798</v>
      </c>
      <c r="G126" s="58">
        <v>470.20299999999997</v>
      </c>
      <c r="H126" s="58">
        <v>214.49799999999999</v>
      </c>
      <c r="I126" s="58">
        <v>232.49735605289791</v>
      </c>
      <c r="J126" s="58">
        <v>-7.7417465550888673</v>
      </c>
    </row>
    <row r="127" spans="1:11" x14ac:dyDescent="0.25">
      <c r="A127" s="58" t="s">
        <v>780</v>
      </c>
      <c r="B127" s="58" t="s">
        <v>320</v>
      </c>
      <c r="C127" s="58" t="s">
        <v>491</v>
      </c>
      <c r="D127" s="58">
        <v>20221231</v>
      </c>
      <c r="E127" s="58" t="s">
        <v>797</v>
      </c>
      <c r="F127" s="58" t="s">
        <v>798</v>
      </c>
      <c r="G127" s="58">
        <v>467.78300000000002</v>
      </c>
      <c r="H127" s="58">
        <v>213.108</v>
      </c>
      <c r="I127" s="58">
        <v>231.09562949325499</v>
      </c>
      <c r="J127" s="58">
        <v>-7.7836303233852444</v>
      </c>
      <c r="K127" s="57">
        <f>(I127-I116)/I127</f>
        <v>-6.8782046465352797E-2</v>
      </c>
    </row>
    <row r="128" spans="1:11" x14ac:dyDescent="0.25">
      <c r="A128" s="58" t="s">
        <v>780</v>
      </c>
      <c r="B128" s="58" t="s">
        <v>320</v>
      </c>
      <c r="C128" s="58" t="s">
        <v>491</v>
      </c>
      <c r="D128" s="58">
        <v>20230131</v>
      </c>
      <c r="E128" s="58" t="s">
        <v>797</v>
      </c>
      <c r="F128" s="58" t="s">
        <v>798</v>
      </c>
      <c r="G128" s="58">
        <v>459.37400000000002</v>
      </c>
      <c r="H128" s="58">
        <v>211.815</v>
      </c>
      <c r="I128" s="58">
        <v>229.70235394304021</v>
      </c>
      <c r="J128" s="58">
        <v>-7.7871879133967221</v>
      </c>
    </row>
    <row r="129" spans="1:11" x14ac:dyDescent="0.25">
      <c r="A129" s="56" t="s">
        <v>780</v>
      </c>
      <c r="B129" s="56" t="s">
        <v>326</v>
      </c>
      <c r="C129" s="56" t="s">
        <v>497</v>
      </c>
      <c r="D129" s="56">
        <v>20211231</v>
      </c>
      <c r="E129" s="56" t="s">
        <v>799</v>
      </c>
      <c r="F129" s="56" t="s">
        <v>800</v>
      </c>
      <c r="G129" s="56">
        <v>490.60300000000001</v>
      </c>
      <c r="H129" s="56">
        <v>245.30099999999999</v>
      </c>
      <c r="I129" s="56"/>
      <c r="J129" s="56"/>
    </row>
    <row r="130" spans="1:11" x14ac:dyDescent="0.25">
      <c r="A130" s="58" t="s">
        <v>780</v>
      </c>
      <c r="B130" s="58" t="s">
        <v>326</v>
      </c>
      <c r="C130" s="58" t="s">
        <v>497</v>
      </c>
      <c r="D130" s="58">
        <v>20220131</v>
      </c>
      <c r="E130" s="58" t="s">
        <v>799</v>
      </c>
      <c r="F130" s="58" t="s">
        <v>800</v>
      </c>
      <c r="G130" s="58">
        <v>483</v>
      </c>
      <c r="H130" s="58">
        <v>241.501</v>
      </c>
      <c r="I130" s="58">
        <v>243.822080271</v>
      </c>
      <c r="J130" s="58">
        <v>-0.95195655308173788</v>
      </c>
    </row>
    <row r="131" spans="1:11" x14ac:dyDescent="0.25">
      <c r="A131" s="58" t="s">
        <v>780</v>
      </c>
      <c r="B131" s="58" t="s">
        <v>326</v>
      </c>
      <c r="C131" s="58" t="s">
        <v>497</v>
      </c>
      <c r="D131" s="58">
        <v>20220228</v>
      </c>
      <c r="E131" s="58" t="s">
        <v>799</v>
      </c>
      <c r="F131" s="58" t="s">
        <v>800</v>
      </c>
      <c r="G131" s="58">
        <v>477.78399999999999</v>
      </c>
      <c r="H131" s="58">
        <v>238.892</v>
      </c>
      <c r="I131" s="58">
        <v>242.35207694904619</v>
      </c>
      <c r="J131" s="58">
        <v>-1.427706744916257</v>
      </c>
    </row>
    <row r="132" spans="1:11" x14ac:dyDescent="0.25">
      <c r="A132" s="58" t="s">
        <v>780</v>
      </c>
      <c r="B132" s="58" t="s">
        <v>326</v>
      </c>
      <c r="C132" s="58" t="s">
        <v>497</v>
      </c>
      <c r="D132" s="58">
        <v>20220331</v>
      </c>
      <c r="E132" s="58" t="s">
        <v>799</v>
      </c>
      <c r="F132" s="58" t="s">
        <v>800</v>
      </c>
      <c r="G132" s="58">
        <v>473.363</v>
      </c>
      <c r="H132" s="58">
        <v>236.68100000000001</v>
      </c>
      <c r="I132" s="58">
        <v>240.8909362771204</v>
      </c>
      <c r="J132" s="58">
        <v>-1.747652419880698</v>
      </c>
    </row>
    <row r="133" spans="1:11" x14ac:dyDescent="0.25">
      <c r="A133" s="58" t="s">
        <v>780</v>
      </c>
      <c r="B133" s="58" t="s">
        <v>326</v>
      </c>
      <c r="C133" s="58" t="s">
        <v>497</v>
      </c>
      <c r="D133" s="58">
        <v>20220430</v>
      </c>
      <c r="E133" s="58" t="s">
        <v>799</v>
      </c>
      <c r="F133" s="58" t="s">
        <v>800</v>
      </c>
      <c r="G133" s="58">
        <v>455.61700000000002</v>
      </c>
      <c r="H133" s="58">
        <v>227.809</v>
      </c>
      <c r="I133" s="58">
        <v>239.43860482230559</v>
      </c>
      <c r="J133" s="58">
        <v>-4.8570299809992061</v>
      </c>
    </row>
    <row r="134" spans="1:11" x14ac:dyDescent="0.25">
      <c r="A134" s="58" t="s">
        <v>780</v>
      </c>
      <c r="B134" s="58" t="s">
        <v>326</v>
      </c>
      <c r="C134" s="58" t="s">
        <v>497</v>
      </c>
      <c r="D134" s="58">
        <v>20220531</v>
      </c>
      <c r="E134" s="58" t="s">
        <v>799</v>
      </c>
      <c r="F134" s="58" t="s">
        <v>800</v>
      </c>
      <c r="G134" s="58">
        <v>446.92899999999997</v>
      </c>
      <c r="H134" s="58">
        <v>223.464</v>
      </c>
      <c r="I134" s="58">
        <v>237.99502947383189</v>
      </c>
      <c r="J134" s="58">
        <v>-6.105602081672747</v>
      </c>
    </row>
    <row r="135" spans="1:11" x14ac:dyDescent="0.25">
      <c r="A135" s="58" t="s">
        <v>780</v>
      </c>
      <c r="B135" s="58" t="s">
        <v>326</v>
      </c>
      <c r="C135" s="58" t="s">
        <v>497</v>
      </c>
      <c r="D135" s="58">
        <v>20220630</v>
      </c>
      <c r="E135" s="58" t="s">
        <v>799</v>
      </c>
      <c r="F135" s="58" t="s">
        <v>800</v>
      </c>
      <c r="G135" s="58">
        <v>410.57799999999997</v>
      </c>
      <c r="H135" s="58">
        <v>205.28800000000001</v>
      </c>
      <c r="I135" s="58">
        <v>236.56015744113421</v>
      </c>
      <c r="J135" s="58">
        <v>-13.219536958127019</v>
      </c>
    </row>
    <row r="136" spans="1:11" x14ac:dyDescent="0.25">
      <c r="A136" s="58" t="s">
        <v>780</v>
      </c>
      <c r="B136" s="58" t="s">
        <v>326</v>
      </c>
      <c r="C136" s="58" t="s">
        <v>497</v>
      </c>
      <c r="D136" s="58">
        <v>20220731</v>
      </c>
      <c r="E136" s="58" t="s">
        <v>799</v>
      </c>
      <c r="F136" s="58" t="s">
        <v>800</v>
      </c>
      <c r="G136" s="58">
        <v>422.84500000000003</v>
      </c>
      <c r="H136" s="58">
        <v>203.96299999999999</v>
      </c>
      <c r="I136" s="58">
        <v>235.13393625192171</v>
      </c>
      <c r="J136" s="58">
        <v>-13.256672664436341</v>
      </c>
    </row>
    <row r="137" spans="1:11" x14ac:dyDescent="0.25">
      <c r="A137" s="58" t="s">
        <v>780</v>
      </c>
      <c r="B137" s="58" t="s">
        <v>326</v>
      </c>
      <c r="C137" s="58" t="s">
        <v>497</v>
      </c>
      <c r="D137" s="58">
        <v>20220831</v>
      </c>
      <c r="E137" s="58" t="s">
        <v>799</v>
      </c>
      <c r="F137" s="58" t="s">
        <v>800</v>
      </c>
      <c r="G137" s="58">
        <v>431.28</v>
      </c>
      <c r="H137" s="58">
        <v>202.67</v>
      </c>
      <c r="I137" s="58">
        <v>233.71631375025879</v>
      </c>
      <c r="J137" s="58">
        <v>-13.283759807812929</v>
      </c>
    </row>
    <row r="138" spans="1:11" x14ac:dyDescent="0.25">
      <c r="A138" s="58" t="s">
        <v>780</v>
      </c>
      <c r="B138" s="58" t="s">
        <v>326</v>
      </c>
      <c r="C138" s="58" t="s">
        <v>497</v>
      </c>
      <c r="D138" s="58">
        <v>20220930</v>
      </c>
      <c r="E138" s="58" t="s">
        <v>799</v>
      </c>
      <c r="F138" s="58" t="s">
        <v>800</v>
      </c>
      <c r="G138" s="58">
        <v>461.23</v>
      </c>
      <c r="H138" s="58">
        <v>201.37899999999999</v>
      </c>
      <c r="I138" s="58">
        <v>232.30723809465849</v>
      </c>
      <c r="J138" s="58">
        <v>-13.31350600537732</v>
      </c>
    </row>
    <row r="139" spans="1:11" x14ac:dyDescent="0.25">
      <c r="A139" s="58" t="s">
        <v>780</v>
      </c>
      <c r="B139" s="58" t="s">
        <v>326</v>
      </c>
      <c r="C139" s="58" t="s">
        <v>497</v>
      </c>
      <c r="D139" s="58">
        <v>20221031</v>
      </c>
      <c r="E139" s="58" t="s">
        <v>799</v>
      </c>
      <c r="F139" s="58" t="s">
        <v>800</v>
      </c>
      <c r="G139" s="58">
        <v>453.81200000000001</v>
      </c>
      <c r="H139" s="58">
        <v>200.08699999999999</v>
      </c>
      <c r="I139" s="58">
        <v>230.90665775618581</v>
      </c>
      <c r="J139" s="58">
        <v>-13.347236522183049</v>
      </c>
    </row>
    <row r="140" spans="1:11" x14ac:dyDescent="0.25">
      <c r="A140" s="58" t="s">
        <v>780</v>
      </c>
      <c r="B140" s="58" t="s">
        <v>326</v>
      </c>
      <c r="C140" s="58" t="s">
        <v>497</v>
      </c>
      <c r="D140" s="58">
        <v>20221130</v>
      </c>
      <c r="E140" s="58" t="s">
        <v>799</v>
      </c>
      <c r="F140" s="58" t="s">
        <v>800</v>
      </c>
      <c r="G140" s="58">
        <v>464.87</v>
      </c>
      <c r="H140" s="58">
        <v>198.79400000000001</v>
      </c>
      <c r="I140" s="58">
        <v>229.51452151657381</v>
      </c>
      <c r="J140" s="58">
        <v>-13.385001225011971</v>
      </c>
    </row>
    <row r="141" spans="1:11" x14ac:dyDescent="0.25">
      <c r="A141" s="58" t="s">
        <v>780</v>
      </c>
      <c r="B141" s="58" t="s">
        <v>326</v>
      </c>
      <c r="C141" s="58" t="s">
        <v>497</v>
      </c>
      <c r="D141" s="58">
        <v>20221231</v>
      </c>
      <c r="E141" s="58" t="s">
        <v>799</v>
      </c>
      <c r="F141" s="58" t="s">
        <v>800</v>
      </c>
      <c r="G141" s="58">
        <v>459.16</v>
      </c>
      <c r="H141" s="58">
        <v>197.50200000000001</v>
      </c>
      <c r="I141" s="58">
        <v>228.13077846635039</v>
      </c>
      <c r="J141" s="58">
        <v>-13.425973764810591</v>
      </c>
      <c r="K141" s="57">
        <f>(I141-I130)/I141</f>
        <v>-6.878204646535277E-2</v>
      </c>
    </row>
    <row r="142" spans="1:11" x14ac:dyDescent="0.25">
      <c r="A142" s="58" t="s">
        <v>780</v>
      </c>
      <c r="B142" s="58" t="s">
        <v>326</v>
      </c>
      <c r="C142" s="58" t="s">
        <v>497</v>
      </c>
      <c r="D142" s="58">
        <v>20230131</v>
      </c>
      <c r="E142" s="58" t="s">
        <v>799</v>
      </c>
      <c r="F142" s="58" t="s">
        <v>800</v>
      </c>
      <c r="G142" s="58">
        <v>454.202</v>
      </c>
      <c r="H142" s="58">
        <v>196.309</v>
      </c>
      <c r="I142" s="58">
        <v>226.75537800297681</v>
      </c>
      <c r="J142" s="58">
        <v>-13.426970628488069</v>
      </c>
    </row>
    <row r="143" spans="1:11" x14ac:dyDescent="0.25">
      <c r="A143" s="56" t="s">
        <v>780</v>
      </c>
      <c r="B143" s="56" t="s">
        <v>332</v>
      </c>
      <c r="C143" s="56" t="s">
        <v>503</v>
      </c>
      <c r="D143" s="56">
        <v>20211231</v>
      </c>
      <c r="E143" s="56" t="s">
        <v>801</v>
      </c>
      <c r="F143" s="56" t="s">
        <v>802</v>
      </c>
      <c r="G143" s="56">
        <v>483.32900000000001</v>
      </c>
      <c r="H143" s="56">
        <v>241.66300000000001</v>
      </c>
      <c r="I143" s="56"/>
      <c r="J143" s="56"/>
    </row>
    <row r="144" spans="1:11" x14ac:dyDescent="0.25">
      <c r="A144" s="58" t="s">
        <v>780</v>
      </c>
      <c r="B144" s="58" t="s">
        <v>332</v>
      </c>
      <c r="C144" s="58" t="s">
        <v>503</v>
      </c>
      <c r="D144" s="58">
        <v>20220131</v>
      </c>
      <c r="E144" s="58" t="s">
        <v>801</v>
      </c>
      <c r="F144" s="58" t="s">
        <v>802</v>
      </c>
      <c r="G144" s="58">
        <v>481.03699999999998</v>
      </c>
      <c r="H144" s="58">
        <v>240.14400000000001</v>
      </c>
      <c r="I144" s="58">
        <v>240.206013773</v>
      </c>
      <c r="J144" s="58">
        <v>-2.581691108642371E-2</v>
      </c>
    </row>
    <row r="145" spans="1:11" x14ac:dyDescent="0.25">
      <c r="A145" s="58" t="s">
        <v>780</v>
      </c>
      <c r="B145" s="58" t="s">
        <v>332</v>
      </c>
      <c r="C145" s="58" t="s">
        <v>503</v>
      </c>
      <c r="D145" s="58">
        <v>20220228</v>
      </c>
      <c r="E145" s="58" t="s">
        <v>801</v>
      </c>
      <c r="F145" s="58" t="s">
        <v>802</v>
      </c>
      <c r="G145" s="58">
        <v>463.28199999999998</v>
      </c>
      <c r="H145" s="58">
        <v>231.64099999999999</v>
      </c>
      <c r="I145" s="58">
        <v>238.75781171596259</v>
      </c>
      <c r="J145" s="58">
        <v>-2.980766017586522</v>
      </c>
    </row>
    <row r="146" spans="1:11" x14ac:dyDescent="0.25">
      <c r="A146" s="58" t="s">
        <v>780</v>
      </c>
      <c r="B146" s="58" t="s">
        <v>332</v>
      </c>
      <c r="C146" s="58" t="s">
        <v>503</v>
      </c>
      <c r="D146" s="58">
        <v>20220331</v>
      </c>
      <c r="E146" s="58" t="s">
        <v>801</v>
      </c>
      <c r="F146" s="58" t="s">
        <v>802</v>
      </c>
      <c r="G146" s="58">
        <v>446.959</v>
      </c>
      <c r="H146" s="58">
        <v>223.48</v>
      </c>
      <c r="I146" s="58">
        <v>237.3183408691271</v>
      </c>
      <c r="J146" s="58">
        <v>-5.8311299575275886</v>
      </c>
    </row>
    <row r="147" spans="1:11" x14ac:dyDescent="0.25">
      <c r="A147" s="58" t="s">
        <v>780</v>
      </c>
      <c r="B147" s="58" t="s">
        <v>332</v>
      </c>
      <c r="C147" s="58" t="s">
        <v>503</v>
      </c>
      <c r="D147" s="58">
        <v>20220430</v>
      </c>
      <c r="E147" s="58" t="s">
        <v>801</v>
      </c>
      <c r="F147" s="58" t="s">
        <v>802</v>
      </c>
      <c r="G147" s="58">
        <v>444.745</v>
      </c>
      <c r="H147" s="58">
        <v>222.053</v>
      </c>
      <c r="I147" s="58">
        <v>235.88754859202709</v>
      </c>
      <c r="J147" s="58">
        <v>-5.8648914173737454</v>
      </c>
    </row>
    <row r="148" spans="1:11" x14ac:dyDescent="0.25">
      <c r="A148" s="58" t="s">
        <v>780</v>
      </c>
      <c r="B148" s="58" t="s">
        <v>332</v>
      </c>
      <c r="C148" s="58" t="s">
        <v>503</v>
      </c>
      <c r="D148" s="58">
        <v>20220531</v>
      </c>
      <c r="E148" s="58" t="s">
        <v>801</v>
      </c>
      <c r="F148" s="58" t="s">
        <v>802</v>
      </c>
      <c r="G148" s="58">
        <v>442.34</v>
      </c>
      <c r="H148" s="58">
        <v>220.66200000000001</v>
      </c>
      <c r="I148" s="58">
        <v>234.4653825615658</v>
      </c>
      <c r="J148" s="58">
        <v>-5.8871729424454848</v>
      </c>
    </row>
    <row r="149" spans="1:11" x14ac:dyDescent="0.25">
      <c r="A149" s="58" t="s">
        <v>780</v>
      </c>
      <c r="B149" s="58" t="s">
        <v>332</v>
      </c>
      <c r="C149" s="58" t="s">
        <v>503</v>
      </c>
      <c r="D149" s="58">
        <v>20220630</v>
      </c>
      <c r="E149" s="58" t="s">
        <v>801</v>
      </c>
      <c r="F149" s="58" t="s">
        <v>802</v>
      </c>
      <c r="G149" s="58">
        <v>436.75599999999997</v>
      </c>
      <c r="H149" s="58">
        <v>218.37899999999999</v>
      </c>
      <c r="I149" s="58">
        <v>233.05179077010209</v>
      </c>
      <c r="J149" s="58">
        <v>-6.2959356465861163</v>
      </c>
    </row>
    <row r="150" spans="1:11" x14ac:dyDescent="0.25">
      <c r="A150" s="58" t="s">
        <v>780</v>
      </c>
      <c r="B150" s="58" t="s">
        <v>332</v>
      </c>
      <c r="C150" s="58" t="s">
        <v>503</v>
      </c>
      <c r="D150" s="58">
        <v>20220731</v>
      </c>
      <c r="E150" s="58" t="s">
        <v>801</v>
      </c>
      <c r="F150" s="58" t="s">
        <v>802</v>
      </c>
      <c r="G150" s="58">
        <v>455.89100000000002</v>
      </c>
      <c r="H150" s="58">
        <v>216.98500000000001</v>
      </c>
      <c r="I150" s="58">
        <v>231.64672152354919</v>
      </c>
      <c r="J150" s="58">
        <v>-6.3293455772300637</v>
      </c>
    </row>
    <row r="151" spans="1:11" x14ac:dyDescent="0.25">
      <c r="A151" s="58" t="s">
        <v>780</v>
      </c>
      <c r="B151" s="58" t="s">
        <v>332</v>
      </c>
      <c r="C151" s="58" t="s">
        <v>503</v>
      </c>
      <c r="D151" s="58">
        <v>20220831</v>
      </c>
      <c r="E151" s="58" t="s">
        <v>801</v>
      </c>
      <c r="F151" s="58" t="s">
        <v>802</v>
      </c>
      <c r="G151" s="58">
        <v>455.50799999999998</v>
      </c>
      <c r="H151" s="58">
        <v>215.59200000000001</v>
      </c>
      <c r="I151" s="58">
        <v>230.25012343948379</v>
      </c>
      <c r="J151" s="58">
        <v>-6.3661739765956362</v>
      </c>
    </row>
    <row r="152" spans="1:11" x14ac:dyDescent="0.25">
      <c r="A152" s="58" t="s">
        <v>780</v>
      </c>
      <c r="B152" s="58" t="s">
        <v>332</v>
      </c>
      <c r="C152" s="58" t="s">
        <v>503</v>
      </c>
      <c r="D152" s="58">
        <v>20220930</v>
      </c>
      <c r="E152" s="58" t="s">
        <v>801</v>
      </c>
      <c r="F152" s="58" t="s">
        <v>802</v>
      </c>
      <c r="G152" s="58">
        <v>462.82799999999997</v>
      </c>
      <c r="H152" s="58">
        <v>214.20099999999999</v>
      </c>
      <c r="I152" s="58">
        <v>228.86194544526711</v>
      </c>
      <c r="J152" s="58">
        <v>-6.4060215064340262</v>
      </c>
    </row>
    <row r="153" spans="1:11" x14ac:dyDescent="0.25">
      <c r="A153" s="58" t="s">
        <v>780</v>
      </c>
      <c r="B153" s="58" t="s">
        <v>332</v>
      </c>
      <c r="C153" s="58" t="s">
        <v>503</v>
      </c>
      <c r="D153" s="58">
        <v>20221031</v>
      </c>
      <c r="E153" s="58" t="s">
        <v>801</v>
      </c>
      <c r="F153" s="58" t="s">
        <v>802</v>
      </c>
      <c r="G153" s="58">
        <v>461.07299999999998</v>
      </c>
      <c r="H153" s="58">
        <v>212.90899999999999</v>
      </c>
      <c r="I153" s="58">
        <v>227.48213677617761</v>
      </c>
      <c r="J153" s="58">
        <v>-6.4062774258694004</v>
      </c>
    </row>
    <row r="154" spans="1:11" x14ac:dyDescent="0.25">
      <c r="A154" s="58" t="s">
        <v>780</v>
      </c>
      <c r="B154" s="58" t="s">
        <v>332</v>
      </c>
      <c r="C154" s="58" t="s">
        <v>503</v>
      </c>
      <c r="D154" s="58">
        <v>20221130</v>
      </c>
      <c r="E154" s="58" t="s">
        <v>801</v>
      </c>
      <c r="F154" s="58" t="s">
        <v>802</v>
      </c>
      <c r="G154" s="58">
        <v>463.827</v>
      </c>
      <c r="H154" s="58">
        <v>211.61600000000001</v>
      </c>
      <c r="I154" s="58">
        <v>226.110646973554</v>
      </c>
      <c r="J154" s="58">
        <v>-6.4104221395860721</v>
      </c>
    </row>
    <row r="155" spans="1:11" x14ac:dyDescent="0.25">
      <c r="A155" s="58" t="s">
        <v>780</v>
      </c>
      <c r="B155" s="58" t="s">
        <v>332</v>
      </c>
      <c r="C155" s="58" t="s">
        <v>503</v>
      </c>
      <c r="D155" s="58">
        <v>20221231</v>
      </c>
      <c r="E155" s="58" t="s">
        <v>801</v>
      </c>
      <c r="F155" s="58" t="s">
        <v>802</v>
      </c>
      <c r="G155" s="58">
        <v>460.73899999999998</v>
      </c>
      <c r="H155" s="58">
        <v>210.32400000000001</v>
      </c>
      <c r="I155" s="58">
        <v>224.74742588295049</v>
      </c>
      <c r="J155" s="58">
        <v>-6.4176156084040166</v>
      </c>
      <c r="K155" s="57">
        <f>(I155-I144)/I155</f>
        <v>-6.8782046465352645E-2</v>
      </c>
    </row>
    <row r="156" spans="1:11" x14ac:dyDescent="0.25">
      <c r="A156" s="58" t="s">
        <v>780</v>
      </c>
      <c r="B156" s="58" t="s">
        <v>332</v>
      </c>
      <c r="C156" s="58" t="s">
        <v>503</v>
      </c>
      <c r="D156" s="58">
        <v>20230131</v>
      </c>
      <c r="E156" s="58" t="s">
        <v>801</v>
      </c>
      <c r="F156" s="58" t="s">
        <v>802</v>
      </c>
      <c r="G156" s="58">
        <v>449.42500000000001</v>
      </c>
      <c r="H156" s="58">
        <v>209.03200000000001</v>
      </c>
      <c r="I156" s="58">
        <v>223.3924236523022</v>
      </c>
      <c r="J156" s="58">
        <v>-6.4283396086222622</v>
      </c>
    </row>
    <row r="157" spans="1:11" x14ac:dyDescent="0.25">
      <c r="A157" s="56" t="s">
        <v>780</v>
      </c>
      <c r="B157" s="56" t="s">
        <v>338</v>
      </c>
      <c r="C157" s="56" t="s">
        <v>509</v>
      </c>
      <c r="D157" s="56">
        <v>20211231</v>
      </c>
      <c r="E157" s="56" t="s">
        <v>803</v>
      </c>
      <c r="F157" s="56" t="s">
        <v>804</v>
      </c>
      <c r="G157" s="56">
        <v>487.97199999999998</v>
      </c>
      <c r="H157" s="56">
        <v>243.98599999999999</v>
      </c>
      <c r="I157" s="56"/>
      <c r="J157" s="56"/>
    </row>
    <row r="158" spans="1:11" x14ac:dyDescent="0.25">
      <c r="A158" s="58" t="s">
        <v>780</v>
      </c>
      <c r="B158" s="58" t="s">
        <v>338</v>
      </c>
      <c r="C158" s="58" t="s">
        <v>509</v>
      </c>
      <c r="D158" s="58">
        <v>20220131</v>
      </c>
      <c r="E158" s="58" t="s">
        <v>803</v>
      </c>
      <c r="F158" s="58" t="s">
        <v>804</v>
      </c>
      <c r="G158" s="58">
        <v>489.78100000000001</v>
      </c>
      <c r="H158" s="58">
        <v>242.43</v>
      </c>
      <c r="I158" s="58">
        <v>242.51500840599999</v>
      </c>
      <c r="J158" s="58">
        <v>-3.5052843351315928E-2</v>
      </c>
    </row>
    <row r="159" spans="1:11" x14ac:dyDescent="0.25">
      <c r="A159" s="58" t="s">
        <v>780</v>
      </c>
      <c r="B159" s="58" t="s">
        <v>338</v>
      </c>
      <c r="C159" s="58" t="s">
        <v>509</v>
      </c>
      <c r="D159" s="58">
        <v>20220228</v>
      </c>
      <c r="E159" s="58" t="s">
        <v>803</v>
      </c>
      <c r="F159" s="58" t="s">
        <v>804</v>
      </c>
      <c r="G159" s="58">
        <v>475.21499999999997</v>
      </c>
      <c r="H159" s="58">
        <v>237.60900000000001</v>
      </c>
      <c r="I159" s="58">
        <v>241.05288542032031</v>
      </c>
      <c r="J159" s="58">
        <v>-1.428684586917593</v>
      </c>
    </row>
    <row r="160" spans="1:11" x14ac:dyDescent="0.25">
      <c r="A160" s="58" t="s">
        <v>780</v>
      </c>
      <c r="B160" s="58" t="s">
        <v>338</v>
      </c>
      <c r="C160" s="58" t="s">
        <v>509</v>
      </c>
      <c r="D160" s="58">
        <v>20220331</v>
      </c>
      <c r="E160" s="58" t="s">
        <v>803</v>
      </c>
      <c r="F160" s="58" t="s">
        <v>804</v>
      </c>
      <c r="G160" s="58">
        <v>449.52699999999999</v>
      </c>
      <c r="H160" s="58">
        <v>224.76300000000001</v>
      </c>
      <c r="I160" s="58">
        <v>239.59957757412121</v>
      </c>
      <c r="J160" s="58">
        <v>-6.1922386192569112</v>
      </c>
    </row>
    <row r="161" spans="1:11" x14ac:dyDescent="0.25">
      <c r="A161" s="58" t="s">
        <v>780</v>
      </c>
      <c r="B161" s="58" t="s">
        <v>338</v>
      </c>
      <c r="C161" s="58" t="s">
        <v>509</v>
      </c>
      <c r="D161" s="58">
        <v>20220430</v>
      </c>
      <c r="E161" s="58" t="s">
        <v>803</v>
      </c>
      <c r="F161" s="58" t="s">
        <v>804</v>
      </c>
      <c r="G161" s="58">
        <v>437.36700000000002</v>
      </c>
      <c r="H161" s="58">
        <v>218.684</v>
      </c>
      <c r="I161" s="58">
        <v>238.15503172092679</v>
      </c>
      <c r="J161" s="58">
        <v>-8.1757801127389875</v>
      </c>
    </row>
    <row r="162" spans="1:11" x14ac:dyDescent="0.25">
      <c r="A162" s="58" t="s">
        <v>780</v>
      </c>
      <c r="B162" s="58" t="s">
        <v>338</v>
      </c>
      <c r="C162" s="58" t="s">
        <v>509</v>
      </c>
      <c r="D162" s="58">
        <v>20220531</v>
      </c>
      <c r="E162" s="58" t="s">
        <v>803</v>
      </c>
      <c r="F162" s="58" t="s">
        <v>804</v>
      </c>
      <c r="G162" s="58">
        <v>431.10199999999998</v>
      </c>
      <c r="H162" s="58">
        <v>215.55199999999999</v>
      </c>
      <c r="I162" s="58">
        <v>236.71919503468129</v>
      </c>
      <c r="J162" s="58">
        <v>-8.9419005634841557</v>
      </c>
    </row>
    <row r="163" spans="1:11" x14ac:dyDescent="0.25">
      <c r="A163" s="58" t="s">
        <v>780</v>
      </c>
      <c r="B163" s="58" t="s">
        <v>338</v>
      </c>
      <c r="C163" s="58" t="s">
        <v>509</v>
      </c>
      <c r="D163" s="58">
        <v>20220630</v>
      </c>
      <c r="E163" s="58" t="s">
        <v>803</v>
      </c>
      <c r="F163" s="58" t="s">
        <v>804</v>
      </c>
      <c r="G163" s="58">
        <v>419.36</v>
      </c>
      <c r="H163" s="58">
        <v>209.679</v>
      </c>
      <c r="I163" s="58">
        <v>235.29201500781721</v>
      </c>
      <c r="J163" s="58">
        <v>-10.88562865465974</v>
      </c>
    </row>
    <row r="164" spans="1:11" x14ac:dyDescent="0.25">
      <c r="A164" s="58" t="s">
        <v>780</v>
      </c>
      <c r="B164" s="58" t="s">
        <v>338</v>
      </c>
      <c r="C164" s="58" t="s">
        <v>509</v>
      </c>
      <c r="D164" s="58">
        <v>20220731</v>
      </c>
      <c r="E164" s="58" t="s">
        <v>803</v>
      </c>
      <c r="F164" s="58" t="s">
        <v>804</v>
      </c>
      <c r="G164" s="58">
        <v>428.93700000000001</v>
      </c>
      <c r="H164" s="58">
        <v>208.33600000000001</v>
      </c>
      <c r="I164" s="58">
        <v>233.87343944933511</v>
      </c>
      <c r="J164" s="58">
        <v>-10.91934146496674</v>
      </c>
    </row>
    <row r="165" spans="1:11" x14ac:dyDescent="0.25">
      <c r="A165" s="58" t="s">
        <v>780</v>
      </c>
      <c r="B165" s="58" t="s">
        <v>338</v>
      </c>
      <c r="C165" s="58" t="s">
        <v>509</v>
      </c>
      <c r="D165" s="58">
        <v>20220831</v>
      </c>
      <c r="E165" s="58" t="s">
        <v>803</v>
      </c>
      <c r="F165" s="58" t="s">
        <v>804</v>
      </c>
      <c r="G165" s="58">
        <v>435.399</v>
      </c>
      <c r="H165" s="58">
        <v>207.04499999999999</v>
      </c>
      <c r="I165" s="58">
        <v>232.4634164828951</v>
      </c>
      <c r="J165" s="58">
        <v>-10.93437275742931</v>
      </c>
    </row>
    <row r="166" spans="1:11" x14ac:dyDescent="0.25">
      <c r="A166" s="58" t="s">
        <v>780</v>
      </c>
      <c r="B166" s="58" t="s">
        <v>338</v>
      </c>
      <c r="C166" s="58" t="s">
        <v>509</v>
      </c>
      <c r="D166" s="58">
        <v>20220930</v>
      </c>
      <c r="E166" s="58" t="s">
        <v>803</v>
      </c>
      <c r="F166" s="58" t="s">
        <v>804</v>
      </c>
      <c r="G166" s="58">
        <v>449.334</v>
      </c>
      <c r="H166" s="58">
        <v>205.751</v>
      </c>
      <c r="I166" s="58">
        <v>231.06189454491971</v>
      </c>
      <c r="J166" s="58">
        <v>-10.95416212819079</v>
      </c>
    </row>
    <row r="167" spans="1:11" x14ac:dyDescent="0.25">
      <c r="A167" s="58" t="s">
        <v>780</v>
      </c>
      <c r="B167" s="58" t="s">
        <v>338</v>
      </c>
      <c r="C167" s="58" t="s">
        <v>509</v>
      </c>
      <c r="D167" s="58">
        <v>20221031</v>
      </c>
      <c r="E167" s="58" t="s">
        <v>803</v>
      </c>
      <c r="F167" s="58" t="s">
        <v>804</v>
      </c>
      <c r="G167" s="58">
        <v>448.75900000000001</v>
      </c>
      <c r="H167" s="58">
        <v>204.46100000000001</v>
      </c>
      <c r="I167" s="58">
        <v>229.66882238270841</v>
      </c>
      <c r="J167" s="58">
        <v>-10.975726753500471</v>
      </c>
    </row>
    <row r="168" spans="1:11" x14ac:dyDescent="0.25">
      <c r="A168" s="58" t="s">
        <v>780</v>
      </c>
      <c r="B168" s="58" t="s">
        <v>338</v>
      </c>
      <c r="C168" s="58" t="s">
        <v>509</v>
      </c>
      <c r="D168" s="58">
        <v>20221130</v>
      </c>
      <c r="E168" s="58" t="s">
        <v>803</v>
      </c>
      <c r="F168" s="58" t="s">
        <v>804</v>
      </c>
      <c r="G168" s="58">
        <v>448.262</v>
      </c>
      <c r="H168" s="58">
        <v>203.167</v>
      </c>
      <c r="I168" s="58">
        <v>228.28414905256309</v>
      </c>
      <c r="J168" s="58">
        <v>-11.00258128162011</v>
      </c>
    </row>
    <row r="169" spans="1:11" x14ac:dyDescent="0.25">
      <c r="A169" s="58" t="s">
        <v>780</v>
      </c>
      <c r="B169" s="58" t="s">
        <v>338</v>
      </c>
      <c r="C169" s="58" t="s">
        <v>509</v>
      </c>
      <c r="D169" s="58">
        <v>20221231</v>
      </c>
      <c r="E169" s="58" t="s">
        <v>803</v>
      </c>
      <c r="F169" s="58" t="s">
        <v>804</v>
      </c>
      <c r="G169" s="58">
        <v>442.66300000000001</v>
      </c>
      <c r="H169" s="58">
        <v>201.876</v>
      </c>
      <c r="I169" s="58">
        <v>226.90782391792521</v>
      </c>
      <c r="J169" s="58">
        <v>-11.031714766688451</v>
      </c>
      <c r="K169" s="57">
        <f>(I169-I158)/I169</f>
        <v>-6.8782046465352603E-2</v>
      </c>
    </row>
    <row r="170" spans="1:11" x14ac:dyDescent="0.25">
      <c r="A170" s="58" t="s">
        <v>780</v>
      </c>
      <c r="B170" s="58" t="s">
        <v>338</v>
      </c>
      <c r="C170" s="58" t="s">
        <v>509</v>
      </c>
      <c r="D170" s="58">
        <v>20230131</v>
      </c>
      <c r="E170" s="58" t="s">
        <v>803</v>
      </c>
      <c r="F170" s="58" t="s">
        <v>804</v>
      </c>
      <c r="G170" s="58">
        <v>429.29</v>
      </c>
      <c r="H170" s="58">
        <v>200.583</v>
      </c>
      <c r="I170" s="58">
        <v>225.53979664752401</v>
      </c>
      <c r="J170" s="58">
        <v>-11.06536275126947</v>
      </c>
    </row>
    <row r="171" spans="1:11" x14ac:dyDescent="0.25">
      <c r="A171" s="56" t="s">
        <v>780</v>
      </c>
      <c r="B171" s="56" t="s">
        <v>344</v>
      </c>
      <c r="C171" s="56" t="s">
        <v>515</v>
      </c>
      <c r="D171" s="56">
        <v>20211231</v>
      </c>
      <c r="E171" s="56" t="s">
        <v>805</v>
      </c>
      <c r="F171" s="56" t="s">
        <v>806</v>
      </c>
      <c r="G171" s="56">
        <v>482.37799999999999</v>
      </c>
      <c r="H171" s="56">
        <v>184.27199999999999</v>
      </c>
      <c r="I171" s="56"/>
      <c r="J171" s="56"/>
    </row>
    <row r="172" spans="1:11" x14ac:dyDescent="0.25">
      <c r="A172" s="58" t="s">
        <v>780</v>
      </c>
      <c r="B172" s="58" t="s">
        <v>344</v>
      </c>
      <c r="C172" s="58" t="s">
        <v>515</v>
      </c>
      <c r="D172" s="58">
        <v>20220131</v>
      </c>
      <c r="E172" s="58" t="s">
        <v>805</v>
      </c>
      <c r="F172" s="58" t="s">
        <v>806</v>
      </c>
      <c r="G172" s="58">
        <v>476.68799999999999</v>
      </c>
      <c r="H172" s="58">
        <v>183.089</v>
      </c>
      <c r="I172" s="58">
        <v>183.16102411200001</v>
      </c>
      <c r="J172" s="58">
        <v>-3.932283756830638E-2</v>
      </c>
    </row>
    <row r="173" spans="1:11" x14ac:dyDescent="0.25">
      <c r="A173" s="58" t="s">
        <v>780</v>
      </c>
      <c r="B173" s="58" t="s">
        <v>344</v>
      </c>
      <c r="C173" s="58" t="s">
        <v>515</v>
      </c>
      <c r="D173" s="58">
        <v>20220228</v>
      </c>
      <c r="E173" s="58" t="s">
        <v>805</v>
      </c>
      <c r="F173" s="58" t="s">
        <v>806</v>
      </c>
      <c r="G173" s="58">
        <v>465.17200000000003</v>
      </c>
      <c r="H173" s="58">
        <v>181.89599999999999</v>
      </c>
      <c r="I173" s="58">
        <v>182.05674629762879</v>
      </c>
      <c r="J173" s="58">
        <v>-8.829461192610033E-2</v>
      </c>
    </row>
    <row r="174" spans="1:11" x14ac:dyDescent="0.25">
      <c r="A174" s="58" t="s">
        <v>780</v>
      </c>
      <c r="B174" s="58" t="s">
        <v>344</v>
      </c>
      <c r="C174" s="58" t="s">
        <v>515</v>
      </c>
      <c r="D174" s="58">
        <v>20220331</v>
      </c>
      <c r="E174" s="58" t="s">
        <v>805</v>
      </c>
      <c r="F174" s="58" t="s">
        <v>806</v>
      </c>
      <c r="G174" s="58">
        <v>455.11700000000002</v>
      </c>
      <c r="H174" s="58">
        <v>180.70400000000001</v>
      </c>
      <c r="I174" s="58">
        <v>180.95912617420041</v>
      </c>
      <c r="J174" s="58">
        <v>-0.14098552507087869</v>
      </c>
    </row>
    <row r="175" spans="1:11" x14ac:dyDescent="0.25">
      <c r="A175" s="58" t="s">
        <v>780</v>
      </c>
      <c r="B175" s="58" t="s">
        <v>344</v>
      </c>
      <c r="C175" s="58" t="s">
        <v>515</v>
      </c>
      <c r="D175" s="58">
        <v>20220430</v>
      </c>
      <c r="E175" s="58" t="s">
        <v>805</v>
      </c>
      <c r="F175" s="58" t="s">
        <v>806</v>
      </c>
      <c r="G175" s="58">
        <v>454.23500000000001</v>
      </c>
      <c r="H175" s="58">
        <v>179.34100000000001</v>
      </c>
      <c r="I175" s="58">
        <v>179.8681236024961</v>
      </c>
      <c r="J175" s="58">
        <v>-0.29306115610624789</v>
      </c>
    </row>
    <row r="176" spans="1:11" x14ac:dyDescent="0.25">
      <c r="A176" s="58" t="s">
        <v>780</v>
      </c>
      <c r="B176" s="58" t="s">
        <v>344</v>
      </c>
      <c r="C176" s="58" t="s">
        <v>515</v>
      </c>
      <c r="D176" s="58">
        <v>20220531</v>
      </c>
      <c r="E176" s="58" t="s">
        <v>805</v>
      </c>
      <c r="F176" s="58" t="s">
        <v>806</v>
      </c>
      <c r="G176" s="58">
        <v>440.88299999999998</v>
      </c>
      <c r="H176" s="58">
        <v>178.21899999999999</v>
      </c>
      <c r="I176" s="58">
        <v>178.78369868529671</v>
      </c>
      <c r="J176" s="58">
        <v>-0.31585580198265117</v>
      </c>
    </row>
    <row r="177" spans="1:11" x14ac:dyDescent="0.25">
      <c r="A177" s="58" t="s">
        <v>780</v>
      </c>
      <c r="B177" s="58" t="s">
        <v>344</v>
      </c>
      <c r="C177" s="58" t="s">
        <v>515</v>
      </c>
      <c r="D177" s="58">
        <v>20220630</v>
      </c>
      <c r="E177" s="58" t="s">
        <v>805</v>
      </c>
      <c r="F177" s="58" t="s">
        <v>806</v>
      </c>
      <c r="G177" s="58">
        <v>441.351</v>
      </c>
      <c r="H177" s="58">
        <v>177.125</v>
      </c>
      <c r="I177" s="58">
        <v>177.70581176592299</v>
      </c>
      <c r="J177" s="58">
        <v>-0.326838925610419</v>
      </c>
    </row>
    <row r="178" spans="1:11" x14ac:dyDescent="0.25">
      <c r="A178" s="58" t="s">
        <v>780</v>
      </c>
      <c r="B178" s="58" t="s">
        <v>344</v>
      </c>
      <c r="C178" s="58" t="s">
        <v>515</v>
      </c>
      <c r="D178" s="58">
        <v>20220731</v>
      </c>
      <c r="E178" s="58" t="s">
        <v>805</v>
      </c>
      <c r="F178" s="58" t="s">
        <v>806</v>
      </c>
      <c r="G178" s="58">
        <v>445.42200000000003</v>
      </c>
      <c r="H178" s="58">
        <v>176.03200000000001</v>
      </c>
      <c r="I178" s="58">
        <v>176.6344234267863</v>
      </c>
      <c r="J178" s="58">
        <v>-0.34105663839415101</v>
      </c>
    </row>
    <row r="179" spans="1:11" x14ac:dyDescent="0.25">
      <c r="A179" s="58" t="s">
        <v>780</v>
      </c>
      <c r="B179" s="58" t="s">
        <v>344</v>
      </c>
      <c r="C179" s="58" t="s">
        <v>515</v>
      </c>
      <c r="D179" s="58">
        <v>20220831</v>
      </c>
      <c r="E179" s="58" t="s">
        <v>805</v>
      </c>
      <c r="F179" s="58" t="s">
        <v>806</v>
      </c>
      <c r="G179" s="58">
        <v>449.80500000000001</v>
      </c>
      <c r="H179" s="58">
        <v>174.93799999999999</v>
      </c>
      <c r="I179" s="58">
        <v>175.5694944879462</v>
      </c>
      <c r="J179" s="58">
        <v>-0.3596834915928796</v>
      </c>
    </row>
    <row r="180" spans="1:11" x14ac:dyDescent="0.25">
      <c r="A180" s="58" t="s">
        <v>780</v>
      </c>
      <c r="B180" s="58" t="s">
        <v>344</v>
      </c>
      <c r="C180" s="58" t="s">
        <v>515</v>
      </c>
      <c r="D180" s="58">
        <v>20220930</v>
      </c>
      <c r="E180" s="58" t="s">
        <v>805</v>
      </c>
      <c r="F180" s="58" t="s">
        <v>806</v>
      </c>
      <c r="G180" s="58">
        <v>450.94900000000001</v>
      </c>
      <c r="H180" s="58">
        <v>173.846</v>
      </c>
      <c r="I180" s="58">
        <v>174.5109860056784</v>
      </c>
      <c r="J180" s="58">
        <v>-0.3810568153323956</v>
      </c>
    </row>
    <row r="181" spans="1:11" x14ac:dyDescent="0.25">
      <c r="A181" s="58" t="s">
        <v>780</v>
      </c>
      <c r="B181" s="58" t="s">
        <v>344</v>
      </c>
      <c r="C181" s="58" t="s">
        <v>515</v>
      </c>
      <c r="D181" s="58">
        <v>20221031</v>
      </c>
      <c r="E181" s="58" t="s">
        <v>805</v>
      </c>
      <c r="F181" s="58" t="s">
        <v>806</v>
      </c>
      <c r="G181" s="58">
        <v>413.55200000000002</v>
      </c>
      <c r="H181" s="58">
        <v>172.75200000000001</v>
      </c>
      <c r="I181" s="58">
        <v>173.45885927105019</v>
      </c>
      <c r="J181" s="58">
        <v>-0.40750831293407569</v>
      </c>
    </row>
    <row r="182" spans="1:11" x14ac:dyDescent="0.25">
      <c r="A182" s="58" t="s">
        <v>780</v>
      </c>
      <c r="B182" s="58" t="s">
        <v>344</v>
      </c>
      <c r="C182" s="58" t="s">
        <v>515</v>
      </c>
      <c r="D182" s="58">
        <v>20221130</v>
      </c>
      <c r="E182" s="58" t="s">
        <v>805</v>
      </c>
      <c r="F182" s="58" t="s">
        <v>806</v>
      </c>
      <c r="G182" s="58">
        <v>406.97199999999998</v>
      </c>
      <c r="H182" s="58">
        <v>171.65899999999999</v>
      </c>
      <c r="I182" s="58">
        <v>172.413075808505</v>
      </c>
      <c r="J182" s="58">
        <v>-0.43736578851046132</v>
      </c>
    </row>
    <row r="183" spans="1:11" x14ac:dyDescent="0.25">
      <c r="A183" s="58" t="s">
        <v>780</v>
      </c>
      <c r="B183" s="58" t="s">
        <v>344</v>
      </c>
      <c r="C183" s="58" t="s">
        <v>515</v>
      </c>
      <c r="D183" s="58">
        <v>20221231</v>
      </c>
      <c r="E183" s="58" t="s">
        <v>805</v>
      </c>
      <c r="F183" s="58" t="s">
        <v>806</v>
      </c>
      <c r="G183" s="58">
        <v>399.733</v>
      </c>
      <c r="H183" s="58">
        <v>170.566</v>
      </c>
      <c r="I183" s="58">
        <v>171.37359737445561</v>
      </c>
      <c r="J183" s="58">
        <v>-0.4712495896850048</v>
      </c>
      <c r="K183" s="57">
        <f>(I183-I172)/I183</f>
        <v>-6.8782046465352367E-2</v>
      </c>
    </row>
    <row r="184" spans="1:11" x14ac:dyDescent="0.25">
      <c r="A184" s="58" t="s">
        <v>780</v>
      </c>
      <c r="B184" s="58" t="s">
        <v>344</v>
      </c>
      <c r="C184" s="58" t="s">
        <v>515</v>
      </c>
      <c r="D184" s="58">
        <v>20230131</v>
      </c>
      <c r="E184" s="58" t="s">
        <v>805</v>
      </c>
      <c r="F184" s="58" t="s">
        <v>806</v>
      </c>
      <c r="G184" s="58">
        <v>395.73</v>
      </c>
      <c r="H184" s="58">
        <v>169.47200000000001</v>
      </c>
      <c r="I184" s="58">
        <v>170.34038595588501</v>
      </c>
      <c r="J184" s="58">
        <v>-0.50979452172301776</v>
      </c>
    </row>
    <row r="185" spans="1:11" x14ac:dyDescent="0.25">
      <c r="A185" s="56" t="s">
        <v>780</v>
      </c>
      <c r="B185" s="56" t="s">
        <v>352</v>
      </c>
      <c r="C185" s="56" t="s">
        <v>523</v>
      </c>
      <c r="D185" s="56">
        <v>20211231</v>
      </c>
      <c r="E185" s="56" t="s">
        <v>807</v>
      </c>
      <c r="F185" s="56" t="s">
        <v>808</v>
      </c>
      <c r="G185" s="56">
        <v>492.69099999999997</v>
      </c>
      <c r="H185" s="56">
        <v>199.131</v>
      </c>
      <c r="I185" s="56"/>
      <c r="J185" s="56"/>
    </row>
    <row r="186" spans="1:11" x14ac:dyDescent="0.25">
      <c r="A186" s="58" t="s">
        <v>780</v>
      </c>
      <c r="B186" s="58" t="s">
        <v>352</v>
      </c>
      <c r="C186" s="58" t="s">
        <v>523</v>
      </c>
      <c r="D186" s="58">
        <v>20220131</v>
      </c>
      <c r="E186" s="58" t="s">
        <v>807</v>
      </c>
      <c r="F186" s="58" t="s">
        <v>808</v>
      </c>
      <c r="G186" s="58">
        <v>488.50299999999999</v>
      </c>
      <c r="H186" s="58">
        <v>197.899</v>
      </c>
      <c r="I186" s="58">
        <v>197.93043920100001</v>
      </c>
      <c r="J186" s="58">
        <v>-1.588396465289767E-2</v>
      </c>
    </row>
    <row r="187" spans="1:11" x14ac:dyDescent="0.25">
      <c r="A187" s="58" t="s">
        <v>780</v>
      </c>
      <c r="B187" s="58" t="s">
        <v>352</v>
      </c>
      <c r="C187" s="58" t="s">
        <v>523</v>
      </c>
      <c r="D187" s="58">
        <v>20220228</v>
      </c>
      <c r="E187" s="58" t="s">
        <v>807</v>
      </c>
      <c r="F187" s="58" t="s">
        <v>808</v>
      </c>
      <c r="G187" s="58">
        <v>478.57100000000003</v>
      </c>
      <c r="H187" s="58">
        <v>196.607</v>
      </c>
      <c r="I187" s="58">
        <v>196.7371165830572</v>
      </c>
      <c r="J187" s="58">
        <v>-6.6137282744138409E-2</v>
      </c>
    </row>
    <row r="188" spans="1:11" x14ac:dyDescent="0.25">
      <c r="A188" s="58" t="s">
        <v>780</v>
      </c>
      <c r="B188" s="58" t="s">
        <v>352</v>
      </c>
      <c r="C188" s="58" t="s">
        <v>523</v>
      </c>
      <c r="D188" s="58">
        <v>20220331</v>
      </c>
      <c r="E188" s="58" t="s">
        <v>807</v>
      </c>
      <c r="F188" s="58" t="s">
        <v>808</v>
      </c>
      <c r="G188" s="58">
        <v>464.226</v>
      </c>
      <c r="H188" s="58">
        <v>195.41399999999999</v>
      </c>
      <c r="I188" s="58">
        <v>195.55098850717789</v>
      </c>
      <c r="J188" s="58">
        <v>-7.0052577194173737E-2</v>
      </c>
    </row>
    <row r="189" spans="1:11" x14ac:dyDescent="0.25">
      <c r="A189" s="58" t="s">
        <v>780</v>
      </c>
      <c r="B189" s="58" t="s">
        <v>352</v>
      </c>
      <c r="C189" s="58" t="s">
        <v>523</v>
      </c>
      <c r="D189" s="58">
        <v>20220430</v>
      </c>
      <c r="E189" s="58" t="s">
        <v>807</v>
      </c>
      <c r="F189" s="58" t="s">
        <v>808</v>
      </c>
      <c r="G189" s="58">
        <v>466.767</v>
      </c>
      <c r="H189" s="58">
        <v>194.22200000000001</v>
      </c>
      <c r="I189" s="58">
        <v>194.3720115974682</v>
      </c>
      <c r="J189" s="58">
        <v>-7.7177571109789789E-2</v>
      </c>
    </row>
    <row r="190" spans="1:11" x14ac:dyDescent="0.25">
      <c r="A190" s="58" t="s">
        <v>780</v>
      </c>
      <c r="B190" s="58" t="s">
        <v>352</v>
      </c>
      <c r="C190" s="58" t="s">
        <v>523</v>
      </c>
      <c r="D190" s="58">
        <v>20220531</v>
      </c>
      <c r="E190" s="58" t="s">
        <v>807</v>
      </c>
      <c r="F190" s="58" t="s">
        <v>808</v>
      </c>
      <c r="G190" s="58">
        <v>455.56400000000002</v>
      </c>
      <c r="H190" s="58">
        <v>193.029</v>
      </c>
      <c r="I190" s="58">
        <v>193.20014273954709</v>
      </c>
      <c r="J190" s="58">
        <v>-8.8583133076553883E-2</v>
      </c>
    </row>
    <row r="191" spans="1:11" x14ac:dyDescent="0.25">
      <c r="A191" s="58" t="s">
        <v>780</v>
      </c>
      <c r="B191" s="58" t="s">
        <v>352</v>
      </c>
      <c r="C191" s="58" t="s">
        <v>523</v>
      </c>
      <c r="D191" s="58">
        <v>20220630</v>
      </c>
      <c r="E191" s="58" t="s">
        <v>807</v>
      </c>
      <c r="F191" s="58" t="s">
        <v>808</v>
      </c>
      <c r="G191" s="58">
        <v>455.65</v>
      </c>
      <c r="H191" s="58">
        <v>191.83699999999999</v>
      </c>
      <c r="I191" s="58">
        <v>192.03533907897031</v>
      </c>
      <c r="J191" s="58">
        <v>-0.10328259367344179</v>
      </c>
    </row>
    <row r="192" spans="1:11" x14ac:dyDescent="0.25">
      <c r="A192" s="58" t="s">
        <v>780</v>
      </c>
      <c r="B192" s="58" t="s">
        <v>352</v>
      </c>
      <c r="C192" s="58" t="s">
        <v>523</v>
      </c>
      <c r="D192" s="58">
        <v>20220731</v>
      </c>
      <c r="E192" s="58" t="s">
        <v>807</v>
      </c>
      <c r="F192" s="58" t="s">
        <v>808</v>
      </c>
      <c r="G192" s="58">
        <v>458.52199999999999</v>
      </c>
      <c r="H192" s="58">
        <v>190.643</v>
      </c>
      <c r="I192" s="58">
        <v>190.87755801966321</v>
      </c>
      <c r="J192" s="58">
        <v>-0.12288402161928159</v>
      </c>
    </row>
    <row r="193" spans="1:11" x14ac:dyDescent="0.25">
      <c r="A193" s="58" t="s">
        <v>780</v>
      </c>
      <c r="B193" s="58" t="s">
        <v>352</v>
      </c>
      <c r="C193" s="58" t="s">
        <v>523</v>
      </c>
      <c r="D193" s="58">
        <v>20220831</v>
      </c>
      <c r="E193" s="58" t="s">
        <v>807</v>
      </c>
      <c r="F193" s="58" t="s">
        <v>808</v>
      </c>
      <c r="G193" s="58">
        <v>461.16199999999998</v>
      </c>
      <c r="H193" s="58">
        <v>189.452</v>
      </c>
      <c r="I193" s="58">
        <v>189.72675722236269</v>
      </c>
      <c r="J193" s="58">
        <v>-0.14481732908167241</v>
      </c>
    </row>
    <row r="194" spans="1:11" x14ac:dyDescent="0.25">
      <c r="A194" s="58" t="s">
        <v>780</v>
      </c>
      <c r="B194" s="58" t="s">
        <v>352</v>
      </c>
      <c r="C194" s="58" t="s">
        <v>523</v>
      </c>
      <c r="D194" s="58">
        <v>20220930</v>
      </c>
      <c r="E194" s="58" t="s">
        <v>807</v>
      </c>
      <c r="F194" s="58" t="s">
        <v>808</v>
      </c>
      <c r="G194" s="58">
        <v>461.83699999999999</v>
      </c>
      <c r="H194" s="58">
        <v>188.25899999999999</v>
      </c>
      <c r="I194" s="58">
        <v>188.58289460306909</v>
      </c>
      <c r="J194" s="58">
        <v>-0.17175184618458789</v>
      </c>
    </row>
    <row r="195" spans="1:11" x14ac:dyDescent="0.25">
      <c r="A195" s="58" t="s">
        <v>780</v>
      </c>
      <c r="B195" s="58" t="s">
        <v>352</v>
      </c>
      <c r="C195" s="58" t="s">
        <v>523</v>
      </c>
      <c r="D195" s="58">
        <v>20221031</v>
      </c>
      <c r="E195" s="58" t="s">
        <v>807</v>
      </c>
      <c r="F195" s="58" t="s">
        <v>808</v>
      </c>
      <c r="G195" s="58">
        <v>428.65199999999999</v>
      </c>
      <c r="H195" s="58">
        <v>187.065</v>
      </c>
      <c r="I195" s="58">
        <v>187.44592833150719</v>
      </c>
      <c r="J195" s="58">
        <v>-0.2032203819511631</v>
      </c>
    </row>
    <row r="196" spans="1:11" x14ac:dyDescent="0.25">
      <c r="A196" s="58" t="s">
        <v>780</v>
      </c>
      <c r="B196" s="58" t="s">
        <v>352</v>
      </c>
      <c r="C196" s="58" t="s">
        <v>523</v>
      </c>
      <c r="D196" s="58">
        <v>20221130</v>
      </c>
      <c r="E196" s="58" t="s">
        <v>807</v>
      </c>
      <c r="F196" s="58" t="s">
        <v>808</v>
      </c>
      <c r="G196" s="58">
        <v>431.36599999999999</v>
      </c>
      <c r="H196" s="58">
        <v>185.87299999999999</v>
      </c>
      <c r="I196" s="58">
        <v>186.31581682959651</v>
      </c>
      <c r="J196" s="58">
        <v>-0.23767001488742179</v>
      </c>
    </row>
    <row r="197" spans="1:11" x14ac:dyDescent="0.25">
      <c r="A197" s="58" t="s">
        <v>780</v>
      </c>
      <c r="B197" s="58" t="s">
        <v>352</v>
      </c>
      <c r="C197" s="58" t="s">
        <v>523</v>
      </c>
      <c r="D197" s="58">
        <v>20221231</v>
      </c>
      <c r="E197" s="58" t="s">
        <v>807</v>
      </c>
      <c r="F197" s="58" t="s">
        <v>808</v>
      </c>
      <c r="G197" s="58">
        <v>425.18099999999998</v>
      </c>
      <c r="H197" s="58">
        <v>184.679</v>
      </c>
      <c r="I197" s="58">
        <v>185.1925187699309</v>
      </c>
      <c r="J197" s="58">
        <v>-0.27728915473571702</v>
      </c>
      <c r="K197" s="57">
        <f>(I197-I186)/I197</f>
        <v>-6.8782046465352839E-2</v>
      </c>
    </row>
    <row r="198" spans="1:11" x14ac:dyDescent="0.25">
      <c r="A198" s="58" t="s">
        <v>780</v>
      </c>
      <c r="B198" s="58" t="s">
        <v>352</v>
      </c>
      <c r="C198" s="58" t="s">
        <v>523</v>
      </c>
      <c r="D198" s="58">
        <v>20230131</v>
      </c>
      <c r="E198" s="58" t="s">
        <v>807</v>
      </c>
      <c r="F198" s="58" t="s">
        <v>808</v>
      </c>
      <c r="G198" s="58">
        <v>421.30900000000003</v>
      </c>
      <c r="H198" s="58">
        <v>183.48599999999999</v>
      </c>
      <c r="I198" s="58">
        <v>184.07599307426699</v>
      </c>
      <c r="J198" s="58">
        <v>-0.32051603493400149</v>
      </c>
    </row>
    <row r="199" spans="1:11" x14ac:dyDescent="0.25">
      <c r="A199" s="56" t="s">
        <v>780</v>
      </c>
      <c r="B199" s="56" t="s">
        <v>358</v>
      </c>
      <c r="C199" s="56" t="s">
        <v>529</v>
      </c>
      <c r="D199" s="56">
        <v>20211231</v>
      </c>
      <c r="E199" s="56" t="s">
        <v>809</v>
      </c>
      <c r="F199" s="56" t="s">
        <v>810</v>
      </c>
      <c r="G199" s="56">
        <v>453.94600000000003</v>
      </c>
      <c r="H199" s="56">
        <v>226.97300000000001</v>
      </c>
      <c r="I199" s="56"/>
      <c r="J199" s="56"/>
    </row>
    <row r="200" spans="1:11" x14ac:dyDescent="0.25">
      <c r="A200" s="58" t="s">
        <v>780</v>
      </c>
      <c r="B200" s="58" t="s">
        <v>358</v>
      </c>
      <c r="C200" s="58" t="s">
        <v>529</v>
      </c>
      <c r="D200" s="58">
        <v>20220131</v>
      </c>
      <c r="E200" s="58" t="s">
        <v>809</v>
      </c>
      <c r="F200" s="58" t="s">
        <v>810</v>
      </c>
      <c r="G200" s="58">
        <v>456.92899999999997</v>
      </c>
      <c r="H200" s="58">
        <v>225.53299999999999</v>
      </c>
      <c r="I200" s="58">
        <v>225.60457978299999</v>
      </c>
      <c r="J200" s="58">
        <v>-3.1727983123783381E-2</v>
      </c>
    </row>
    <row r="201" spans="1:11" x14ac:dyDescent="0.25">
      <c r="A201" s="58" t="s">
        <v>780</v>
      </c>
      <c r="B201" s="58" t="s">
        <v>358</v>
      </c>
      <c r="C201" s="58" t="s">
        <v>529</v>
      </c>
      <c r="D201" s="58">
        <v>20220228</v>
      </c>
      <c r="E201" s="58" t="s">
        <v>809</v>
      </c>
      <c r="F201" s="58" t="s">
        <v>810</v>
      </c>
      <c r="G201" s="58">
        <v>458.72699999999998</v>
      </c>
      <c r="H201" s="58">
        <v>224.14099999999999</v>
      </c>
      <c r="I201" s="58">
        <v>224.24440977148831</v>
      </c>
      <c r="J201" s="58">
        <v>-4.6114760048521171E-2</v>
      </c>
    </row>
    <row r="202" spans="1:11" x14ac:dyDescent="0.25">
      <c r="A202" s="58" t="s">
        <v>780</v>
      </c>
      <c r="B202" s="58" t="s">
        <v>358</v>
      </c>
      <c r="C202" s="58" t="s">
        <v>529</v>
      </c>
      <c r="D202" s="58">
        <v>20220331</v>
      </c>
      <c r="E202" s="58" t="s">
        <v>809</v>
      </c>
      <c r="F202" s="58" t="s">
        <v>810</v>
      </c>
      <c r="G202" s="58">
        <v>400.53500000000003</v>
      </c>
      <c r="H202" s="58">
        <v>200.267</v>
      </c>
      <c r="I202" s="58">
        <v>222.89244022497601</v>
      </c>
      <c r="J202" s="58">
        <v>-10.15083338050367</v>
      </c>
    </row>
    <row r="203" spans="1:11" x14ac:dyDescent="0.25">
      <c r="A203" s="58" t="s">
        <v>780</v>
      </c>
      <c r="B203" s="58" t="s">
        <v>358</v>
      </c>
      <c r="C203" s="58" t="s">
        <v>529</v>
      </c>
      <c r="D203" s="58">
        <v>20220430</v>
      </c>
      <c r="E203" s="58" t="s">
        <v>809</v>
      </c>
      <c r="F203" s="58" t="s">
        <v>810</v>
      </c>
      <c r="G203" s="58">
        <v>435.64800000000002</v>
      </c>
      <c r="H203" s="58">
        <v>198.99299999999999</v>
      </c>
      <c r="I203" s="58">
        <v>221.54862170285969</v>
      </c>
      <c r="J203" s="58">
        <v>-10.18089010416467</v>
      </c>
    </row>
    <row r="204" spans="1:11" x14ac:dyDescent="0.25">
      <c r="A204" s="58" t="s">
        <v>780</v>
      </c>
      <c r="B204" s="58" t="s">
        <v>358</v>
      </c>
      <c r="C204" s="58" t="s">
        <v>529</v>
      </c>
      <c r="D204" s="58">
        <v>20220531</v>
      </c>
      <c r="E204" s="58" t="s">
        <v>809</v>
      </c>
      <c r="F204" s="58" t="s">
        <v>810</v>
      </c>
      <c r="G204" s="58">
        <v>441.78899999999999</v>
      </c>
      <c r="H204" s="58">
        <v>197.70099999999999</v>
      </c>
      <c r="I204" s="58">
        <v>220.21290506261309</v>
      </c>
      <c r="J204" s="58">
        <v>-10.22279101045978</v>
      </c>
    </row>
    <row r="205" spans="1:11" x14ac:dyDescent="0.25">
      <c r="A205" s="58" t="s">
        <v>780</v>
      </c>
      <c r="B205" s="58" t="s">
        <v>358</v>
      </c>
      <c r="C205" s="58" t="s">
        <v>529</v>
      </c>
      <c r="D205" s="58">
        <v>20220630</v>
      </c>
      <c r="E205" s="58" t="s">
        <v>809</v>
      </c>
      <c r="F205" s="58" t="s">
        <v>810</v>
      </c>
      <c r="G205" s="58">
        <v>440.11700000000002</v>
      </c>
      <c r="H205" s="58">
        <v>196.50800000000001</v>
      </c>
      <c r="I205" s="58">
        <v>218.88524145799059</v>
      </c>
      <c r="J205" s="58">
        <v>-10.22327558904211</v>
      </c>
    </row>
    <row r="206" spans="1:11" x14ac:dyDescent="0.25">
      <c r="A206" s="58" t="s">
        <v>780</v>
      </c>
      <c r="B206" s="58" t="s">
        <v>358</v>
      </c>
      <c r="C206" s="58" t="s">
        <v>529</v>
      </c>
      <c r="D206" s="58">
        <v>20220731</v>
      </c>
      <c r="E206" s="58" t="s">
        <v>809</v>
      </c>
      <c r="F206" s="58" t="s">
        <v>810</v>
      </c>
      <c r="G206" s="58">
        <v>433.49400000000003</v>
      </c>
      <c r="H206" s="58">
        <v>195.315</v>
      </c>
      <c r="I206" s="58">
        <v>217.56558233724039</v>
      </c>
      <c r="J206" s="58">
        <v>-10.227069051184129</v>
      </c>
    </row>
    <row r="207" spans="1:11" x14ac:dyDescent="0.25">
      <c r="A207" s="58" t="s">
        <v>780</v>
      </c>
      <c r="B207" s="58" t="s">
        <v>358</v>
      </c>
      <c r="C207" s="58" t="s">
        <v>529</v>
      </c>
      <c r="D207" s="58">
        <v>20220831</v>
      </c>
      <c r="E207" s="58" t="s">
        <v>809</v>
      </c>
      <c r="F207" s="58" t="s">
        <v>810</v>
      </c>
      <c r="G207" s="58">
        <v>431.02600000000001</v>
      </c>
      <c r="H207" s="58">
        <v>194.12299999999999</v>
      </c>
      <c r="I207" s="58">
        <v>216.25387944132919</v>
      </c>
      <c r="J207" s="58">
        <v>-10.233749100132769</v>
      </c>
    </row>
    <row r="208" spans="1:11" x14ac:dyDescent="0.25">
      <c r="A208" s="58" t="s">
        <v>780</v>
      </c>
      <c r="B208" s="58" t="s">
        <v>358</v>
      </c>
      <c r="C208" s="58" t="s">
        <v>529</v>
      </c>
      <c r="D208" s="58">
        <v>20220930</v>
      </c>
      <c r="E208" s="58" t="s">
        <v>809</v>
      </c>
      <c r="F208" s="58" t="s">
        <v>810</v>
      </c>
      <c r="G208" s="58">
        <v>454.19600000000003</v>
      </c>
      <c r="H208" s="58">
        <v>192.93</v>
      </c>
      <c r="I208" s="58">
        <v>214.95008480217751</v>
      </c>
      <c r="J208" s="58">
        <v>-10.244278257644311</v>
      </c>
    </row>
    <row r="209" spans="1:11" x14ac:dyDescent="0.25">
      <c r="A209" s="58" t="s">
        <v>780</v>
      </c>
      <c r="B209" s="58" t="s">
        <v>358</v>
      </c>
      <c r="C209" s="58" t="s">
        <v>529</v>
      </c>
      <c r="D209" s="58">
        <v>20221031</v>
      </c>
      <c r="E209" s="58" t="s">
        <v>809</v>
      </c>
      <c r="F209" s="58" t="s">
        <v>810</v>
      </c>
      <c r="G209" s="58">
        <v>442.25200000000001</v>
      </c>
      <c r="H209" s="58">
        <v>191.73699999999999</v>
      </c>
      <c r="I209" s="58">
        <v>213.65415074090521</v>
      </c>
      <c r="J209" s="58">
        <v>-10.25823774773453</v>
      </c>
    </row>
    <row r="210" spans="1:11" x14ac:dyDescent="0.25">
      <c r="A210" s="58" t="s">
        <v>780</v>
      </c>
      <c r="B210" s="58" t="s">
        <v>358</v>
      </c>
      <c r="C210" s="58" t="s">
        <v>529</v>
      </c>
      <c r="D210" s="58">
        <v>20221130</v>
      </c>
      <c r="E210" s="58" t="s">
        <v>809</v>
      </c>
      <c r="F210" s="58" t="s">
        <v>810</v>
      </c>
      <c r="G210" s="58">
        <v>554.85799999999995</v>
      </c>
      <c r="H210" s="58">
        <v>190.54499999999999</v>
      </c>
      <c r="I210" s="58">
        <v>212.36602986608821</v>
      </c>
      <c r="J210" s="58">
        <v>-10.27519791176015</v>
      </c>
    </row>
    <row r="211" spans="1:11" x14ac:dyDescent="0.25">
      <c r="A211" s="58" t="s">
        <v>780</v>
      </c>
      <c r="B211" s="58" t="s">
        <v>358</v>
      </c>
      <c r="C211" s="58" t="s">
        <v>529</v>
      </c>
      <c r="D211" s="58">
        <v>20221231</v>
      </c>
      <c r="E211" s="58" t="s">
        <v>809</v>
      </c>
      <c r="F211" s="58" t="s">
        <v>810</v>
      </c>
      <c r="G211" s="58">
        <v>555.15899999999999</v>
      </c>
      <c r="H211" s="58">
        <v>189.351</v>
      </c>
      <c r="I211" s="58">
        <v>211.08567507202559</v>
      </c>
      <c r="J211" s="58">
        <v>-10.29661300541092</v>
      </c>
      <c r="K211" s="57">
        <f>(I211-I200)/I211</f>
        <v>-6.8782046465352659E-2</v>
      </c>
    </row>
    <row r="212" spans="1:11" x14ac:dyDescent="0.25">
      <c r="A212" s="58" t="s">
        <v>780</v>
      </c>
      <c r="B212" s="58" t="s">
        <v>358</v>
      </c>
      <c r="C212" s="58" t="s">
        <v>529</v>
      </c>
      <c r="D212" s="58">
        <v>20230131</v>
      </c>
      <c r="E212" s="58" t="s">
        <v>809</v>
      </c>
      <c r="F212" s="58" t="s">
        <v>810</v>
      </c>
      <c r="G212" s="58">
        <v>551.06399999999996</v>
      </c>
      <c r="H212" s="58">
        <v>188.15899999999999</v>
      </c>
      <c r="I212" s="58">
        <v>209.81303953701641</v>
      </c>
      <c r="J212" s="58">
        <v>-10.320635735890979</v>
      </c>
    </row>
    <row r="213" spans="1:11" x14ac:dyDescent="0.25">
      <c r="A213" s="56" t="s">
        <v>780</v>
      </c>
      <c r="B213" s="56" t="s">
        <v>366</v>
      </c>
      <c r="C213" s="56" t="s">
        <v>537</v>
      </c>
      <c r="D213" s="56">
        <v>20211231</v>
      </c>
      <c r="E213" s="56" t="s">
        <v>811</v>
      </c>
      <c r="F213" s="56" t="s">
        <v>812</v>
      </c>
      <c r="G213" s="56">
        <v>522.50699999999995</v>
      </c>
      <c r="H213" s="56">
        <v>261.25400000000002</v>
      </c>
      <c r="I213" s="56"/>
      <c r="J213" s="56"/>
    </row>
    <row r="214" spans="1:11" x14ac:dyDescent="0.25">
      <c r="A214" s="58" t="s">
        <v>780</v>
      </c>
      <c r="B214" s="58" t="s">
        <v>366</v>
      </c>
      <c r="C214" s="58" t="s">
        <v>537</v>
      </c>
      <c r="D214" s="58">
        <v>20220131</v>
      </c>
      <c r="E214" s="58" t="s">
        <v>811</v>
      </c>
      <c r="F214" s="58" t="s">
        <v>812</v>
      </c>
      <c r="G214" s="58">
        <v>521.97699999999998</v>
      </c>
      <c r="H214" s="58">
        <v>259.62599999999998</v>
      </c>
      <c r="I214" s="58">
        <v>259.678899634</v>
      </c>
      <c r="J214" s="58">
        <v>-2.0371171502415519E-2</v>
      </c>
    </row>
    <row r="215" spans="1:11" x14ac:dyDescent="0.25">
      <c r="A215" s="58" t="s">
        <v>780</v>
      </c>
      <c r="B215" s="58" t="s">
        <v>366</v>
      </c>
      <c r="C215" s="58" t="s">
        <v>537</v>
      </c>
      <c r="D215" s="58">
        <v>20220228</v>
      </c>
      <c r="E215" s="58" t="s">
        <v>811</v>
      </c>
      <c r="F215" s="58" t="s">
        <v>812</v>
      </c>
      <c r="G215" s="58">
        <v>510.87200000000001</v>
      </c>
      <c r="H215" s="58">
        <v>255.43700000000001</v>
      </c>
      <c r="I215" s="58">
        <v>258.11329554810658</v>
      </c>
      <c r="J215" s="58">
        <v>-1.0368685357426</v>
      </c>
    </row>
    <row r="216" spans="1:11" x14ac:dyDescent="0.25">
      <c r="A216" s="58" t="s">
        <v>780</v>
      </c>
      <c r="B216" s="58" t="s">
        <v>366</v>
      </c>
      <c r="C216" s="58" t="s">
        <v>537</v>
      </c>
      <c r="D216" s="58">
        <v>20220331</v>
      </c>
      <c r="E216" s="58" t="s">
        <v>811</v>
      </c>
      <c r="F216" s="58" t="s">
        <v>812</v>
      </c>
      <c r="G216" s="58">
        <v>489.43299999999999</v>
      </c>
      <c r="H216" s="58">
        <v>244.71600000000001</v>
      </c>
      <c r="I216" s="58">
        <v>256.55713048924707</v>
      </c>
      <c r="J216" s="58">
        <v>-4.6153971502044877</v>
      </c>
    </row>
    <row r="217" spans="1:11" x14ac:dyDescent="0.25">
      <c r="A217" s="58" t="s">
        <v>780</v>
      </c>
      <c r="B217" s="58" t="s">
        <v>366</v>
      </c>
      <c r="C217" s="58" t="s">
        <v>537</v>
      </c>
      <c r="D217" s="58">
        <v>20220430</v>
      </c>
      <c r="E217" s="58" t="s">
        <v>811</v>
      </c>
      <c r="F217" s="58" t="s">
        <v>812</v>
      </c>
      <c r="G217" s="58">
        <v>508.89</v>
      </c>
      <c r="H217" s="58">
        <v>243.22499999999999</v>
      </c>
      <c r="I217" s="58">
        <v>255.01034754952749</v>
      </c>
      <c r="J217" s="58">
        <v>-4.6215173865595993</v>
      </c>
    </row>
    <row r="218" spans="1:11" x14ac:dyDescent="0.25">
      <c r="A218" s="58" t="s">
        <v>780</v>
      </c>
      <c r="B218" s="58" t="s">
        <v>366</v>
      </c>
      <c r="C218" s="58" t="s">
        <v>537</v>
      </c>
      <c r="D218" s="58">
        <v>20220531</v>
      </c>
      <c r="E218" s="58" t="s">
        <v>811</v>
      </c>
      <c r="F218" s="58" t="s">
        <v>812</v>
      </c>
      <c r="G218" s="58">
        <v>505.31900000000002</v>
      </c>
      <c r="H218" s="58">
        <v>241.733</v>
      </c>
      <c r="I218" s="58">
        <v>253.47289016415141</v>
      </c>
      <c r="J218" s="58">
        <v>-4.631615695291325</v>
      </c>
    </row>
    <row r="219" spans="1:11" x14ac:dyDescent="0.25">
      <c r="A219" s="58" t="s">
        <v>780</v>
      </c>
      <c r="B219" s="58" t="s">
        <v>366</v>
      </c>
      <c r="C219" s="58" t="s">
        <v>537</v>
      </c>
      <c r="D219" s="58">
        <v>20220630</v>
      </c>
      <c r="E219" s="58" t="s">
        <v>811</v>
      </c>
      <c r="F219" s="58" t="s">
        <v>812</v>
      </c>
      <c r="G219" s="58">
        <v>504.92</v>
      </c>
      <c r="H219" s="58">
        <v>240.24199999999999</v>
      </c>
      <c r="I219" s="58">
        <v>251.94470210935171</v>
      </c>
      <c r="J219" s="58">
        <v>-4.6449486777747033</v>
      </c>
    </row>
    <row r="220" spans="1:11" x14ac:dyDescent="0.25">
      <c r="A220" s="58" t="s">
        <v>780</v>
      </c>
      <c r="B220" s="58" t="s">
        <v>366</v>
      </c>
      <c r="C220" s="58" t="s">
        <v>537</v>
      </c>
      <c r="D220" s="58">
        <v>20220731</v>
      </c>
      <c r="E220" s="58" t="s">
        <v>811</v>
      </c>
      <c r="F220" s="58" t="s">
        <v>812</v>
      </c>
      <c r="G220" s="58">
        <v>508.77800000000002</v>
      </c>
      <c r="H220" s="58">
        <v>238.751</v>
      </c>
      <c r="I220" s="58">
        <v>250.42572750033449</v>
      </c>
      <c r="J220" s="58">
        <v>-4.6619521152509638</v>
      </c>
    </row>
    <row r="221" spans="1:11" x14ac:dyDescent="0.25">
      <c r="A221" s="58" t="s">
        <v>780</v>
      </c>
      <c r="B221" s="58" t="s">
        <v>366</v>
      </c>
      <c r="C221" s="58" t="s">
        <v>537</v>
      </c>
      <c r="D221" s="58">
        <v>20220831</v>
      </c>
      <c r="E221" s="58" t="s">
        <v>811</v>
      </c>
      <c r="F221" s="58" t="s">
        <v>812</v>
      </c>
      <c r="G221" s="58">
        <v>455.51100000000002</v>
      </c>
      <c r="H221" s="58">
        <v>227.756</v>
      </c>
      <c r="I221" s="58">
        <v>248.915910789235</v>
      </c>
      <c r="J221" s="58">
        <v>-8.5008269347441345</v>
      </c>
    </row>
    <row r="222" spans="1:11" x14ac:dyDescent="0.25">
      <c r="A222" s="58" t="s">
        <v>780</v>
      </c>
      <c r="B222" s="58" t="s">
        <v>366</v>
      </c>
      <c r="C222" s="58" t="s">
        <v>537</v>
      </c>
      <c r="D222" s="58">
        <v>20220930</v>
      </c>
      <c r="E222" s="58" t="s">
        <v>811</v>
      </c>
      <c r="F222" s="58" t="s">
        <v>812</v>
      </c>
      <c r="G222" s="58">
        <v>400.96199999999999</v>
      </c>
      <c r="H222" s="58">
        <v>200.48099999999999</v>
      </c>
      <c r="I222" s="58">
        <v>247.4151967630867</v>
      </c>
      <c r="J222" s="58">
        <v>-18.969811627225429</v>
      </c>
    </row>
    <row r="223" spans="1:11" x14ac:dyDescent="0.25">
      <c r="A223" s="58" t="s">
        <v>780</v>
      </c>
      <c r="B223" s="58" t="s">
        <v>366</v>
      </c>
      <c r="C223" s="58" t="s">
        <v>537</v>
      </c>
      <c r="D223" s="58">
        <v>20221031</v>
      </c>
      <c r="E223" s="58" t="s">
        <v>811</v>
      </c>
      <c r="F223" s="58" t="s">
        <v>812</v>
      </c>
      <c r="G223" s="58">
        <v>414.35899999999998</v>
      </c>
      <c r="H223" s="58">
        <v>199.19200000000001</v>
      </c>
      <c r="I223" s="58">
        <v>245.92353054180211</v>
      </c>
      <c r="J223" s="58">
        <v>-19.00246407444066</v>
      </c>
    </row>
    <row r="224" spans="1:11" x14ac:dyDescent="0.25">
      <c r="A224" s="58" t="s">
        <v>780</v>
      </c>
      <c r="B224" s="58" t="s">
        <v>366</v>
      </c>
      <c r="C224" s="58" t="s">
        <v>537</v>
      </c>
      <c r="D224" s="58">
        <v>20221130</v>
      </c>
      <c r="E224" s="58" t="s">
        <v>811</v>
      </c>
      <c r="F224" s="58" t="s">
        <v>812</v>
      </c>
      <c r="G224" s="58">
        <v>421.11200000000002</v>
      </c>
      <c r="H224" s="58">
        <v>197.899</v>
      </c>
      <c r="I224" s="58">
        <v>244.44085757616551</v>
      </c>
      <c r="J224" s="58">
        <v>-19.040130212954889</v>
      </c>
    </row>
    <row r="225" spans="1:11" x14ac:dyDescent="0.25">
      <c r="A225" s="58" t="s">
        <v>780</v>
      </c>
      <c r="B225" s="58" t="s">
        <v>366</v>
      </c>
      <c r="C225" s="58" t="s">
        <v>537</v>
      </c>
      <c r="D225" s="58">
        <v>20221231</v>
      </c>
      <c r="E225" s="58" t="s">
        <v>811</v>
      </c>
      <c r="F225" s="58" t="s">
        <v>812</v>
      </c>
      <c r="G225" s="58">
        <v>432.07799999999997</v>
      </c>
      <c r="H225" s="58">
        <v>196.608</v>
      </c>
      <c r="I225" s="58">
        <v>242.96712364583891</v>
      </c>
      <c r="J225" s="58">
        <v>-19.080410118948539</v>
      </c>
      <c r="K225" s="57">
        <f>(I225-I214)/I225</f>
        <v>-6.8782046465352312E-2</v>
      </c>
    </row>
    <row r="226" spans="1:11" x14ac:dyDescent="0.25">
      <c r="A226" s="58" t="s">
        <v>780</v>
      </c>
      <c r="B226" s="58" t="s">
        <v>366</v>
      </c>
      <c r="C226" s="58" t="s">
        <v>537</v>
      </c>
      <c r="D226" s="58">
        <v>20230131</v>
      </c>
      <c r="E226" s="58" t="s">
        <v>811</v>
      </c>
      <c r="F226" s="58" t="s">
        <v>812</v>
      </c>
      <c r="G226" s="58">
        <v>421.55099999999999</v>
      </c>
      <c r="H226" s="58">
        <v>195.41499999999999</v>
      </c>
      <c r="I226" s="58">
        <v>241.5022748573781</v>
      </c>
      <c r="J226" s="58">
        <v>-19.0835779433529</v>
      </c>
    </row>
    <row r="227" spans="1:11" x14ac:dyDescent="0.25">
      <c r="A227" s="56" t="s">
        <v>780</v>
      </c>
      <c r="B227" s="56" t="s">
        <v>372</v>
      </c>
      <c r="C227" s="56" t="s">
        <v>543</v>
      </c>
      <c r="D227" s="56">
        <v>20211231</v>
      </c>
      <c r="E227" s="56" t="s">
        <v>813</v>
      </c>
      <c r="F227" s="56" t="s">
        <v>814</v>
      </c>
      <c r="G227" s="56">
        <v>529.798</v>
      </c>
      <c r="H227" s="56">
        <v>264.89800000000002</v>
      </c>
      <c r="I227" s="56"/>
      <c r="J227" s="56"/>
    </row>
    <row r="228" spans="1:11" x14ac:dyDescent="0.25">
      <c r="A228" s="58" t="s">
        <v>780</v>
      </c>
      <c r="B228" s="58" t="s">
        <v>372</v>
      </c>
      <c r="C228" s="58" t="s">
        <v>543</v>
      </c>
      <c r="D228" s="58">
        <v>20220131</v>
      </c>
      <c r="E228" s="58" t="s">
        <v>813</v>
      </c>
      <c r="F228" s="58" t="s">
        <v>814</v>
      </c>
      <c r="G228" s="58">
        <v>528.93499999999995</v>
      </c>
      <c r="H228" s="58">
        <v>263.20400000000001</v>
      </c>
      <c r="I228" s="58">
        <v>263.30092995799998</v>
      </c>
      <c r="J228" s="58">
        <v>-3.6813374725069931E-2</v>
      </c>
    </row>
    <row r="229" spans="1:11" x14ac:dyDescent="0.25">
      <c r="A229" s="58" t="s">
        <v>780</v>
      </c>
      <c r="B229" s="58" t="s">
        <v>372</v>
      </c>
      <c r="C229" s="58" t="s">
        <v>543</v>
      </c>
      <c r="D229" s="58">
        <v>20220228</v>
      </c>
      <c r="E229" s="58" t="s">
        <v>813</v>
      </c>
      <c r="F229" s="58" t="s">
        <v>814</v>
      </c>
      <c r="G229" s="58">
        <v>519.41</v>
      </c>
      <c r="H229" s="58">
        <v>259.70400000000001</v>
      </c>
      <c r="I229" s="58">
        <v>261.71348865128328</v>
      </c>
      <c r="J229" s="58">
        <v>-0.76782005453329694</v>
      </c>
    </row>
    <row r="230" spans="1:11" x14ac:dyDescent="0.25">
      <c r="A230" s="58" t="s">
        <v>780</v>
      </c>
      <c r="B230" s="58" t="s">
        <v>372</v>
      </c>
      <c r="C230" s="58" t="s">
        <v>543</v>
      </c>
      <c r="D230" s="58">
        <v>20220331</v>
      </c>
      <c r="E230" s="58" t="s">
        <v>813</v>
      </c>
      <c r="F230" s="58" t="s">
        <v>814</v>
      </c>
      <c r="G230" s="58">
        <v>501.03699999999998</v>
      </c>
      <c r="H230" s="58">
        <v>250.51900000000001</v>
      </c>
      <c r="I230" s="58">
        <v>260.1356180282047</v>
      </c>
      <c r="J230" s="58">
        <v>-3.6967709770378439</v>
      </c>
    </row>
    <row r="231" spans="1:11" x14ac:dyDescent="0.25">
      <c r="A231" s="58" t="s">
        <v>780</v>
      </c>
      <c r="B231" s="58" t="s">
        <v>372</v>
      </c>
      <c r="C231" s="58" t="s">
        <v>543</v>
      </c>
      <c r="D231" s="58">
        <v>20220430</v>
      </c>
      <c r="E231" s="58" t="s">
        <v>813</v>
      </c>
      <c r="F231" s="58" t="s">
        <v>814</v>
      </c>
      <c r="G231" s="58">
        <v>518.35400000000004</v>
      </c>
      <c r="H231" s="58">
        <v>248.99</v>
      </c>
      <c r="I231" s="58">
        <v>258.56726038711258</v>
      </c>
      <c r="J231" s="58">
        <v>-3.7039725651167461</v>
      </c>
    </row>
    <row r="232" spans="1:11" x14ac:dyDescent="0.25">
      <c r="A232" s="58" t="s">
        <v>780</v>
      </c>
      <c r="B232" s="58" t="s">
        <v>372</v>
      </c>
      <c r="C232" s="58" t="s">
        <v>543</v>
      </c>
      <c r="D232" s="58">
        <v>20220531</v>
      </c>
      <c r="E232" s="58" t="s">
        <v>813</v>
      </c>
      <c r="F232" s="58" t="s">
        <v>814</v>
      </c>
      <c r="G232" s="58">
        <v>516.34400000000005</v>
      </c>
      <c r="H232" s="58">
        <v>247.4</v>
      </c>
      <c r="I232" s="58">
        <v>257.00835837423881</v>
      </c>
      <c r="J232" s="58">
        <v>-3.7385392580297658</v>
      </c>
    </row>
    <row r="233" spans="1:11" x14ac:dyDescent="0.25">
      <c r="A233" s="58" t="s">
        <v>780</v>
      </c>
      <c r="B233" s="58" t="s">
        <v>372</v>
      </c>
      <c r="C233" s="58" t="s">
        <v>543</v>
      </c>
      <c r="D233" s="58">
        <v>20220630</v>
      </c>
      <c r="E233" s="58" t="s">
        <v>813</v>
      </c>
      <c r="F233" s="58" t="s">
        <v>814</v>
      </c>
      <c r="G233" s="58">
        <v>516.86199999999997</v>
      </c>
      <c r="H233" s="58">
        <v>245.90899999999999</v>
      </c>
      <c r="I233" s="58">
        <v>255.4588549816005</v>
      </c>
      <c r="J233" s="58">
        <v>-3.738314329439993</v>
      </c>
    </row>
    <row r="234" spans="1:11" x14ac:dyDescent="0.25">
      <c r="A234" s="58" t="s">
        <v>780</v>
      </c>
      <c r="B234" s="58" t="s">
        <v>372</v>
      </c>
      <c r="C234" s="58" t="s">
        <v>543</v>
      </c>
      <c r="D234" s="58">
        <v>20220731</v>
      </c>
      <c r="E234" s="58" t="s">
        <v>813</v>
      </c>
      <c r="F234" s="58" t="s">
        <v>814</v>
      </c>
      <c r="G234" s="58">
        <v>518.88499999999999</v>
      </c>
      <c r="H234" s="58">
        <v>244.417</v>
      </c>
      <c r="I234" s="58">
        <v>253.91869354491649</v>
      </c>
      <c r="J234" s="58">
        <v>-3.742022067089628</v>
      </c>
    </row>
    <row r="235" spans="1:11" x14ac:dyDescent="0.25">
      <c r="A235" s="58" t="s">
        <v>780</v>
      </c>
      <c r="B235" s="58" t="s">
        <v>372</v>
      </c>
      <c r="C235" s="58" t="s">
        <v>543</v>
      </c>
      <c r="D235" s="58">
        <v>20220831</v>
      </c>
      <c r="E235" s="58" t="s">
        <v>813</v>
      </c>
      <c r="F235" s="58" t="s">
        <v>814</v>
      </c>
      <c r="G235" s="58">
        <v>471.83100000000002</v>
      </c>
      <c r="H235" s="58">
        <v>235.916</v>
      </c>
      <c r="I235" s="58">
        <v>252.38781774153409</v>
      </c>
      <c r="J235" s="58">
        <v>-6.5263917604781732</v>
      </c>
    </row>
    <row r="236" spans="1:11" x14ac:dyDescent="0.25">
      <c r="A236" s="58" t="s">
        <v>780</v>
      </c>
      <c r="B236" s="58" t="s">
        <v>372</v>
      </c>
      <c r="C236" s="58" t="s">
        <v>543</v>
      </c>
      <c r="D236" s="58">
        <v>20220930</v>
      </c>
      <c r="E236" s="58" t="s">
        <v>813</v>
      </c>
      <c r="F236" s="58" t="s">
        <v>814</v>
      </c>
      <c r="G236" s="58">
        <v>419.476</v>
      </c>
      <c r="H236" s="58">
        <v>209.738</v>
      </c>
      <c r="I236" s="58">
        <v>250.86617158837049</v>
      </c>
      <c r="J236" s="58">
        <v>-16.39446694943587</v>
      </c>
    </row>
    <row r="237" spans="1:11" x14ac:dyDescent="0.25">
      <c r="A237" s="58" t="s">
        <v>780</v>
      </c>
      <c r="B237" s="58" t="s">
        <v>372</v>
      </c>
      <c r="C237" s="58" t="s">
        <v>543</v>
      </c>
      <c r="D237" s="58">
        <v>20221031</v>
      </c>
      <c r="E237" s="58" t="s">
        <v>813</v>
      </c>
      <c r="F237" s="58" t="s">
        <v>814</v>
      </c>
      <c r="G237" s="58">
        <v>432.73500000000001</v>
      </c>
      <c r="H237" s="58">
        <v>208.43600000000001</v>
      </c>
      <c r="I237" s="58">
        <v>249.35369943986419</v>
      </c>
      <c r="J237" s="58">
        <v>-16.409501656393982</v>
      </c>
    </row>
    <row r="238" spans="1:11" x14ac:dyDescent="0.25">
      <c r="A238" s="58" t="s">
        <v>780</v>
      </c>
      <c r="B238" s="58" t="s">
        <v>372</v>
      </c>
      <c r="C238" s="58" t="s">
        <v>543</v>
      </c>
      <c r="D238" s="58">
        <v>20221130</v>
      </c>
      <c r="E238" s="58" t="s">
        <v>813</v>
      </c>
      <c r="F238" s="58" t="s">
        <v>814</v>
      </c>
      <c r="G238" s="58">
        <v>439.411</v>
      </c>
      <c r="H238" s="58">
        <v>207.143</v>
      </c>
      <c r="I238" s="58">
        <v>247.8503459859412</v>
      </c>
      <c r="J238" s="58">
        <v>-16.42416347010073</v>
      </c>
    </row>
    <row r="239" spans="1:11" x14ac:dyDescent="0.25">
      <c r="A239" s="58" t="s">
        <v>780</v>
      </c>
      <c r="B239" s="58" t="s">
        <v>372</v>
      </c>
      <c r="C239" s="58" t="s">
        <v>543</v>
      </c>
      <c r="D239" s="58">
        <v>20221231</v>
      </c>
      <c r="E239" s="58" t="s">
        <v>813</v>
      </c>
      <c r="F239" s="58" t="s">
        <v>814</v>
      </c>
      <c r="G239" s="58">
        <v>449.55599999999998</v>
      </c>
      <c r="H239" s="58">
        <v>205.851</v>
      </c>
      <c r="I239" s="58">
        <v>246.35605624999201</v>
      </c>
      <c r="J239" s="58">
        <v>-16.441672620740921</v>
      </c>
      <c r="K239" s="57">
        <f>(I239-I228)/I239</f>
        <v>-6.8782046465352631E-2</v>
      </c>
    </row>
    <row r="240" spans="1:11" x14ac:dyDescent="0.25">
      <c r="A240" s="58" t="s">
        <v>780</v>
      </c>
      <c r="B240" s="58" t="s">
        <v>372</v>
      </c>
      <c r="C240" s="58" t="s">
        <v>543</v>
      </c>
      <c r="D240" s="58">
        <v>20230131</v>
      </c>
      <c r="E240" s="58" t="s">
        <v>813</v>
      </c>
      <c r="F240" s="58" t="s">
        <v>814</v>
      </c>
      <c r="G240" s="58">
        <v>440.16399999999999</v>
      </c>
      <c r="H240" s="58">
        <v>204.559</v>
      </c>
      <c r="I240" s="58">
        <v>244.87077558686079</v>
      </c>
      <c r="J240" s="58">
        <v>-16.462469026877159</v>
      </c>
    </row>
    <row r="241" spans="1:11" x14ac:dyDescent="0.25">
      <c r="A241" s="56" t="s">
        <v>780</v>
      </c>
      <c r="B241" s="56" t="s">
        <v>378</v>
      </c>
      <c r="C241" s="56" t="s">
        <v>549</v>
      </c>
      <c r="D241" s="56">
        <v>20211231</v>
      </c>
      <c r="E241" s="56" t="s">
        <v>815</v>
      </c>
      <c r="F241" s="56" t="s">
        <v>816</v>
      </c>
      <c r="G241" s="56">
        <v>555.15099999999995</v>
      </c>
      <c r="H241" s="56">
        <v>277.57499999999999</v>
      </c>
      <c r="I241" s="56"/>
      <c r="J241" s="56"/>
    </row>
    <row r="242" spans="1:11" x14ac:dyDescent="0.25">
      <c r="A242" s="58" t="s">
        <v>780</v>
      </c>
      <c r="B242" s="58" t="s">
        <v>378</v>
      </c>
      <c r="C242" s="58" t="s">
        <v>549</v>
      </c>
      <c r="D242" s="58">
        <v>20220131</v>
      </c>
      <c r="E242" s="58" t="s">
        <v>815</v>
      </c>
      <c r="F242" s="58" t="s">
        <v>816</v>
      </c>
      <c r="G242" s="58">
        <v>561.59</v>
      </c>
      <c r="H242" s="58">
        <v>275.82799999999997</v>
      </c>
      <c r="I242" s="58">
        <v>275.90150032499997</v>
      </c>
      <c r="J242" s="58">
        <v>-2.6640059917569979E-2</v>
      </c>
    </row>
    <row r="243" spans="1:11" x14ac:dyDescent="0.25">
      <c r="A243" s="58" t="s">
        <v>780</v>
      </c>
      <c r="B243" s="58" t="s">
        <v>378</v>
      </c>
      <c r="C243" s="58" t="s">
        <v>549</v>
      </c>
      <c r="D243" s="58">
        <v>20220228</v>
      </c>
      <c r="E243" s="58" t="s">
        <v>815</v>
      </c>
      <c r="F243" s="58" t="s">
        <v>816</v>
      </c>
      <c r="G243" s="58">
        <v>562.48199999999997</v>
      </c>
      <c r="H243" s="58">
        <v>274.137</v>
      </c>
      <c r="I243" s="58">
        <v>274.23809017954062</v>
      </c>
      <c r="J243" s="58">
        <v>-3.6862194990651083E-2</v>
      </c>
    </row>
    <row r="244" spans="1:11" x14ac:dyDescent="0.25">
      <c r="A244" s="58" t="s">
        <v>780</v>
      </c>
      <c r="B244" s="58" t="s">
        <v>378</v>
      </c>
      <c r="C244" s="58" t="s">
        <v>549</v>
      </c>
      <c r="D244" s="58">
        <v>20220331</v>
      </c>
      <c r="E244" s="58" t="s">
        <v>815</v>
      </c>
      <c r="F244" s="58" t="s">
        <v>816</v>
      </c>
      <c r="G244" s="58">
        <v>522.86099999999999</v>
      </c>
      <c r="H244" s="58">
        <v>261.43099999999998</v>
      </c>
      <c r="I244" s="58">
        <v>272.58470873384817</v>
      </c>
      <c r="J244" s="58">
        <v>-4.0918321448246298</v>
      </c>
    </row>
    <row r="245" spans="1:11" x14ac:dyDescent="0.25">
      <c r="A245" s="58" t="s">
        <v>780</v>
      </c>
      <c r="B245" s="58" t="s">
        <v>378</v>
      </c>
      <c r="C245" s="58" t="s">
        <v>549</v>
      </c>
      <c r="D245" s="58">
        <v>20220430</v>
      </c>
      <c r="E245" s="58" t="s">
        <v>815</v>
      </c>
      <c r="F245" s="58" t="s">
        <v>816</v>
      </c>
      <c r="G245" s="58">
        <v>549.72199999999998</v>
      </c>
      <c r="H245" s="58">
        <v>259.82299999999998</v>
      </c>
      <c r="I245" s="58">
        <v>270.94129552489181</v>
      </c>
      <c r="J245" s="58">
        <v>-4.1035810002135031</v>
      </c>
    </row>
    <row r="246" spans="1:11" x14ac:dyDescent="0.25">
      <c r="A246" s="58" t="s">
        <v>780</v>
      </c>
      <c r="B246" s="58" t="s">
        <v>378</v>
      </c>
      <c r="C246" s="58" t="s">
        <v>549</v>
      </c>
      <c r="D246" s="58">
        <v>20220531</v>
      </c>
      <c r="E246" s="58" t="s">
        <v>815</v>
      </c>
      <c r="F246" s="58" t="s">
        <v>816</v>
      </c>
      <c r="G246" s="58">
        <v>554.91899999999998</v>
      </c>
      <c r="H246" s="58">
        <v>258.23399999999998</v>
      </c>
      <c r="I246" s="58">
        <v>269.30779045417222</v>
      </c>
      <c r="J246" s="58">
        <v>-4.1119458280419314</v>
      </c>
    </row>
    <row r="247" spans="1:11" x14ac:dyDescent="0.25">
      <c r="A247" s="58" t="s">
        <v>780</v>
      </c>
      <c r="B247" s="58" t="s">
        <v>378</v>
      </c>
      <c r="C247" s="58" t="s">
        <v>549</v>
      </c>
      <c r="D247" s="58">
        <v>20220630</v>
      </c>
      <c r="E247" s="58" t="s">
        <v>815</v>
      </c>
      <c r="F247" s="58" t="s">
        <v>816</v>
      </c>
      <c r="G247" s="58">
        <v>554.61500000000001</v>
      </c>
      <c r="H247" s="58">
        <v>256.64400000000001</v>
      </c>
      <c r="I247" s="58">
        <v>267.68413378552401</v>
      </c>
      <c r="J247" s="58">
        <v>-4.1243138431094568</v>
      </c>
    </row>
    <row r="248" spans="1:11" x14ac:dyDescent="0.25">
      <c r="A248" s="58" t="s">
        <v>780</v>
      </c>
      <c r="B248" s="58" t="s">
        <v>378</v>
      </c>
      <c r="C248" s="58" t="s">
        <v>549</v>
      </c>
      <c r="D248" s="58">
        <v>20220731</v>
      </c>
      <c r="E248" s="58" t="s">
        <v>815</v>
      </c>
      <c r="F248" s="58" t="s">
        <v>816</v>
      </c>
      <c r="G248" s="58">
        <v>549.61500000000001</v>
      </c>
      <c r="H248" s="58">
        <v>255.053</v>
      </c>
      <c r="I248" s="58">
        <v>266.07026614293108</v>
      </c>
      <c r="J248" s="58">
        <v>-4.1407355668268222</v>
      </c>
    </row>
    <row r="249" spans="1:11" x14ac:dyDescent="0.25">
      <c r="A249" s="58" t="s">
        <v>780</v>
      </c>
      <c r="B249" s="58" t="s">
        <v>378</v>
      </c>
      <c r="C249" s="58" t="s">
        <v>549</v>
      </c>
      <c r="D249" s="58">
        <v>20220831</v>
      </c>
      <c r="E249" s="58" t="s">
        <v>815</v>
      </c>
      <c r="F249" s="58" t="s">
        <v>816</v>
      </c>
      <c r="G249" s="58">
        <v>540.02499999999998</v>
      </c>
      <c r="H249" s="58">
        <v>253.46299999999999</v>
      </c>
      <c r="I249" s="58">
        <v>264.46612850835538</v>
      </c>
      <c r="J249" s="58">
        <v>-4.1605057594389887</v>
      </c>
    </row>
    <row r="250" spans="1:11" x14ac:dyDescent="0.25">
      <c r="A250" s="58" t="s">
        <v>780</v>
      </c>
      <c r="B250" s="58" t="s">
        <v>378</v>
      </c>
      <c r="C250" s="58" t="s">
        <v>549</v>
      </c>
      <c r="D250" s="58">
        <v>20220930</v>
      </c>
      <c r="E250" s="58" t="s">
        <v>815</v>
      </c>
      <c r="F250" s="58" t="s">
        <v>816</v>
      </c>
      <c r="G250" s="58">
        <v>537.64099999999996</v>
      </c>
      <c r="H250" s="58">
        <v>251.87200000000001</v>
      </c>
      <c r="I250" s="58">
        <v>262.87166221957858</v>
      </c>
      <c r="J250" s="58">
        <v>-4.1844229715375221</v>
      </c>
    </row>
    <row r="251" spans="1:11" x14ac:dyDescent="0.25">
      <c r="A251" s="58" t="s">
        <v>780</v>
      </c>
      <c r="B251" s="58" t="s">
        <v>378</v>
      </c>
      <c r="C251" s="58" t="s">
        <v>549</v>
      </c>
      <c r="D251" s="58">
        <v>20221031</v>
      </c>
      <c r="E251" s="58" t="s">
        <v>815</v>
      </c>
      <c r="F251" s="58" t="s">
        <v>816</v>
      </c>
      <c r="G251" s="58">
        <v>534.57899999999995</v>
      </c>
      <c r="H251" s="58">
        <v>250.28200000000001</v>
      </c>
      <c r="I251" s="58">
        <v>261.28680896805668</v>
      </c>
      <c r="J251" s="58">
        <v>-4.2117736488572994</v>
      </c>
    </row>
    <row r="252" spans="1:11" x14ac:dyDescent="0.25">
      <c r="A252" s="58" t="s">
        <v>780</v>
      </c>
      <c r="B252" s="58" t="s">
        <v>378</v>
      </c>
      <c r="C252" s="58" t="s">
        <v>549</v>
      </c>
      <c r="D252" s="58">
        <v>20221130</v>
      </c>
      <c r="E252" s="58" t="s">
        <v>815</v>
      </c>
      <c r="F252" s="58" t="s">
        <v>816</v>
      </c>
      <c r="G252" s="58">
        <v>610.38900000000001</v>
      </c>
      <c r="H252" s="58">
        <v>248.69200000000001</v>
      </c>
      <c r="I252" s="58">
        <v>259.71151079678828</v>
      </c>
      <c r="J252" s="58">
        <v>-4.2429812844955332</v>
      </c>
    </row>
    <row r="253" spans="1:11" x14ac:dyDescent="0.25">
      <c r="A253" s="58" t="s">
        <v>780</v>
      </c>
      <c r="B253" s="58" t="s">
        <v>378</v>
      </c>
      <c r="C253" s="58" t="s">
        <v>549</v>
      </c>
      <c r="D253" s="58">
        <v>20221231</v>
      </c>
      <c r="E253" s="58" t="s">
        <v>815</v>
      </c>
      <c r="F253" s="58" t="s">
        <v>816</v>
      </c>
      <c r="G253" s="58">
        <v>611.28800000000001</v>
      </c>
      <c r="H253" s="58">
        <v>247.101</v>
      </c>
      <c r="I253" s="58">
        <v>258.14571009819451</v>
      </c>
      <c r="J253" s="58">
        <v>-4.278479039606462</v>
      </c>
      <c r="K253" s="57">
        <f>(I253-I242)/I253</f>
        <v>-6.8782046465352603E-2</v>
      </c>
    </row>
    <row r="254" spans="1:11" x14ac:dyDescent="0.25">
      <c r="A254" s="58" t="s">
        <v>780</v>
      </c>
      <c r="B254" s="58" t="s">
        <v>378</v>
      </c>
      <c r="C254" s="58" t="s">
        <v>549</v>
      </c>
      <c r="D254" s="58">
        <v>20230131</v>
      </c>
      <c r="E254" s="58" t="s">
        <v>815</v>
      </c>
      <c r="F254" s="58" t="s">
        <v>816</v>
      </c>
      <c r="G254" s="58">
        <v>610.59500000000003</v>
      </c>
      <c r="H254" s="58">
        <v>245.60900000000001</v>
      </c>
      <c r="I254" s="58">
        <v>256.58934961201248</v>
      </c>
      <c r="J254" s="58">
        <v>-4.2793473807918616</v>
      </c>
    </row>
    <row r="255" spans="1:11" x14ac:dyDescent="0.25">
      <c r="A255" s="56" t="s">
        <v>780</v>
      </c>
      <c r="B255" s="56" t="s">
        <v>386</v>
      </c>
      <c r="C255" s="56" t="s">
        <v>557</v>
      </c>
      <c r="D255" s="56">
        <v>20211231</v>
      </c>
      <c r="E255" s="56" t="s">
        <v>817</v>
      </c>
      <c r="F255" s="56" t="s">
        <v>818</v>
      </c>
      <c r="G255" s="56">
        <v>457.01</v>
      </c>
      <c r="H255" s="56">
        <v>228.505</v>
      </c>
      <c r="I255" s="56"/>
      <c r="J255" s="56"/>
    </row>
    <row r="256" spans="1:11" x14ac:dyDescent="0.25">
      <c r="A256" s="58" t="s">
        <v>780</v>
      </c>
      <c r="B256" s="58" t="s">
        <v>386</v>
      </c>
      <c r="C256" s="58" t="s">
        <v>557</v>
      </c>
      <c r="D256" s="58">
        <v>20220131</v>
      </c>
      <c r="E256" s="58" t="s">
        <v>817</v>
      </c>
      <c r="F256" s="58" t="s">
        <v>818</v>
      </c>
      <c r="G256" s="58">
        <v>459.38</v>
      </c>
      <c r="H256" s="58">
        <v>227.12200000000001</v>
      </c>
      <c r="I256" s="58">
        <v>227.12734335499999</v>
      </c>
      <c r="J256" s="58">
        <v>-2.352581120815492E-3</v>
      </c>
    </row>
    <row r="257" spans="1:11" x14ac:dyDescent="0.25">
      <c r="A257" s="58" t="s">
        <v>780</v>
      </c>
      <c r="B257" s="58" t="s">
        <v>386</v>
      </c>
      <c r="C257" s="58" t="s">
        <v>557</v>
      </c>
      <c r="D257" s="58">
        <v>20220228</v>
      </c>
      <c r="E257" s="58" t="s">
        <v>817</v>
      </c>
      <c r="F257" s="58" t="s">
        <v>818</v>
      </c>
      <c r="G257" s="58">
        <v>461.41399999999999</v>
      </c>
      <c r="H257" s="58">
        <v>225.73</v>
      </c>
      <c r="I257" s="58">
        <v>225.75799260191269</v>
      </c>
      <c r="J257" s="58">
        <v>-1.239938466412977E-2</v>
      </c>
    </row>
    <row r="258" spans="1:11" x14ac:dyDescent="0.25">
      <c r="A258" s="58" t="s">
        <v>780</v>
      </c>
      <c r="B258" s="58" t="s">
        <v>386</v>
      </c>
      <c r="C258" s="58" t="s">
        <v>557</v>
      </c>
      <c r="D258" s="58">
        <v>20220331</v>
      </c>
      <c r="E258" s="58" t="s">
        <v>817</v>
      </c>
      <c r="F258" s="58" t="s">
        <v>818</v>
      </c>
      <c r="G258" s="58">
        <v>416.47800000000001</v>
      </c>
      <c r="H258" s="58">
        <v>208.239</v>
      </c>
      <c r="I258" s="58">
        <v>224.39689766451579</v>
      </c>
      <c r="J258" s="58">
        <v>-7.2005887036248719</v>
      </c>
    </row>
    <row r="259" spans="1:11" x14ac:dyDescent="0.25">
      <c r="A259" s="58" t="s">
        <v>780</v>
      </c>
      <c r="B259" s="58" t="s">
        <v>386</v>
      </c>
      <c r="C259" s="58" t="s">
        <v>557</v>
      </c>
      <c r="D259" s="58">
        <v>20220430</v>
      </c>
      <c r="E259" s="58" t="s">
        <v>817</v>
      </c>
      <c r="F259" s="58" t="s">
        <v>818</v>
      </c>
      <c r="G259" s="58">
        <v>445.68700000000001</v>
      </c>
      <c r="H259" s="58">
        <v>206.94499999999999</v>
      </c>
      <c r="I259" s="58">
        <v>223.04400876849641</v>
      </c>
      <c r="J259" s="58">
        <v>-7.2178620073162572</v>
      </c>
    </row>
    <row r="260" spans="1:11" x14ac:dyDescent="0.25">
      <c r="A260" s="58" t="s">
        <v>780</v>
      </c>
      <c r="B260" s="58" t="s">
        <v>386</v>
      </c>
      <c r="C260" s="58" t="s">
        <v>557</v>
      </c>
      <c r="D260" s="58">
        <v>20220531</v>
      </c>
      <c r="E260" s="58" t="s">
        <v>817</v>
      </c>
      <c r="F260" s="58" t="s">
        <v>818</v>
      </c>
      <c r="G260" s="58">
        <v>450.23</v>
      </c>
      <c r="H260" s="58">
        <v>205.65199999999999</v>
      </c>
      <c r="I260" s="58">
        <v>221.69927643963121</v>
      </c>
      <c r="J260" s="58">
        <v>-7.2383079896974314</v>
      </c>
    </row>
    <row r="261" spans="1:11" x14ac:dyDescent="0.25">
      <c r="A261" s="58" t="s">
        <v>780</v>
      </c>
      <c r="B261" s="58" t="s">
        <v>386</v>
      </c>
      <c r="C261" s="58" t="s">
        <v>557</v>
      </c>
      <c r="D261" s="58">
        <v>20220630</v>
      </c>
      <c r="E261" s="58" t="s">
        <v>817</v>
      </c>
      <c r="F261" s="58" t="s">
        <v>818</v>
      </c>
      <c r="G261" s="58">
        <v>449.05099999999999</v>
      </c>
      <c r="H261" s="58">
        <v>204.36</v>
      </c>
      <c r="I261" s="58">
        <v>220.3626515019767</v>
      </c>
      <c r="J261" s="58">
        <v>-7.2619617675244346</v>
      </c>
    </row>
    <row r="262" spans="1:11" x14ac:dyDescent="0.25">
      <c r="A262" s="58" t="s">
        <v>780</v>
      </c>
      <c r="B262" s="58" t="s">
        <v>386</v>
      </c>
      <c r="C262" s="58" t="s">
        <v>557</v>
      </c>
      <c r="D262" s="58">
        <v>20220731</v>
      </c>
      <c r="E262" s="58" t="s">
        <v>817</v>
      </c>
      <c r="F262" s="58" t="s">
        <v>818</v>
      </c>
      <c r="G262" s="58">
        <v>445.36</v>
      </c>
      <c r="H262" s="58">
        <v>203.06800000000001</v>
      </c>
      <c r="I262" s="58">
        <v>219.03408507607131</v>
      </c>
      <c r="J262" s="58">
        <v>-7.2893153001854438</v>
      </c>
    </row>
    <row r="263" spans="1:11" x14ac:dyDescent="0.25">
      <c r="A263" s="58" t="s">
        <v>780</v>
      </c>
      <c r="B263" s="58" t="s">
        <v>386</v>
      </c>
      <c r="C263" s="58" t="s">
        <v>557</v>
      </c>
      <c r="D263" s="58">
        <v>20220831</v>
      </c>
      <c r="E263" s="58" t="s">
        <v>817</v>
      </c>
      <c r="F263" s="58" t="s">
        <v>818</v>
      </c>
      <c r="G263" s="58">
        <v>431.78300000000002</v>
      </c>
      <c r="H263" s="58">
        <v>201.77500000000001</v>
      </c>
      <c r="I263" s="58">
        <v>217.7135285771476</v>
      </c>
      <c r="J263" s="58">
        <v>-7.3208719188526423</v>
      </c>
    </row>
    <row r="264" spans="1:11" x14ac:dyDescent="0.25">
      <c r="A264" s="58" t="s">
        <v>780</v>
      </c>
      <c r="B264" s="58" t="s">
        <v>386</v>
      </c>
      <c r="C264" s="58" t="s">
        <v>557</v>
      </c>
      <c r="D264" s="58">
        <v>20220930</v>
      </c>
      <c r="E264" s="58" t="s">
        <v>817</v>
      </c>
      <c r="F264" s="58" t="s">
        <v>818</v>
      </c>
      <c r="G264" s="58">
        <v>436.67599999999999</v>
      </c>
      <c r="H264" s="58">
        <v>200.48400000000001</v>
      </c>
      <c r="I264" s="58">
        <v>216.40093371335601</v>
      </c>
      <c r="J264" s="58">
        <v>-7.3552980757650284</v>
      </c>
    </row>
    <row r="265" spans="1:11" x14ac:dyDescent="0.25">
      <c r="A265" s="58" t="s">
        <v>780</v>
      </c>
      <c r="B265" s="58" t="s">
        <v>386</v>
      </c>
      <c r="C265" s="58" t="s">
        <v>557</v>
      </c>
      <c r="D265" s="58">
        <v>20221031</v>
      </c>
      <c r="E265" s="58" t="s">
        <v>817</v>
      </c>
      <c r="F265" s="58" t="s">
        <v>818</v>
      </c>
      <c r="G265" s="58">
        <v>431.36</v>
      </c>
      <c r="H265" s="58">
        <v>199.19200000000001</v>
      </c>
      <c r="I265" s="58">
        <v>215.0962524839982</v>
      </c>
      <c r="J265" s="58">
        <v>-7.3940165392613677</v>
      </c>
    </row>
    <row r="266" spans="1:11" x14ac:dyDescent="0.25">
      <c r="A266" s="58" t="s">
        <v>780</v>
      </c>
      <c r="B266" s="58" t="s">
        <v>386</v>
      </c>
      <c r="C266" s="58" t="s">
        <v>557</v>
      </c>
      <c r="D266" s="58">
        <v>20221130</v>
      </c>
      <c r="E266" s="58" t="s">
        <v>817</v>
      </c>
      <c r="F266" s="58" t="s">
        <v>818</v>
      </c>
      <c r="G266" s="58">
        <v>516.29100000000005</v>
      </c>
      <c r="H266" s="58">
        <v>197.899</v>
      </c>
      <c r="I266" s="58">
        <v>213.79943717777221</v>
      </c>
      <c r="J266" s="58">
        <v>-7.4370809332632222</v>
      </c>
    </row>
    <row r="267" spans="1:11" x14ac:dyDescent="0.25">
      <c r="A267" s="58" t="s">
        <v>780</v>
      </c>
      <c r="B267" s="58" t="s">
        <v>386</v>
      </c>
      <c r="C267" s="58" t="s">
        <v>557</v>
      </c>
      <c r="D267" s="58">
        <v>20221231</v>
      </c>
      <c r="E267" s="58" t="s">
        <v>817</v>
      </c>
      <c r="F267" s="58" t="s">
        <v>818</v>
      </c>
      <c r="G267" s="58">
        <v>517.93700000000001</v>
      </c>
      <c r="H267" s="58">
        <v>196.607</v>
      </c>
      <c r="I267" s="58">
        <v>212.51044037102741</v>
      </c>
      <c r="J267" s="58">
        <v>-7.48360426116533</v>
      </c>
      <c r="K267" s="57">
        <f>(I267-I256)/I267</f>
        <v>-6.8782046465352742E-2</v>
      </c>
    </row>
    <row r="268" spans="1:11" x14ac:dyDescent="0.25">
      <c r="A268" s="58" t="s">
        <v>780</v>
      </c>
      <c r="B268" s="58" t="s">
        <v>386</v>
      </c>
      <c r="C268" s="58" t="s">
        <v>557</v>
      </c>
      <c r="D268" s="58">
        <v>20230131</v>
      </c>
      <c r="E268" s="58" t="s">
        <v>817</v>
      </c>
      <c r="F268" s="58" t="s">
        <v>818</v>
      </c>
      <c r="G268" s="58">
        <v>512.85199999999998</v>
      </c>
      <c r="H268" s="58">
        <v>195.41399999999999</v>
      </c>
      <c r="I268" s="58">
        <v>211.22921492603049</v>
      </c>
      <c r="J268" s="58">
        <v>-7.48722894774229</v>
      </c>
    </row>
    <row r="269" spans="1:11" x14ac:dyDescent="0.25">
      <c r="A269" s="56" t="s">
        <v>780</v>
      </c>
      <c r="B269" s="56" t="s">
        <v>392</v>
      </c>
      <c r="C269" s="56" t="s">
        <v>563</v>
      </c>
      <c r="D269" s="56">
        <v>20211231</v>
      </c>
      <c r="E269" s="56" t="s">
        <v>819</v>
      </c>
      <c r="F269" s="56" t="s">
        <v>820</v>
      </c>
      <c r="G269" s="56">
        <v>646.40499999999997</v>
      </c>
      <c r="H269" s="56">
        <v>323.202</v>
      </c>
      <c r="I269" s="56"/>
      <c r="J269" s="56"/>
    </row>
    <row r="270" spans="1:11" x14ac:dyDescent="0.25">
      <c r="A270" s="58" t="s">
        <v>780</v>
      </c>
      <c r="B270" s="58" t="s">
        <v>392</v>
      </c>
      <c r="C270" s="58" t="s">
        <v>563</v>
      </c>
      <c r="D270" s="58">
        <v>20220131</v>
      </c>
      <c r="E270" s="58" t="s">
        <v>819</v>
      </c>
      <c r="F270" s="58" t="s">
        <v>820</v>
      </c>
      <c r="G270" s="58">
        <v>639.36099999999999</v>
      </c>
      <c r="H270" s="58">
        <v>319.68099999999998</v>
      </c>
      <c r="I270" s="58">
        <v>321.25341514199999</v>
      </c>
      <c r="J270" s="58">
        <v>-0.48946254510787818</v>
      </c>
    </row>
    <row r="271" spans="1:11" x14ac:dyDescent="0.25">
      <c r="A271" s="58" t="s">
        <v>780</v>
      </c>
      <c r="B271" s="58" t="s">
        <v>392</v>
      </c>
      <c r="C271" s="58" t="s">
        <v>563</v>
      </c>
      <c r="D271" s="58">
        <v>20220228</v>
      </c>
      <c r="E271" s="58" t="s">
        <v>819</v>
      </c>
      <c r="F271" s="58" t="s">
        <v>820</v>
      </c>
      <c r="G271" s="58">
        <v>640.23900000000003</v>
      </c>
      <c r="H271" s="58">
        <v>317.67399999999998</v>
      </c>
      <c r="I271" s="58">
        <v>319.31657830210889</v>
      </c>
      <c r="J271" s="58">
        <v>-0.51440432903388267</v>
      </c>
    </row>
    <row r="272" spans="1:11" x14ac:dyDescent="0.25">
      <c r="A272" s="58" t="s">
        <v>780</v>
      </c>
      <c r="B272" s="58" t="s">
        <v>392</v>
      </c>
      <c r="C272" s="58" t="s">
        <v>563</v>
      </c>
      <c r="D272" s="58">
        <v>20220331</v>
      </c>
      <c r="E272" s="58" t="s">
        <v>819</v>
      </c>
      <c r="F272" s="58" t="s">
        <v>820</v>
      </c>
      <c r="G272" s="58">
        <v>646.95600000000002</v>
      </c>
      <c r="H272" s="58">
        <v>315.68599999999998</v>
      </c>
      <c r="I272" s="58">
        <v>317.3914186515255</v>
      </c>
      <c r="J272" s="58">
        <v>-0.5373234912182534</v>
      </c>
    </row>
    <row r="273" spans="1:11" x14ac:dyDescent="0.25">
      <c r="A273" s="58" t="s">
        <v>780</v>
      </c>
      <c r="B273" s="58" t="s">
        <v>392</v>
      </c>
      <c r="C273" s="58" t="s">
        <v>563</v>
      </c>
      <c r="D273" s="58">
        <v>20220430</v>
      </c>
      <c r="E273" s="58" t="s">
        <v>819</v>
      </c>
      <c r="F273" s="58" t="s">
        <v>820</v>
      </c>
      <c r="G273" s="58">
        <v>647.47</v>
      </c>
      <c r="H273" s="58">
        <v>313.697</v>
      </c>
      <c r="I273" s="58">
        <v>315.47786578847553</v>
      </c>
      <c r="J273" s="58">
        <v>-0.56449785598255509</v>
      </c>
    </row>
    <row r="274" spans="1:11" x14ac:dyDescent="0.25">
      <c r="A274" s="58" t="s">
        <v>780</v>
      </c>
      <c r="B274" s="58" t="s">
        <v>392</v>
      </c>
      <c r="C274" s="58" t="s">
        <v>563</v>
      </c>
      <c r="D274" s="58">
        <v>20220531</v>
      </c>
      <c r="E274" s="58" t="s">
        <v>819</v>
      </c>
      <c r="F274" s="58" t="s">
        <v>820</v>
      </c>
      <c r="G274" s="58">
        <v>658.90499999999997</v>
      </c>
      <c r="H274" s="58">
        <v>311.709</v>
      </c>
      <c r="I274" s="58">
        <v>313.57584973563678</v>
      </c>
      <c r="J274" s="58">
        <v>-0.59534231899894163</v>
      </c>
    </row>
    <row r="275" spans="1:11" x14ac:dyDescent="0.25">
      <c r="A275" s="58" t="s">
        <v>780</v>
      </c>
      <c r="B275" s="58" t="s">
        <v>392</v>
      </c>
      <c r="C275" s="58" t="s">
        <v>563</v>
      </c>
      <c r="D275" s="58">
        <v>20220630</v>
      </c>
      <c r="E275" s="58" t="s">
        <v>819</v>
      </c>
      <c r="F275" s="58" t="s">
        <v>820</v>
      </c>
      <c r="G275" s="58">
        <v>670.92899999999997</v>
      </c>
      <c r="H275" s="58">
        <v>309.82100000000003</v>
      </c>
      <c r="I275" s="58">
        <v>311.68530093758062</v>
      </c>
      <c r="J275" s="58">
        <v>-0.59813566182703859</v>
      </c>
    </row>
    <row r="276" spans="1:11" x14ac:dyDescent="0.25">
      <c r="A276" s="58" t="s">
        <v>780</v>
      </c>
      <c r="B276" s="58" t="s">
        <v>392</v>
      </c>
      <c r="C276" s="58" t="s">
        <v>563</v>
      </c>
      <c r="D276" s="58">
        <v>20220731</v>
      </c>
      <c r="E276" s="58" t="s">
        <v>819</v>
      </c>
      <c r="F276" s="58" t="s">
        <v>820</v>
      </c>
      <c r="G276" s="58">
        <v>720.89700000000005</v>
      </c>
      <c r="H276" s="58">
        <v>307.93099999999998</v>
      </c>
      <c r="I276" s="58">
        <v>309.806150258228</v>
      </c>
      <c r="J276" s="58">
        <v>-0.60526566585752173</v>
      </c>
    </row>
    <row r="277" spans="1:11" x14ac:dyDescent="0.25">
      <c r="A277" s="58" t="s">
        <v>780</v>
      </c>
      <c r="B277" s="58" t="s">
        <v>392</v>
      </c>
      <c r="C277" s="58" t="s">
        <v>563</v>
      </c>
      <c r="D277" s="58">
        <v>20220831</v>
      </c>
      <c r="E277" s="58" t="s">
        <v>819</v>
      </c>
      <c r="F277" s="58" t="s">
        <v>820</v>
      </c>
      <c r="G277" s="58">
        <v>688.12300000000005</v>
      </c>
      <c r="H277" s="58">
        <v>306.04300000000001</v>
      </c>
      <c r="I277" s="58">
        <v>307.93832897832112</v>
      </c>
      <c r="J277" s="58">
        <v>-0.61548979128692638</v>
      </c>
    </row>
    <row r="278" spans="1:11" x14ac:dyDescent="0.25">
      <c r="A278" s="58" t="s">
        <v>780</v>
      </c>
      <c r="B278" s="58" t="s">
        <v>392</v>
      </c>
      <c r="C278" s="58" t="s">
        <v>563</v>
      </c>
      <c r="D278" s="58">
        <v>20220930</v>
      </c>
      <c r="E278" s="58" t="s">
        <v>819</v>
      </c>
      <c r="F278" s="58" t="s">
        <v>820</v>
      </c>
      <c r="G278" s="58">
        <v>710.005</v>
      </c>
      <c r="H278" s="58">
        <v>304.15600000000001</v>
      </c>
      <c r="I278" s="58">
        <v>306.08176879291091</v>
      </c>
      <c r="J278" s="58">
        <v>-0.62916808162258853</v>
      </c>
    </row>
    <row r="279" spans="1:11" x14ac:dyDescent="0.25">
      <c r="A279" s="58" t="s">
        <v>780</v>
      </c>
      <c r="B279" s="58" t="s">
        <v>392</v>
      </c>
      <c r="C279" s="58" t="s">
        <v>563</v>
      </c>
      <c r="D279" s="58">
        <v>20221031</v>
      </c>
      <c r="E279" s="58" t="s">
        <v>819</v>
      </c>
      <c r="F279" s="58" t="s">
        <v>820</v>
      </c>
      <c r="G279" s="58">
        <v>772.88099999999997</v>
      </c>
      <c r="H279" s="58">
        <v>302.267</v>
      </c>
      <c r="I279" s="58">
        <v>304.23640180885837</v>
      </c>
      <c r="J279" s="58">
        <v>-0.64732615727415321</v>
      </c>
    </row>
    <row r="280" spans="1:11" x14ac:dyDescent="0.25">
      <c r="A280" s="58" t="s">
        <v>780</v>
      </c>
      <c r="B280" s="58" t="s">
        <v>392</v>
      </c>
      <c r="C280" s="58" t="s">
        <v>563</v>
      </c>
      <c r="D280" s="58">
        <v>20221130</v>
      </c>
      <c r="E280" s="58" t="s">
        <v>819</v>
      </c>
      <c r="F280" s="58" t="s">
        <v>820</v>
      </c>
      <c r="G280" s="58">
        <v>761.49</v>
      </c>
      <c r="H280" s="58">
        <v>300.37900000000002</v>
      </c>
      <c r="I280" s="58">
        <v>302.40216054235282</v>
      </c>
      <c r="J280" s="58">
        <v>-0.66902979089973968</v>
      </c>
    </row>
    <row r="281" spans="1:11" x14ac:dyDescent="0.25">
      <c r="A281" s="58" t="s">
        <v>780</v>
      </c>
      <c r="B281" s="58" t="s">
        <v>392</v>
      </c>
      <c r="C281" s="58" t="s">
        <v>563</v>
      </c>
      <c r="D281" s="58">
        <v>20221231</v>
      </c>
      <c r="E281" s="58" t="s">
        <v>819</v>
      </c>
      <c r="F281" s="58" t="s">
        <v>820</v>
      </c>
      <c r="G281" s="58">
        <v>750.61300000000006</v>
      </c>
      <c r="H281" s="58">
        <v>298.49</v>
      </c>
      <c r="I281" s="58">
        <v>300.57897791644302</v>
      </c>
      <c r="J281" s="58">
        <v>-0.69498470283032299</v>
      </c>
      <c r="K281" s="57">
        <f>(I281-I270)/I281</f>
        <v>-6.8782046465352575E-2</v>
      </c>
    </row>
    <row r="282" spans="1:11" x14ac:dyDescent="0.25">
      <c r="A282" s="58" t="s">
        <v>780</v>
      </c>
      <c r="B282" s="58" t="s">
        <v>392</v>
      </c>
      <c r="C282" s="58" t="s">
        <v>563</v>
      </c>
      <c r="D282" s="58">
        <v>20230131</v>
      </c>
      <c r="E282" s="58" t="s">
        <v>819</v>
      </c>
      <c r="F282" s="58" t="s">
        <v>820</v>
      </c>
      <c r="G282" s="58">
        <v>768.13099999999997</v>
      </c>
      <c r="H282" s="58">
        <v>296.601</v>
      </c>
      <c r="I282" s="58">
        <v>298.76678725858483</v>
      </c>
      <c r="J282" s="58">
        <v>-0.72490897614742811</v>
      </c>
    </row>
    <row r="283" spans="1:11" x14ac:dyDescent="0.25">
      <c r="A283" s="56" t="s">
        <v>780</v>
      </c>
      <c r="B283" s="56" t="s">
        <v>401</v>
      </c>
      <c r="C283" s="56" t="s">
        <v>572</v>
      </c>
      <c r="D283" s="56">
        <v>20211231</v>
      </c>
      <c r="E283" s="56" t="s">
        <v>821</v>
      </c>
      <c r="F283" s="56" t="s">
        <v>822</v>
      </c>
      <c r="G283" s="56">
        <v>61.350999999999999</v>
      </c>
      <c r="H283" s="56">
        <v>30.675999999999998</v>
      </c>
      <c r="I283" s="56"/>
      <c r="J283" s="56"/>
    </row>
    <row r="284" spans="1:11" x14ac:dyDescent="0.25">
      <c r="A284" s="58" t="s">
        <v>780</v>
      </c>
      <c r="B284" s="58" t="s">
        <v>401</v>
      </c>
      <c r="C284" s="58" t="s">
        <v>572</v>
      </c>
      <c r="D284" s="58">
        <v>20220131</v>
      </c>
      <c r="E284" s="58" t="s">
        <v>821</v>
      </c>
      <c r="F284" s="58" t="s">
        <v>822</v>
      </c>
      <c r="G284" s="58">
        <v>61.213999999999999</v>
      </c>
      <c r="H284" s="58">
        <v>30.414999999999999</v>
      </c>
      <c r="I284" s="58">
        <v>30.491054395999999</v>
      </c>
      <c r="J284" s="58">
        <v>-0.24943183339037711</v>
      </c>
    </row>
    <row r="285" spans="1:11" x14ac:dyDescent="0.25">
      <c r="A285" s="58" t="s">
        <v>780</v>
      </c>
      <c r="B285" s="58" t="s">
        <v>401</v>
      </c>
      <c r="C285" s="58" t="s">
        <v>572</v>
      </c>
      <c r="D285" s="58">
        <v>20220228</v>
      </c>
      <c r="E285" s="58" t="s">
        <v>821</v>
      </c>
      <c r="F285" s="58" t="s">
        <v>822</v>
      </c>
      <c r="G285" s="58">
        <v>60.856999999999999</v>
      </c>
      <c r="H285" s="58">
        <v>30.216999999999999</v>
      </c>
      <c r="I285" s="58">
        <v>30.307223829046521</v>
      </c>
      <c r="J285" s="58">
        <v>-0.29769743858903952</v>
      </c>
    </row>
    <row r="286" spans="1:11" x14ac:dyDescent="0.25">
      <c r="A286" s="58" t="s">
        <v>780</v>
      </c>
      <c r="B286" s="58" t="s">
        <v>401</v>
      </c>
      <c r="C286" s="58" t="s">
        <v>572</v>
      </c>
      <c r="D286" s="58">
        <v>20220331</v>
      </c>
      <c r="E286" s="58" t="s">
        <v>821</v>
      </c>
      <c r="F286" s="58" t="s">
        <v>822</v>
      </c>
      <c r="G286" s="58">
        <v>61.387</v>
      </c>
      <c r="H286" s="58">
        <v>30.018999999999998</v>
      </c>
      <c r="I286" s="58">
        <v>30.124501576581199</v>
      </c>
      <c r="J286" s="58">
        <v>-0.35021849677080741</v>
      </c>
    </row>
    <row r="287" spans="1:11" x14ac:dyDescent="0.25">
      <c r="A287" s="58" t="s">
        <v>780</v>
      </c>
      <c r="B287" s="58" t="s">
        <v>401</v>
      </c>
      <c r="C287" s="58" t="s">
        <v>572</v>
      </c>
      <c r="D287" s="58">
        <v>20220430</v>
      </c>
      <c r="E287" s="58" t="s">
        <v>821</v>
      </c>
      <c r="F287" s="58" t="s">
        <v>822</v>
      </c>
      <c r="G287" s="58">
        <v>60.332000000000001</v>
      </c>
      <c r="H287" s="58">
        <v>29.818999999999999</v>
      </c>
      <c r="I287" s="58">
        <v>29.942880956575991</v>
      </c>
      <c r="J287" s="58">
        <v>-0.41372423968036742</v>
      </c>
    </row>
    <row r="288" spans="1:11" x14ac:dyDescent="0.25">
      <c r="A288" s="58" t="s">
        <v>780</v>
      </c>
      <c r="B288" s="58" t="s">
        <v>401</v>
      </c>
      <c r="C288" s="58" t="s">
        <v>572</v>
      </c>
      <c r="D288" s="58">
        <v>20220531</v>
      </c>
      <c r="E288" s="58" t="s">
        <v>821</v>
      </c>
      <c r="F288" s="58" t="s">
        <v>822</v>
      </c>
      <c r="G288" s="58">
        <v>60.877000000000002</v>
      </c>
      <c r="H288" s="58">
        <v>29.62</v>
      </c>
      <c r="I288" s="58">
        <v>29.762355327288791</v>
      </c>
      <c r="J288" s="58">
        <v>-0.47830665860732308</v>
      </c>
    </row>
    <row r="289" spans="1:11" x14ac:dyDescent="0.25">
      <c r="A289" s="58" t="s">
        <v>780</v>
      </c>
      <c r="B289" s="58" t="s">
        <v>401</v>
      </c>
      <c r="C289" s="58" t="s">
        <v>572</v>
      </c>
      <c r="D289" s="58">
        <v>20220630</v>
      </c>
      <c r="E289" s="58" t="s">
        <v>821</v>
      </c>
      <c r="F289" s="58" t="s">
        <v>822</v>
      </c>
      <c r="G289" s="58">
        <v>69.073999999999998</v>
      </c>
      <c r="H289" s="58">
        <v>29.420999999999999</v>
      </c>
      <c r="I289" s="58">
        <v>29.58291808702057</v>
      </c>
      <c r="J289" s="58">
        <v>-0.54733642754334977</v>
      </c>
    </row>
    <row r="290" spans="1:11" x14ac:dyDescent="0.25">
      <c r="A290" s="58" t="s">
        <v>780</v>
      </c>
      <c r="B290" s="58" t="s">
        <v>401</v>
      </c>
      <c r="C290" s="58" t="s">
        <v>572</v>
      </c>
      <c r="D290" s="58">
        <v>20220731</v>
      </c>
      <c r="E290" s="58" t="s">
        <v>821</v>
      </c>
      <c r="F290" s="58" t="s">
        <v>822</v>
      </c>
      <c r="G290" s="58">
        <v>69.117999999999995</v>
      </c>
      <c r="H290" s="58">
        <v>29.222999999999999</v>
      </c>
      <c r="I290" s="58">
        <v>29.404562673873929</v>
      </c>
      <c r="J290" s="58">
        <v>-0.61746428908888207</v>
      </c>
    </row>
    <row r="291" spans="1:11" x14ac:dyDescent="0.25">
      <c r="A291" s="58" t="s">
        <v>780</v>
      </c>
      <c r="B291" s="58" t="s">
        <v>401</v>
      </c>
      <c r="C291" s="58" t="s">
        <v>572</v>
      </c>
      <c r="D291" s="58">
        <v>20220831</v>
      </c>
      <c r="E291" s="58" t="s">
        <v>821</v>
      </c>
      <c r="F291" s="58" t="s">
        <v>822</v>
      </c>
      <c r="G291" s="58">
        <v>62.966000000000001</v>
      </c>
      <c r="H291" s="58">
        <v>29.024000000000001</v>
      </c>
      <c r="I291" s="58">
        <v>29.227282565513139</v>
      </c>
      <c r="J291" s="58">
        <v>-0.69552331817876889</v>
      </c>
    </row>
    <row r="292" spans="1:11" x14ac:dyDescent="0.25">
      <c r="A292" s="58" t="s">
        <v>780</v>
      </c>
      <c r="B292" s="58" t="s">
        <v>401</v>
      </c>
      <c r="C292" s="58" t="s">
        <v>572</v>
      </c>
      <c r="D292" s="58">
        <v>20220930</v>
      </c>
      <c r="E292" s="58" t="s">
        <v>821</v>
      </c>
      <c r="F292" s="58" t="s">
        <v>822</v>
      </c>
      <c r="G292" s="58">
        <v>63.57</v>
      </c>
      <c r="H292" s="58">
        <v>28.826000000000001</v>
      </c>
      <c r="I292" s="58">
        <v>29.051071278925669</v>
      </c>
      <c r="J292" s="58">
        <v>-0.77474347422409906</v>
      </c>
    </row>
    <row r="293" spans="1:11" x14ac:dyDescent="0.25">
      <c r="A293" s="58" t="s">
        <v>780</v>
      </c>
      <c r="B293" s="58" t="s">
        <v>401</v>
      </c>
      <c r="C293" s="58" t="s">
        <v>572</v>
      </c>
      <c r="D293" s="58">
        <v>20221031</v>
      </c>
      <c r="E293" s="58" t="s">
        <v>821</v>
      </c>
      <c r="F293" s="58" t="s">
        <v>822</v>
      </c>
      <c r="G293" s="58">
        <v>61.923999999999999</v>
      </c>
      <c r="H293" s="58">
        <v>28.626000000000001</v>
      </c>
      <c r="I293" s="58">
        <v>28.87592237018503</v>
      </c>
      <c r="J293" s="58">
        <v>-0.86550437066929986</v>
      </c>
    </row>
    <row r="294" spans="1:11" x14ac:dyDescent="0.25">
      <c r="A294" s="58" t="s">
        <v>780</v>
      </c>
      <c r="B294" s="58" t="s">
        <v>401</v>
      </c>
      <c r="C294" s="58" t="s">
        <v>572</v>
      </c>
      <c r="D294" s="58">
        <v>20221130</v>
      </c>
      <c r="E294" s="58" t="s">
        <v>821</v>
      </c>
      <c r="F294" s="58" t="s">
        <v>822</v>
      </c>
      <c r="G294" s="58">
        <v>58.351999999999997</v>
      </c>
      <c r="H294" s="58">
        <v>28.427</v>
      </c>
      <c r="I294" s="58">
        <v>28.701829434215181</v>
      </c>
      <c r="J294" s="58">
        <v>-0.95753281108818966</v>
      </c>
    </row>
    <row r="295" spans="1:11" x14ac:dyDescent="0.25">
      <c r="A295" s="58" t="s">
        <v>780</v>
      </c>
      <c r="B295" s="58" t="s">
        <v>401</v>
      </c>
      <c r="C295" s="58" t="s">
        <v>572</v>
      </c>
      <c r="D295" s="58">
        <v>20221231</v>
      </c>
      <c r="E295" s="58" t="s">
        <v>821</v>
      </c>
      <c r="F295" s="58" t="s">
        <v>822</v>
      </c>
      <c r="G295" s="58">
        <v>57.622</v>
      </c>
      <c r="H295" s="58">
        <v>28.228999999999999</v>
      </c>
      <c r="I295" s="58">
        <v>28.5287861045563</v>
      </c>
      <c r="J295" s="58">
        <v>-1.0508196999956549</v>
      </c>
      <c r="K295" s="57">
        <f>(I295-I284)/I295</f>
        <v>-6.8782046465352686E-2</v>
      </c>
    </row>
    <row r="296" spans="1:11" x14ac:dyDescent="0.25">
      <c r="A296" s="58" t="s">
        <v>780</v>
      </c>
      <c r="B296" s="58" t="s">
        <v>401</v>
      </c>
      <c r="C296" s="58" t="s">
        <v>572</v>
      </c>
      <c r="D296" s="58">
        <v>20230131</v>
      </c>
      <c r="E296" s="58" t="s">
        <v>821</v>
      </c>
      <c r="F296" s="58" t="s">
        <v>822</v>
      </c>
      <c r="G296" s="58">
        <v>60.076000000000001</v>
      </c>
      <c r="H296" s="58">
        <v>28.03</v>
      </c>
      <c r="I296" s="58">
        <v>28.35678605313193</v>
      </c>
      <c r="J296" s="58">
        <v>-1.152408642219299</v>
      </c>
    </row>
    <row r="297" spans="1:11" x14ac:dyDescent="0.25">
      <c r="A297" s="56" t="s">
        <v>780</v>
      </c>
      <c r="B297" s="56" t="s">
        <v>407</v>
      </c>
      <c r="C297" s="56" t="s">
        <v>578</v>
      </c>
      <c r="D297" s="56">
        <v>20211231</v>
      </c>
      <c r="E297" s="56" t="s">
        <v>823</v>
      </c>
      <c r="F297" s="56" t="s">
        <v>824</v>
      </c>
      <c r="G297" s="56">
        <v>95.320999999999998</v>
      </c>
      <c r="H297" s="56">
        <v>47.661000000000001</v>
      </c>
      <c r="I297" s="56"/>
      <c r="J297" s="56"/>
    </row>
    <row r="298" spans="1:11" x14ac:dyDescent="0.25">
      <c r="A298" s="58" t="s">
        <v>780</v>
      </c>
      <c r="B298" s="58" t="s">
        <v>407</v>
      </c>
      <c r="C298" s="58" t="s">
        <v>578</v>
      </c>
      <c r="D298" s="58">
        <v>20220131</v>
      </c>
      <c r="E298" s="58" t="s">
        <v>823</v>
      </c>
      <c r="F298" s="58" t="s">
        <v>824</v>
      </c>
      <c r="G298" s="58">
        <v>96.742999999999995</v>
      </c>
      <c r="H298" s="58">
        <v>47.314</v>
      </c>
      <c r="I298" s="58">
        <v>47.373651830999997</v>
      </c>
      <c r="J298" s="58">
        <v>-0.12591773843571219</v>
      </c>
    </row>
    <row r="299" spans="1:11" x14ac:dyDescent="0.25">
      <c r="A299" s="58" t="s">
        <v>780</v>
      </c>
      <c r="B299" s="58" t="s">
        <v>407</v>
      </c>
      <c r="C299" s="58" t="s">
        <v>578</v>
      </c>
      <c r="D299" s="58">
        <v>20220228</v>
      </c>
      <c r="E299" s="58" t="s">
        <v>823</v>
      </c>
      <c r="F299" s="58" t="s">
        <v>824</v>
      </c>
      <c r="G299" s="58">
        <v>97.155000000000001</v>
      </c>
      <c r="H299" s="58">
        <v>47.015999999999998</v>
      </c>
      <c r="I299" s="58">
        <v>47.088036084110911</v>
      </c>
      <c r="J299" s="58">
        <v>-0.15298171276932929</v>
      </c>
    </row>
    <row r="300" spans="1:11" x14ac:dyDescent="0.25">
      <c r="A300" s="58" t="s">
        <v>780</v>
      </c>
      <c r="B300" s="58" t="s">
        <v>407</v>
      </c>
      <c r="C300" s="58" t="s">
        <v>578</v>
      </c>
      <c r="D300" s="58">
        <v>20220331</v>
      </c>
      <c r="E300" s="58" t="s">
        <v>823</v>
      </c>
      <c r="F300" s="58" t="s">
        <v>824</v>
      </c>
      <c r="G300" s="58">
        <v>97.855999999999995</v>
      </c>
      <c r="H300" s="58">
        <v>46.716000000000001</v>
      </c>
      <c r="I300" s="58">
        <v>46.804142314559797</v>
      </c>
      <c r="J300" s="58">
        <v>-0.18832161044084389</v>
      </c>
    </row>
    <row r="301" spans="1:11" x14ac:dyDescent="0.25">
      <c r="A301" s="58" t="s">
        <v>780</v>
      </c>
      <c r="B301" s="58" t="s">
        <v>407</v>
      </c>
      <c r="C301" s="58" t="s">
        <v>578</v>
      </c>
      <c r="D301" s="58">
        <v>20220430</v>
      </c>
      <c r="E301" s="58" t="s">
        <v>823</v>
      </c>
      <c r="F301" s="58" t="s">
        <v>824</v>
      </c>
      <c r="G301" s="58">
        <v>100.378</v>
      </c>
      <c r="H301" s="58">
        <v>46.418999999999997</v>
      </c>
      <c r="I301" s="58">
        <v>46.521960140545318</v>
      </c>
      <c r="J301" s="58">
        <v>-0.22131513855882179</v>
      </c>
    </row>
    <row r="302" spans="1:11" x14ac:dyDescent="0.25">
      <c r="A302" s="58" t="s">
        <v>780</v>
      </c>
      <c r="B302" s="58" t="s">
        <v>407</v>
      </c>
      <c r="C302" s="58" t="s">
        <v>578</v>
      </c>
      <c r="D302" s="58">
        <v>20220531</v>
      </c>
      <c r="E302" s="58" t="s">
        <v>823</v>
      </c>
      <c r="F302" s="58" t="s">
        <v>824</v>
      </c>
      <c r="G302" s="58">
        <v>96.909000000000006</v>
      </c>
      <c r="H302" s="58">
        <v>46.12</v>
      </c>
      <c r="I302" s="58">
        <v>46.241479242857977</v>
      </c>
      <c r="J302" s="58">
        <v>-0.2627062214423912</v>
      </c>
    </row>
    <row r="303" spans="1:11" x14ac:dyDescent="0.25">
      <c r="A303" s="58" t="s">
        <v>780</v>
      </c>
      <c r="B303" s="58" t="s">
        <v>407</v>
      </c>
      <c r="C303" s="58" t="s">
        <v>578</v>
      </c>
      <c r="D303" s="58">
        <v>20220630</v>
      </c>
      <c r="E303" s="58" t="s">
        <v>823</v>
      </c>
      <c r="F303" s="58" t="s">
        <v>824</v>
      </c>
      <c r="G303" s="58">
        <v>92.965999999999994</v>
      </c>
      <c r="H303" s="58">
        <v>45.822000000000003</v>
      </c>
      <c r="I303" s="58">
        <v>45.962689364502793</v>
      </c>
      <c r="J303" s="58">
        <v>-0.30609471823344991</v>
      </c>
    </row>
    <row r="304" spans="1:11" x14ac:dyDescent="0.25">
      <c r="A304" s="58" t="s">
        <v>780</v>
      </c>
      <c r="B304" s="58" t="s">
        <v>407</v>
      </c>
      <c r="C304" s="58" t="s">
        <v>578</v>
      </c>
      <c r="D304" s="58">
        <v>20220731</v>
      </c>
      <c r="E304" s="58" t="s">
        <v>823</v>
      </c>
      <c r="F304" s="58" t="s">
        <v>824</v>
      </c>
      <c r="G304" s="58">
        <v>92.519000000000005</v>
      </c>
      <c r="H304" s="58">
        <v>45.524000000000001</v>
      </c>
      <c r="I304" s="58">
        <v>45.685580310324212</v>
      </c>
      <c r="J304" s="58">
        <v>-0.35367901474962737</v>
      </c>
    </row>
    <row r="305" spans="1:11" x14ac:dyDescent="0.25">
      <c r="A305" s="58" t="s">
        <v>780</v>
      </c>
      <c r="B305" s="58" t="s">
        <v>407</v>
      </c>
      <c r="C305" s="58" t="s">
        <v>578</v>
      </c>
      <c r="D305" s="58">
        <v>20220831</v>
      </c>
      <c r="E305" s="58" t="s">
        <v>823</v>
      </c>
      <c r="F305" s="58" t="s">
        <v>824</v>
      </c>
      <c r="G305" s="58">
        <v>89.584999999999994</v>
      </c>
      <c r="H305" s="58">
        <v>44.792999999999999</v>
      </c>
      <c r="I305" s="58">
        <v>45.410141946633267</v>
      </c>
      <c r="J305" s="58">
        <v>-1.359039897647849</v>
      </c>
    </row>
    <row r="306" spans="1:11" x14ac:dyDescent="0.25">
      <c r="A306" s="58" t="s">
        <v>780</v>
      </c>
      <c r="B306" s="58" t="s">
        <v>407</v>
      </c>
      <c r="C306" s="58" t="s">
        <v>578</v>
      </c>
      <c r="D306" s="58">
        <v>20220930</v>
      </c>
      <c r="E306" s="58" t="s">
        <v>823</v>
      </c>
      <c r="F306" s="58" t="s">
        <v>824</v>
      </c>
      <c r="G306" s="58">
        <v>89.799000000000007</v>
      </c>
      <c r="H306" s="58">
        <v>44.43</v>
      </c>
      <c r="I306" s="58">
        <v>45.136364200837008</v>
      </c>
      <c r="J306" s="58">
        <v>-1.564955913803789</v>
      </c>
    </row>
    <row r="307" spans="1:11" x14ac:dyDescent="0.25">
      <c r="A307" s="58" t="s">
        <v>780</v>
      </c>
      <c r="B307" s="58" t="s">
        <v>407</v>
      </c>
      <c r="C307" s="58" t="s">
        <v>578</v>
      </c>
      <c r="D307" s="58">
        <v>20221031</v>
      </c>
      <c r="E307" s="58" t="s">
        <v>823</v>
      </c>
      <c r="F307" s="58" t="s">
        <v>824</v>
      </c>
      <c r="G307" s="58">
        <v>88.67</v>
      </c>
      <c r="H307" s="58">
        <v>44.131999999999998</v>
      </c>
      <c r="I307" s="58">
        <v>44.86423706107017</v>
      </c>
      <c r="J307" s="58">
        <v>-1.6321174927669799</v>
      </c>
    </row>
    <row r="308" spans="1:11" x14ac:dyDescent="0.25">
      <c r="A308" s="58" t="s">
        <v>780</v>
      </c>
      <c r="B308" s="58" t="s">
        <v>407</v>
      </c>
      <c r="C308" s="58" t="s">
        <v>578</v>
      </c>
      <c r="D308" s="58">
        <v>20221130</v>
      </c>
      <c r="E308" s="58" t="s">
        <v>823</v>
      </c>
      <c r="F308" s="58" t="s">
        <v>824</v>
      </c>
      <c r="G308" s="58">
        <v>88.856999999999999</v>
      </c>
      <c r="H308" s="58">
        <v>43.832999999999998</v>
      </c>
      <c r="I308" s="58">
        <v>44.593750575828977</v>
      </c>
      <c r="J308" s="58">
        <v>-1.7059578214561</v>
      </c>
    </row>
    <row r="309" spans="1:11" x14ac:dyDescent="0.25">
      <c r="A309" s="58" t="s">
        <v>780</v>
      </c>
      <c r="B309" s="58" t="s">
        <v>407</v>
      </c>
      <c r="C309" s="58" t="s">
        <v>578</v>
      </c>
      <c r="D309" s="58">
        <v>20221231</v>
      </c>
      <c r="E309" s="58" t="s">
        <v>823</v>
      </c>
      <c r="F309" s="58" t="s">
        <v>824</v>
      </c>
      <c r="G309" s="58">
        <v>87.869</v>
      </c>
      <c r="H309" s="58">
        <v>43.534999999999997</v>
      </c>
      <c r="I309" s="58">
        <v>44.324894853607312</v>
      </c>
      <c r="J309" s="58">
        <v>-1.7820569145535841</v>
      </c>
      <c r="K309" s="57">
        <f>(I309-I298)/I309</f>
        <v>-6.8782046465352562E-2</v>
      </c>
    </row>
    <row r="310" spans="1:11" x14ac:dyDescent="0.25">
      <c r="A310" s="58" t="s">
        <v>780</v>
      </c>
      <c r="B310" s="58" t="s">
        <v>407</v>
      </c>
      <c r="C310" s="58" t="s">
        <v>578</v>
      </c>
      <c r="D310" s="58">
        <v>20230131</v>
      </c>
      <c r="E310" s="58" t="s">
        <v>823</v>
      </c>
      <c r="F310" s="58" t="s">
        <v>824</v>
      </c>
      <c r="G310" s="58">
        <v>90.65</v>
      </c>
      <c r="H310" s="58">
        <v>43.238999999999997</v>
      </c>
      <c r="I310" s="58">
        <v>44.057660062534907</v>
      </c>
      <c r="J310" s="58">
        <v>-1.8581560195728071</v>
      </c>
    </row>
    <row r="311" spans="1:11" x14ac:dyDescent="0.25">
      <c r="A311" s="56" t="s">
        <v>780</v>
      </c>
      <c r="B311" s="56" t="s">
        <v>428</v>
      </c>
      <c r="C311" s="56" t="s">
        <v>599</v>
      </c>
      <c r="D311" s="56">
        <v>20211231</v>
      </c>
      <c r="E311" s="56" t="s">
        <v>825</v>
      </c>
      <c r="F311" s="56" t="s">
        <v>826</v>
      </c>
      <c r="G311" s="56">
        <v>422.178</v>
      </c>
      <c r="H311" s="56">
        <v>211.089</v>
      </c>
      <c r="I311" s="56"/>
      <c r="J311" s="56"/>
    </row>
    <row r="312" spans="1:11" x14ac:dyDescent="0.25">
      <c r="A312" s="58" t="s">
        <v>780</v>
      </c>
      <c r="B312" s="58" t="s">
        <v>428</v>
      </c>
      <c r="C312" s="58" t="s">
        <v>599</v>
      </c>
      <c r="D312" s="58">
        <v>20220131</v>
      </c>
      <c r="E312" s="58" t="s">
        <v>825</v>
      </c>
      <c r="F312" s="58" t="s">
        <v>826</v>
      </c>
      <c r="G312" s="58">
        <v>416.61900000000003</v>
      </c>
      <c r="H312" s="58">
        <v>208.309</v>
      </c>
      <c r="I312" s="58">
        <v>209.81634441899999</v>
      </c>
      <c r="J312" s="58">
        <v>-0.71841134358430936</v>
      </c>
    </row>
    <row r="313" spans="1:11" x14ac:dyDescent="0.25">
      <c r="A313" s="58" t="s">
        <v>780</v>
      </c>
      <c r="B313" s="58" t="s">
        <v>428</v>
      </c>
      <c r="C313" s="58" t="s">
        <v>599</v>
      </c>
      <c r="D313" s="58">
        <v>20220228</v>
      </c>
      <c r="E313" s="58" t="s">
        <v>825</v>
      </c>
      <c r="F313" s="58" t="s">
        <v>826</v>
      </c>
      <c r="G313" s="58">
        <v>403.726</v>
      </c>
      <c r="H313" s="58">
        <v>201.863</v>
      </c>
      <c r="I313" s="58">
        <v>208.5513616784979</v>
      </c>
      <c r="J313" s="58">
        <v>-3.2070573045735502</v>
      </c>
    </row>
    <row r="314" spans="1:11" x14ac:dyDescent="0.25">
      <c r="A314" s="58" t="s">
        <v>780</v>
      </c>
      <c r="B314" s="58" t="s">
        <v>428</v>
      </c>
      <c r="C314" s="58" t="s">
        <v>599</v>
      </c>
      <c r="D314" s="58">
        <v>20220331</v>
      </c>
      <c r="E314" s="58" t="s">
        <v>825</v>
      </c>
      <c r="F314" s="58" t="s">
        <v>826</v>
      </c>
      <c r="G314" s="58">
        <v>383.79700000000003</v>
      </c>
      <c r="H314" s="58">
        <v>191.898</v>
      </c>
      <c r="I314" s="58">
        <v>207.29400551893821</v>
      </c>
      <c r="J314" s="58">
        <v>-7.4271349431431792</v>
      </c>
    </row>
    <row r="315" spans="1:11" x14ac:dyDescent="0.25">
      <c r="A315" s="58" t="s">
        <v>780</v>
      </c>
      <c r="B315" s="58" t="s">
        <v>428</v>
      </c>
      <c r="C315" s="58" t="s">
        <v>599</v>
      </c>
      <c r="D315" s="58">
        <v>20220430</v>
      </c>
      <c r="E315" s="58" t="s">
        <v>825</v>
      </c>
      <c r="F315" s="58" t="s">
        <v>826</v>
      </c>
      <c r="G315" s="58">
        <v>383.87900000000002</v>
      </c>
      <c r="H315" s="58">
        <v>190.64400000000001</v>
      </c>
      <c r="I315" s="58">
        <v>206.04422995966451</v>
      </c>
      <c r="J315" s="58">
        <v>-7.4742350041441572</v>
      </c>
    </row>
    <row r="316" spans="1:11" x14ac:dyDescent="0.25">
      <c r="A316" s="58" t="s">
        <v>780</v>
      </c>
      <c r="B316" s="58" t="s">
        <v>428</v>
      </c>
      <c r="C316" s="58" t="s">
        <v>599</v>
      </c>
      <c r="D316" s="58">
        <v>20220531</v>
      </c>
      <c r="E316" s="58" t="s">
        <v>825</v>
      </c>
      <c r="F316" s="58" t="s">
        <v>826</v>
      </c>
      <c r="G316" s="58">
        <v>378.67899999999997</v>
      </c>
      <c r="H316" s="58">
        <v>189.339</v>
      </c>
      <c r="I316" s="58">
        <v>204.80198929723781</v>
      </c>
      <c r="J316" s="58">
        <v>-7.5502144048003688</v>
      </c>
    </row>
    <row r="317" spans="1:11" x14ac:dyDescent="0.25">
      <c r="A317" s="58" t="s">
        <v>780</v>
      </c>
      <c r="B317" s="58" t="s">
        <v>428</v>
      </c>
      <c r="C317" s="58" t="s">
        <v>599</v>
      </c>
      <c r="D317" s="58">
        <v>20220630</v>
      </c>
      <c r="E317" s="58" t="s">
        <v>825</v>
      </c>
      <c r="F317" s="58" t="s">
        <v>826</v>
      </c>
      <c r="G317" s="58">
        <v>388.91899999999998</v>
      </c>
      <c r="H317" s="58">
        <v>188.16</v>
      </c>
      <c r="I317" s="58">
        <v>203.56723810376471</v>
      </c>
      <c r="J317" s="58">
        <v>-7.5686236386972787</v>
      </c>
    </row>
    <row r="318" spans="1:11" x14ac:dyDescent="0.25">
      <c r="A318" s="58" t="s">
        <v>780</v>
      </c>
      <c r="B318" s="58" t="s">
        <v>428</v>
      </c>
      <c r="C318" s="58" t="s">
        <v>599</v>
      </c>
      <c r="D318" s="58">
        <v>20220731</v>
      </c>
      <c r="E318" s="58" t="s">
        <v>825</v>
      </c>
      <c r="F318" s="58" t="s">
        <v>826</v>
      </c>
      <c r="G318" s="58">
        <v>390.38200000000001</v>
      </c>
      <c r="H318" s="58">
        <v>186.96600000000001</v>
      </c>
      <c r="I318" s="58">
        <v>202.33993122523711</v>
      </c>
      <c r="J318" s="58">
        <v>-7.5980707970704273</v>
      </c>
    </row>
    <row r="319" spans="1:11" x14ac:dyDescent="0.25">
      <c r="A319" s="58" t="s">
        <v>780</v>
      </c>
      <c r="B319" s="58" t="s">
        <v>428</v>
      </c>
      <c r="C319" s="58" t="s">
        <v>599</v>
      </c>
      <c r="D319" s="58">
        <v>20220831</v>
      </c>
      <c r="E319" s="58" t="s">
        <v>825</v>
      </c>
      <c r="F319" s="58" t="s">
        <v>826</v>
      </c>
      <c r="G319" s="58">
        <v>392.93099999999998</v>
      </c>
      <c r="H319" s="58">
        <v>185.773</v>
      </c>
      <c r="I319" s="58">
        <v>201.1200237798802</v>
      </c>
      <c r="J319" s="58">
        <v>-7.6307786223598653</v>
      </c>
    </row>
    <row r="320" spans="1:11" x14ac:dyDescent="0.25">
      <c r="A320" s="58" t="s">
        <v>780</v>
      </c>
      <c r="B320" s="58" t="s">
        <v>428</v>
      </c>
      <c r="C320" s="58" t="s">
        <v>599</v>
      </c>
      <c r="D320" s="58">
        <v>20220930</v>
      </c>
      <c r="E320" s="58" t="s">
        <v>825</v>
      </c>
      <c r="F320" s="58" t="s">
        <v>826</v>
      </c>
      <c r="G320" s="58">
        <v>393</v>
      </c>
      <c r="H320" s="58">
        <v>184.58</v>
      </c>
      <c r="I320" s="58">
        <v>199.90747115651129</v>
      </c>
      <c r="J320" s="58">
        <v>-7.667282802307632</v>
      </c>
    </row>
    <row r="321" spans="1:10" x14ac:dyDescent="0.25">
      <c r="A321" s="58" t="s">
        <v>780</v>
      </c>
      <c r="B321" s="58" t="s">
        <v>428</v>
      </c>
      <c r="C321" s="58" t="s">
        <v>599</v>
      </c>
      <c r="D321" s="58">
        <v>20221031</v>
      </c>
      <c r="E321" s="58" t="s">
        <v>825</v>
      </c>
      <c r="F321" s="58" t="s">
        <v>826</v>
      </c>
      <c r="G321" s="58">
        <v>391.161</v>
      </c>
      <c r="H321" s="58">
        <v>183.38800000000001</v>
      </c>
      <c r="I321" s="58">
        <v>198.7022290129087</v>
      </c>
      <c r="J321" s="58">
        <v>-7.7071249220429268</v>
      </c>
    </row>
    <row r="322" spans="1:10" x14ac:dyDescent="0.25">
      <c r="A322" s="58" t="s">
        <v>780</v>
      </c>
      <c r="B322" s="58" t="s">
        <v>428</v>
      </c>
      <c r="C322" s="58" t="s">
        <v>599</v>
      </c>
      <c r="D322" s="58">
        <v>20221130</v>
      </c>
      <c r="E322" s="58" t="s">
        <v>825</v>
      </c>
      <c r="F322" s="58" t="s">
        <v>826</v>
      </c>
      <c r="G322" s="58">
        <v>375.60300000000001</v>
      </c>
      <c r="H322" s="58">
        <v>182.19499999999999</v>
      </c>
      <c r="I322" s="58">
        <v>197.50425327418989</v>
      </c>
      <c r="J322" s="58">
        <v>-7.7513537153736349</v>
      </c>
    </row>
    <row r="323" spans="1:10" x14ac:dyDescent="0.25">
      <c r="A323" s="58" t="s">
        <v>780</v>
      </c>
      <c r="B323" s="58" t="s">
        <v>428</v>
      </c>
      <c r="C323" s="58" t="s">
        <v>599</v>
      </c>
      <c r="D323" s="58">
        <v>20221231</v>
      </c>
      <c r="E323" s="58" t="s">
        <v>825</v>
      </c>
      <c r="F323" s="58" t="s">
        <v>826</v>
      </c>
      <c r="G323" s="58">
        <v>366.09300000000002</v>
      </c>
      <c r="H323" s="58">
        <v>181.00200000000001</v>
      </c>
      <c r="I323" s="58">
        <v>196.31350013119979</v>
      </c>
      <c r="J323" s="58">
        <v>-7.7995146135985713</v>
      </c>
    </row>
    <row r="324" spans="1:10" x14ac:dyDescent="0.25">
      <c r="A324" s="58" t="s">
        <v>780</v>
      </c>
      <c r="B324" s="58" t="s">
        <v>428</v>
      </c>
      <c r="C324" s="58" t="s">
        <v>599</v>
      </c>
      <c r="D324" s="58">
        <v>20230131</v>
      </c>
      <c r="E324" s="58" t="s">
        <v>825</v>
      </c>
      <c r="F324" s="58" t="s">
        <v>826</v>
      </c>
      <c r="G324" s="58">
        <v>363.58699999999999</v>
      </c>
      <c r="H324" s="58">
        <v>179.90899999999999</v>
      </c>
      <c r="I324" s="58">
        <v>195.12992603890879</v>
      </c>
      <c r="J324" s="58">
        <v>-7.8004057849505646</v>
      </c>
    </row>
    <row r="325" spans="1:10" x14ac:dyDescent="0.25">
      <c r="A325" s="56" t="s">
        <v>827</v>
      </c>
      <c r="B325" s="56" t="s">
        <v>264</v>
      </c>
      <c r="C325" s="56" t="s">
        <v>435</v>
      </c>
      <c r="D325" s="56">
        <v>20201231</v>
      </c>
      <c r="E325" s="56" t="s">
        <v>781</v>
      </c>
      <c r="F325" s="56" t="s">
        <v>782</v>
      </c>
      <c r="G325" s="56">
        <v>126011245.78200001</v>
      </c>
      <c r="H325" s="56">
        <v>3700994.4569999999</v>
      </c>
      <c r="I325" s="56"/>
      <c r="J325" s="56"/>
    </row>
    <row r="326" spans="1:10" x14ac:dyDescent="0.25">
      <c r="A326" s="58" t="s">
        <v>827</v>
      </c>
      <c r="B326" s="58" t="s">
        <v>264</v>
      </c>
      <c r="C326" s="58" t="s">
        <v>435</v>
      </c>
      <c r="D326" s="58">
        <v>20210131</v>
      </c>
      <c r="E326" s="58" t="s">
        <v>781</v>
      </c>
      <c r="F326" s="58" t="s">
        <v>782</v>
      </c>
      <c r="G326" s="58">
        <v>131963977.09999999</v>
      </c>
      <c r="H326" s="58">
        <v>3633050.0809999998</v>
      </c>
      <c r="I326" s="58">
        <v>3678681.1614187472</v>
      </c>
      <c r="J326" s="58">
        <v>-1.2404195529995039</v>
      </c>
    </row>
    <row r="327" spans="1:10" x14ac:dyDescent="0.25">
      <c r="A327" s="58" t="s">
        <v>827</v>
      </c>
      <c r="B327" s="58" t="s">
        <v>264</v>
      </c>
      <c r="C327" s="58" t="s">
        <v>435</v>
      </c>
      <c r="D327" s="58">
        <v>20210228</v>
      </c>
      <c r="E327" s="58" t="s">
        <v>781</v>
      </c>
      <c r="F327" s="58" t="s">
        <v>782</v>
      </c>
      <c r="G327" s="58">
        <v>129509953.646</v>
      </c>
      <c r="H327" s="58">
        <v>3599937.3360000001</v>
      </c>
      <c r="I327" s="58">
        <v>3656502.3926965538</v>
      </c>
      <c r="J327" s="58">
        <v>-1.5469716855521809</v>
      </c>
    </row>
    <row r="328" spans="1:10" x14ac:dyDescent="0.25">
      <c r="A328" s="58" t="s">
        <v>827</v>
      </c>
      <c r="B328" s="58" t="s">
        <v>264</v>
      </c>
      <c r="C328" s="58" t="s">
        <v>435</v>
      </c>
      <c r="D328" s="58">
        <v>20210331</v>
      </c>
      <c r="E328" s="58" t="s">
        <v>781</v>
      </c>
      <c r="F328" s="58" t="s">
        <v>782</v>
      </c>
      <c r="G328" s="58">
        <v>129841363.87899999</v>
      </c>
      <c r="H328" s="58">
        <v>3578233.2420000001</v>
      </c>
      <c r="I328" s="58">
        <v>3634457.3397709858</v>
      </c>
      <c r="J328" s="58">
        <v>-1.5469736611223761</v>
      </c>
    </row>
    <row r="329" spans="1:10" x14ac:dyDescent="0.25">
      <c r="A329" s="58" t="s">
        <v>827</v>
      </c>
      <c r="B329" s="58" t="s">
        <v>264</v>
      </c>
      <c r="C329" s="58" t="s">
        <v>435</v>
      </c>
      <c r="D329" s="58">
        <v>20210430</v>
      </c>
      <c r="E329" s="58" t="s">
        <v>781</v>
      </c>
      <c r="F329" s="58" t="s">
        <v>782</v>
      </c>
      <c r="G329" s="58">
        <v>126384943.943</v>
      </c>
      <c r="H329" s="58">
        <v>3556659.9959999998</v>
      </c>
      <c r="I329" s="58">
        <v>3612545.1964695072</v>
      </c>
      <c r="J329" s="58">
        <v>-1.546975814285265</v>
      </c>
    </row>
    <row r="330" spans="1:10" x14ac:dyDescent="0.25">
      <c r="A330" s="58" t="s">
        <v>827</v>
      </c>
      <c r="B330" s="58" t="s">
        <v>264</v>
      </c>
      <c r="C330" s="58" t="s">
        <v>435</v>
      </c>
      <c r="D330" s="58">
        <v>20210531</v>
      </c>
      <c r="E330" s="58" t="s">
        <v>781</v>
      </c>
      <c r="F330" s="58" t="s">
        <v>782</v>
      </c>
      <c r="G330" s="58">
        <v>122684302.55599999</v>
      </c>
      <c r="H330" s="58">
        <v>3535216.7629999998</v>
      </c>
      <c r="I330" s="58">
        <v>3590765.1614799928</v>
      </c>
      <c r="J330" s="58">
        <v>-1.546979431456269</v>
      </c>
    </row>
    <row r="331" spans="1:10" x14ac:dyDescent="0.25">
      <c r="A331" s="58" t="s">
        <v>827</v>
      </c>
      <c r="B331" s="58" t="s">
        <v>264</v>
      </c>
      <c r="C331" s="58" t="s">
        <v>435</v>
      </c>
      <c r="D331" s="58">
        <v>20210630</v>
      </c>
      <c r="E331" s="58" t="s">
        <v>781</v>
      </c>
      <c r="F331" s="58" t="s">
        <v>782</v>
      </c>
      <c r="G331" s="58">
        <v>124449635.98899999</v>
      </c>
      <c r="H331" s="58">
        <v>3405653.0129999998</v>
      </c>
      <c r="I331" s="58">
        <v>3569116.4383214298</v>
      </c>
      <c r="J331" s="58">
        <v>-4.5799409502680017</v>
      </c>
    </row>
    <row r="332" spans="1:10" x14ac:dyDescent="0.25">
      <c r="A332" s="58" t="s">
        <v>827</v>
      </c>
      <c r="B332" s="58" t="s">
        <v>264</v>
      </c>
      <c r="C332" s="58" t="s">
        <v>435</v>
      </c>
      <c r="D332" s="58">
        <v>20210731</v>
      </c>
      <c r="E332" s="58" t="s">
        <v>781</v>
      </c>
      <c r="F332" s="58" t="s">
        <v>782</v>
      </c>
      <c r="G332" s="58">
        <v>126206438.50300001</v>
      </c>
      <c r="H332" s="58">
        <v>3336147.6549999998</v>
      </c>
      <c r="I332" s="58">
        <v>3547598.2353147911</v>
      </c>
      <c r="J332" s="58">
        <v>-5.9603868952772796</v>
      </c>
    </row>
    <row r="333" spans="1:10" x14ac:dyDescent="0.25">
      <c r="A333" s="58" t="s">
        <v>827</v>
      </c>
      <c r="B333" s="58" t="s">
        <v>264</v>
      </c>
      <c r="C333" s="58" t="s">
        <v>435</v>
      </c>
      <c r="D333" s="58">
        <v>20210831</v>
      </c>
      <c r="E333" s="58" t="s">
        <v>781</v>
      </c>
      <c r="F333" s="58" t="s">
        <v>782</v>
      </c>
      <c r="G333" s="58">
        <v>125681799.914</v>
      </c>
      <c r="H333" s="58">
        <v>3316033.9339999999</v>
      </c>
      <c r="I333" s="58">
        <v>3526209.765554077</v>
      </c>
      <c r="J333" s="58">
        <v>-5.9603893565036508</v>
      </c>
    </row>
    <row r="334" spans="1:10" x14ac:dyDescent="0.25">
      <c r="A334" s="58" t="s">
        <v>827</v>
      </c>
      <c r="B334" s="58" t="s">
        <v>264</v>
      </c>
      <c r="C334" s="58" t="s">
        <v>435</v>
      </c>
      <c r="D334" s="58">
        <v>20210930</v>
      </c>
      <c r="E334" s="58" t="s">
        <v>781</v>
      </c>
      <c r="F334" s="58" t="s">
        <v>782</v>
      </c>
      <c r="G334" s="58">
        <v>122181504.654</v>
      </c>
      <c r="H334" s="58">
        <v>3296041.5</v>
      </c>
      <c r="I334" s="58">
        <v>3504950.246877552</v>
      </c>
      <c r="J334" s="58">
        <v>-5.9603912227759173</v>
      </c>
    </row>
    <row r="335" spans="1:10" x14ac:dyDescent="0.25">
      <c r="A335" s="58" t="s">
        <v>827</v>
      </c>
      <c r="B335" s="58" t="s">
        <v>264</v>
      </c>
      <c r="C335" s="58" t="s">
        <v>435</v>
      </c>
      <c r="D335" s="58">
        <v>20211031</v>
      </c>
      <c r="E335" s="58" t="s">
        <v>781</v>
      </c>
      <c r="F335" s="58" t="s">
        <v>782</v>
      </c>
      <c r="G335" s="58">
        <v>124919555.714</v>
      </c>
      <c r="H335" s="58">
        <v>3276169.6329999999</v>
      </c>
      <c r="I335" s="58">
        <v>3483818.9018391282</v>
      </c>
      <c r="J335" s="58">
        <v>-5.9603921641710089</v>
      </c>
    </row>
    <row r="336" spans="1:10" x14ac:dyDescent="0.25">
      <c r="A336" s="58" t="s">
        <v>827</v>
      </c>
      <c r="B336" s="58" t="s">
        <v>264</v>
      </c>
      <c r="C336" s="58" t="s">
        <v>435</v>
      </c>
      <c r="D336" s="58">
        <v>20211130</v>
      </c>
      <c r="E336" s="58" t="s">
        <v>781</v>
      </c>
      <c r="F336" s="58" t="s">
        <v>782</v>
      </c>
      <c r="G336" s="58">
        <v>124975576.899</v>
      </c>
      <c r="H336" s="58">
        <v>3256417.5419999999</v>
      </c>
      <c r="I336" s="58">
        <v>3462814.957679939</v>
      </c>
      <c r="J336" s="58">
        <v>-5.9603940205405692</v>
      </c>
    </row>
    <row r="337" spans="1:11" x14ac:dyDescent="0.25">
      <c r="A337" s="58" t="s">
        <v>827</v>
      </c>
      <c r="B337" s="58" t="s">
        <v>264</v>
      </c>
      <c r="C337" s="58" t="s">
        <v>435</v>
      </c>
      <c r="D337" s="58">
        <v>20211231</v>
      </c>
      <c r="E337" s="58" t="s">
        <v>781</v>
      </c>
      <c r="F337" s="58" t="s">
        <v>782</v>
      </c>
      <c r="G337" s="58">
        <v>99389868.428000003</v>
      </c>
      <c r="H337" s="58">
        <v>3236784.5260000001</v>
      </c>
      <c r="I337" s="58">
        <v>3441937.6463000881</v>
      </c>
      <c r="J337" s="58">
        <v>-5.9603961890656869</v>
      </c>
    </row>
    <row r="338" spans="1:11" x14ac:dyDescent="0.25">
      <c r="A338" s="58" t="s">
        <v>827</v>
      </c>
      <c r="B338" s="58" t="s">
        <v>264</v>
      </c>
      <c r="C338" s="58" t="s">
        <v>435</v>
      </c>
      <c r="D338" s="58">
        <v>20220131</v>
      </c>
      <c r="E338" s="58" t="s">
        <v>781</v>
      </c>
      <c r="F338" s="58" t="s">
        <v>782</v>
      </c>
      <c r="G338" s="58">
        <v>100004358.09299999</v>
      </c>
      <c r="H338" s="58">
        <v>3217269.8939999999</v>
      </c>
      <c r="I338" s="58">
        <v>3421186.2042305451</v>
      </c>
      <c r="J338" s="58">
        <v>-5.9603978870950511</v>
      </c>
    </row>
    <row r="339" spans="1:11" x14ac:dyDescent="0.25">
      <c r="A339" s="58" t="s">
        <v>827</v>
      </c>
      <c r="B339" s="58" t="s">
        <v>264</v>
      </c>
      <c r="C339" s="58" t="s">
        <v>435</v>
      </c>
      <c r="D339" s="58">
        <v>20220228</v>
      </c>
      <c r="E339" s="58" t="s">
        <v>781</v>
      </c>
      <c r="F339" s="58" t="s">
        <v>782</v>
      </c>
      <c r="G339" s="58">
        <v>101299384.902</v>
      </c>
      <c r="H339" s="58">
        <v>3197872.8480000002</v>
      </c>
      <c r="I339" s="58">
        <v>3400559.872605239</v>
      </c>
      <c r="J339" s="58">
        <v>-5.9604015867527167</v>
      </c>
    </row>
    <row r="340" spans="1:11" x14ac:dyDescent="0.25">
      <c r="A340" s="58" t="s">
        <v>827</v>
      </c>
      <c r="B340" s="58" t="s">
        <v>264</v>
      </c>
      <c r="C340" s="58" t="s">
        <v>435</v>
      </c>
      <c r="D340" s="58">
        <v>20220331</v>
      </c>
      <c r="E340" s="58" t="s">
        <v>781</v>
      </c>
      <c r="F340" s="58" t="s">
        <v>782</v>
      </c>
      <c r="G340" s="58">
        <v>101589266.08</v>
      </c>
      <c r="H340" s="58">
        <v>3178592.7940000002</v>
      </c>
      <c r="I340" s="58">
        <v>3380057.8971333019</v>
      </c>
      <c r="J340" s="58">
        <v>-5.960403912139153</v>
      </c>
    </row>
    <row r="341" spans="1:11" x14ac:dyDescent="0.25">
      <c r="A341" s="58" t="s">
        <v>827</v>
      </c>
      <c r="B341" s="58" t="s">
        <v>264</v>
      </c>
      <c r="C341" s="58" t="s">
        <v>435</v>
      </c>
      <c r="D341" s="58">
        <v>20220430</v>
      </c>
      <c r="E341" s="58" t="s">
        <v>781</v>
      </c>
      <c r="F341" s="58" t="s">
        <v>782</v>
      </c>
      <c r="G341" s="58">
        <v>92775159.031000003</v>
      </c>
      <c r="H341" s="58">
        <v>3159428.9339999999</v>
      </c>
      <c r="I341" s="58">
        <v>3359679.528071485</v>
      </c>
      <c r="J341" s="58">
        <v>-5.9604076043060239</v>
      </c>
    </row>
    <row r="342" spans="1:11" x14ac:dyDescent="0.25">
      <c r="A342" s="58" t="s">
        <v>827</v>
      </c>
      <c r="B342" s="58" t="s">
        <v>264</v>
      </c>
      <c r="C342" s="58" t="s">
        <v>435</v>
      </c>
      <c r="D342" s="58">
        <v>20220430</v>
      </c>
      <c r="E342" s="58" t="s">
        <v>781</v>
      </c>
      <c r="F342" s="58" t="s">
        <v>782</v>
      </c>
      <c r="G342" s="58">
        <v>92775159.031000003</v>
      </c>
      <c r="H342" s="58">
        <v>3159428.9339999999</v>
      </c>
      <c r="I342" s="58">
        <v>3339424.0201967419</v>
      </c>
      <c r="J342" s="58">
        <v>-5.3900039380485163</v>
      </c>
    </row>
    <row r="343" spans="1:11" x14ac:dyDescent="0.25">
      <c r="A343" s="58" t="s">
        <v>827</v>
      </c>
      <c r="B343" s="58" t="s">
        <v>264</v>
      </c>
      <c r="C343" s="58" t="s">
        <v>435</v>
      </c>
      <c r="D343" s="58">
        <v>20220531</v>
      </c>
      <c r="E343" s="58" t="s">
        <v>781</v>
      </c>
      <c r="F343" s="58" t="s">
        <v>782</v>
      </c>
      <c r="G343" s="58">
        <v>93283711.868000001</v>
      </c>
      <c r="H343" s="58">
        <v>3140380.673</v>
      </c>
      <c r="I343" s="58">
        <v>3319290.632778977</v>
      </c>
      <c r="J343" s="58">
        <v>-5.3900058648732916</v>
      </c>
    </row>
    <row r="344" spans="1:11" x14ac:dyDescent="0.25">
      <c r="A344" s="58" t="s">
        <v>827</v>
      </c>
      <c r="B344" s="58" t="s">
        <v>264</v>
      </c>
      <c r="C344" s="58" t="s">
        <v>435</v>
      </c>
      <c r="D344" s="58">
        <v>20220630</v>
      </c>
      <c r="E344" s="58" t="s">
        <v>781</v>
      </c>
      <c r="F344" s="58" t="s">
        <v>782</v>
      </c>
      <c r="G344" s="58">
        <v>94872442.218999997</v>
      </c>
      <c r="H344" s="58">
        <v>3121447.2140000002</v>
      </c>
      <c r="I344" s="58">
        <v>3299278.6295539518</v>
      </c>
      <c r="J344" s="58">
        <v>-5.3900090147279904</v>
      </c>
    </row>
    <row r="345" spans="1:11" x14ac:dyDescent="0.25">
      <c r="A345" s="58" t="s">
        <v>827</v>
      </c>
      <c r="B345" s="58" t="s">
        <v>264</v>
      </c>
      <c r="C345" s="58" t="s">
        <v>435</v>
      </c>
      <c r="D345" s="58">
        <v>20220731</v>
      </c>
      <c r="E345" s="58" t="s">
        <v>781</v>
      </c>
      <c r="F345" s="58" t="s">
        <v>782</v>
      </c>
      <c r="G345" s="58">
        <v>97545161.203999996</v>
      </c>
      <c r="H345" s="58">
        <v>3102627.9640000002</v>
      </c>
      <c r="I345" s="58">
        <v>3279387.2786963722</v>
      </c>
      <c r="J345" s="58">
        <v>-5.3900103792144138</v>
      </c>
    </row>
    <row r="346" spans="1:11" x14ac:dyDescent="0.25">
      <c r="A346" s="58" t="s">
        <v>827</v>
      </c>
      <c r="B346" s="58" t="s">
        <v>264</v>
      </c>
      <c r="C346" s="58" t="s">
        <v>435</v>
      </c>
      <c r="D346" s="58">
        <v>20220831</v>
      </c>
      <c r="E346" s="58" t="s">
        <v>781</v>
      </c>
      <c r="F346" s="58" t="s">
        <v>782</v>
      </c>
      <c r="G346" s="58">
        <v>94588308.936000004</v>
      </c>
      <c r="H346" s="58">
        <v>3083922.1260000002</v>
      </c>
      <c r="I346" s="58">
        <v>3259615.852793111</v>
      </c>
      <c r="J346" s="58">
        <v>-5.3900132631445583</v>
      </c>
    </row>
    <row r="347" spans="1:11" x14ac:dyDescent="0.25">
      <c r="A347" s="58" t="s">
        <v>827</v>
      </c>
      <c r="B347" s="58" t="s">
        <v>264</v>
      </c>
      <c r="C347" s="58" t="s">
        <v>435</v>
      </c>
      <c r="D347" s="58">
        <v>20220930</v>
      </c>
      <c r="E347" s="58" t="s">
        <v>781</v>
      </c>
      <c r="F347" s="58" t="s">
        <v>782</v>
      </c>
      <c r="G347" s="58">
        <v>95132695.494000003</v>
      </c>
      <c r="H347" s="58">
        <v>3065329.1039999998</v>
      </c>
      <c r="I347" s="58">
        <v>3239963.6288166218</v>
      </c>
      <c r="J347" s="58">
        <v>-5.3900149761991711</v>
      </c>
    </row>
    <row r="348" spans="1:11" x14ac:dyDescent="0.25">
      <c r="A348" s="58" t="s">
        <v>827</v>
      </c>
      <c r="B348" s="58" t="s">
        <v>264</v>
      </c>
      <c r="C348" s="58" t="s">
        <v>435</v>
      </c>
      <c r="D348" s="58">
        <v>20221031</v>
      </c>
      <c r="E348" s="58" t="s">
        <v>781</v>
      </c>
      <c r="F348" s="58" t="s">
        <v>782</v>
      </c>
      <c r="G348" s="58">
        <v>86486499.969999999</v>
      </c>
      <c r="H348" s="58">
        <v>3046848.2</v>
      </c>
      <c r="I348" s="58">
        <v>3220429.8880984872</v>
      </c>
      <c r="J348" s="58">
        <v>-5.3900160577934013</v>
      </c>
    </row>
    <row r="349" spans="1:11" x14ac:dyDescent="0.25">
      <c r="A349" s="58" t="s">
        <v>827</v>
      </c>
      <c r="B349" s="58" t="s">
        <v>264</v>
      </c>
      <c r="C349" s="58" t="s">
        <v>435</v>
      </c>
      <c r="D349" s="58">
        <v>20221130</v>
      </c>
      <c r="E349" s="58" t="s">
        <v>781</v>
      </c>
      <c r="F349" s="58" t="s">
        <v>782</v>
      </c>
      <c r="G349" s="58">
        <v>85418958.672999993</v>
      </c>
      <c r="H349" s="58">
        <v>3028478.7220000001</v>
      </c>
      <c r="I349" s="58">
        <v>3201013.916303141</v>
      </c>
      <c r="J349" s="58">
        <v>-5.3900170013132058</v>
      </c>
    </row>
    <row r="350" spans="1:11" x14ac:dyDescent="0.25">
      <c r="A350" s="58" t="s">
        <v>827</v>
      </c>
      <c r="B350" s="58" t="s">
        <v>264</v>
      </c>
      <c r="C350" s="58" t="s">
        <v>435</v>
      </c>
      <c r="D350" s="58">
        <v>20221231</v>
      </c>
      <c r="E350" s="58" t="s">
        <v>781</v>
      </c>
      <c r="F350" s="58" t="s">
        <v>782</v>
      </c>
      <c r="G350" s="58">
        <v>229854947.75600001</v>
      </c>
      <c r="H350" s="58">
        <v>3010219.9720000001</v>
      </c>
      <c r="I350" s="58">
        <v>3181715.0034017488</v>
      </c>
      <c r="J350" s="58">
        <v>-5.3900186288965024</v>
      </c>
      <c r="K350" s="57">
        <f>(I350-I339)/I350</f>
        <v>-6.8782046465353103E-2</v>
      </c>
    </row>
    <row r="351" spans="1:11" x14ac:dyDescent="0.25">
      <c r="A351" s="58" t="s">
        <v>827</v>
      </c>
      <c r="B351" s="58" t="s">
        <v>264</v>
      </c>
      <c r="C351" s="58" t="s">
        <v>435</v>
      </c>
      <c r="D351" s="58">
        <v>20230131</v>
      </c>
      <c r="E351" s="58" t="s">
        <v>781</v>
      </c>
      <c r="F351" s="58" t="s">
        <v>782</v>
      </c>
      <c r="G351" s="58">
        <v>230175476.905</v>
      </c>
      <c r="H351" s="58">
        <v>2992071.2549999999</v>
      </c>
      <c r="I351" s="58">
        <v>3162532.443646241</v>
      </c>
      <c r="J351" s="58">
        <v>-5.3900218158618296</v>
      </c>
    </row>
    <row r="352" spans="1:11" x14ac:dyDescent="0.25">
      <c r="A352" s="56" t="s">
        <v>827</v>
      </c>
      <c r="B352" s="56" t="s">
        <v>270</v>
      </c>
      <c r="C352" s="56" t="s">
        <v>441</v>
      </c>
      <c r="D352" s="56">
        <v>20201231</v>
      </c>
      <c r="E352" s="56" t="s">
        <v>783</v>
      </c>
      <c r="F352" s="56" t="s">
        <v>784</v>
      </c>
      <c r="G352" s="56">
        <v>20729107.493000001</v>
      </c>
      <c r="H352" s="56">
        <v>10364553.747</v>
      </c>
      <c r="I352" s="56"/>
      <c r="J352" s="56"/>
    </row>
    <row r="353" spans="1:10" x14ac:dyDescent="0.25">
      <c r="A353" s="58" t="s">
        <v>827</v>
      </c>
      <c r="B353" s="58" t="s">
        <v>270</v>
      </c>
      <c r="C353" s="58" t="s">
        <v>441</v>
      </c>
      <c r="D353" s="58">
        <v>20210131</v>
      </c>
      <c r="E353" s="58" t="s">
        <v>783</v>
      </c>
      <c r="F353" s="58" t="s">
        <v>784</v>
      </c>
      <c r="G353" s="58">
        <v>20798879.576000001</v>
      </c>
      <c r="H353" s="58">
        <v>10302065.705</v>
      </c>
      <c r="I353" s="58">
        <v>10302065.852459339</v>
      </c>
      <c r="J353" s="58">
        <v>-1.43135696858912E-6</v>
      </c>
    </row>
    <row r="354" spans="1:10" x14ac:dyDescent="0.25">
      <c r="A354" s="58" t="s">
        <v>827</v>
      </c>
      <c r="B354" s="58" t="s">
        <v>270</v>
      </c>
      <c r="C354" s="58" t="s">
        <v>441</v>
      </c>
      <c r="D354" s="58">
        <v>20210228</v>
      </c>
      <c r="E354" s="58" t="s">
        <v>783</v>
      </c>
      <c r="F354" s="58" t="s">
        <v>784</v>
      </c>
      <c r="G354" s="58">
        <v>21256019.392999999</v>
      </c>
      <c r="H354" s="58">
        <v>10239954.445</v>
      </c>
      <c r="I354" s="58">
        <v>10239954.697434859</v>
      </c>
      <c r="J354" s="58">
        <v>-2.465195094839446E-6</v>
      </c>
    </row>
    <row r="355" spans="1:10" x14ac:dyDescent="0.25">
      <c r="A355" s="58" t="s">
        <v>827</v>
      </c>
      <c r="B355" s="58" t="s">
        <v>270</v>
      </c>
      <c r="C355" s="58" t="s">
        <v>441</v>
      </c>
      <c r="D355" s="58">
        <v>20210331</v>
      </c>
      <c r="E355" s="58" t="s">
        <v>783</v>
      </c>
      <c r="F355" s="58" t="s">
        <v>784</v>
      </c>
      <c r="G355" s="58">
        <v>18277723.217999998</v>
      </c>
      <c r="H355" s="58">
        <v>9138861.6089999992</v>
      </c>
      <c r="I355" s="58">
        <v>10178218.010564029</v>
      </c>
      <c r="J355" s="58">
        <v>-10.211575351257681</v>
      </c>
    </row>
    <row r="356" spans="1:10" x14ac:dyDescent="0.25">
      <c r="A356" s="58" t="s">
        <v>827</v>
      </c>
      <c r="B356" s="58" t="s">
        <v>270</v>
      </c>
      <c r="C356" s="58" t="s">
        <v>441</v>
      </c>
      <c r="D356" s="58">
        <v>20210430</v>
      </c>
      <c r="E356" s="58" t="s">
        <v>783</v>
      </c>
      <c r="F356" s="58" t="s">
        <v>784</v>
      </c>
      <c r="G356" s="58">
        <v>12289528.583000001</v>
      </c>
      <c r="H356" s="58">
        <v>6144764.2910000002</v>
      </c>
      <c r="I356" s="58">
        <v>10116853.534178341</v>
      </c>
      <c r="J356" s="58">
        <v>-39.262100906761212</v>
      </c>
    </row>
    <row r="357" spans="1:10" x14ac:dyDescent="0.25">
      <c r="A357" s="58" t="s">
        <v>827</v>
      </c>
      <c r="B357" s="58" t="s">
        <v>270</v>
      </c>
      <c r="C357" s="58" t="s">
        <v>441</v>
      </c>
      <c r="D357" s="58">
        <v>20210531</v>
      </c>
      <c r="E357" s="58" t="s">
        <v>783</v>
      </c>
      <c r="F357" s="58" t="s">
        <v>784</v>
      </c>
      <c r="G357" s="58">
        <v>10676865.870999999</v>
      </c>
      <c r="H357" s="58">
        <v>5338432.9359999998</v>
      </c>
      <c r="I357" s="58">
        <v>10055859.02422078</v>
      </c>
      <c r="J357" s="58">
        <v>-46.912213833331137</v>
      </c>
    </row>
    <row r="358" spans="1:10" x14ac:dyDescent="0.25">
      <c r="A358" s="58" t="s">
        <v>827</v>
      </c>
      <c r="B358" s="58" t="s">
        <v>270</v>
      </c>
      <c r="C358" s="58" t="s">
        <v>441</v>
      </c>
      <c r="D358" s="58">
        <v>20210630</v>
      </c>
      <c r="E358" s="58" t="s">
        <v>783</v>
      </c>
      <c r="F358" s="58" t="s">
        <v>784</v>
      </c>
      <c r="G358" s="58">
        <v>10387995.708000001</v>
      </c>
      <c r="H358" s="58">
        <v>5193997.8540000003</v>
      </c>
      <c r="I358" s="58">
        <v>9995232.2501637489</v>
      </c>
      <c r="J358" s="58">
        <v>-48.035245965245991</v>
      </c>
    </row>
    <row r="359" spans="1:10" x14ac:dyDescent="0.25">
      <c r="A359" s="58" t="s">
        <v>827</v>
      </c>
      <c r="B359" s="58" t="s">
        <v>270</v>
      </c>
      <c r="C359" s="58" t="s">
        <v>441</v>
      </c>
      <c r="D359" s="58">
        <v>20210731</v>
      </c>
      <c r="E359" s="58" t="s">
        <v>783</v>
      </c>
      <c r="F359" s="58" t="s">
        <v>784</v>
      </c>
      <c r="G359" s="58">
        <v>10383744.357999999</v>
      </c>
      <c r="H359" s="58">
        <v>5162683.1370000001</v>
      </c>
      <c r="I359" s="58">
        <v>9934970.9949275125</v>
      </c>
      <c r="J359" s="58">
        <v>-48.035247011431579</v>
      </c>
    </row>
    <row r="360" spans="1:10" x14ac:dyDescent="0.25">
      <c r="A360" s="58" t="s">
        <v>827</v>
      </c>
      <c r="B360" s="58" t="s">
        <v>270</v>
      </c>
      <c r="C360" s="58" t="s">
        <v>441</v>
      </c>
      <c r="D360" s="58">
        <v>20210831</v>
      </c>
      <c r="E360" s="58" t="s">
        <v>783</v>
      </c>
      <c r="F360" s="58" t="s">
        <v>784</v>
      </c>
      <c r="G360" s="58">
        <v>10116537.99</v>
      </c>
      <c r="H360" s="58">
        <v>5058268.9950000001</v>
      </c>
      <c r="I360" s="58">
        <v>9875073.0547990948</v>
      </c>
      <c r="J360" s="58">
        <v>-48.777401777885792</v>
      </c>
    </row>
    <row r="361" spans="1:10" x14ac:dyDescent="0.25">
      <c r="A361" s="58" t="s">
        <v>827</v>
      </c>
      <c r="B361" s="58" t="s">
        <v>270</v>
      </c>
      <c r="C361" s="58" t="s">
        <v>441</v>
      </c>
      <c r="D361" s="58">
        <v>20210930</v>
      </c>
      <c r="E361" s="58" t="s">
        <v>783</v>
      </c>
      <c r="F361" s="58" t="s">
        <v>784</v>
      </c>
      <c r="G361" s="58">
        <v>12269983.176000001</v>
      </c>
      <c r="H361" s="58">
        <v>5027772.5480000004</v>
      </c>
      <c r="I361" s="58">
        <v>9815536.2393517122</v>
      </c>
      <c r="J361" s="58">
        <v>-48.777403237094347</v>
      </c>
    </row>
    <row r="362" spans="1:10" x14ac:dyDescent="0.25">
      <c r="A362" s="58" t="s">
        <v>827</v>
      </c>
      <c r="B362" s="58" t="s">
        <v>270</v>
      </c>
      <c r="C362" s="58" t="s">
        <v>441</v>
      </c>
      <c r="D362" s="58">
        <v>20211031</v>
      </c>
      <c r="E362" s="58" t="s">
        <v>783</v>
      </c>
      <c r="F362" s="58" t="s">
        <v>784</v>
      </c>
      <c r="G362" s="58">
        <v>12553739.630999999</v>
      </c>
      <c r="H362" s="58">
        <v>4997460.0089999996</v>
      </c>
      <c r="I362" s="58">
        <v>9756358.3713646606</v>
      </c>
      <c r="J362" s="58">
        <v>-48.777404244725538</v>
      </c>
    </row>
    <row r="363" spans="1:10" x14ac:dyDescent="0.25">
      <c r="A363" s="58" t="s">
        <v>827</v>
      </c>
      <c r="B363" s="58" t="s">
        <v>270</v>
      </c>
      <c r="C363" s="58" t="s">
        <v>441</v>
      </c>
      <c r="D363" s="58">
        <v>20211130</v>
      </c>
      <c r="E363" s="58" t="s">
        <v>783</v>
      </c>
      <c r="F363" s="58" t="s">
        <v>784</v>
      </c>
      <c r="G363" s="58">
        <v>12416702.244000001</v>
      </c>
      <c r="H363" s="58">
        <v>4967330.2640000004</v>
      </c>
      <c r="I363" s="58">
        <v>9697537.2867437024</v>
      </c>
      <c r="J363" s="58">
        <v>-48.777404849061831</v>
      </c>
    </row>
    <row r="364" spans="1:10" x14ac:dyDescent="0.25">
      <c r="A364" s="58" t="s">
        <v>827</v>
      </c>
      <c r="B364" s="58" t="s">
        <v>270</v>
      </c>
      <c r="C364" s="58" t="s">
        <v>441</v>
      </c>
      <c r="D364" s="58">
        <v>20211231</v>
      </c>
      <c r="E364" s="58" t="s">
        <v>783</v>
      </c>
      <c r="F364" s="58" t="s">
        <v>784</v>
      </c>
      <c r="G364" s="58">
        <v>13512402.705</v>
      </c>
      <c r="H364" s="58">
        <v>4937382.1169999996</v>
      </c>
      <c r="I364" s="58">
        <v>9639070.8344419263</v>
      </c>
      <c r="J364" s="58">
        <v>-48.777406019696933</v>
      </c>
    </row>
    <row r="365" spans="1:10" x14ac:dyDescent="0.25">
      <c r="A365" s="58" t="s">
        <v>827</v>
      </c>
      <c r="B365" s="58" t="s">
        <v>270</v>
      </c>
      <c r="C365" s="58" t="s">
        <v>441</v>
      </c>
      <c r="D365" s="58">
        <v>20220131</v>
      </c>
      <c r="E365" s="58" t="s">
        <v>783</v>
      </c>
      <c r="F365" s="58" t="s">
        <v>784</v>
      </c>
      <c r="G365" s="58">
        <v>13364538.096000001</v>
      </c>
      <c r="H365" s="58">
        <v>4907614.5750000002</v>
      </c>
      <c r="I365" s="58">
        <v>9580956.8763810769</v>
      </c>
      <c r="J365" s="58">
        <v>-48.777406700386841</v>
      </c>
    </row>
    <row r="366" spans="1:10" x14ac:dyDescent="0.25">
      <c r="A366" s="58" t="s">
        <v>827</v>
      </c>
      <c r="B366" s="58" t="s">
        <v>270</v>
      </c>
      <c r="C366" s="58" t="s">
        <v>441</v>
      </c>
      <c r="D366" s="58">
        <v>20220228</v>
      </c>
      <c r="E366" s="58" t="s">
        <v>783</v>
      </c>
      <c r="F366" s="58" t="s">
        <v>784</v>
      </c>
      <c r="G366" s="58">
        <v>9697987.9100000001</v>
      </c>
      <c r="H366" s="58">
        <v>4848993.9539999999</v>
      </c>
      <c r="I366" s="58">
        <v>9523193.2873733751</v>
      </c>
      <c r="J366" s="58">
        <v>-49.082268860076681</v>
      </c>
    </row>
    <row r="367" spans="1:10" x14ac:dyDescent="0.25">
      <c r="A367" s="58" t="s">
        <v>827</v>
      </c>
      <c r="B367" s="58" t="s">
        <v>270</v>
      </c>
      <c r="C367" s="58" t="s">
        <v>441</v>
      </c>
      <c r="D367" s="58">
        <v>20220331</v>
      </c>
      <c r="E367" s="58" t="s">
        <v>783</v>
      </c>
      <c r="F367" s="58" t="s">
        <v>784</v>
      </c>
      <c r="G367" s="58">
        <v>10117004.334000001</v>
      </c>
      <c r="H367" s="58">
        <v>4819759.2690000003</v>
      </c>
      <c r="I367" s="58">
        <v>9465777.9550438002</v>
      </c>
      <c r="J367" s="58">
        <v>-49.082269921281942</v>
      </c>
    </row>
    <row r="368" spans="1:10" x14ac:dyDescent="0.25">
      <c r="A368" s="58" t="s">
        <v>827</v>
      </c>
      <c r="B368" s="58" t="s">
        <v>270</v>
      </c>
      <c r="C368" s="58" t="s">
        <v>441</v>
      </c>
      <c r="D368" s="58">
        <v>20220430</v>
      </c>
      <c r="E368" s="58" t="s">
        <v>783</v>
      </c>
      <c r="F368" s="58" t="s">
        <v>784</v>
      </c>
      <c r="G368" s="58">
        <v>10869053.579</v>
      </c>
      <c r="H368" s="58">
        <v>4790700.824</v>
      </c>
      <c r="I368" s="58">
        <v>9408708.7797528431</v>
      </c>
      <c r="J368" s="58">
        <v>-49.082271158085021</v>
      </c>
    </row>
    <row r="369" spans="1:11" x14ac:dyDescent="0.25">
      <c r="A369" s="58" t="s">
        <v>827</v>
      </c>
      <c r="B369" s="58" t="s">
        <v>270</v>
      </c>
      <c r="C369" s="58" t="s">
        <v>441</v>
      </c>
      <c r="D369" s="58">
        <v>20220430</v>
      </c>
      <c r="E369" s="58" t="s">
        <v>783</v>
      </c>
      <c r="F369" s="58" t="s">
        <v>784</v>
      </c>
      <c r="G369" s="58">
        <v>11516513.835000001</v>
      </c>
      <c r="H369" s="58">
        <v>4790700.824</v>
      </c>
      <c r="I369" s="58">
        <v>9351983.674519714</v>
      </c>
      <c r="J369" s="58">
        <v>-48.77342614430907</v>
      </c>
    </row>
    <row r="370" spans="1:11" x14ac:dyDescent="0.25">
      <c r="A370" s="58" t="s">
        <v>827</v>
      </c>
      <c r="B370" s="58" t="s">
        <v>270</v>
      </c>
      <c r="C370" s="58" t="s">
        <v>441</v>
      </c>
      <c r="D370" s="58">
        <v>20220531</v>
      </c>
      <c r="E370" s="58" t="s">
        <v>783</v>
      </c>
      <c r="F370" s="58" t="s">
        <v>784</v>
      </c>
      <c r="G370" s="58">
        <v>11571764.35</v>
      </c>
      <c r="H370" s="58">
        <v>4761817.6179999998</v>
      </c>
      <c r="I370" s="58">
        <v>9295600.5649460331</v>
      </c>
      <c r="J370" s="58">
        <v>-48.773426905229279</v>
      </c>
    </row>
    <row r="371" spans="1:11" x14ac:dyDescent="0.25">
      <c r="A371" s="58" t="s">
        <v>827</v>
      </c>
      <c r="B371" s="58" t="s">
        <v>270</v>
      </c>
      <c r="C371" s="58" t="s">
        <v>441</v>
      </c>
      <c r="D371" s="58">
        <v>20220630</v>
      </c>
      <c r="E371" s="58" t="s">
        <v>783</v>
      </c>
      <c r="F371" s="58" t="s">
        <v>784</v>
      </c>
      <c r="G371" s="58">
        <v>10420694.767999999</v>
      </c>
      <c r="H371" s="58">
        <v>4733108.5549999997</v>
      </c>
      <c r="I371" s="58">
        <v>9239557.3891399745</v>
      </c>
      <c r="J371" s="58">
        <v>-48.773427604192179</v>
      </c>
    </row>
    <row r="372" spans="1:11" x14ac:dyDescent="0.25">
      <c r="A372" s="58" t="s">
        <v>827</v>
      </c>
      <c r="B372" s="58" t="s">
        <v>270</v>
      </c>
      <c r="C372" s="58" t="s">
        <v>441</v>
      </c>
      <c r="D372" s="58">
        <v>20220731</v>
      </c>
      <c r="E372" s="58" t="s">
        <v>783</v>
      </c>
      <c r="F372" s="58" t="s">
        <v>784</v>
      </c>
      <c r="G372" s="58">
        <v>10269855.723999999</v>
      </c>
      <c r="H372" s="58">
        <v>4704572.5429999996</v>
      </c>
      <c r="I372" s="58">
        <v>9183852.0976408515</v>
      </c>
      <c r="J372" s="58">
        <v>-48.773428698742762</v>
      </c>
    </row>
    <row r="373" spans="1:11" x14ac:dyDescent="0.25">
      <c r="A373" s="58" t="s">
        <v>827</v>
      </c>
      <c r="B373" s="58" t="s">
        <v>270</v>
      </c>
      <c r="C373" s="58" t="s">
        <v>441</v>
      </c>
      <c r="D373" s="58">
        <v>20220831</v>
      </c>
      <c r="E373" s="58" t="s">
        <v>783</v>
      </c>
      <c r="F373" s="58" t="s">
        <v>784</v>
      </c>
      <c r="G373" s="58">
        <v>9468356.5460000001</v>
      </c>
      <c r="H373" s="58">
        <v>4676208.5870000003</v>
      </c>
      <c r="I373" s="58">
        <v>9128482.6533441748</v>
      </c>
      <c r="J373" s="58">
        <v>-48.773429664272911</v>
      </c>
    </row>
    <row r="374" spans="1:11" x14ac:dyDescent="0.25">
      <c r="A374" s="58" t="s">
        <v>827</v>
      </c>
      <c r="B374" s="58" t="s">
        <v>270</v>
      </c>
      <c r="C374" s="58" t="s">
        <v>441</v>
      </c>
      <c r="D374" s="58">
        <v>20220930</v>
      </c>
      <c r="E374" s="58" t="s">
        <v>783</v>
      </c>
      <c r="F374" s="58" t="s">
        <v>784</v>
      </c>
      <c r="G374" s="58">
        <v>10223159.793</v>
      </c>
      <c r="H374" s="58">
        <v>4648015.5930000003</v>
      </c>
      <c r="I374" s="58">
        <v>9073447.0314271636</v>
      </c>
      <c r="J374" s="58">
        <v>-48.773431123795149</v>
      </c>
    </row>
    <row r="375" spans="1:11" x14ac:dyDescent="0.25">
      <c r="A375" s="58" t="s">
        <v>827</v>
      </c>
      <c r="B375" s="58" t="s">
        <v>270</v>
      </c>
      <c r="C375" s="58" t="s">
        <v>441</v>
      </c>
      <c r="D375" s="58">
        <v>20221031</v>
      </c>
      <c r="E375" s="58" t="s">
        <v>783</v>
      </c>
      <c r="F375" s="58" t="s">
        <v>784</v>
      </c>
      <c r="G375" s="58">
        <v>10313955.026000001</v>
      </c>
      <c r="H375" s="58">
        <v>4619992.568</v>
      </c>
      <c r="I375" s="58">
        <v>9018743.2192746885</v>
      </c>
      <c r="J375" s="58">
        <v>-48.773432664916783</v>
      </c>
    </row>
    <row r="376" spans="1:11" x14ac:dyDescent="0.25">
      <c r="A376" s="58" t="s">
        <v>827</v>
      </c>
      <c r="B376" s="58" t="s">
        <v>270</v>
      </c>
      <c r="C376" s="58" t="s">
        <v>441</v>
      </c>
      <c r="D376" s="58">
        <v>20221130</v>
      </c>
      <c r="E376" s="58" t="s">
        <v>783</v>
      </c>
      <c r="F376" s="58" t="s">
        <v>784</v>
      </c>
      <c r="G376" s="58">
        <v>7625733.7580000004</v>
      </c>
      <c r="H376" s="58">
        <v>3812866.878</v>
      </c>
      <c r="I376" s="58">
        <v>8964369.2164056823</v>
      </c>
      <c r="J376" s="58">
        <v>-57.466423058277456</v>
      </c>
    </row>
    <row r="377" spans="1:11" x14ac:dyDescent="0.25">
      <c r="A377" s="58" t="s">
        <v>827</v>
      </c>
      <c r="B377" s="58" t="s">
        <v>270</v>
      </c>
      <c r="C377" s="58" t="s">
        <v>441</v>
      </c>
      <c r="D377" s="58">
        <v>20221231</v>
      </c>
      <c r="E377" s="58" t="s">
        <v>783</v>
      </c>
      <c r="F377" s="58" t="s">
        <v>784</v>
      </c>
      <c r="G377" s="58">
        <v>6655316.9230000004</v>
      </c>
      <c r="H377" s="58">
        <v>3327658.4610000001</v>
      </c>
      <c r="I377" s="58">
        <v>8910323.0343999732</v>
      </c>
      <c r="J377" s="58">
        <v>-62.653896518084132</v>
      </c>
      <c r="K377" s="57">
        <f>(I377-I366)/I377</f>
        <v>-6.8782046465352756E-2</v>
      </c>
    </row>
    <row r="378" spans="1:11" x14ac:dyDescent="0.25">
      <c r="A378" s="58" t="s">
        <v>827</v>
      </c>
      <c r="B378" s="58" t="s">
        <v>270</v>
      </c>
      <c r="C378" s="58" t="s">
        <v>441</v>
      </c>
      <c r="D378" s="58">
        <v>20230131</v>
      </c>
      <c r="E378" s="58" t="s">
        <v>783</v>
      </c>
      <c r="F378" s="58" t="s">
        <v>784</v>
      </c>
      <c r="G378" s="58">
        <v>6459241.4670000002</v>
      </c>
      <c r="H378" s="58">
        <v>3229620.7340000002</v>
      </c>
      <c r="I378" s="58">
        <v>8856602.6968255751</v>
      </c>
      <c r="J378" s="58">
        <v>-63.534316209559947</v>
      </c>
    </row>
    <row r="379" spans="1:11" x14ac:dyDescent="0.25">
      <c r="A379" s="56" t="s">
        <v>827</v>
      </c>
      <c r="B379" s="56" t="s">
        <v>276</v>
      </c>
      <c r="C379" s="56" t="s">
        <v>447</v>
      </c>
      <c r="D379" s="56">
        <v>20201231</v>
      </c>
      <c r="E379" s="56" t="s">
        <v>785</v>
      </c>
      <c r="F379" s="56" t="s">
        <v>786</v>
      </c>
      <c r="G379" s="56">
        <v>61215518.998999998</v>
      </c>
      <c r="H379" s="56">
        <v>13068171.753</v>
      </c>
      <c r="I379" s="56"/>
      <c r="J379" s="56"/>
    </row>
    <row r="380" spans="1:11" x14ac:dyDescent="0.25">
      <c r="A380" s="58" t="s">
        <v>827</v>
      </c>
      <c r="B380" s="58" t="s">
        <v>276</v>
      </c>
      <c r="C380" s="58" t="s">
        <v>447</v>
      </c>
      <c r="D380" s="58">
        <v>20210131</v>
      </c>
      <c r="E380" s="58" t="s">
        <v>785</v>
      </c>
      <c r="F380" s="58" t="s">
        <v>786</v>
      </c>
      <c r="G380" s="58">
        <v>61886516.700000003</v>
      </c>
      <c r="H380" s="58">
        <v>12989383.564999999</v>
      </c>
      <c r="I380" s="58">
        <v>12989383.745501161</v>
      </c>
      <c r="J380" s="58">
        <v>-1.38960529925825E-6</v>
      </c>
    </row>
    <row r="381" spans="1:11" x14ac:dyDescent="0.25">
      <c r="A381" s="58" t="s">
        <v>827</v>
      </c>
      <c r="B381" s="58" t="s">
        <v>276</v>
      </c>
      <c r="C381" s="58" t="s">
        <v>447</v>
      </c>
      <c r="D381" s="58">
        <v>20210228</v>
      </c>
      <c r="E381" s="58" t="s">
        <v>785</v>
      </c>
      <c r="F381" s="58" t="s">
        <v>786</v>
      </c>
      <c r="G381" s="58">
        <v>61507580.560999997</v>
      </c>
      <c r="H381" s="58">
        <v>12858945.168</v>
      </c>
      <c r="I381" s="58">
        <v>12911070.75089954</v>
      </c>
      <c r="J381" s="58">
        <v>-0.40372780774907541</v>
      </c>
    </row>
    <row r="382" spans="1:11" x14ac:dyDescent="0.25">
      <c r="A382" s="58" t="s">
        <v>827</v>
      </c>
      <c r="B382" s="58" t="s">
        <v>276</v>
      </c>
      <c r="C382" s="58" t="s">
        <v>447</v>
      </c>
      <c r="D382" s="58">
        <v>20210331</v>
      </c>
      <c r="E382" s="58" t="s">
        <v>785</v>
      </c>
      <c r="F382" s="58" t="s">
        <v>786</v>
      </c>
      <c r="G382" s="58">
        <v>60574163.806999996</v>
      </c>
      <c r="H382" s="58">
        <v>12781418.393999999</v>
      </c>
      <c r="I382" s="58">
        <v>12833229.90534237</v>
      </c>
      <c r="J382" s="58">
        <v>-0.40372931619341168</v>
      </c>
    </row>
    <row r="383" spans="1:11" x14ac:dyDescent="0.25">
      <c r="A383" s="58" t="s">
        <v>827</v>
      </c>
      <c r="B383" s="58" t="s">
        <v>276</v>
      </c>
      <c r="C383" s="58" t="s">
        <v>447</v>
      </c>
      <c r="D383" s="58">
        <v>20210430</v>
      </c>
      <c r="E383" s="58" t="s">
        <v>785</v>
      </c>
      <c r="F383" s="58" t="s">
        <v>786</v>
      </c>
      <c r="G383" s="58">
        <v>59796308.884999998</v>
      </c>
      <c r="H383" s="58">
        <v>12647297.573999999</v>
      </c>
      <c r="I383" s="58">
        <v>12755858.36224306</v>
      </c>
      <c r="J383" s="58">
        <v>-0.85106611534974208</v>
      </c>
    </row>
    <row r="384" spans="1:11" x14ac:dyDescent="0.25">
      <c r="A384" s="58" t="s">
        <v>827</v>
      </c>
      <c r="B384" s="58" t="s">
        <v>276</v>
      </c>
      <c r="C384" s="58" t="s">
        <v>447</v>
      </c>
      <c r="D384" s="58">
        <v>20210531</v>
      </c>
      <c r="E384" s="58" t="s">
        <v>785</v>
      </c>
      <c r="F384" s="58" t="s">
        <v>786</v>
      </c>
      <c r="G384" s="58">
        <v>59274799.715000004</v>
      </c>
      <c r="H384" s="58">
        <v>12534176.851</v>
      </c>
      <c r="I384" s="58">
        <v>12678953.29217709</v>
      </c>
      <c r="J384" s="58">
        <v>-1.141864299369423</v>
      </c>
    </row>
    <row r="385" spans="1:10" x14ac:dyDescent="0.25">
      <c r="A385" s="58" t="s">
        <v>827</v>
      </c>
      <c r="B385" s="58" t="s">
        <v>276</v>
      </c>
      <c r="C385" s="58" t="s">
        <v>447</v>
      </c>
      <c r="D385" s="58">
        <v>20210630</v>
      </c>
      <c r="E385" s="58" t="s">
        <v>785</v>
      </c>
      <c r="F385" s="58" t="s">
        <v>786</v>
      </c>
      <c r="G385" s="58">
        <v>60557155</v>
      </c>
      <c r="H385" s="58">
        <v>12458608.125</v>
      </c>
      <c r="I385" s="58">
        <v>12602511.882778561</v>
      </c>
      <c r="J385" s="58">
        <v>-1.141865678184399</v>
      </c>
    </row>
    <row r="386" spans="1:10" x14ac:dyDescent="0.25">
      <c r="A386" s="58" t="s">
        <v>827</v>
      </c>
      <c r="B386" s="58" t="s">
        <v>276</v>
      </c>
      <c r="C386" s="58" t="s">
        <v>447</v>
      </c>
      <c r="D386" s="58">
        <v>20210731</v>
      </c>
      <c r="E386" s="58" t="s">
        <v>785</v>
      </c>
      <c r="F386" s="58" t="s">
        <v>786</v>
      </c>
      <c r="G386" s="58">
        <v>60030056.581</v>
      </c>
      <c r="H386" s="58">
        <v>12383495.028999999</v>
      </c>
      <c r="I386" s="58">
        <v>12526531.338637291</v>
      </c>
      <c r="J386" s="58">
        <v>-1.141866856598228</v>
      </c>
    </row>
    <row r="387" spans="1:10" x14ac:dyDescent="0.25">
      <c r="A387" s="58" t="s">
        <v>827</v>
      </c>
      <c r="B387" s="58" t="s">
        <v>276</v>
      </c>
      <c r="C387" s="58" t="s">
        <v>447</v>
      </c>
      <c r="D387" s="58">
        <v>20210831</v>
      </c>
      <c r="E387" s="58" t="s">
        <v>785</v>
      </c>
      <c r="F387" s="58" t="s">
        <v>786</v>
      </c>
      <c r="G387" s="58">
        <v>59426774.262000002</v>
      </c>
      <c r="H387" s="58">
        <v>12308834.786</v>
      </c>
      <c r="I387" s="58">
        <v>12451008.88119664</v>
      </c>
      <c r="J387" s="58">
        <v>-1.141868073127418</v>
      </c>
    </row>
    <row r="388" spans="1:10" x14ac:dyDescent="0.25">
      <c r="A388" s="58" t="s">
        <v>827</v>
      </c>
      <c r="B388" s="58" t="s">
        <v>276</v>
      </c>
      <c r="C388" s="58" t="s">
        <v>447</v>
      </c>
      <c r="D388" s="58">
        <v>20210930</v>
      </c>
      <c r="E388" s="58" t="s">
        <v>785</v>
      </c>
      <c r="F388" s="58" t="s">
        <v>786</v>
      </c>
      <c r="G388" s="58">
        <v>59028495.717</v>
      </c>
      <c r="H388" s="58">
        <v>12234624.615</v>
      </c>
      <c r="I388" s="58">
        <v>12375941.748651911</v>
      </c>
      <c r="J388" s="58">
        <v>-1.141869738254899</v>
      </c>
    </row>
    <row r="389" spans="1:10" x14ac:dyDescent="0.25">
      <c r="A389" s="58" t="s">
        <v>827</v>
      </c>
      <c r="B389" s="58" t="s">
        <v>276</v>
      </c>
      <c r="C389" s="58" t="s">
        <v>447</v>
      </c>
      <c r="D389" s="58">
        <v>20211031</v>
      </c>
      <c r="E389" s="58" t="s">
        <v>785</v>
      </c>
      <c r="F389" s="58" t="s">
        <v>786</v>
      </c>
      <c r="G389" s="58">
        <v>58363000.364</v>
      </c>
      <c r="H389" s="58">
        <v>12160861.926999999</v>
      </c>
      <c r="I389" s="58">
        <v>12301327.19584929</v>
      </c>
      <c r="J389" s="58">
        <v>-1.141870845421336</v>
      </c>
    </row>
    <row r="390" spans="1:10" x14ac:dyDescent="0.25">
      <c r="A390" s="58" t="s">
        <v>827</v>
      </c>
      <c r="B390" s="58" t="s">
        <v>276</v>
      </c>
      <c r="C390" s="58" t="s">
        <v>447</v>
      </c>
      <c r="D390" s="58">
        <v>20211130</v>
      </c>
      <c r="E390" s="58" t="s">
        <v>785</v>
      </c>
      <c r="F390" s="58" t="s">
        <v>786</v>
      </c>
      <c r="G390" s="58">
        <v>57923717.754000001</v>
      </c>
      <c r="H390" s="58">
        <v>12087543.943</v>
      </c>
      <c r="I390" s="58">
        <v>12227162.494185509</v>
      </c>
      <c r="J390" s="58">
        <v>-1.141872051278511</v>
      </c>
    </row>
    <row r="391" spans="1:10" x14ac:dyDescent="0.25">
      <c r="A391" s="58" t="s">
        <v>827</v>
      </c>
      <c r="B391" s="58" t="s">
        <v>276</v>
      </c>
      <c r="C391" s="58" t="s">
        <v>447</v>
      </c>
      <c r="D391" s="58">
        <v>20211231</v>
      </c>
      <c r="E391" s="58" t="s">
        <v>785</v>
      </c>
      <c r="F391" s="58" t="s">
        <v>786</v>
      </c>
      <c r="G391" s="58">
        <v>55081884.835000001</v>
      </c>
      <c r="H391" s="58">
        <v>12014667.978</v>
      </c>
      <c r="I391" s="58">
        <v>12153444.93150807</v>
      </c>
      <c r="J391" s="58">
        <v>-1.1418733889046351</v>
      </c>
    </row>
    <row r="392" spans="1:10" x14ac:dyDescent="0.25">
      <c r="A392" s="58" t="s">
        <v>827</v>
      </c>
      <c r="B392" s="58" t="s">
        <v>276</v>
      </c>
      <c r="C392" s="58" t="s">
        <v>447</v>
      </c>
      <c r="D392" s="58">
        <v>20220131</v>
      </c>
      <c r="E392" s="58" t="s">
        <v>785</v>
      </c>
      <c r="F392" s="58" t="s">
        <v>786</v>
      </c>
      <c r="G392" s="58">
        <v>54957883.858000003</v>
      </c>
      <c r="H392" s="58">
        <v>11942231.348999999</v>
      </c>
      <c r="I392" s="58">
        <v>12080171.81201601</v>
      </c>
      <c r="J392" s="58">
        <v>-1.1418750094166801</v>
      </c>
    </row>
    <row r="393" spans="1:10" x14ac:dyDescent="0.25">
      <c r="A393" s="58" t="s">
        <v>827</v>
      </c>
      <c r="B393" s="58" t="s">
        <v>276</v>
      </c>
      <c r="C393" s="58" t="s">
        <v>447</v>
      </c>
      <c r="D393" s="58">
        <v>20220228</v>
      </c>
      <c r="E393" s="58" t="s">
        <v>785</v>
      </c>
      <c r="F393" s="58" t="s">
        <v>786</v>
      </c>
      <c r="G393" s="58">
        <v>54022190.512000002</v>
      </c>
      <c r="H393" s="58">
        <v>11870231.471000001</v>
      </c>
      <c r="I393" s="58">
        <v>12007340.456161359</v>
      </c>
      <c r="J393" s="58">
        <v>-1.141876385215753</v>
      </c>
    </row>
    <row r="394" spans="1:10" x14ac:dyDescent="0.25">
      <c r="A394" s="58" t="s">
        <v>827</v>
      </c>
      <c r="B394" s="58" t="s">
        <v>276</v>
      </c>
      <c r="C394" s="58" t="s">
        <v>447</v>
      </c>
      <c r="D394" s="58">
        <v>20220331</v>
      </c>
      <c r="E394" s="58" t="s">
        <v>785</v>
      </c>
      <c r="F394" s="58" t="s">
        <v>786</v>
      </c>
      <c r="G394" s="58">
        <v>53064173.272</v>
      </c>
      <c r="H394" s="58">
        <v>11798665.657</v>
      </c>
      <c r="I394" s="58">
        <v>11934948.200551171</v>
      </c>
      <c r="J394" s="58">
        <v>-1.1418779642870489</v>
      </c>
    </row>
    <row r="395" spans="1:10" x14ac:dyDescent="0.25">
      <c r="A395" s="58" t="s">
        <v>827</v>
      </c>
      <c r="B395" s="58" t="s">
        <v>276</v>
      </c>
      <c r="C395" s="58" t="s">
        <v>447</v>
      </c>
      <c r="D395" s="58">
        <v>20220430</v>
      </c>
      <c r="E395" s="58" t="s">
        <v>785</v>
      </c>
      <c r="F395" s="58" t="s">
        <v>786</v>
      </c>
      <c r="G395" s="58">
        <v>53074972.704000004</v>
      </c>
      <c r="H395" s="58">
        <v>11727531.33</v>
      </c>
      <c r="I395" s="58">
        <v>11862992.39785005</v>
      </c>
      <c r="J395" s="58">
        <v>-1.1418794121000679</v>
      </c>
    </row>
    <row r="396" spans="1:10" x14ac:dyDescent="0.25">
      <c r="A396" s="58" t="s">
        <v>827</v>
      </c>
      <c r="B396" s="58" t="s">
        <v>276</v>
      </c>
      <c r="C396" s="58" t="s">
        <v>447</v>
      </c>
      <c r="D396" s="58">
        <v>20220430</v>
      </c>
      <c r="E396" s="58" t="s">
        <v>785</v>
      </c>
      <c r="F396" s="58" t="s">
        <v>786</v>
      </c>
      <c r="G396" s="58">
        <v>53074972.704000004</v>
      </c>
      <c r="H396" s="58">
        <v>11727531.33</v>
      </c>
      <c r="I396" s="58">
        <v>11791470.416683409</v>
      </c>
      <c r="J396" s="58">
        <v>-0.54224862908483173</v>
      </c>
    </row>
    <row r="397" spans="1:10" x14ac:dyDescent="0.25">
      <c r="A397" s="58" t="s">
        <v>827</v>
      </c>
      <c r="B397" s="58" t="s">
        <v>276</v>
      </c>
      <c r="C397" s="58" t="s">
        <v>447</v>
      </c>
      <c r="D397" s="58">
        <v>20220531</v>
      </c>
      <c r="E397" s="58" t="s">
        <v>785</v>
      </c>
      <c r="F397" s="58" t="s">
        <v>786</v>
      </c>
      <c r="G397" s="58">
        <v>52116965.740000002</v>
      </c>
      <c r="H397" s="58">
        <v>11656825.899</v>
      </c>
      <c r="I397" s="58">
        <v>11720379.64154122</v>
      </c>
      <c r="J397" s="58">
        <v>-0.54224986293077515</v>
      </c>
    </row>
    <row r="398" spans="1:10" x14ac:dyDescent="0.25">
      <c r="A398" s="58" t="s">
        <v>827</v>
      </c>
      <c r="B398" s="58" t="s">
        <v>276</v>
      </c>
      <c r="C398" s="58" t="s">
        <v>447</v>
      </c>
      <c r="D398" s="58">
        <v>20220630</v>
      </c>
      <c r="E398" s="58" t="s">
        <v>785</v>
      </c>
      <c r="F398" s="58" t="s">
        <v>786</v>
      </c>
      <c r="G398" s="58">
        <v>53105989.700999998</v>
      </c>
      <c r="H398" s="58">
        <v>11586546.683</v>
      </c>
      <c r="I398" s="58">
        <v>11649717.47268237</v>
      </c>
      <c r="J398" s="58">
        <v>-0.54225168833925541</v>
      </c>
    </row>
    <row r="399" spans="1:10" x14ac:dyDescent="0.25">
      <c r="A399" s="58" t="s">
        <v>827</v>
      </c>
      <c r="B399" s="58" t="s">
        <v>276</v>
      </c>
      <c r="C399" s="58" t="s">
        <v>447</v>
      </c>
      <c r="D399" s="58">
        <v>20220731</v>
      </c>
      <c r="E399" s="58" t="s">
        <v>785</v>
      </c>
      <c r="F399" s="58" t="s">
        <v>786</v>
      </c>
      <c r="G399" s="58">
        <v>53154969.626999997</v>
      </c>
      <c r="H399" s="58">
        <v>11516691.197000001</v>
      </c>
      <c r="I399" s="58">
        <v>11579481.326039569</v>
      </c>
      <c r="J399" s="58">
        <v>-0.54225338140467561</v>
      </c>
    </row>
    <row r="400" spans="1:10" x14ac:dyDescent="0.25">
      <c r="A400" s="58" t="s">
        <v>827</v>
      </c>
      <c r="B400" s="58" t="s">
        <v>276</v>
      </c>
      <c r="C400" s="58" t="s">
        <v>447</v>
      </c>
      <c r="D400" s="58">
        <v>20220831</v>
      </c>
      <c r="E400" s="58" t="s">
        <v>785</v>
      </c>
      <c r="F400" s="58" t="s">
        <v>786</v>
      </c>
      <c r="G400" s="58">
        <v>52886671.273999996</v>
      </c>
      <c r="H400" s="58">
        <v>11447256.856000001</v>
      </c>
      <c r="I400" s="58">
        <v>11509668.63312488</v>
      </c>
      <c r="J400" s="58">
        <v>-0.54225520398787586</v>
      </c>
    </row>
    <row r="401" spans="1:11" x14ac:dyDescent="0.25">
      <c r="A401" s="58" t="s">
        <v>827</v>
      </c>
      <c r="B401" s="58" t="s">
        <v>276</v>
      </c>
      <c r="C401" s="58" t="s">
        <v>447</v>
      </c>
      <c r="D401" s="58">
        <v>20220930</v>
      </c>
      <c r="E401" s="58" t="s">
        <v>785</v>
      </c>
      <c r="F401" s="58" t="s">
        <v>786</v>
      </c>
      <c r="G401" s="58">
        <v>52902796.594999999</v>
      </c>
      <c r="H401" s="58">
        <v>11378241.176000001</v>
      </c>
      <c r="I401" s="58">
        <v>11440276.84093577</v>
      </c>
      <c r="J401" s="58">
        <v>-0.54225667611287665</v>
      </c>
    </row>
    <row r="402" spans="1:11" x14ac:dyDescent="0.25">
      <c r="A402" s="58" t="s">
        <v>827</v>
      </c>
      <c r="B402" s="58" t="s">
        <v>276</v>
      </c>
      <c r="C402" s="58" t="s">
        <v>447</v>
      </c>
      <c r="D402" s="58">
        <v>20221031</v>
      </c>
      <c r="E402" s="58" t="s">
        <v>785</v>
      </c>
      <c r="F402" s="58" t="s">
        <v>786</v>
      </c>
      <c r="G402" s="58">
        <v>51652796.269000001</v>
      </c>
      <c r="H402" s="58">
        <v>11309641.572000001</v>
      </c>
      <c r="I402" s="58">
        <v>11371303.41186177</v>
      </c>
      <c r="J402" s="58">
        <v>-0.54225832895680004</v>
      </c>
    </row>
    <row r="403" spans="1:11" x14ac:dyDescent="0.25">
      <c r="A403" s="58" t="s">
        <v>827</v>
      </c>
      <c r="B403" s="58" t="s">
        <v>276</v>
      </c>
      <c r="C403" s="58" t="s">
        <v>447</v>
      </c>
      <c r="D403" s="58">
        <v>20221130</v>
      </c>
      <c r="E403" s="58" t="s">
        <v>785</v>
      </c>
      <c r="F403" s="58" t="s">
        <v>786</v>
      </c>
      <c r="G403" s="58">
        <v>50280287.776000001</v>
      </c>
      <c r="H403" s="58">
        <v>11241455.559</v>
      </c>
      <c r="I403" s="58">
        <v>11302745.823591661</v>
      </c>
      <c r="J403" s="58">
        <v>-0.54225995654725478</v>
      </c>
    </row>
    <row r="404" spans="1:11" x14ac:dyDescent="0.25">
      <c r="A404" s="58" t="s">
        <v>827</v>
      </c>
      <c r="B404" s="58" t="s">
        <v>276</v>
      </c>
      <c r="C404" s="58" t="s">
        <v>447</v>
      </c>
      <c r="D404" s="58">
        <v>20221231</v>
      </c>
      <c r="E404" s="58" t="s">
        <v>785</v>
      </c>
      <c r="F404" s="58" t="s">
        <v>786</v>
      </c>
      <c r="G404" s="58">
        <v>63690784.916000001</v>
      </c>
      <c r="H404" s="58">
        <v>11173680.654999999</v>
      </c>
      <c r="I404" s="58">
        <v>11234601.569021219</v>
      </c>
      <c r="J404" s="58">
        <v>-0.54226145579748819</v>
      </c>
      <c r="K404" s="57">
        <f>(I404-I393)/I404</f>
        <v>-6.8782046465352534E-2</v>
      </c>
    </row>
    <row r="405" spans="1:11" x14ac:dyDescent="0.25">
      <c r="A405" s="58" t="s">
        <v>827</v>
      </c>
      <c r="B405" s="58" t="s">
        <v>276</v>
      </c>
      <c r="C405" s="58" t="s">
        <v>447</v>
      </c>
      <c r="D405" s="58">
        <v>20230131</v>
      </c>
      <c r="E405" s="58" t="s">
        <v>785</v>
      </c>
      <c r="F405" s="58" t="s">
        <v>786</v>
      </c>
      <c r="G405" s="58">
        <v>62650238.620999999</v>
      </c>
      <c r="H405" s="58">
        <v>11106314.369000001</v>
      </c>
      <c r="I405" s="58">
        <v>11166868.15616159</v>
      </c>
      <c r="J405" s="58">
        <v>-0.54226293634693234</v>
      </c>
    </row>
    <row r="406" spans="1:11" x14ac:dyDescent="0.25">
      <c r="A406" s="56" t="s">
        <v>827</v>
      </c>
      <c r="B406" s="56" t="s">
        <v>282</v>
      </c>
      <c r="C406" s="56" t="s">
        <v>453</v>
      </c>
      <c r="D406" s="56">
        <v>20201231</v>
      </c>
      <c r="E406" s="56" t="s">
        <v>828</v>
      </c>
      <c r="F406" s="56" t="s">
        <v>829</v>
      </c>
      <c r="G406" s="56">
        <v>77599872.113999993</v>
      </c>
      <c r="H406" s="56">
        <v>15415245.050000001</v>
      </c>
      <c r="I406" s="56"/>
      <c r="J406" s="56"/>
    </row>
    <row r="407" spans="1:11" x14ac:dyDescent="0.25">
      <c r="A407" s="58" t="s">
        <v>827</v>
      </c>
      <c r="B407" s="58" t="s">
        <v>282</v>
      </c>
      <c r="C407" s="58" t="s">
        <v>453</v>
      </c>
      <c r="D407" s="58">
        <v>20210131</v>
      </c>
      <c r="E407" s="58" t="s">
        <v>828</v>
      </c>
      <c r="F407" s="58" t="s">
        <v>829</v>
      </c>
      <c r="G407" s="58">
        <v>77690289.459999993</v>
      </c>
      <c r="H407" s="58">
        <v>15278909.346000001</v>
      </c>
      <c r="I407" s="58">
        <v>15322306.537593549</v>
      </c>
      <c r="J407" s="58">
        <v>-0.28322884343211879</v>
      </c>
    </row>
    <row r="408" spans="1:11" x14ac:dyDescent="0.25">
      <c r="A408" s="58" t="s">
        <v>827</v>
      </c>
      <c r="B408" s="58" t="s">
        <v>282</v>
      </c>
      <c r="C408" s="58" t="s">
        <v>453</v>
      </c>
      <c r="D408" s="58">
        <v>20210228</v>
      </c>
      <c r="E408" s="58" t="s">
        <v>828</v>
      </c>
      <c r="F408" s="58" t="s">
        <v>829</v>
      </c>
      <c r="G408" s="58">
        <v>76477549.846000001</v>
      </c>
      <c r="H408" s="58">
        <v>14391082.164000001</v>
      </c>
      <c r="I408" s="58">
        <v>15229928.3514784</v>
      </c>
      <c r="J408" s="58">
        <v>-5.5078800643009744</v>
      </c>
    </row>
    <row r="409" spans="1:11" x14ac:dyDescent="0.25">
      <c r="A409" s="58" t="s">
        <v>827</v>
      </c>
      <c r="B409" s="58" t="s">
        <v>282</v>
      </c>
      <c r="C409" s="58" t="s">
        <v>453</v>
      </c>
      <c r="D409" s="58">
        <v>20210331</v>
      </c>
      <c r="E409" s="58" t="s">
        <v>828</v>
      </c>
      <c r="F409" s="58" t="s">
        <v>829</v>
      </c>
      <c r="G409" s="58">
        <v>74575644.194000006</v>
      </c>
      <c r="H409" s="58">
        <v>14304318.125</v>
      </c>
      <c r="I409" s="58">
        <v>15138107.11344734</v>
      </c>
      <c r="J409" s="58">
        <v>-5.507881416076617</v>
      </c>
    </row>
    <row r="410" spans="1:11" x14ac:dyDescent="0.25">
      <c r="A410" s="58" t="s">
        <v>827</v>
      </c>
      <c r="B410" s="58" t="s">
        <v>282</v>
      </c>
      <c r="C410" s="58" t="s">
        <v>453</v>
      </c>
      <c r="D410" s="58">
        <v>20210430</v>
      </c>
      <c r="E410" s="58" t="s">
        <v>828</v>
      </c>
      <c r="F410" s="58" t="s">
        <v>829</v>
      </c>
      <c r="G410" s="58">
        <v>75961772.787</v>
      </c>
      <c r="H410" s="58">
        <v>14182619.75</v>
      </c>
      <c r="I410" s="58">
        <v>15046839.46566036</v>
      </c>
      <c r="J410" s="58">
        <v>-5.7435298464682294</v>
      </c>
    </row>
    <row r="411" spans="1:11" x14ac:dyDescent="0.25">
      <c r="A411" s="58" t="s">
        <v>827</v>
      </c>
      <c r="B411" s="58" t="s">
        <v>282</v>
      </c>
      <c r="C411" s="58" t="s">
        <v>453</v>
      </c>
      <c r="D411" s="58">
        <v>20210531</v>
      </c>
      <c r="E411" s="58" t="s">
        <v>828</v>
      </c>
      <c r="F411" s="58" t="s">
        <v>829</v>
      </c>
      <c r="G411" s="58">
        <v>72609000.526999995</v>
      </c>
      <c r="H411" s="58">
        <v>13339110.213</v>
      </c>
      <c r="I411" s="58">
        <v>14956122.0705219</v>
      </c>
      <c r="J411" s="58">
        <v>-10.81170539995113</v>
      </c>
    </row>
    <row r="412" spans="1:11" x14ac:dyDescent="0.25">
      <c r="A412" s="58" t="s">
        <v>827</v>
      </c>
      <c r="B412" s="58" t="s">
        <v>282</v>
      </c>
      <c r="C412" s="58" t="s">
        <v>453</v>
      </c>
      <c r="D412" s="58">
        <v>20210630</v>
      </c>
      <c r="E412" s="58" t="s">
        <v>828</v>
      </c>
      <c r="F412" s="58" t="s">
        <v>829</v>
      </c>
      <c r="G412" s="58">
        <v>73634517.753000006</v>
      </c>
      <c r="H412" s="58">
        <v>13258688.573000001</v>
      </c>
      <c r="I412" s="58">
        <v>14865951.61055872</v>
      </c>
      <c r="J412" s="58">
        <v>-10.81170637214468</v>
      </c>
    </row>
    <row r="413" spans="1:11" x14ac:dyDescent="0.25">
      <c r="A413" s="58" t="s">
        <v>827</v>
      </c>
      <c r="B413" s="58" t="s">
        <v>282</v>
      </c>
      <c r="C413" s="58" t="s">
        <v>453</v>
      </c>
      <c r="D413" s="58">
        <v>20210731</v>
      </c>
      <c r="E413" s="58" t="s">
        <v>828</v>
      </c>
      <c r="F413" s="58" t="s">
        <v>829</v>
      </c>
      <c r="G413" s="58">
        <v>72487278.115999997</v>
      </c>
      <c r="H413" s="58">
        <v>13178751.736</v>
      </c>
      <c r="I413" s="58">
        <v>14776324.78829867</v>
      </c>
      <c r="J413" s="58">
        <v>-10.81170774997976</v>
      </c>
    </row>
    <row r="414" spans="1:11" x14ac:dyDescent="0.25">
      <c r="A414" s="58" t="s">
        <v>827</v>
      </c>
      <c r="B414" s="58" t="s">
        <v>282</v>
      </c>
      <c r="C414" s="58" t="s">
        <v>453</v>
      </c>
      <c r="D414" s="58">
        <v>20210831</v>
      </c>
      <c r="E414" s="58" t="s">
        <v>828</v>
      </c>
      <c r="F414" s="58" t="s">
        <v>829</v>
      </c>
      <c r="G414" s="58">
        <v>72830912.417999998</v>
      </c>
      <c r="H414" s="58">
        <v>13099296.877</v>
      </c>
      <c r="I414" s="58">
        <v>14687238.326150009</v>
      </c>
      <c r="J414" s="58">
        <v>-10.81170887193101</v>
      </c>
    </row>
    <row r="415" spans="1:11" x14ac:dyDescent="0.25">
      <c r="A415" s="58" t="s">
        <v>827</v>
      </c>
      <c r="B415" s="58" t="s">
        <v>282</v>
      </c>
      <c r="C415" s="58" t="s">
        <v>453</v>
      </c>
      <c r="D415" s="58">
        <v>20210930</v>
      </c>
      <c r="E415" s="58" t="s">
        <v>828</v>
      </c>
      <c r="F415" s="58" t="s">
        <v>829</v>
      </c>
      <c r="G415" s="58">
        <v>69977769.675999999</v>
      </c>
      <c r="H415" s="58">
        <v>13020321.012</v>
      </c>
      <c r="I415" s="58">
        <v>14598688.96628166</v>
      </c>
      <c r="J415" s="58">
        <v>-10.81171027019745</v>
      </c>
    </row>
    <row r="416" spans="1:11" x14ac:dyDescent="0.25">
      <c r="A416" s="58" t="s">
        <v>827</v>
      </c>
      <c r="B416" s="58" t="s">
        <v>282</v>
      </c>
      <c r="C416" s="58" t="s">
        <v>453</v>
      </c>
      <c r="D416" s="58">
        <v>20211031</v>
      </c>
      <c r="E416" s="58" t="s">
        <v>828</v>
      </c>
      <c r="F416" s="58" t="s">
        <v>829</v>
      </c>
      <c r="G416" s="58">
        <v>67293226.321999997</v>
      </c>
      <c r="H416" s="58">
        <v>12941821.357000001</v>
      </c>
      <c r="I416" s="58">
        <v>14510673.470503939</v>
      </c>
      <c r="J416" s="58">
        <v>-10.811711232376449</v>
      </c>
    </row>
    <row r="417" spans="1:11" x14ac:dyDescent="0.25">
      <c r="A417" s="58" t="s">
        <v>827</v>
      </c>
      <c r="B417" s="58" t="s">
        <v>282</v>
      </c>
      <c r="C417" s="58" t="s">
        <v>453</v>
      </c>
      <c r="D417" s="58">
        <v>20211130</v>
      </c>
      <c r="E417" s="58" t="s">
        <v>828</v>
      </c>
      <c r="F417" s="58" t="s">
        <v>829</v>
      </c>
      <c r="G417" s="58">
        <v>68537416.816</v>
      </c>
      <c r="H417" s="58">
        <v>12863794.933</v>
      </c>
      <c r="I417" s="58">
        <v>14423188.620150279</v>
      </c>
      <c r="J417" s="58">
        <v>-10.81171250143457</v>
      </c>
    </row>
    <row r="418" spans="1:11" x14ac:dyDescent="0.25">
      <c r="A418" s="58" t="s">
        <v>827</v>
      </c>
      <c r="B418" s="58" t="s">
        <v>282</v>
      </c>
      <c r="C418" s="58" t="s">
        <v>453</v>
      </c>
      <c r="D418" s="58">
        <v>20211231</v>
      </c>
      <c r="E418" s="58" t="s">
        <v>828</v>
      </c>
      <c r="F418" s="58" t="s">
        <v>829</v>
      </c>
      <c r="G418" s="58">
        <v>57099461.520999998</v>
      </c>
      <c r="H418" s="58">
        <v>12786238.954</v>
      </c>
      <c r="I418" s="58">
        <v>14336231.215959391</v>
      </c>
      <c r="J418" s="58">
        <v>-10.811713612946679</v>
      </c>
    </row>
    <row r="419" spans="1:11" x14ac:dyDescent="0.25">
      <c r="A419" s="58" t="s">
        <v>827</v>
      </c>
      <c r="B419" s="58" t="s">
        <v>282</v>
      </c>
      <c r="C419" s="58" t="s">
        <v>453</v>
      </c>
      <c r="D419" s="58">
        <v>20220131</v>
      </c>
      <c r="E419" s="58" t="s">
        <v>828</v>
      </c>
      <c r="F419" s="58" t="s">
        <v>829</v>
      </c>
      <c r="G419" s="58">
        <v>56761516.560999997</v>
      </c>
      <c r="H419" s="58">
        <v>12709150.540999999</v>
      </c>
      <c r="I419" s="58">
        <v>14249798.07795837</v>
      </c>
      <c r="J419" s="58">
        <v>-10.81171486451764</v>
      </c>
    </row>
    <row r="420" spans="1:11" x14ac:dyDescent="0.25">
      <c r="A420" s="58" t="s">
        <v>827</v>
      </c>
      <c r="B420" s="58" t="s">
        <v>282</v>
      </c>
      <c r="C420" s="58" t="s">
        <v>453</v>
      </c>
      <c r="D420" s="58">
        <v>20220228</v>
      </c>
      <c r="E420" s="58" t="s">
        <v>828</v>
      </c>
      <c r="F420" s="58" t="s">
        <v>829</v>
      </c>
      <c r="G420" s="58">
        <v>55948852.233000003</v>
      </c>
      <c r="H420" s="58">
        <v>12632526.907</v>
      </c>
      <c r="I420" s="58">
        <v>14163886.045346361</v>
      </c>
      <c r="J420" s="58">
        <v>-10.811716032193729</v>
      </c>
    </row>
    <row r="421" spans="1:11" x14ac:dyDescent="0.25">
      <c r="A421" s="58" t="s">
        <v>827</v>
      </c>
      <c r="B421" s="58" t="s">
        <v>282</v>
      </c>
      <c r="C421" s="58" t="s">
        <v>453</v>
      </c>
      <c r="D421" s="58">
        <v>20220331</v>
      </c>
      <c r="E421" s="58" t="s">
        <v>828</v>
      </c>
      <c r="F421" s="58" t="s">
        <v>829</v>
      </c>
      <c r="G421" s="58">
        <v>59472287.490000002</v>
      </c>
      <c r="H421" s="58">
        <v>12556365.272</v>
      </c>
      <c r="I421" s="58">
        <v>14078491.97637897</v>
      </c>
      <c r="J421" s="58">
        <v>-10.81171695756057</v>
      </c>
    </row>
    <row r="422" spans="1:11" x14ac:dyDescent="0.25">
      <c r="A422" s="58" t="s">
        <v>827</v>
      </c>
      <c r="B422" s="58" t="s">
        <v>282</v>
      </c>
      <c r="C422" s="58" t="s">
        <v>453</v>
      </c>
      <c r="D422" s="58">
        <v>20220430</v>
      </c>
      <c r="E422" s="58" t="s">
        <v>828</v>
      </c>
      <c r="F422" s="58" t="s">
        <v>829</v>
      </c>
      <c r="G422" s="58">
        <v>54880849.799000002</v>
      </c>
      <c r="H422" s="58">
        <v>12480662.751</v>
      </c>
      <c r="I422" s="58">
        <v>13993612.748253381</v>
      </c>
      <c r="J422" s="58">
        <v>-10.81171834944641</v>
      </c>
    </row>
    <row r="423" spans="1:11" x14ac:dyDescent="0.25">
      <c r="A423" s="58" t="s">
        <v>827</v>
      </c>
      <c r="B423" s="58" t="s">
        <v>282</v>
      </c>
      <c r="C423" s="58" t="s">
        <v>453</v>
      </c>
      <c r="D423" s="58">
        <v>20220531</v>
      </c>
      <c r="E423" s="58" t="s">
        <v>828</v>
      </c>
      <c r="F423" s="58" t="s">
        <v>829</v>
      </c>
      <c r="G423" s="58">
        <v>56614825.669</v>
      </c>
      <c r="H423" s="58">
        <v>12405416.663000001</v>
      </c>
      <c r="I423" s="58">
        <v>13909245.25699416</v>
      </c>
      <c r="J423" s="58">
        <v>-10.81171958800549</v>
      </c>
    </row>
    <row r="424" spans="1:11" x14ac:dyDescent="0.25">
      <c r="A424" s="58" t="s">
        <v>827</v>
      </c>
      <c r="B424" s="58" t="s">
        <v>282</v>
      </c>
      <c r="C424" s="58" t="s">
        <v>453</v>
      </c>
      <c r="D424" s="58">
        <v>20220630</v>
      </c>
      <c r="E424" s="58" t="s">
        <v>828</v>
      </c>
      <c r="F424" s="58" t="s">
        <v>829</v>
      </c>
      <c r="G424" s="58">
        <v>57319910.255000003</v>
      </c>
      <c r="H424" s="58">
        <v>12330624.221999999</v>
      </c>
      <c r="I424" s="58">
        <v>13825386.41733975</v>
      </c>
      <c r="J424" s="58">
        <v>-10.811720918447691</v>
      </c>
    </row>
    <row r="425" spans="1:11" x14ac:dyDescent="0.25">
      <c r="A425" s="58" t="s">
        <v>827</v>
      </c>
      <c r="B425" s="58" t="s">
        <v>282</v>
      </c>
      <c r="C425" s="58" t="s">
        <v>453</v>
      </c>
      <c r="D425" s="58">
        <v>20220731</v>
      </c>
      <c r="E425" s="58" t="s">
        <v>828</v>
      </c>
      <c r="F425" s="58" t="s">
        <v>829</v>
      </c>
      <c r="G425" s="58">
        <v>56554606.623000003</v>
      </c>
      <c r="H425" s="58">
        <v>12256282.745999999</v>
      </c>
      <c r="I425" s="58">
        <v>13742033.16262961</v>
      </c>
      <c r="J425" s="58">
        <v>-10.811721955889251</v>
      </c>
    </row>
    <row r="426" spans="1:11" x14ac:dyDescent="0.25">
      <c r="A426" s="58" t="s">
        <v>827</v>
      </c>
      <c r="B426" s="58" t="s">
        <v>282</v>
      </c>
      <c r="C426" s="58" t="s">
        <v>453</v>
      </c>
      <c r="D426" s="58">
        <v>20220831</v>
      </c>
      <c r="E426" s="58" t="s">
        <v>828</v>
      </c>
      <c r="F426" s="58" t="s">
        <v>829</v>
      </c>
      <c r="G426" s="58">
        <v>54991256.568999998</v>
      </c>
      <c r="H426" s="58">
        <v>12182389.450999999</v>
      </c>
      <c r="I426" s="58">
        <v>13659182.444692111</v>
      </c>
      <c r="J426" s="58">
        <v>-10.811723173563641</v>
      </c>
    </row>
    <row r="427" spans="1:11" x14ac:dyDescent="0.25">
      <c r="A427" s="58" t="s">
        <v>827</v>
      </c>
      <c r="B427" s="58" t="s">
        <v>282</v>
      </c>
      <c r="C427" s="58" t="s">
        <v>453</v>
      </c>
      <c r="D427" s="58">
        <v>20220930</v>
      </c>
      <c r="E427" s="58" t="s">
        <v>828</v>
      </c>
      <c r="F427" s="58" t="s">
        <v>829</v>
      </c>
      <c r="G427" s="58">
        <v>55731588.575000003</v>
      </c>
      <c r="H427" s="58">
        <v>12108941.653999999</v>
      </c>
      <c r="I427" s="58">
        <v>13576831.233733069</v>
      </c>
      <c r="J427" s="58">
        <v>-10.81172443306167</v>
      </c>
    </row>
    <row r="428" spans="1:11" x14ac:dyDescent="0.25">
      <c r="A428" s="58" t="s">
        <v>827</v>
      </c>
      <c r="B428" s="58" t="s">
        <v>282</v>
      </c>
      <c r="C428" s="58" t="s">
        <v>453</v>
      </c>
      <c r="D428" s="58">
        <v>20221031</v>
      </c>
      <c r="E428" s="58" t="s">
        <v>828</v>
      </c>
      <c r="F428" s="58" t="s">
        <v>829</v>
      </c>
      <c r="G428" s="58">
        <v>53756930.884000003</v>
      </c>
      <c r="H428" s="58">
        <v>12035936.673</v>
      </c>
      <c r="I428" s="58">
        <v>13494976.518224889</v>
      </c>
      <c r="J428" s="58">
        <v>-10.81172570589111</v>
      </c>
    </row>
    <row r="429" spans="1:11" x14ac:dyDescent="0.25">
      <c r="A429" s="58" t="s">
        <v>827</v>
      </c>
      <c r="B429" s="58" t="s">
        <v>282</v>
      </c>
      <c r="C429" s="58" t="s">
        <v>453</v>
      </c>
      <c r="D429" s="58">
        <v>20221130</v>
      </c>
      <c r="E429" s="58" t="s">
        <v>828</v>
      </c>
      <c r="F429" s="58" t="s">
        <v>829</v>
      </c>
      <c r="G429" s="58">
        <v>50603719.388999999</v>
      </c>
      <c r="H429" s="58">
        <v>11963371.82</v>
      </c>
      <c r="I429" s="58">
        <v>13413615.304796509</v>
      </c>
      <c r="J429" s="58">
        <v>-10.8117271283151</v>
      </c>
    </row>
    <row r="430" spans="1:11" x14ac:dyDescent="0.25">
      <c r="A430" s="58" t="s">
        <v>827</v>
      </c>
      <c r="B430" s="58" t="s">
        <v>282</v>
      </c>
      <c r="C430" s="58" t="s">
        <v>453</v>
      </c>
      <c r="D430" s="58">
        <v>20221231</v>
      </c>
      <c r="E430" s="58" t="s">
        <v>828</v>
      </c>
      <c r="F430" s="58" t="s">
        <v>829</v>
      </c>
      <c r="G430" s="58">
        <v>62996601.561999999</v>
      </c>
      <c r="H430" s="58">
        <v>11891244.514</v>
      </c>
      <c r="I430" s="58">
        <v>13332744.618123891</v>
      </c>
      <c r="J430" s="58">
        <v>-10.81172815808973</v>
      </c>
      <c r="K430" s="57">
        <f>(I430-I419)/I430</f>
        <v>-6.8782046465352714E-2</v>
      </c>
    </row>
    <row r="431" spans="1:11" x14ac:dyDescent="0.25">
      <c r="A431" s="58" t="s">
        <v>827</v>
      </c>
      <c r="B431" s="58" t="s">
        <v>282</v>
      </c>
      <c r="C431" s="58" t="s">
        <v>453</v>
      </c>
      <c r="D431" s="58">
        <v>20230131</v>
      </c>
      <c r="E431" s="58" t="s">
        <v>828</v>
      </c>
      <c r="F431" s="58" t="s">
        <v>829</v>
      </c>
      <c r="G431" s="58">
        <v>63743945.112000003</v>
      </c>
      <c r="H431" s="58">
        <v>11819552.07</v>
      </c>
      <c r="I431" s="58">
        <v>13252361.500821229</v>
      </c>
      <c r="J431" s="58">
        <v>-10.81172914527299</v>
      </c>
    </row>
    <row r="432" spans="1:11" x14ac:dyDescent="0.25">
      <c r="A432" s="56" t="s">
        <v>827</v>
      </c>
      <c r="B432" s="56" t="s">
        <v>288</v>
      </c>
      <c r="C432" s="56" t="s">
        <v>459</v>
      </c>
      <c r="D432" s="56">
        <v>20201231</v>
      </c>
      <c r="E432" s="56" t="s">
        <v>787</v>
      </c>
      <c r="F432" s="56" t="s">
        <v>788</v>
      </c>
      <c r="G432" s="56">
        <v>60912216.835000001</v>
      </c>
      <c r="H432" s="56">
        <v>11772045.998</v>
      </c>
      <c r="I432" s="56"/>
      <c r="J432" s="56"/>
    </row>
    <row r="433" spans="1:10" x14ac:dyDescent="0.25">
      <c r="A433" s="58" t="s">
        <v>827</v>
      </c>
      <c r="B433" s="58" t="s">
        <v>288</v>
      </c>
      <c r="C433" s="58" t="s">
        <v>459</v>
      </c>
      <c r="D433" s="58">
        <v>20210131</v>
      </c>
      <c r="E433" s="58" t="s">
        <v>787</v>
      </c>
      <c r="F433" s="58" t="s">
        <v>788</v>
      </c>
      <c r="G433" s="58">
        <v>61912793.200999998</v>
      </c>
      <c r="H433" s="58">
        <v>11701072.119999999</v>
      </c>
      <c r="I433" s="58">
        <v>11701072.332678059</v>
      </c>
      <c r="J433" s="58">
        <v>-1.8175946091847929E-6</v>
      </c>
    </row>
    <row r="434" spans="1:10" x14ac:dyDescent="0.25">
      <c r="A434" s="58" t="s">
        <v>827</v>
      </c>
      <c r="B434" s="58" t="s">
        <v>288</v>
      </c>
      <c r="C434" s="58" t="s">
        <v>459</v>
      </c>
      <c r="D434" s="58">
        <v>20210228</v>
      </c>
      <c r="E434" s="58" t="s">
        <v>787</v>
      </c>
      <c r="F434" s="58" t="s">
        <v>788</v>
      </c>
      <c r="G434" s="58">
        <v>61403566.093000002</v>
      </c>
      <c r="H434" s="58">
        <v>11505015.780999999</v>
      </c>
      <c r="I434" s="58">
        <v>11630526.56758434</v>
      </c>
      <c r="J434" s="58">
        <v>-1.0791496485993779</v>
      </c>
    </row>
    <row r="435" spans="1:10" x14ac:dyDescent="0.25">
      <c r="A435" s="58" t="s">
        <v>827</v>
      </c>
      <c r="B435" s="58" t="s">
        <v>288</v>
      </c>
      <c r="C435" s="58" t="s">
        <v>459</v>
      </c>
      <c r="D435" s="58">
        <v>20210331</v>
      </c>
      <c r="E435" s="58" t="s">
        <v>787</v>
      </c>
      <c r="F435" s="58" t="s">
        <v>788</v>
      </c>
      <c r="G435" s="58">
        <v>60230920.092</v>
      </c>
      <c r="H435" s="58">
        <v>11435651.846999999</v>
      </c>
      <c r="I435" s="58">
        <v>11560406.12290838</v>
      </c>
      <c r="J435" s="58">
        <v>-1.079151325498529</v>
      </c>
    </row>
    <row r="436" spans="1:10" x14ac:dyDescent="0.25">
      <c r="A436" s="58" t="s">
        <v>827</v>
      </c>
      <c r="B436" s="58" t="s">
        <v>288</v>
      </c>
      <c r="C436" s="58" t="s">
        <v>459</v>
      </c>
      <c r="D436" s="58">
        <v>20210430</v>
      </c>
      <c r="E436" s="58" t="s">
        <v>787</v>
      </c>
      <c r="F436" s="58" t="s">
        <v>788</v>
      </c>
      <c r="G436" s="58">
        <v>59414330.278999999</v>
      </c>
      <c r="H436" s="58">
        <v>11366706.142999999</v>
      </c>
      <c r="I436" s="58">
        <v>11490708.434393359</v>
      </c>
      <c r="J436" s="58">
        <v>-1.0791527093508611</v>
      </c>
    </row>
    <row r="437" spans="1:10" x14ac:dyDescent="0.25">
      <c r="A437" s="58" t="s">
        <v>827</v>
      </c>
      <c r="B437" s="58" t="s">
        <v>288</v>
      </c>
      <c r="C437" s="58" t="s">
        <v>459</v>
      </c>
      <c r="D437" s="58">
        <v>20210531</v>
      </c>
      <c r="E437" s="58" t="s">
        <v>787</v>
      </c>
      <c r="F437" s="58" t="s">
        <v>788</v>
      </c>
      <c r="G437" s="58">
        <v>58583029.002999999</v>
      </c>
      <c r="H437" s="58">
        <v>11298176.118000001</v>
      </c>
      <c r="I437" s="58">
        <v>11421430.95324241</v>
      </c>
      <c r="J437" s="58">
        <v>-1.0791540547501619</v>
      </c>
    </row>
    <row r="438" spans="1:10" x14ac:dyDescent="0.25">
      <c r="A438" s="58" t="s">
        <v>827</v>
      </c>
      <c r="B438" s="58" t="s">
        <v>288</v>
      </c>
      <c r="C438" s="58" t="s">
        <v>459</v>
      </c>
      <c r="D438" s="58">
        <v>20210630</v>
      </c>
      <c r="E438" s="58" t="s">
        <v>787</v>
      </c>
      <c r="F438" s="58" t="s">
        <v>788</v>
      </c>
      <c r="G438" s="58">
        <v>60585626.806000002</v>
      </c>
      <c r="H438" s="58">
        <v>11230059.285</v>
      </c>
      <c r="I438" s="58">
        <v>11352571.146025309</v>
      </c>
      <c r="J438" s="58">
        <v>-1.0791551926825</v>
      </c>
    </row>
    <row r="439" spans="1:10" x14ac:dyDescent="0.25">
      <c r="A439" s="58" t="s">
        <v>827</v>
      </c>
      <c r="B439" s="58" t="s">
        <v>288</v>
      </c>
      <c r="C439" s="58" t="s">
        <v>459</v>
      </c>
      <c r="D439" s="58">
        <v>20210731</v>
      </c>
      <c r="E439" s="58" t="s">
        <v>787</v>
      </c>
      <c r="F439" s="58" t="s">
        <v>788</v>
      </c>
      <c r="G439" s="58">
        <v>59990225.872000001</v>
      </c>
      <c r="H439" s="58">
        <v>11162353.062999999</v>
      </c>
      <c r="I439" s="58">
        <v>11284126.49458592</v>
      </c>
      <c r="J439" s="58">
        <v>-1.079156916969596</v>
      </c>
    </row>
    <row r="440" spans="1:10" x14ac:dyDescent="0.25">
      <c r="A440" s="58" t="s">
        <v>827</v>
      </c>
      <c r="B440" s="58" t="s">
        <v>288</v>
      </c>
      <c r="C440" s="58" t="s">
        <v>459</v>
      </c>
      <c r="D440" s="58">
        <v>20210831</v>
      </c>
      <c r="E440" s="58" t="s">
        <v>787</v>
      </c>
      <c r="F440" s="58" t="s">
        <v>788</v>
      </c>
      <c r="G440" s="58">
        <v>59181039.773000002</v>
      </c>
      <c r="H440" s="58">
        <v>11095055.064999999</v>
      </c>
      <c r="I440" s="58">
        <v>11216094.49595006</v>
      </c>
      <c r="J440" s="58">
        <v>-1.0791584449807321</v>
      </c>
    </row>
    <row r="441" spans="1:10" x14ac:dyDescent="0.25">
      <c r="A441" s="58" t="s">
        <v>827</v>
      </c>
      <c r="B441" s="58" t="s">
        <v>288</v>
      </c>
      <c r="C441" s="58" t="s">
        <v>459</v>
      </c>
      <c r="D441" s="58">
        <v>20210930</v>
      </c>
      <c r="E441" s="58" t="s">
        <v>787</v>
      </c>
      <c r="F441" s="58" t="s">
        <v>788</v>
      </c>
      <c r="G441" s="58">
        <v>58670284.042000003</v>
      </c>
      <c r="H441" s="58">
        <v>11028162.805</v>
      </c>
      <c r="I441" s="58">
        <v>11148472.66223398</v>
      </c>
      <c r="J441" s="58">
        <v>-1.0791599968804539</v>
      </c>
    </row>
    <row r="442" spans="1:10" x14ac:dyDescent="0.25">
      <c r="A442" s="58" t="s">
        <v>827</v>
      </c>
      <c r="B442" s="58" t="s">
        <v>288</v>
      </c>
      <c r="C442" s="58" t="s">
        <v>459</v>
      </c>
      <c r="D442" s="58">
        <v>20211031</v>
      </c>
      <c r="E442" s="58" t="s">
        <v>787</v>
      </c>
      <c r="F442" s="58" t="s">
        <v>788</v>
      </c>
      <c r="G442" s="58">
        <v>58027903.342</v>
      </c>
      <c r="H442" s="58">
        <v>10961673.898</v>
      </c>
      <c r="I442" s="58">
        <v>11081258.520553369</v>
      </c>
      <c r="J442" s="58">
        <v>-1.079161020669003</v>
      </c>
    </row>
    <row r="443" spans="1:10" x14ac:dyDescent="0.25">
      <c r="A443" s="58" t="s">
        <v>827</v>
      </c>
      <c r="B443" s="58" t="s">
        <v>288</v>
      </c>
      <c r="C443" s="58" t="s">
        <v>459</v>
      </c>
      <c r="D443" s="58">
        <v>20211130</v>
      </c>
      <c r="E443" s="58" t="s">
        <v>787</v>
      </c>
      <c r="F443" s="58" t="s">
        <v>788</v>
      </c>
      <c r="G443" s="58">
        <v>57577278.630999997</v>
      </c>
      <c r="H443" s="58">
        <v>10895585.76</v>
      </c>
      <c r="I443" s="58">
        <v>11014449.61293296</v>
      </c>
      <c r="J443" s="58">
        <v>-1.0791628915655509</v>
      </c>
    </row>
    <row r="444" spans="1:10" x14ac:dyDescent="0.25">
      <c r="A444" s="58" t="s">
        <v>827</v>
      </c>
      <c r="B444" s="58" t="s">
        <v>288</v>
      </c>
      <c r="C444" s="58" t="s">
        <v>459</v>
      </c>
      <c r="D444" s="58">
        <v>20211231</v>
      </c>
      <c r="E444" s="58" t="s">
        <v>787</v>
      </c>
      <c r="F444" s="58" t="s">
        <v>788</v>
      </c>
      <c r="G444" s="58">
        <v>51509540.704999998</v>
      </c>
      <c r="H444" s="58">
        <v>10829896.107999999</v>
      </c>
      <c r="I444" s="58">
        <v>10948043.49621659</v>
      </c>
      <c r="J444" s="58">
        <v>-1.079164402821527</v>
      </c>
    </row>
    <row r="445" spans="1:10" x14ac:dyDescent="0.25">
      <c r="A445" s="58" t="s">
        <v>827</v>
      </c>
      <c r="B445" s="58" t="s">
        <v>288</v>
      </c>
      <c r="C445" s="58" t="s">
        <v>459</v>
      </c>
      <c r="D445" s="58">
        <v>20220131</v>
      </c>
      <c r="E445" s="58" t="s">
        <v>787</v>
      </c>
      <c r="F445" s="58" t="s">
        <v>788</v>
      </c>
      <c r="G445" s="58">
        <v>51310422.505000003</v>
      </c>
      <c r="H445" s="58">
        <v>10764602.551000001</v>
      </c>
      <c r="I445" s="58">
        <v>10882037.7419779</v>
      </c>
      <c r="J445" s="58">
        <v>-1.079165444582908</v>
      </c>
    </row>
    <row r="446" spans="1:10" x14ac:dyDescent="0.25">
      <c r="A446" s="58" t="s">
        <v>827</v>
      </c>
      <c r="B446" s="58" t="s">
        <v>288</v>
      </c>
      <c r="C446" s="58" t="s">
        <v>459</v>
      </c>
      <c r="D446" s="58">
        <v>20220228</v>
      </c>
      <c r="E446" s="58" t="s">
        <v>787</v>
      </c>
      <c r="F446" s="58" t="s">
        <v>788</v>
      </c>
      <c r="G446" s="58">
        <v>50324030.332000002</v>
      </c>
      <c r="H446" s="58">
        <v>10699702.607000001</v>
      </c>
      <c r="I446" s="58">
        <v>10816429.93643151</v>
      </c>
      <c r="J446" s="58">
        <v>-1.079166879622218</v>
      </c>
    </row>
    <row r="447" spans="1:10" x14ac:dyDescent="0.25">
      <c r="A447" s="58" t="s">
        <v>827</v>
      </c>
      <c r="B447" s="58" t="s">
        <v>288</v>
      </c>
      <c r="C447" s="58" t="s">
        <v>459</v>
      </c>
      <c r="D447" s="58">
        <v>20220331</v>
      </c>
      <c r="E447" s="58" t="s">
        <v>787</v>
      </c>
      <c r="F447" s="58" t="s">
        <v>788</v>
      </c>
      <c r="G447" s="58">
        <v>49164135.267999999</v>
      </c>
      <c r="H447" s="58">
        <v>10635193.989</v>
      </c>
      <c r="I447" s="58">
        <v>10751217.68034477</v>
      </c>
      <c r="J447" s="58">
        <v>-1.079167911899698</v>
      </c>
    </row>
    <row r="448" spans="1:10" x14ac:dyDescent="0.25">
      <c r="A448" s="58" t="s">
        <v>827</v>
      </c>
      <c r="B448" s="58" t="s">
        <v>288</v>
      </c>
      <c r="C448" s="58" t="s">
        <v>459</v>
      </c>
      <c r="D448" s="58">
        <v>20220430</v>
      </c>
      <c r="E448" s="58" t="s">
        <v>787</v>
      </c>
      <c r="F448" s="58" t="s">
        <v>788</v>
      </c>
      <c r="G448" s="58">
        <v>47999172.336000003</v>
      </c>
      <c r="H448" s="58">
        <v>10571074.210999999</v>
      </c>
      <c r="I448" s="58">
        <v>10686398.588949971</v>
      </c>
      <c r="J448" s="58">
        <v>-1.079169722054149</v>
      </c>
    </row>
    <row r="449" spans="1:10" x14ac:dyDescent="0.25">
      <c r="A449" s="58" t="s">
        <v>827</v>
      </c>
      <c r="B449" s="58" t="s">
        <v>288</v>
      </c>
      <c r="C449" s="58" t="s">
        <v>459</v>
      </c>
      <c r="D449" s="58">
        <v>20220430</v>
      </c>
      <c r="E449" s="58" t="s">
        <v>787</v>
      </c>
      <c r="F449" s="58" t="s">
        <v>788</v>
      </c>
      <c r="G449" s="58">
        <v>47999172.336000003</v>
      </c>
      <c r="H449" s="58">
        <v>10571074.210999999</v>
      </c>
      <c r="I449" s="58">
        <v>10621970.29185719</v>
      </c>
      <c r="J449" s="58">
        <v>-0.479158569067061</v>
      </c>
    </row>
    <row r="450" spans="1:10" x14ac:dyDescent="0.25">
      <c r="A450" s="58" t="s">
        <v>827</v>
      </c>
      <c r="B450" s="58" t="s">
        <v>288</v>
      </c>
      <c r="C450" s="58" t="s">
        <v>459</v>
      </c>
      <c r="D450" s="58">
        <v>20220531</v>
      </c>
      <c r="E450" s="58" t="s">
        <v>787</v>
      </c>
      <c r="F450" s="58" t="s">
        <v>788</v>
      </c>
      <c r="G450" s="58">
        <v>46627451.663999997</v>
      </c>
      <c r="H450" s="58">
        <v>10507341.09</v>
      </c>
      <c r="I450" s="58">
        <v>10557930.432967581</v>
      </c>
      <c r="J450" s="58">
        <v>-0.47915965433543217</v>
      </c>
    </row>
    <row r="451" spans="1:10" x14ac:dyDescent="0.25">
      <c r="A451" s="58" t="s">
        <v>827</v>
      </c>
      <c r="B451" s="58" t="s">
        <v>288</v>
      </c>
      <c r="C451" s="58" t="s">
        <v>459</v>
      </c>
      <c r="D451" s="58">
        <v>20220630</v>
      </c>
      <c r="E451" s="58" t="s">
        <v>787</v>
      </c>
      <c r="F451" s="58" t="s">
        <v>788</v>
      </c>
      <c r="G451" s="58">
        <v>47790474.544</v>
      </c>
      <c r="H451" s="58">
        <v>10443992.137</v>
      </c>
      <c r="I451" s="58">
        <v>10494276.67038722</v>
      </c>
      <c r="J451" s="58">
        <v>-0.47916149884933268</v>
      </c>
    </row>
    <row r="452" spans="1:10" x14ac:dyDescent="0.25">
      <c r="A452" s="58" t="s">
        <v>827</v>
      </c>
      <c r="B452" s="58" t="s">
        <v>288</v>
      </c>
      <c r="C452" s="58" t="s">
        <v>459</v>
      </c>
      <c r="D452" s="58">
        <v>20220731</v>
      </c>
      <c r="E452" s="58" t="s">
        <v>787</v>
      </c>
      <c r="F452" s="58" t="s">
        <v>788</v>
      </c>
      <c r="G452" s="58">
        <v>47564342.028999999</v>
      </c>
      <c r="H452" s="58">
        <v>10381025.17</v>
      </c>
      <c r="I452" s="58">
        <v>10431006.676341459</v>
      </c>
      <c r="J452" s="58">
        <v>-0.47916282572057178</v>
      </c>
    </row>
    <row r="453" spans="1:10" x14ac:dyDescent="0.25">
      <c r="A453" s="58" t="s">
        <v>827</v>
      </c>
      <c r="B453" s="58" t="s">
        <v>288</v>
      </c>
      <c r="C453" s="58" t="s">
        <v>459</v>
      </c>
      <c r="D453" s="58">
        <v>20220831</v>
      </c>
      <c r="E453" s="58" t="s">
        <v>787</v>
      </c>
      <c r="F453" s="58" t="s">
        <v>788</v>
      </c>
      <c r="G453" s="58">
        <v>47013646.658</v>
      </c>
      <c r="H453" s="58">
        <v>10318437.797</v>
      </c>
      <c r="I453" s="58">
        <v>10368118.1370898</v>
      </c>
      <c r="J453" s="58">
        <v>-0.47916448706419518</v>
      </c>
    </row>
    <row r="454" spans="1:10" x14ac:dyDescent="0.25">
      <c r="A454" s="58" t="s">
        <v>827</v>
      </c>
      <c r="B454" s="58" t="s">
        <v>288</v>
      </c>
      <c r="C454" s="58" t="s">
        <v>459</v>
      </c>
      <c r="D454" s="58">
        <v>20220930</v>
      </c>
      <c r="E454" s="58" t="s">
        <v>787</v>
      </c>
      <c r="F454" s="58" t="s">
        <v>788</v>
      </c>
      <c r="G454" s="58">
        <v>47228786.931999996</v>
      </c>
      <c r="H454" s="58">
        <v>10256227.738</v>
      </c>
      <c r="I454" s="58">
        <v>10305608.752841281</v>
      </c>
      <c r="J454" s="58">
        <v>-0.47916640370874042</v>
      </c>
    </row>
    <row r="455" spans="1:10" x14ac:dyDescent="0.25">
      <c r="A455" s="58" t="s">
        <v>827</v>
      </c>
      <c r="B455" s="58" t="s">
        <v>288</v>
      </c>
      <c r="C455" s="58" t="s">
        <v>459</v>
      </c>
      <c r="D455" s="58">
        <v>20221031</v>
      </c>
      <c r="E455" s="58" t="s">
        <v>787</v>
      </c>
      <c r="F455" s="58" t="s">
        <v>788</v>
      </c>
      <c r="G455" s="58">
        <v>46303110.958999999</v>
      </c>
      <c r="H455" s="58">
        <v>10194392.801999999</v>
      </c>
      <c r="I455" s="58">
        <v>10243476.237670399</v>
      </c>
      <c r="J455" s="58">
        <v>-0.47916776035365161</v>
      </c>
    </row>
    <row r="456" spans="1:10" x14ac:dyDescent="0.25">
      <c r="A456" s="58" t="s">
        <v>827</v>
      </c>
      <c r="B456" s="58" t="s">
        <v>288</v>
      </c>
      <c r="C456" s="58" t="s">
        <v>459</v>
      </c>
      <c r="D456" s="58">
        <v>20221130</v>
      </c>
      <c r="E456" s="58" t="s">
        <v>787</v>
      </c>
      <c r="F456" s="58" t="s">
        <v>788</v>
      </c>
      <c r="G456" s="58">
        <v>44453216.43</v>
      </c>
      <c r="H456" s="58">
        <v>10132930.706</v>
      </c>
      <c r="I456" s="58">
        <v>10181718.31943349</v>
      </c>
      <c r="J456" s="58">
        <v>-0.4791687601528945</v>
      </c>
    </row>
    <row r="457" spans="1:10" x14ac:dyDescent="0.25">
      <c r="A457" s="58" t="s">
        <v>827</v>
      </c>
      <c r="B457" s="58" t="s">
        <v>288</v>
      </c>
      <c r="C457" s="58" t="s">
        <v>459</v>
      </c>
      <c r="D457" s="58">
        <v>20221231</v>
      </c>
      <c r="E457" s="58" t="s">
        <v>787</v>
      </c>
      <c r="F457" s="58" t="s">
        <v>788</v>
      </c>
      <c r="G457" s="58">
        <v>56351595.909999996</v>
      </c>
      <c r="H457" s="58">
        <v>10071839.16</v>
      </c>
      <c r="I457" s="58">
        <v>10120332.739685619</v>
      </c>
      <c r="J457" s="58">
        <v>-0.47916981519256918</v>
      </c>
    </row>
    <row r="458" spans="1:10" x14ac:dyDescent="0.25">
      <c r="A458" s="58" t="s">
        <v>827</v>
      </c>
      <c r="B458" s="58" t="s">
        <v>288</v>
      </c>
      <c r="C458" s="58" t="s">
        <v>459</v>
      </c>
      <c r="D458" s="58">
        <v>20230131</v>
      </c>
      <c r="E458" s="58" t="s">
        <v>787</v>
      </c>
      <c r="F458" s="58" t="s">
        <v>788</v>
      </c>
      <c r="G458" s="58">
        <v>54739229.685999997</v>
      </c>
      <c r="H458" s="58">
        <v>10011115.884</v>
      </c>
      <c r="I458" s="58">
        <v>10059317.25359806</v>
      </c>
      <c r="J458" s="58">
        <v>-0.47917138293674921</v>
      </c>
    </row>
    <row r="459" spans="1:10" x14ac:dyDescent="0.25">
      <c r="A459" s="56" t="s">
        <v>827</v>
      </c>
      <c r="B459" s="56" t="s">
        <v>297</v>
      </c>
      <c r="C459" s="56" t="s">
        <v>468</v>
      </c>
      <c r="D459" s="56">
        <v>20201231</v>
      </c>
      <c r="E459" s="56" t="s">
        <v>789</v>
      </c>
      <c r="F459" s="56" t="s">
        <v>790</v>
      </c>
      <c r="G459" s="56">
        <v>61755827.938000001</v>
      </c>
      <c r="H459" s="56">
        <v>15456183.918</v>
      </c>
      <c r="I459" s="56"/>
      <c r="J459" s="56"/>
    </row>
    <row r="460" spans="1:10" x14ac:dyDescent="0.25">
      <c r="A460" s="58" t="s">
        <v>827</v>
      </c>
      <c r="B460" s="58" t="s">
        <v>297</v>
      </c>
      <c r="C460" s="58" t="s">
        <v>468</v>
      </c>
      <c r="D460" s="58">
        <v>20210131</v>
      </c>
      <c r="E460" s="58" t="s">
        <v>789</v>
      </c>
      <c r="F460" s="58" t="s">
        <v>790</v>
      </c>
      <c r="G460" s="58">
        <v>61838122.090999998</v>
      </c>
      <c r="H460" s="58">
        <v>15362998.415999999</v>
      </c>
      <c r="I460" s="58">
        <v>15362998.58515838</v>
      </c>
      <c r="J460" s="58">
        <v>-1.101076574851689E-6</v>
      </c>
    </row>
    <row r="461" spans="1:10" x14ac:dyDescent="0.25">
      <c r="A461" s="58" t="s">
        <v>827</v>
      </c>
      <c r="B461" s="58" t="s">
        <v>297</v>
      </c>
      <c r="C461" s="58" t="s">
        <v>468</v>
      </c>
      <c r="D461" s="58">
        <v>20210228</v>
      </c>
      <c r="E461" s="58" t="s">
        <v>789</v>
      </c>
      <c r="F461" s="58" t="s">
        <v>790</v>
      </c>
      <c r="G461" s="58">
        <v>61706284.020000003</v>
      </c>
      <c r="H461" s="58">
        <v>15270374.732000001</v>
      </c>
      <c r="I461" s="58">
        <v>15270375.066688459</v>
      </c>
      <c r="J461" s="58">
        <v>-2.191750085574553E-6</v>
      </c>
    </row>
    <row r="462" spans="1:10" x14ac:dyDescent="0.25">
      <c r="A462" s="58" t="s">
        <v>827</v>
      </c>
      <c r="B462" s="58" t="s">
        <v>297</v>
      </c>
      <c r="C462" s="58" t="s">
        <v>468</v>
      </c>
      <c r="D462" s="58">
        <v>20210331</v>
      </c>
      <c r="E462" s="58" t="s">
        <v>789</v>
      </c>
      <c r="F462" s="58" t="s">
        <v>790</v>
      </c>
      <c r="G462" s="58">
        <v>61241520.181999996</v>
      </c>
      <c r="H462" s="58">
        <v>15178309.460000001</v>
      </c>
      <c r="I462" s="58">
        <v>15178309.975411391</v>
      </c>
      <c r="J462" s="58">
        <v>-3.3957100266886709E-6</v>
      </c>
    </row>
    <row r="463" spans="1:10" x14ac:dyDescent="0.25">
      <c r="A463" s="58" t="s">
        <v>827</v>
      </c>
      <c r="B463" s="58" t="s">
        <v>297</v>
      </c>
      <c r="C463" s="58" t="s">
        <v>468</v>
      </c>
      <c r="D463" s="58">
        <v>20210430</v>
      </c>
      <c r="E463" s="58" t="s">
        <v>789</v>
      </c>
      <c r="F463" s="58" t="s">
        <v>790</v>
      </c>
      <c r="G463" s="58">
        <v>60531305</v>
      </c>
      <c r="H463" s="58">
        <v>14835676.416999999</v>
      </c>
      <c r="I463" s="58">
        <v>15086799.94456964</v>
      </c>
      <c r="J463" s="58">
        <v>-1.664524806402236</v>
      </c>
    </row>
    <row r="464" spans="1:10" x14ac:dyDescent="0.25">
      <c r="A464" s="58" t="s">
        <v>827</v>
      </c>
      <c r="B464" s="58" t="s">
        <v>297</v>
      </c>
      <c r="C464" s="58" t="s">
        <v>468</v>
      </c>
      <c r="D464" s="58">
        <v>20210531</v>
      </c>
      <c r="E464" s="58" t="s">
        <v>789</v>
      </c>
      <c r="F464" s="58" t="s">
        <v>790</v>
      </c>
      <c r="G464" s="58">
        <v>60584415.019000001</v>
      </c>
      <c r="H464" s="58">
        <v>14746231.961999999</v>
      </c>
      <c r="I464" s="58">
        <v>14995841.627703831</v>
      </c>
      <c r="J464" s="58">
        <v>-1.664525885914224</v>
      </c>
    </row>
    <row r="465" spans="1:10" x14ac:dyDescent="0.25">
      <c r="A465" s="58" t="s">
        <v>827</v>
      </c>
      <c r="B465" s="58" t="s">
        <v>297</v>
      </c>
      <c r="C465" s="58" t="s">
        <v>468</v>
      </c>
      <c r="D465" s="58">
        <v>20210630</v>
      </c>
      <c r="E465" s="58" t="s">
        <v>789</v>
      </c>
      <c r="F465" s="58" t="s">
        <v>790</v>
      </c>
      <c r="G465" s="58">
        <v>60504497.943999998</v>
      </c>
      <c r="H465" s="58">
        <v>14657326.722999999</v>
      </c>
      <c r="I465" s="58">
        <v>14905431.698530409</v>
      </c>
      <c r="J465" s="58">
        <v>-1.66452727132263</v>
      </c>
    </row>
    <row r="466" spans="1:10" x14ac:dyDescent="0.25">
      <c r="A466" s="58" t="s">
        <v>827</v>
      </c>
      <c r="B466" s="58" t="s">
        <v>297</v>
      </c>
      <c r="C466" s="58" t="s">
        <v>468</v>
      </c>
      <c r="D466" s="58">
        <v>20210731</v>
      </c>
      <c r="E466" s="58" t="s">
        <v>789</v>
      </c>
      <c r="F466" s="58" t="s">
        <v>790</v>
      </c>
      <c r="G466" s="58">
        <v>60102511.431000002</v>
      </c>
      <c r="H466" s="58">
        <v>14484519.846000001</v>
      </c>
      <c r="I466" s="58">
        <v>14815566.85081997</v>
      </c>
      <c r="J466" s="58">
        <v>-2.2344538562265339</v>
      </c>
    </row>
    <row r="467" spans="1:10" x14ac:dyDescent="0.25">
      <c r="A467" s="58" t="s">
        <v>827</v>
      </c>
      <c r="B467" s="58" t="s">
        <v>297</v>
      </c>
      <c r="C467" s="58" t="s">
        <v>468</v>
      </c>
      <c r="D467" s="58">
        <v>20210831</v>
      </c>
      <c r="E467" s="58" t="s">
        <v>789</v>
      </c>
      <c r="F467" s="58" t="s">
        <v>790</v>
      </c>
      <c r="G467" s="58">
        <v>59871927.348999999</v>
      </c>
      <c r="H467" s="58">
        <v>14397192.487</v>
      </c>
      <c r="I467" s="58">
        <v>14726243.79827637</v>
      </c>
      <c r="J467" s="58">
        <v>-2.234455138620536</v>
      </c>
    </row>
    <row r="468" spans="1:10" x14ac:dyDescent="0.25">
      <c r="A468" s="58" t="s">
        <v>827</v>
      </c>
      <c r="B468" s="58" t="s">
        <v>297</v>
      </c>
      <c r="C468" s="58" t="s">
        <v>468</v>
      </c>
      <c r="D468" s="58">
        <v>20210930</v>
      </c>
      <c r="E468" s="58" t="s">
        <v>789</v>
      </c>
      <c r="F468" s="58" t="s">
        <v>790</v>
      </c>
      <c r="G468" s="58">
        <v>59681577.623999998</v>
      </c>
      <c r="H468" s="58">
        <v>14310391.585999999</v>
      </c>
      <c r="I468" s="58">
        <v>14637459.27441657</v>
      </c>
      <c r="J468" s="58">
        <v>-2.2344566928238532</v>
      </c>
    </row>
    <row r="469" spans="1:10" x14ac:dyDescent="0.25">
      <c r="A469" s="58" t="s">
        <v>827</v>
      </c>
      <c r="B469" s="58" t="s">
        <v>297</v>
      </c>
      <c r="C469" s="58" t="s">
        <v>468</v>
      </c>
      <c r="D469" s="58">
        <v>20211031</v>
      </c>
      <c r="E469" s="58" t="s">
        <v>789</v>
      </c>
      <c r="F469" s="58" t="s">
        <v>790</v>
      </c>
      <c r="G469" s="58">
        <v>58964007.722999997</v>
      </c>
      <c r="H469" s="58">
        <v>14205677.347999999</v>
      </c>
      <c r="I469" s="58">
        <v>14549210.03245111</v>
      </c>
      <c r="J469" s="58">
        <v>-2.3611775737987308</v>
      </c>
    </row>
    <row r="470" spans="1:10" x14ac:dyDescent="0.25">
      <c r="A470" s="58" t="s">
        <v>827</v>
      </c>
      <c r="B470" s="58" t="s">
        <v>297</v>
      </c>
      <c r="C470" s="58" t="s">
        <v>468</v>
      </c>
      <c r="D470" s="58">
        <v>20211130</v>
      </c>
      <c r="E470" s="58" t="s">
        <v>789</v>
      </c>
      <c r="F470" s="58" t="s">
        <v>790</v>
      </c>
      <c r="G470" s="58">
        <v>58537673.590000004</v>
      </c>
      <c r="H470" s="58">
        <v>14106894.981000001</v>
      </c>
      <c r="I470" s="58">
        <v>14461492.845165459</v>
      </c>
      <c r="J470" s="58">
        <v>-2.4520142419736719</v>
      </c>
    </row>
    <row r="471" spans="1:10" x14ac:dyDescent="0.25">
      <c r="A471" s="58" t="s">
        <v>827</v>
      </c>
      <c r="B471" s="58" t="s">
        <v>297</v>
      </c>
      <c r="C471" s="58" t="s">
        <v>468</v>
      </c>
      <c r="D471" s="58">
        <v>20211231</v>
      </c>
      <c r="E471" s="58" t="s">
        <v>789</v>
      </c>
      <c r="F471" s="58" t="s">
        <v>790</v>
      </c>
      <c r="G471" s="58">
        <v>61385497.068999998</v>
      </c>
      <c r="H471" s="58">
        <v>14021844.293</v>
      </c>
      <c r="I471" s="58">
        <v>14374304.504801961</v>
      </c>
      <c r="J471" s="58">
        <v>-2.452015759678781</v>
      </c>
    </row>
    <row r="472" spans="1:10" x14ac:dyDescent="0.25">
      <c r="A472" s="58" t="s">
        <v>827</v>
      </c>
      <c r="B472" s="58" t="s">
        <v>297</v>
      </c>
      <c r="C472" s="58" t="s">
        <v>468</v>
      </c>
      <c r="D472" s="58">
        <v>20220131</v>
      </c>
      <c r="E472" s="58" t="s">
        <v>789</v>
      </c>
      <c r="F472" s="58" t="s">
        <v>790</v>
      </c>
      <c r="G472" s="58">
        <v>61697953.971000001</v>
      </c>
      <c r="H472" s="58">
        <v>13937306.363</v>
      </c>
      <c r="I472" s="58">
        <v>14287641.82294251</v>
      </c>
      <c r="J472" s="58">
        <v>-2.452017374763384</v>
      </c>
    </row>
    <row r="473" spans="1:10" x14ac:dyDescent="0.25">
      <c r="A473" s="58" t="s">
        <v>827</v>
      </c>
      <c r="B473" s="58" t="s">
        <v>297</v>
      </c>
      <c r="C473" s="58" t="s">
        <v>468</v>
      </c>
      <c r="D473" s="58">
        <v>20220228</v>
      </c>
      <c r="E473" s="58" t="s">
        <v>789</v>
      </c>
      <c r="F473" s="58" t="s">
        <v>790</v>
      </c>
      <c r="G473" s="58">
        <v>61055332.884999998</v>
      </c>
      <c r="H473" s="58">
        <v>13853278.142999999</v>
      </c>
      <c r="I473" s="58">
        <v>14201501.630391991</v>
      </c>
      <c r="J473" s="58">
        <v>-2.45201878262489</v>
      </c>
    </row>
    <row r="474" spans="1:10" x14ac:dyDescent="0.25">
      <c r="A474" s="58" t="s">
        <v>827</v>
      </c>
      <c r="B474" s="58" t="s">
        <v>297</v>
      </c>
      <c r="C474" s="58" t="s">
        <v>468</v>
      </c>
      <c r="D474" s="58">
        <v>20220331</v>
      </c>
      <c r="E474" s="58" t="s">
        <v>789</v>
      </c>
      <c r="F474" s="58" t="s">
        <v>790</v>
      </c>
      <c r="G474" s="58">
        <v>60543589.085000001</v>
      </c>
      <c r="H474" s="58">
        <v>13769756.551000001</v>
      </c>
      <c r="I474" s="58">
        <v>14115880.77706236</v>
      </c>
      <c r="J474" s="58">
        <v>-2.4520200441533282</v>
      </c>
    </row>
    <row r="475" spans="1:10" x14ac:dyDescent="0.25">
      <c r="A475" s="58" t="s">
        <v>827</v>
      </c>
      <c r="B475" s="58" t="s">
        <v>297</v>
      </c>
      <c r="C475" s="58" t="s">
        <v>468</v>
      </c>
      <c r="D475" s="58">
        <v>20220430</v>
      </c>
      <c r="E475" s="58" t="s">
        <v>789</v>
      </c>
      <c r="F475" s="58" t="s">
        <v>790</v>
      </c>
      <c r="G475" s="58">
        <v>64058579.046999998</v>
      </c>
      <c r="H475" s="58">
        <v>13686738.503</v>
      </c>
      <c r="I475" s="58">
        <v>14030776.131857449</v>
      </c>
      <c r="J475" s="58">
        <v>-2.452021368057447</v>
      </c>
    </row>
    <row r="476" spans="1:10" x14ac:dyDescent="0.25">
      <c r="A476" s="58" t="s">
        <v>827</v>
      </c>
      <c r="B476" s="58" t="s">
        <v>297</v>
      </c>
      <c r="C476" s="58" t="s">
        <v>468</v>
      </c>
      <c r="D476" s="58">
        <v>20220430</v>
      </c>
      <c r="E476" s="58" t="s">
        <v>789</v>
      </c>
      <c r="F476" s="58" t="s">
        <v>790</v>
      </c>
      <c r="G476" s="58">
        <v>64058579.046999998</v>
      </c>
      <c r="H476" s="58">
        <v>13686738.503</v>
      </c>
      <c r="I476" s="58">
        <v>13946184.582558479</v>
      </c>
      <c r="J476" s="58">
        <v>-1.860337341891714</v>
      </c>
    </row>
    <row r="477" spans="1:10" x14ac:dyDescent="0.25">
      <c r="A477" s="58" t="s">
        <v>827</v>
      </c>
      <c r="B477" s="58" t="s">
        <v>297</v>
      </c>
      <c r="C477" s="58" t="s">
        <v>468</v>
      </c>
      <c r="D477" s="58">
        <v>20220531</v>
      </c>
      <c r="E477" s="58" t="s">
        <v>789</v>
      </c>
      <c r="F477" s="58" t="s">
        <v>790</v>
      </c>
      <c r="G477" s="58">
        <v>64010878.759999998</v>
      </c>
      <c r="H477" s="58">
        <v>13604221.018999999</v>
      </c>
      <c r="I477" s="58">
        <v>13862103.03571024</v>
      </c>
      <c r="J477" s="58">
        <v>-1.860338334276592</v>
      </c>
    </row>
    <row r="478" spans="1:10" x14ac:dyDescent="0.25">
      <c r="A478" s="58" t="s">
        <v>827</v>
      </c>
      <c r="B478" s="58" t="s">
        <v>297</v>
      </c>
      <c r="C478" s="58" t="s">
        <v>468</v>
      </c>
      <c r="D478" s="58">
        <v>20220630</v>
      </c>
      <c r="E478" s="58" t="s">
        <v>789</v>
      </c>
      <c r="F478" s="58" t="s">
        <v>790</v>
      </c>
      <c r="G478" s="58">
        <v>64743774.045999996</v>
      </c>
      <c r="H478" s="58">
        <v>13522201.017999999</v>
      </c>
      <c r="I478" s="58">
        <v>13778528.416507941</v>
      </c>
      <c r="J478" s="58">
        <v>-1.8603394409002181</v>
      </c>
    </row>
    <row r="479" spans="1:10" x14ac:dyDescent="0.25">
      <c r="A479" s="58" t="s">
        <v>827</v>
      </c>
      <c r="B479" s="58" t="s">
        <v>297</v>
      </c>
      <c r="C479" s="58" t="s">
        <v>468</v>
      </c>
      <c r="D479" s="58">
        <v>20220731</v>
      </c>
      <c r="E479" s="58" t="s">
        <v>789</v>
      </c>
      <c r="F479" s="58" t="s">
        <v>790</v>
      </c>
      <c r="G479" s="58">
        <v>65185774.200000003</v>
      </c>
      <c r="H479" s="58">
        <v>13440675.517999999</v>
      </c>
      <c r="I479" s="58">
        <v>13695457.66868482</v>
      </c>
      <c r="J479" s="58">
        <v>-1.8603405366100749</v>
      </c>
    </row>
    <row r="480" spans="1:10" x14ac:dyDescent="0.25">
      <c r="A480" s="58" t="s">
        <v>827</v>
      </c>
      <c r="B480" s="58" t="s">
        <v>297</v>
      </c>
      <c r="C480" s="58" t="s">
        <v>468</v>
      </c>
      <c r="D480" s="58">
        <v>20220831</v>
      </c>
      <c r="E480" s="58" t="s">
        <v>789</v>
      </c>
      <c r="F480" s="58" t="s">
        <v>790</v>
      </c>
      <c r="G480" s="58">
        <v>66052161.678999998</v>
      </c>
      <c r="H480" s="58">
        <v>13359641.535</v>
      </c>
      <c r="I480" s="58">
        <v>13612887.754400309</v>
      </c>
      <c r="J480" s="58">
        <v>-1.8603416407253759</v>
      </c>
    </row>
    <row r="481" spans="1:10" x14ac:dyDescent="0.25">
      <c r="A481" s="58" t="s">
        <v>827</v>
      </c>
      <c r="B481" s="58" t="s">
        <v>297</v>
      </c>
      <c r="C481" s="58" t="s">
        <v>468</v>
      </c>
      <c r="D481" s="58">
        <v>20220930</v>
      </c>
      <c r="E481" s="58" t="s">
        <v>789</v>
      </c>
      <c r="F481" s="58" t="s">
        <v>790</v>
      </c>
      <c r="G481" s="58">
        <v>66272975.329000004</v>
      </c>
      <c r="H481" s="58">
        <v>13279096.091</v>
      </c>
      <c r="I481" s="58">
        <v>13530815.654129039</v>
      </c>
      <c r="J481" s="58">
        <v>-1.860342861534896</v>
      </c>
    </row>
    <row r="482" spans="1:10" x14ac:dyDescent="0.25">
      <c r="A482" s="58" t="s">
        <v>827</v>
      </c>
      <c r="B482" s="58" t="s">
        <v>297</v>
      </c>
      <c r="C482" s="58" t="s">
        <v>468</v>
      </c>
      <c r="D482" s="58">
        <v>20221031</v>
      </c>
      <c r="E482" s="58" t="s">
        <v>789</v>
      </c>
      <c r="F482" s="58" t="s">
        <v>790</v>
      </c>
      <c r="G482" s="58">
        <v>64472161.854999997</v>
      </c>
      <c r="H482" s="58">
        <v>13199036.199999999</v>
      </c>
      <c r="I482" s="58">
        <v>13449238.366550289</v>
      </c>
      <c r="J482" s="58">
        <v>-1.860344502277343</v>
      </c>
    </row>
    <row r="483" spans="1:10" x14ac:dyDescent="0.25">
      <c r="A483" s="58" t="s">
        <v>827</v>
      </c>
      <c r="B483" s="58" t="s">
        <v>297</v>
      </c>
      <c r="C483" s="58" t="s">
        <v>468</v>
      </c>
      <c r="D483" s="58">
        <v>20221130</v>
      </c>
      <c r="E483" s="58" t="s">
        <v>789</v>
      </c>
      <c r="F483" s="58" t="s">
        <v>790</v>
      </c>
      <c r="G483" s="58">
        <v>63732551.258000001</v>
      </c>
      <c r="H483" s="58">
        <v>13119459.082</v>
      </c>
      <c r="I483" s="58">
        <v>13368152.90843836</v>
      </c>
      <c r="J483" s="58">
        <v>-1.8603454653887079</v>
      </c>
    </row>
    <row r="484" spans="1:10" x14ac:dyDescent="0.25">
      <c r="A484" s="58" t="s">
        <v>827</v>
      </c>
      <c r="B484" s="58" t="s">
        <v>297</v>
      </c>
      <c r="C484" s="58" t="s">
        <v>468</v>
      </c>
      <c r="D484" s="58">
        <v>20221231</v>
      </c>
      <c r="E484" s="58" t="s">
        <v>789</v>
      </c>
      <c r="F484" s="58" t="s">
        <v>790</v>
      </c>
      <c r="G484" s="58">
        <v>80863032.191</v>
      </c>
      <c r="H484" s="58">
        <v>13040361.652000001</v>
      </c>
      <c r="I484" s="58">
        <v>13287556.314553389</v>
      </c>
      <c r="J484" s="58">
        <v>-1.860347054805279</v>
      </c>
    </row>
    <row r="485" spans="1:10" x14ac:dyDescent="0.25">
      <c r="A485" s="58" t="s">
        <v>827</v>
      </c>
      <c r="B485" s="58" t="s">
        <v>297</v>
      </c>
      <c r="C485" s="58" t="s">
        <v>468</v>
      </c>
      <c r="D485" s="58">
        <v>20230131</v>
      </c>
      <c r="E485" s="58" t="s">
        <v>789</v>
      </c>
      <c r="F485" s="58" t="s">
        <v>790</v>
      </c>
      <c r="G485" s="58">
        <v>80598580.760000005</v>
      </c>
      <c r="H485" s="58">
        <v>12961741.130999999</v>
      </c>
      <c r="I485" s="58">
        <v>13207445.637532949</v>
      </c>
      <c r="J485" s="58">
        <v>-1.8603484222165041</v>
      </c>
    </row>
    <row r="486" spans="1:10" x14ac:dyDescent="0.25">
      <c r="A486" s="56" t="s">
        <v>827</v>
      </c>
      <c r="B486" s="56" t="s">
        <v>303</v>
      </c>
      <c r="C486" s="56" t="s">
        <v>474</v>
      </c>
      <c r="D486" s="56">
        <v>20201231</v>
      </c>
      <c r="E486" s="56" t="s">
        <v>791</v>
      </c>
      <c r="F486" s="56" t="s">
        <v>792</v>
      </c>
      <c r="G486" s="56">
        <v>151947784.84299999</v>
      </c>
      <c r="H486" s="56">
        <v>5185922.32</v>
      </c>
      <c r="I486" s="56"/>
      <c r="J486" s="56"/>
    </row>
    <row r="487" spans="1:10" x14ac:dyDescent="0.25">
      <c r="A487" s="58" t="s">
        <v>827</v>
      </c>
      <c r="B487" s="58" t="s">
        <v>303</v>
      </c>
      <c r="C487" s="58" t="s">
        <v>474</v>
      </c>
      <c r="D487" s="58">
        <v>20210131</v>
      </c>
      <c r="E487" s="58" t="s">
        <v>791</v>
      </c>
      <c r="F487" s="58" t="s">
        <v>792</v>
      </c>
      <c r="G487" s="58">
        <v>152093639.88999999</v>
      </c>
      <c r="H487" s="58">
        <v>4956084.9340000004</v>
      </c>
      <c r="I487" s="58">
        <v>5154656.3943327209</v>
      </c>
      <c r="J487" s="58">
        <v>-3.852273461933168</v>
      </c>
    </row>
    <row r="488" spans="1:10" x14ac:dyDescent="0.25">
      <c r="A488" s="58" t="s">
        <v>827</v>
      </c>
      <c r="B488" s="58" t="s">
        <v>303</v>
      </c>
      <c r="C488" s="58" t="s">
        <v>474</v>
      </c>
      <c r="D488" s="58">
        <v>20210228</v>
      </c>
      <c r="E488" s="58" t="s">
        <v>791</v>
      </c>
      <c r="F488" s="58" t="s">
        <v>792</v>
      </c>
      <c r="G488" s="58">
        <v>151430746.61399999</v>
      </c>
      <c r="H488" s="58">
        <v>4926204.6160000004</v>
      </c>
      <c r="I488" s="58">
        <v>5123578.9709312888</v>
      </c>
      <c r="J488" s="58">
        <v>-3.852275061067568</v>
      </c>
    </row>
    <row r="489" spans="1:10" x14ac:dyDescent="0.25">
      <c r="A489" s="58" t="s">
        <v>827</v>
      </c>
      <c r="B489" s="58" t="s">
        <v>303</v>
      </c>
      <c r="C489" s="58" t="s">
        <v>474</v>
      </c>
      <c r="D489" s="58">
        <v>20210331</v>
      </c>
      <c r="E489" s="58" t="s">
        <v>791</v>
      </c>
      <c r="F489" s="58" t="s">
        <v>792</v>
      </c>
      <c r="G489" s="58">
        <v>150448967.92199999</v>
      </c>
      <c r="H489" s="58">
        <v>4896504.4639999997</v>
      </c>
      <c r="I489" s="58">
        <v>5092688.9133155448</v>
      </c>
      <c r="J489" s="58">
        <v>-3.8522763250390879</v>
      </c>
    </row>
    <row r="490" spans="1:10" x14ac:dyDescent="0.25">
      <c r="A490" s="58" t="s">
        <v>827</v>
      </c>
      <c r="B490" s="58" t="s">
        <v>303</v>
      </c>
      <c r="C490" s="58" t="s">
        <v>474</v>
      </c>
      <c r="D490" s="58">
        <v>20210430</v>
      </c>
      <c r="E490" s="58" t="s">
        <v>791</v>
      </c>
      <c r="F490" s="58" t="s">
        <v>792</v>
      </c>
      <c r="G490" s="58">
        <v>147715897.567</v>
      </c>
      <c r="H490" s="58">
        <v>4866983.3260000004</v>
      </c>
      <c r="I490" s="58">
        <v>5061985.0918571651</v>
      </c>
      <c r="J490" s="58">
        <v>-3.8522785491970222</v>
      </c>
    </row>
    <row r="491" spans="1:10" x14ac:dyDescent="0.25">
      <c r="A491" s="58" t="s">
        <v>827</v>
      </c>
      <c r="B491" s="58" t="s">
        <v>303</v>
      </c>
      <c r="C491" s="58" t="s">
        <v>474</v>
      </c>
      <c r="D491" s="58">
        <v>20210531</v>
      </c>
      <c r="E491" s="58" t="s">
        <v>791</v>
      </c>
      <c r="F491" s="58" t="s">
        <v>792</v>
      </c>
      <c r="G491" s="58">
        <v>145963321.627</v>
      </c>
      <c r="H491" s="58">
        <v>4837640.21</v>
      </c>
      <c r="I491" s="58">
        <v>5031466.3837383594</v>
      </c>
      <c r="J491" s="58">
        <v>-3.8522800105512478</v>
      </c>
    </row>
    <row r="492" spans="1:10" x14ac:dyDescent="0.25">
      <c r="A492" s="58" t="s">
        <v>827</v>
      </c>
      <c r="B492" s="58" t="s">
        <v>303</v>
      </c>
      <c r="C492" s="58" t="s">
        <v>474</v>
      </c>
      <c r="D492" s="58">
        <v>20210630</v>
      </c>
      <c r="E492" s="58" t="s">
        <v>791</v>
      </c>
      <c r="F492" s="58" t="s">
        <v>792</v>
      </c>
      <c r="G492" s="58">
        <v>154420739.31400001</v>
      </c>
      <c r="H492" s="58">
        <v>4808474.0190000003</v>
      </c>
      <c r="I492" s="58">
        <v>5001131.6729108002</v>
      </c>
      <c r="J492" s="58">
        <v>-3.85228117376617</v>
      </c>
    </row>
    <row r="493" spans="1:10" x14ac:dyDescent="0.25">
      <c r="A493" s="58" t="s">
        <v>827</v>
      </c>
      <c r="B493" s="58" t="s">
        <v>303</v>
      </c>
      <c r="C493" s="58" t="s">
        <v>474</v>
      </c>
      <c r="D493" s="58">
        <v>20210731</v>
      </c>
      <c r="E493" s="58" t="s">
        <v>791</v>
      </c>
      <c r="F493" s="58" t="s">
        <v>792</v>
      </c>
      <c r="G493" s="58">
        <v>154797422.75799999</v>
      </c>
      <c r="H493" s="58">
        <v>4779483.6629999997</v>
      </c>
      <c r="I493" s="58">
        <v>4970979.8500548219</v>
      </c>
      <c r="J493" s="58">
        <v>-3.852282504277508</v>
      </c>
    </row>
    <row r="494" spans="1:10" x14ac:dyDescent="0.25">
      <c r="A494" s="58" t="s">
        <v>827</v>
      </c>
      <c r="B494" s="58" t="s">
        <v>303</v>
      </c>
      <c r="C494" s="58" t="s">
        <v>474</v>
      </c>
      <c r="D494" s="58">
        <v>20210831</v>
      </c>
      <c r="E494" s="58" t="s">
        <v>791</v>
      </c>
      <c r="F494" s="58" t="s">
        <v>792</v>
      </c>
      <c r="G494" s="58">
        <v>154677483.36300001</v>
      </c>
      <c r="H494" s="58">
        <v>4750668.0460000001</v>
      </c>
      <c r="I494" s="58">
        <v>4941009.8125388408</v>
      </c>
      <c r="J494" s="58">
        <v>-3.8522847304575039</v>
      </c>
    </row>
    <row r="495" spans="1:10" x14ac:dyDescent="0.25">
      <c r="A495" s="58" t="s">
        <v>827</v>
      </c>
      <c r="B495" s="58" t="s">
        <v>303</v>
      </c>
      <c r="C495" s="58" t="s">
        <v>474</v>
      </c>
      <c r="D495" s="58">
        <v>20210930</v>
      </c>
      <c r="E495" s="58" t="s">
        <v>791</v>
      </c>
      <c r="F495" s="58" t="s">
        <v>792</v>
      </c>
      <c r="G495" s="58">
        <v>151577627.98899999</v>
      </c>
      <c r="H495" s="58">
        <v>4722026.1749999998</v>
      </c>
      <c r="I495" s="58">
        <v>4911220.4643790452</v>
      </c>
      <c r="J495" s="58">
        <v>-3.8522866312206232</v>
      </c>
    </row>
    <row r="496" spans="1:10" x14ac:dyDescent="0.25">
      <c r="A496" s="58" t="s">
        <v>827</v>
      </c>
      <c r="B496" s="58" t="s">
        <v>303</v>
      </c>
      <c r="C496" s="58" t="s">
        <v>474</v>
      </c>
      <c r="D496" s="58">
        <v>20211031</v>
      </c>
      <c r="E496" s="58" t="s">
        <v>791</v>
      </c>
      <c r="F496" s="58" t="s">
        <v>792</v>
      </c>
      <c r="G496" s="58">
        <v>154243201.833</v>
      </c>
      <c r="H496" s="58">
        <v>4693556.9579999996</v>
      </c>
      <c r="I496" s="58">
        <v>4881610.716199304</v>
      </c>
      <c r="J496" s="58">
        <v>-3.8522891138218029</v>
      </c>
    </row>
    <row r="497" spans="1:10" x14ac:dyDescent="0.25">
      <c r="A497" s="58" t="s">
        <v>827</v>
      </c>
      <c r="B497" s="58" t="s">
        <v>303</v>
      </c>
      <c r="C497" s="58" t="s">
        <v>474</v>
      </c>
      <c r="D497" s="58">
        <v>20211130</v>
      </c>
      <c r="E497" s="58" t="s">
        <v>791</v>
      </c>
      <c r="F497" s="58" t="s">
        <v>792</v>
      </c>
      <c r="G497" s="58">
        <v>154207589.329</v>
      </c>
      <c r="H497" s="58">
        <v>4665259.4000000004</v>
      </c>
      <c r="I497" s="58">
        <v>4852179.4851913378</v>
      </c>
      <c r="J497" s="58">
        <v>-3.8522912386446171</v>
      </c>
    </row>
    <row r="498" spans="1:10" x14ac:dyDescent="0.25">
      <c r="A498" s="58" t="s">
        <v>827</v>
      </c>
      <c r="B498" s="58" t="s">
        <v>303</v>
      </c>
      <c r="C498" s="58" t="s">
        <v>474</v>
      </c>
      <c r="D498" s="58">
        <v>20211231</v>
      </c>
      <c r="E498" s="58" t="s">
        <v>791</v>
      </c>
      <c r="F498" s="58" t="s">
        <v>792</v>
      </c>
      <c r="G498" s="58">
        <v>138637092.289</v>
      </c>
      <c r="H498" s="58">
        <v>4637132.5049999999</v>
      </c>
      <c r="I498" s="58">
        <v>4822925.6950751198</v>
      </c>
      <c r="J498" s="58">
        <v>-3.8522921940273869</v>
      </c>
    </row>
    <row r="499" spans="1:10" x14ac:dyDescent="0.25">
      <c r="A499" s="58" t="s">
        <v>827</v>
      </c>
      <c r="B499" s="58" t="s">
        <v>303</v>
      </c>
      <c r="C499" s="58" t="s">
        <v>474</v>
      </c>
      <c r="D499" s="58">
        <v>20220131</v>
      </c>
      <c r="E499" s="58" t="s">
        <v>791</v>
      </c>
      <c r="F499" s="58" t="s">
        <v>792</v>
      </c>
      <c r="G499" s="58">
        <v>137925537.778</v>
      </c>
      <c r="H499" s="58">
        <v>4609175.1830000002</v>
      </c>
      <c r="I499" s="58">
        <v>4793848.276059512</v>
      </c>
      <c r="J499" s="58">
        <v>-3.8522932396874059</v>
      </c>
    </row>
    <row r="500" spans="1:10" x14ac:dyDescent="0.25">
      <c r="A500" s="58" t="s">
        <v>827</v>
      </c>
      <c r="B500" s="58" t="s">
        <v>303</v>
      </c>
      <c r="C500" s="58" t="s">
        <v>474</v>
      </c>
      <c r="D500" s="58">
        <v>20220228</v>
      </c>
      <c r="E500" s="58" t="s">
        <v>791</v>
      </c>
      <c r="F500" s="58" t="s">
        <v>792</v>
      </c>
      <c r="G500" s="58">
        <v>129380378.18099999</v>
      </c>
      <c r="H500" s="58">
        <v>4581386.3370000003</v>
      </c>
      <c r="I500" s="58">
        <v>4764946.1648031501</v>
      </c>
      <c r="J500" s="58">
        <v>-3.8522959432162449</v>
      </c>
    </row>
    <row r="501" spans="1:10" x14ac:dyDescent="0.25">
      <c r="A501" s="58" t="s">
        <v>827</v>
      </c>
      <c r="B501" s="58" t="s">
        <v>303</v>
      </c>
      <c r="C501" s="58" t="s">
        <v>474</v>
      </c>
      <c r="D501" s="58">
        <v>20220331</v>
      </c>
      <c r="E501" s="58" t="s">
        <v>791</v>
      </c>
      <c r="F501" s="58" t="s">
        <v>792</v>
      </c>
      <c r="G501" s="58">
        <v>119925635.36499999</v>
      </c>
      <c r="H501" s="58">
        <v>4553765.0769999996</v>
      </c>
      <c r="I501" s="58">
        <v>4736218.3043755516</v>
      </c>
      <c r="J501" s="58">
        <v>-3.8522976697884221</v>
      </c>
    </row>
    <row r="502" spans="1:10" x14ac:dyDescent="0.25">
      <c r="A502" s="58" t="s">
        <v>827</v>
      </c>
      <c r="B502" s="58" t="s">
        <v>303</v>
      </c>
      <c r="C502" s="58" t="s">
        <v>474</v>
      </c>
      <c r="D502" s="58">
        <v>20220430</v>
      </c>
      <c r="E502" s="58" t="s">
        <v>791</v>
      </c>
      <c r="F502" s="58" t="s">
        <v>792</v>
      </c>
      <c r="G502" s="58">
        <v>122405284.147</v>
      </c>
      <c r="H502" s="58">
        <v>4526310.307</v>
      </c>
      <c r="I502" s="58">
        <v>4707663.6442184718</v>
      </c>
      <c r="J502" s="58">
        <v>-3.8523002262745258</v>
      </c>
    </row>
    <row r="503" spans="1:10" x14ac:dyDescent="0.25">
      <c r="A503" s="58" t="s">
        <v>827</v>
      </c>
      <c r="B503" s="58" t="s">
        <v>303</v>
      </c>
      <c r="C503" s="58" t="s">
        <v>474</v>
      </c>
      <c r="D503" s="58">
        <v>20220430</v>
      </c>
      <c r="E503" s="58" t="s">
        <v>791</v>
      </c>
      <c r="F503" s="58" t="s">
        <v>792</v>
      </c>
      <c r="G503" s="58">
        <v>124136153.87800001</v>
      </c>
      <c r="H503" s="58">
        <v>4526310.3049999997</v>
      </c>
      <c r="I503" s="58">
        <v>4679281.1401074789</v>
      </c>
      <c r="J503" s="58">
        <v>-3.2691097313286379</v>
      </c>
    </row>
    <row r="504" spans="1:10" x14ac:dyDescent="0.25">
      <c r="A504" s="58" t="s">
        <v>827</v>
      </c>
      <c r="B504" s="58" t="s">
        <v>303</v>
      </c>
      <c r="C504" s="58" t="s">
        <v>474</v>
      </c>
      <c r="D504" s="58">
        <v>20220531</v>
      </c>
      <c r="E504" s="58" t="s">
        <v>791</v>
      </c>
      <c r="F504" s="58" t="s">
        <v>792</v>
      </c>
      <c r="G504" s="58">
        <v>125235180.41500001</v>
      </c>
      <c r="H504" s="58">
        <v>4499021.13</v>
      </c>
      <c r="I504" s="58">
        <v>4651069.754113771</v>
      </c>
      <c r="J504" s="58">
        <v>-3.2691108100300448</v>
      </c>
    </row>
    <row r="505" spans="1:10" x14ac:dyDescent="0.25">
      <c r="A505" s="58" t="s">
        <v>827</v>
      </c>
      <c r="B505" s="58" t="s">
        <v>303</v>
      </c>
      <c r="C505" s="58" t="s">
        <v>474</v>
      </c>
      <c r="D505" s="58">
        <v>20220630</v>
      </c>
      <c r="E505" s="58" t="s">
        <v>791</v>
      </c>
      <c r="F505" s="58" t="s">
        <v>792</v>
      </c>
      <c r="G505" s="58">
        <v>124665574.715</v>
      </c>
      <c r="H505" s="58">
        <v>4471896.4579999996</v>
      </c>
      <c r="I505" s="58">
        <v>4623028.4545662189</v>
      </c>
      <c r="J505" s="58">
        <v>-3.2691124022164399</v>
      </c>
    </row>
    <row r="506" spans="1:10" x14ac:dyDescent="0.25">
      <c r="A506" s="58" t="s">
        <v>827</v>
      </c>
      <c r="B506" s="58" t="s">
        <v>303</v>
      </c>
      <c r="C506" s="58" t="s">
        <v>474</v>
      </c>
      <c r="D506" s="58">
        <v>20220731</v>
      </c>
      <c r="E506" s="58" t="s">
        <v>791</v>
      </c>
      <c r="F506" s="58" t="s">
        <v>792</v>
      </c>
      <c r="G506" s="58">
        <v>128379669.383</v>
      </c>
      <c r="H506" s="58">
        <v>4444935.2920000004</v>
      </c>
      <c r="I506" s="58">
        <v>4595156.2160136402</v>
      </c>
      <c r="J506" s="58">
        <v>-3.2691146274883001</v>
      </c>
    </row>
    <row r="507" spans="1:10" x14ac:dyDescent="0.25">
      <c r="A507" s="58" t="s">
        <v>827</v>
      </c>
      <c r="B507" s="58" t="s">
        <v>303</v>
      </c>
      <c r="C507" s="58" t="s">
        <v>474</v>
      </c>
      <c r="D507" s="58">
        <v>20220831</v>
      </c>
      <c r="E507" s="58" t="s">
        <v>791</v>
      </c>
      <c r="F507" s="58" t="s">
        <v>792</v>
      </c>
      <c r="G507" s="58">
        <v>124575516.09</v>
      </c>
      <c r="H507" s="58">
        <v>4418136.6430000002</v>
      </c>
      <c r="I507" s="58">
        <v>4567452.0191872939</v>
      </c>
      <c r="J507" s="58">
        <v>-3.2691175640168439</v>
      </c>
    </row>
    <row r="508" spans="1:10" x14ac:dyDescent="0.25">
      <c r="A508" s="58" t="s">
        <v>827</v>
      </c>
      <c r="B508" s="58" t="s">
        <v>303</v>
      </c>
      <c r="C508" s="58" t="s">
        <v>474</v>
      </c>
      <c r="D508" s="58">
        <v>20220930</v>
      </c>
      <c r="E508" s="58" t="s">
        <v>791</v>
      </c>
      <c r="F508" s="58" t="s">
        <v>792</v>
      </c>
      <c r="G508" s="58">
        <v>124300730.206</v>
      </c>
      <c r="H508" s="58">
        <v>4391499.6109999996</v>
      </c>
      <c r="I508" s="58">
        <v>4539914.8509636139</v>
      </c>
      <c r="J508" s="58">
        <v>-3.2691194622760968</v>
      </c>
    </row>
    <row r="509" spans="1:10" x14ac:dyDescent="0.25">
      <c r="A509" s="58" t="s">
        <v>827</v>
      </c>
      <c r="B509" s="58" t="s">
        <v>303</v>
      </c>
      <c r="C509" s="58" t="s">
        <v>474</v>
      </c>
      <c r="D509" s="58">
        <v>20221031</v>
      </c>
      <c r="E509" s="58" t="s">
        <v>791</v>
      </c>
      <c r="F509" s="58" t="s">
        <v>792</v>
      </c>
      <c r="G509" s="58">
        <v>121652439.02599999</v>
      </c>
      <c r="H509" s="58">
        <v>4365023.2050000001</v>
      </c>
      <c r="I509" s="58">
        <v>4512543.7043271549</v>
      </c>
      <c r="J509" s="58">
        <v>-3.269120677672217</v>
      </c>
    </row>
    <row r="510" spans="1:10" x14ac:dyDescent="0.25">
      <c r="A510" s="58" t="s">
        <v>827</v>
      </c>
      <c r="B510" s="58" t="s">
        <v>303</v>
      </c>
      <c r="C510" s="58" t="s">
        <v>474</v>
      </c>
      <c r="D510" s="58">
        <v>20221130</v>
      </c>
      <c r="E510" s="58" t="s">
        <v>791</v>
      </c>
      <c r="F510" s="58" t="s">
        <v>792</v>
      </c>
      <c r="G510" s="58">
        <v>119923694.917</v>
      </c>
      <c r="H510" s="58">
        <v>4338706.4309999999</v>
      </c>
      <c r="I510" s="58">
        <v>4485337.5783337662</v>
      </c>
      <c r="J510" s="58">
        <v>-3.2691217722844739</v>
      </c>
    </row>
    <row r="511" spans="1:10" x14ac:dyDescent="0.25">
      <c r="A511" s="58" t="s">
        <v>827</v>
      </c>
      <c r="B511" s="58" t="s">
        <v>303</v>
      </c>
      <c r="C511" s="58" t="s">
        <v>474</v>
      </c>
      <c r="D511" s="58">
        <v>20221231</v>
      </c>
      <c r="E511" s="58" t="s">
        <v>791</v>
      </c>
      <c r="F511" s="58" t="s">
        <v>792</v>
      </c>
      <c r="G511" s="58">
        <v>186122293.583</v>
      </c>
      <c r="H511" s="58">
        <v>4312548.2970000003</v>
      </c>
      <c r="I511" s="58">
        <v>4458295.4780739918</v>
      </c>
      <c r="J511" s="58">
        <v>-3.269123408055385</v>
      </c>
    </row>
    <row r="512" spans="1:10" x14ac:dyDescent="0.25">
      <c r="A512" s="58" t="s">
        <v>827</v>
      </c>
      <c r="B512" s="58" t="s">
        <v>303</v>
      </c>
      <c r="C512" s="58" t="s">
        <v>474</v>
      </c>
      <c r="D512" s="58">
        <v>20230131</v>
      </c>
      <c r="E512" s="58" t="s">
        <v>791</v>
      </c>
      <c r="F512" s="58" t="s">
        <v>792</v>
      </c>
      <c r="G512" s="58">
        <v>186334107.986</v>
      </c>
      <c r="H512" s="58">
        <v>4286547.8059999999</v>
      </c>
      <c r="I512" s="58">
        <v>4431416.4146366846</v>
      </c>
      <c r="J512" s="58">
        <v>-3.2691265067799309</v>
      </c>
    </row>
    <row r="513" spans="1:10" x14ac:dyDescent="0.25">
      <c r="A513" s="56" t="s">
        <v>827</v>
      </c>
      <c r="B513" s="56" t="s">
        <v>309</v>
      </c>
      <c r="C513" s="56" t="s">
        <v>480</v>
      </c>
      <c r="D513" s="56">
        <v>20201231</v>
      </c>
      <c r="E513" s="56" t="s">
        <v>793</v>
      </c>
      <c r="F513" s="56" t="s">
        <v>794</v>
      </c>
      <c r="G513" s="56">
        <v>87993410.277999997</v>
      </c>
      <c r="H513" s="56">
        <v>27963419.432999998</v>
      </c>
      <c r="I513" s="56"/>
      <c r="J513" s="56"/>
    </row>
    <row r="514" spans="1:10" x14ac:dyDescent="0.25">
      <c r="A514" s="58" t="s">
        <v>827</v>
      </c>
      <c r="B514" s="58" t="s">
        <v>309</v>
      </c>
      <c r="C514" s="58" t="s">
        <v>480</v>
      </c>
      <c r="D514" s="58">
        <v>20210131</v>
      </c>
      <c r="E514" s="58" t="s">
        <v>793</v>
      </c>
      <c r="F514" s="58" t="s">
        <v>794</v>
      </c>
      <c r="G514" s="58">
        <v>87509615.486000001</v>
      </c>
      <c r="H514" s="58">
        <v>26748220.715</v>
      </c>
      <c r="I514" s="58">
        <v>27794827.977238439</v>
      </c>
      <c r="J514" s="58">
        <v>-3.7654748685457728</v>
      </c>
    </row>
    <row r="515" spans="1:10" x14ac:dyDescent="0.25">
      <c r="A515" s="58" t="s">
        <v>827</v>
      </c>
      <c r="B515" s="58" t="s">
        <v>309</v>
      </c>
      <c r="C515" s="58" t="s">
        <v>480</v>
      </c>
      <c r="D515" s="58">
        <v>20210228</v>
      </c>
      <c r="E515" s="58" t="s">
        <v>793</v>
      </c>
      <c r="F515" s="58" t="s">
        <v>794</v>
      </c>
      <c r="G515" s="58">
        <v>87877841.321999997</v>
      </c>
      <c r="H515" s="58">
        <v>26586955.414000001</v>
      </c>
      <c r="I515" s="58">
        <v>27627252.959363669</v>
      </c>
      <c r="J515" s="58">
        <v>-3.7654758759179678</v>
      </c>
    </row>
    <row r="516" spans="1:10" x14ac:dyDescent="0.25">
      <c r="A516" s="58" t="s">
        <v>827</v>
      </c>
      <c r="B516" s="58" t="s">
        <v>309</v>
      </c>
      <c r="C516" s="58" t="s">
        <v>480</v>
      </c>
      <c r="D516" s="58">
        <v>20210331</v>
      </c>
      <c r="E516" s="58" t="s">
        <v>793</v>
      </c>
      <c r="F516" s="58" t="s">
        <v>794</v>
      </c>
      <c r="G516" s="58">
        <v>87260027.716999993</v>
      </c>
      <c r="H516" s="58">
        <v>26426662.385000002</v>
      </c>
      <c r="I516" s="58">
        <v>27460688.251271669</v>
      </c>
      <c r="J516" s="58">
        <v>-3.7654768766539801</v>
      </c>
    </row>
    <row r="517" spans="1:10" x14ac:dyDescent="0.25">
      <c r="A517" s="58" t="s">
        <v>827</v>
      </c>
      <c r="B517" s="58" t="s">
        <v>309</v>
      </c>
      <c r="C517" s="58" t="s">
        <v>480</v>
      </c>
      <c r="D517" s="58">
        <v>20210430</v>
      </c>
      <c r="E517" s="58" t="s">
        <v>793</v>
      </c>
      <c r="F517" s="58" t="s">
        <v>794</v>
      </c>
      <c r="G517" s="58">
        <v>85266083.552000001</v>
      </c>
      <c r="H517" s="58">
        <v>26267335.693999998</v>
      </c>
      <c r="I517" s="58">
        <v>27295127.76180476</v>
      </c>
      <c r="J517" s="58">
        <v>-3.765478135050135</v>
      </c>
    </row>
    <row r="518" spans="1:10" x14ac:dyDescent="0.25">
      <c r="A518" s="58" t="s">
        <v>827</v>
      </c>
      <c r="B518" s="58" t="s">
        <v>309</v>
      </c>
      <c r="C518" s="58" t="s">
        <v>480</v>
      </c>
      <c r="D518" s="58">
        <v>20210531</v>
      </c>
      <c r="E518" s="58" t="s">
        <v>793</v>
      </c>
      <c r="F518" s="58" t="s">
        <v>794</v>
      </c>
      <c r="G518" s="58">
        <v>85449070.123999998</v>
      </c>
      <c r="H518" s="58">
        <v>26108969.576000001</v>
      </c>
      <c r="I518" s="58">
        <v>27130565.436528839</v>
      </c>
      <c r="J518" s="58">
        <v>-3.7654794291657052</v>
      </c>
    </row>
    <row r="519" spans="1:10" x14ac:dyDescent="0.25">
      <c r="A519" s="58" t="s">
        <v>827</v>
      </c>
      <c r="B519" s="58" t="s">
        <v>309</v>
      </c>
      <c r="C519" s="58" t="s">
        <v>480</v>
      </c>
      <c r="D519" s="58">
        <v>20210630</v>
      </c>
      <c r="E519" s="58" t="s">
        <v>793</v>
      </c>
      <c r="F519" s="58" t="s">
        <v>794</v>
      </c>
      <c r="G519" s="58">
        <v>84960131.711999997</v>
      </c>
      <c r="H519" s="58">
        <v>25951558.265999999</v>
      </c>
      <c r="I519" s="58">
        <v>26966995.257511999</v>
      </c>
      <c r="J519" s="58">
        <v>-3.765480661881087</v>
      </c>
    </row>
    <row r="520" spans="1:10" x14ac:dyDescent="0.25">
      <c r="A520" s="58" t="s">
        <v>827</v>
      </c>
      <c r="B520" s="58" t="s">
        <v>309</v>
      </c>
      <c r="C520" s="58" t="s">
        <v>480</v>
      </c>
      <c r="D520" s="58">
        <v>20210731</v>
      </c>
      <c r="E520" s="58" t="s">
        <v>793</v>
      </c>
      <c r="F520" s="58" t="s">
        <v>794</v>
      </c>
      <c r="G520" s="58">
        <v>84914105.540999994</v>
      </c>
      <c r="H520" s="58">
        <v>25795096.000999998</v>
      </c>
      <c r="I520" s="58">
        <v>26804411.243104469</v>
      </c>
      <c r="J520" s="58">
        <v>-3.7654818565139001</v>
      </c>
    </row>
    <row r="521" spans="1:10" x14ac:dyDescent="0.25">
      <c r="A521" s="58" t="s">
        <v>827</v>
      </c>
      <c r="B521" s="58" t="s">
        <v>309</v>
      </c>
      <c r="C521" s="58" t="s">
        <v>480</v>
      </c>
      <c r="D521" s="58">
        <v>20210831</v>
      </c>
      <c r="E521" s="58" t="s">
        <v>793</v>
      </c>
      <c r="F521" s="58" t="s">
        <v>794</v>
      </c>
      <c r="G521" s="58">
        <v>84632598.444999993</v>
      </c>
      <c r="H521" s="58">
        <v>25639577.113000002</v>
      </c>
      <c r="I521" s="58">
        <v>26642807.44771979</v>
      </c>
      <c r="J521" s="58">
        <v>-3.76548281065496</v>
      </c>
    </row>
    <row r="522" spans="1:10" x14ac:dyDescent="0.25">
      <c r="A522" s="58" t="s">
        <v>827</v>
      </c>
      <c r="B522" s="58" t="s">
        <v>309</v>
      </c>
      <c r="C522" s="58" t="s">
        <v>480</v>
      </c>
      <c r="D522" s="58">
        <v>20210930</v>
      </c>
      <c r="E522" s="58" t="s">
        <v>793</v>
      </c>
      <c r="F522" s="58" t="s">
        <v>794</v>
      </c>
      <c r="G522" s="58">
        <v>83526398.263999999</v>
      </c>
      <c r="H522" s="58">
        <v>25484995.839000002</v>
      </c>
      <c r="I522" s="58">
        <v>26482177.961617488</v>
      </c>
      <c r="J522" s="58">
        <v>-3.7654838059874751</v>
      </c>
    </row>
    <row r="523" spans="1:10" x14ac:dyDescent="0.25">
      <c r="A523" s="58" t="s">
        <v>827</v>
      </c>
      <c r="B523" s="58" t="s">
        <v>309</v>
      </c>
      <c r="C523" s="58" t="s">
        <v>480</v>
      </c>
      <c r="D523" s="58">
        <v>20211031</v>
      </c>
      <c r="E523" s="58" t="s">
        <v>793</v>
      </c>
      <c r="F523" s="58" t="s">
        <v>794</v>
      </c>
      <c r="G523" s="58">
        <v>82787631.650000006</v>
      </c>
      <c r="H523" s="58">
        <v>25331346.509</v>
      </c>
      <c r="I523" s="58">
        <v>26322516.910686899</v>
      </c>
      <c r="J523" s="58">
        <v>-3.7654849080350892</v>
      </c>
    </row>
    <row r="524" spans="1:10" x14ac:dyDescent="0.25">
      <c r="A524" s="58" t="s">
        <v>827</v>
      </c>
      <c r="B524" s="58" t="s">
        <v>309</v>
      </c>
      <c r="C524" s="58" t="s">
        <v>480</v>
      </c>
      <c r="D524" s="58">
        <v>20211130</v>
      </c>
      <c r="E524" s="58" t="s">
        <v>793</v>
      </c>
      <c r="F524" s="58" t="s">
        <v>794</v>
      </c>
      <c r="G524" s="58">
        <v>83714775.309</v>
      </c>
      <c r="H524" s="58">
        <v>25178623.563000001</v>
      </c>
      <c r="I524" s="58">
        <v>26163818.456232369</v>
      </c>
      <c r="J524" s="58">
        <v>-3.7654858937369249</v>
      </c>
    </row>
    <row r="525" spans="1:10" x14ac:dyDescent="0.25">
      <c r="A525" s="58" t="s">
        <v>827</v>
      </c>
      <c r="B525" s="58" t="s">
        <v>309</v>
      </c>
      <c r="C525" s="58" t="s">
        <v>480</v>
      </c>
      <c r="D525" s="58">
        <v>20211231</v>
      </c>
      <c r="E525" s="58" t="s">
        <v>793</v>
      </c>
      <c r="F525" s="58" t="s">
        <v>794</v>
      </c>
      <c r="G525" s="58">
        <v>79378852.377000004</v>
      </c>
      <c r="H525" s="58">
        <v>25026821.331999999</v>
      </c>
      <c r="I525" s="58">
        <v>26006076.79475975</v>
      </c>
      <c r="J525" s="58">
        <v>-3.7654870839921122</v>
      </c>
    </row>
    <row r="526" spans="1:10" x14ac:dyDescent="0.25">
      <c r="A526" s="58" t="s">
        <v>827</v>
      </c>
      <c r="B526" s="58" t="s">
        <v>309</v>
      </c>
      <c r="C526" s="58" t="s">
        <v>480</v>
      </c>
      <c r="D526" s="58">
        <v>20220131</v>
      </c>
      <c r="E526" s="58" t="s">
        <v>793</v>
      </c>
      <c r="F526" s="58" t="s">
        <v>794</v>
      </c>
      <c r="G526" s="58">
        <v>79174936.511000007</v>
      </c>
      <c r="H526" s="58">
        <v>24875934.348000001</v>
      </c>
      <c r="I526" s="58">
        <v>25849286.157764141</v>
      </c>
      <c r="J526" s="58">
        <v>-3.765488160189606</v>
      </c>
    </row>
    <row r="527" spans="1:10" x14ac:dyDescent="0.25">
      <c r="A527" s="58" t="s">
        <v>827</v>
      </c>
      <c r="B527" s="58" t="s">
        <v>309</v>
      </c>
      <c r="C527" s="58" t="s">
        <v>480</v>
      </c>
      <c r="D527" s="58">
        <v>20220228</v>
      </c>
      <c r="E527" s="58" t="s">
        <v>793</v>
      </c>
      <c r="F527" s="58" t="s">
        <v>794</v>
      </c>
      <c r="G527" s="58">
        <v>76565324.435000002</v>
      </c>
      <c r="H527" s="58">
        <v>24725957.046999998</v>
      </c>
      <c r="I527" s="58">
        <v>25693440.811518978</v>
      </c>
      <c r="J527" s="58">
        <v>-3.7654892998419949</v>
      </c>
    </row>
    <row r="528" spans="1:10" x14ac:dyDescent="0.25">
      <c r="A528" s="58" t="s">
        <v>827</v>
      </c>
      <c r="B528" s="58" t="s">
        <v>309</v>
      </c>
      <c r="C528" s="58" t="s">
        <v>480</v>
      </c>
      <c r="D528" s="58">
        <v>20220331</v>
      </c>
      <c r="E528" s="58" t="s">
        <v>793</v>
      </c>
      <c r="F528" s="58" t="s">
        <v>794</v>
      </c>
      <c r="G528" s="58">
        <v>74332719.422999993</v>
      </c>
      <c r="H528" s="58">
        <v>24576883.963</v>
      </c>
      <c r="I528" s="58">
        <v>25538535.056866329</v>
      </c>
      <c r="J528" s="58">
        <v>-3.7654904313228501</v>
      </c>
    </row>
    <row r="529" spans="1:10" x14ac:dyDescent="0.25">
      <c r="A529" s="58" t="s">
        <v>827</v>
      </c>
      <c r="B529" s="58" t="s">
        <v>309</v>
      </c>
      <c r="C529" s="58" t="s">
        <v>480</v>
      </c>
      <c r="D529" s="58">
        <v>20220430</v>
      </c>
      <c r="E529" s="58" t="s">
        <v>793</v>
      </c>
      <c r="F529" s="58" t="s">
        <v>794</v>
      </c>
      <c r="G529" s="58">
        <v>74425756.172000006</v>
      </c>
      <c r="H529" s="58">
        <v>24428709.625999998</v>
      </c>
      <c r="I529" s="58">
        <v>25384563.229008488</v>
      </c>
      <c r="J529" s="58">
        <v>-3.7654916272743981</v>
      </c>
    </row>
    <row r="530" spans="1:10" x14ac:dyDescent="0.25">
      <c r="A530" s="58" t="s">
        <v>827</v>
      </c>
      <c r="B530" s="58" t="s">
        <v>309</v>
      </c>
      <c r="C530" s="58" t="s">
        <v>480</v>
      </c>
      <c r="D530" s="58">
        <v>20220430</v>
      </c>
      <c r="E530" s="58" t="s">
        <v>793</v>
      </c>
      <c r="F530" s="58" t="s">
        <v>794</v>
      </c>
      <c r="G530" s="58">
        <v>74425756.172000006</v>
      </c>
      <c r="H530" s="58">
        <v>24428709.625999998</v>
      </c>
      <c r="I530" s="58">
        <v>25231519.697300799</v>
      </c>
      <c r="J530" s="58">
        <v>-3.181774546012317</v>
      </c>
    </row>
    <row r="531" spans="1:10" x14ac:dyDescent="0.25">
      <c r="A531" s="58" t="s">
        <v>827</v>
      </c>
      <c r="B531" s="58" t="s">
        <v>309</v>
      </c>
      <c r="C531" s="58" t="s">
        <v>480</v>
      </c>
      <c r="D531" s="58">
        <v>20220430</v>
      </c>
      <c r="E531" s="58" t="s">
        <v>793</v>
      </c>
      <c r="F531" s="58" t="s">
        <v>794</v>
      </c>
      <c r="G531" s="58">
        <v>74425756.172000006</v>
      </c>
      <c r="H531" s="58">
        <v>24428709.625999998</v>
      </c>
      <c r="I531" s="58">
        <v>25079398.865045771</v>
      </c>
      <c r="J531" s="58">
        <v>-2.5945168883320648</v>
      </c>
    </row>
    <row r="532" spans="1:10" x14ac:dyDescent="0.25">
      <c r="A532" s="58" t="s">
        <v>827</v>
      </c>
      <c r="B532" s="58" t="s">
        <v>309</v>
      </c>
      <c r="C532" s="58" t="s">
        <v>480</v>
      </c>
      <c r="D532" s="58">
        <v>20220531</v>
      </c>
      <c r="E532" s="58" t="s">
        <v>793</v>
      </c>
      <c r="F532" s="58" t="s">
        <v>794</v>
      </c>
      <c r="G532" s="58">
        <v>74106552.062999994</v>
      </c>
      <c r="H532" s="58">
        <v>24281428.670000002</v>
      </c>
      <c r="I532" s="58">
        <v>24928195.169288412</v>
      </c>
      <c r="J532" s="58">
        <v>-2.5945179540523959</v>
      </c>
    </row>
    <row r="533" spans="1:10" x14ac:dyDescent="0.25">
      <c r="A533" s="58" t="s">
        <v>827</v>
      </c>
      <c r="B533" s="58" t="s">
        <v>309</v>
      </c>
      <c r="C533" s="58" t="s">
        <v>480</v>
      </c>
      <c r="D533" s="58">
        <v>20220630</v>
      </c>
      <c r="E533" s="58" t="s">
        <v>793</v>
      </c>
      <c r="F533" s="58" t="s">
        <v>794</v>
      </c>
      <c r="G533" s="58">
        <v>73299418.093999997</v>
      </c>
      <c r="H533" s="58">
        <v>24135035.629000001</v>
      </c>
      <c r="I533" s="58">
        <v>24777903.080612771</v>
      </c>
      <c r="J533" s="58">
        <v>-2.594519195273548</v>
      </c>
    </row>
    <row r="534" spans="1:10" x14ac:dyDescent="0.25">
      <c r="A534" s="58" t="s">
        <v>827</v>
      </c>
      <c r="B534" s="58" t="s">
        <v>309</v>
      </c>
      <c r="C534" s="58" t="s">
        <v>480</v>
      </c>
      <c r="D534" s="58">
        <v>20220731</v>
      </c>
      <c r="E534" s="58" t="s">
        <v>793</v>
      </c>
      <c r="F534" s="58" t="s">
        <v>794</v>
      </c>
      <c r="G534" s="58">
        <v>75861015.327999994</v>
      </c>
      <c r="H534" s="58">
        <v>23989525.232999999</v>
      </c>
      <c r="I534" s="58">
        <v>24628517.102939758</v>
      </c>
      <c r="J534" s="58">
        <v>-2.5945202761050128</v>
      </c>
    </row>
    <row r="535" spans="1:10" x14ac:dyDescent="0.25">
      <c r="A535" s="58" t="s">
        <v>827</v>
      </c>
      <c r="B535" s="58" t="s">
        <v>309</v>
      </c>
      <c r="C535" s="58" t="s">
        <v>480</v>
      </c>
      <c r="D535" s="58">
        <v>20220831</v>
      </c>
      <c r="E535" s="58" t="s">
        <v>793</v>
      </c>
      <c r="F535" s="58" t="s">
        <v>794</v>
      </c>
      <c r="G535" s="58">
        <v>75699471.393999994</v>
      </c>
      <c r="H535" s="58">
        <v>23844892.116999999</v>
      </c>
      <c r="I535" s="58">
        <v>24480031.77332614</v>
      </c>
      <c r="J535" s="58">
        <v>-2.5945213723872702</v>
      </c>
    </row>
    <row r="536" spans="1:10" x14ac:dyDescent="0.25">
      <c r="A536" s="58" t="s">
        <v>827</v>
      </c>
      <c r="B536" s="58" t="s">
        <v>309</v>
      </c>
      <c r="C536" s="58" t="s">
        <v>480</v>
      </c>
      <c r="D536" s="58">
        <v>20220930</v>
      </c>
      <c r="E536" s="58" t="s">
        <v>793</v>
      </c>
      <c r="F536" s="58" t="s">
        <v>794</v>
      </c>
      <c r="G536" s="58">
        <v>76391674.453999996</v>
      </c>
      <c r="H536" s="58">
        <v>23701131.011999998</v>
      </c>
      <c r="I536" s="58">
        <v>24332441.66176476</v>
      </c>
      <c r="J536" s="58">
        <v>-2.5945224015754231</v>
      </c>
    </row>
    <row r="537" spans="1:10" x14ac:dyDescent="0.25">
      <c r="A537" s="58" t="s">
        <v>827</v>
      </c>
      <c r="B537" s="58" t="s">
        <v>309</v>
      </c>
      <c r="C537" s="58" t="s">
        <v>480</v>
      </c>
      <c r="D537" s="58">
        <v>20221031</v>
      </c>
      <c r="E537" s="58" t="s">
        <v>793</v>
      </c>
      <c r="F537" s="58" t="s">
        <v>794</v>
      </c>
      <c r="G537" s="58">
        <v>76370016.701000005</v>
      </c>
      <c r="H537" s="58">
        <v>23558236.649</v>
      </c>
      <c r="I537" s="58">
        <v>24185741.370985981</v>
      </c>
      <c r="J537" s="58">
        <v>-2.594523410966235</v>
      </c>
    </row>
    <row r="538" spans="1:10" x14ac:dyDescent="0.25">
      <c r="A538" s="58" t="s">
        <v>827</v>
      </c>
      <c r="B538" s="58" t="s">
        <v>309</v>
      </c>
      <c r="C538" s="58" t="s">
        <v>480</v>
      </c>
      <c r="D538" s="58">
        <v>20221130</v>
      </c>
      <c r="E538" s="58" t="s">
        <v>793</v>
      </c>
      <c r="F538" s="58" t="s">
        <v>794</v>
      </c>
      <c r="G538" s="58">
        <v>77263865.134000003</v>
      </c>
      <c r="H538" s="58">
        <v>23416203.760000002</v>
      </c>
      <c r="I538" s="58">
        <v>24039925.536260299</v>
      </c>
      <c r="J538" s="58">
        <v>-2.5945245767068581</v>
      </c>
    </row>
    <row r="539" spans="1:10" x14ac:dyDescent="0.25">
      <c r="A539" s="58" t="s">
        <v>827</v>
      </c>
      <c r="B539" s="58" t="s">
        <v>309</v>
      </c>
      <c r="C539" s="58" t="s">
        <v>480</v>
      </c>
      <c r="D539" s="58">
        <v>20221231</v>
      </c>
      <c r="E539" s="58" t="s">
        <v>793</v>
      </c>
      <c r="F539" s="58" t="s">
        <v>794</v>
      </c>
      <c r="G539" s="58">
        <v>77015601.297999993</v>
      </c>
      <c r="H539" s="58">
        <v>23275027.177000001</v>
      </c>
      <c r="I539" s="58">
        <v>23894988.825202189</v>
      </c>
      <c r="J539" s="58">
        <v>-2.5945257925725191</v>
      </c>
    </row>
    <row r="540" spans="1:10" x14ac:dyDescent="0.25">
      <c r="A540" s="58" t="s">
        <v>827</v>
      </c>
      <c r="B540" s="58" t="s">
        <v>309</v>
      </c>
      <c r="C540" s="58" t="s">
        <v>480</v>
      </c>
      <c r="D540" s="58">
        <v>20230131</v>
      </c>
      <c r="E540" s="58" t="s">
        <v>793</v>
      </c>
      <c r="F540" s="58" t="s">
        <v>794</v>
      </c>
      <c r="G540" s="58">
        <v>77436746.023000002</v>
      </c>
      <c r="H540" s="58">
        <v>23134701.732999999</v>
      </c>
      <c r="I540" s="58">
        <v>23750925.93757505</v>
      </c>
      <c r="J540" s="58">
        <v>-2.5945270773639848</v>
      </c>
    </row>
    <row r="541" spans="1:10" x14ac:dyDescent="0.25">
      <c r="A541" s="56" t="s">
        <v>827</v>
      </c>
      <c r="B541" s="56" t="s">
        <v>315</v>
      </c>
      <c r="C541" s="56" t="s">
        <v>486</v>
      </c>
      <c r="D541" s="56">
        <v>20201231</v>
      </c>
      <c r="E541" s="56" t="s">
        <v>795</v>
      </c>
      <c r="F541" s="56" t="s">
        <v>796</v>
      </c>
      <c r="G541" s="56">
        <v>60909190.354999997</v>
      </c>
      <c r="H541" s="56">
        <v>19621978.984999999</v>
      </c>
      <c r="I541" s="56"/>
      <c r="J541" s="56"/>
    </row>
    <row r="542" spans="1:10" x14ac:dyDescent="0.25">
      <c r="A542" s="58" t="s">
        <v>827</v>
      </c>
      <c r="B542" s="58" t="s">
        <v>315</v>
      </c>
      <c r="C542" s="58" t="s">
        <v>486</v>
      </c>
      <c r="D542" s="58">
        <v>20210131</v>
      </c>
      <c r="E542" s="58" t="s">
        <v>795</v>
      </c>
      <c r="F542" s="58" t="s">
        <v>796</v>
      </c>
      <c r="G542" s="58">
        <v>60933593.376999997</v>
      </c>
      <c r="H542" s="58">
        <v>19008388.077</v>
      </c>
      <c r="I542" s="58">
        <v>19503678.073699441</v>
      </c>
      <c r="J542" s="58">
        <v>-2.539469708369174</v>
      </c>
    </row>
    <row r="543" spans="1:10" x14ac:dyDescent="0.25">
      <c r="A543" s="58" t="s">
        <v>827</v>
      </c>
      <c r="B543" s="58" t="s">
        <v>315</v>
      </c>
      <c r="C543" s="58" t="s">
        <v>486</v>
      </c>
      <c r="D543" s="58">
        <v>20210228</v>
      </c>
      <c r="E543" s="58" t="s">
        <v>795</v>
      </c>
      <c r="F543" s="58" t="s">
        <v>796</v>
      </c>
      <c r="G543" s="58">
        <v>60862222.420999996</v>
      </c>
      <c r="H543" s="58">
        <v>18893786.241999999</v>
      </c>
      <c r="I543" s="58">
        <v>19386090.398593102</v>
      </c>
      <c r="J543" s="58">
        <v>-2.5394710664757389</v>
      </c>
    </row>
    <row r="544" spans="1:10" x14ac:dyDescent="0.25">
      <c r="A544" s="58" t="s">
        <v>827</v>
      </c>
      <c r="B544" s="58" t="s">
        <v>315</v>
      </c>
      <c r="C544" s="58" t="s">
        <v>486</v>
      </c>
      <c r="D544" s="58">
        <v>20210331</v>
      </c>
      <c r="E544" s="58" t="s">
        <v>795</v>
      </c>
      <c r="F544" s="58" t="s">
        <v>796</v>
      </c>
      <c r="G544" s="58">
        <v>60163567.094999999</v>
      </c>
      <c r="H544" s="58">
        <v>18779875.377999999</v>
      </c>
      <c r="I544" s="58">
        <v>19269211.659579981</v>
      </c>
      <c r="J544" s="58">
        <v>-2.5394722432077561</v>
      </c>
    </row>
    <row r="545" spans="1:10" x14ac:dyDescent="0.25">
      <c r="A545" s="58" t="s">
        <v>827</v>
      </c>
      <c r="B545" s="58" t="s">
        <v>315</v>
      </c>
      <c r="C545" s="58" t="s">
        <v>486</v>
      </c>
      <c r="D545" s="58">
        <v>20210430</v>
      </c>
      <c r="E545" s="58" t="s">
        <v>795</v>
      </c>
      <c r="F545" s="58" t="s">
        <v>796</v>
      </c>
      <c r="G545" s="58">
        <v>58437558.789999999</v>
      </c>
      <c r="H545" s="58">
        <v>18400062.873</v>
      </c>
      <c r="I545" s="58">
        <v>19153037.582484379</v>
      </c>
      <c r="J545" s="58">
        <v>-3.931359223003779</v>
      </c>
    </row>
    <row r="546" spans="1:10" x14ac:dyDescent="0.25">
      <c r="A546" s="58" t="s">
        <v>827</v>
      </c>
      <c r="B546" s="58" t="s">
        <v>315</v>
      </c>
      <c r="C546" s="58" t="s">
        <v>486</v>
      </c>
      <c r="D546" s="58">
        <v>20210531</v>
      </c>
      <c r="E546" s="58" t="s">
        <v>795</v>
      </c>
      <c r="F546" s="58" t="s">
        <v>796</v>
      </c>
      <c r="G546" s="58">
        <v>58428518.130999997</v>
      </c>
      <c r="H546" s="58">
        <v>18289128.642000001</v>
      </c>
      <c r="I546" s="58">
        <v>19037563.918899581</v>
      </c>
      <c r="J546" s="58">
        <v>-3.9313605463804602</v>
      </c>
    </row>
    <row r="547" spans="1:10" x14ac:dyDescent="0.25">
      <c r="A547" s="58" t="s">
        <v>827</v>
      </c>
      <c r="B547" s="58" t="s">
        <v>315</v>
      </c>
      <c r="C547" s="58" t="s">
        <v>486</v>
      </c>
      <c r="D547" s="58">
        <v>20210630</v>
      </c>
      <c r="E547" s="58" t="s">
        <v>795</v>
      </c>
      <c r="F547" s="58" t="s">
        <v>796</v>
      </c>
      <c r="G547" s="58">
        <v>58091663.623999998</v>
      </c>
      <c r="H547" s="58">
        <v>18178863.263999999</v>
      </c>
      <c r="I547" s="58">
        <v>18922786.446032539</v>
      </c>
      <c r="J547" s="58">
        <v>-3.931361716490291</v>
      </c>
    </row>
    <row r="548" spans="1:10" x14ac:dyDescent="0.25">
      <c r="A548" s="58" t="s">
        <v>827</v>
      </c>
      <c r="B548" s="58" t="s">
        <v>315</v>
      </c>
      <c r="C548" s="58" t="s">
        <v>486</v>
      </c>
      <c r="D548" s="58">
        <v>20210731</v>
      </c>
      <c r="E548" s="58" t="s">
        <v>795</v>
      </c>
      <c r="F548" s="58" t="s">
        <v>796</v>
      </c>
      <c r="G548" s="58">
        <v>58045798.340000004</v>
      </c>
      <c r="H548" s="58">
        <v>18069262.655999999</v>
      </c>
      <c r="I548" s="58">
        <v>18808700.966549411</v>
      </c>
      <c r="J548" s="58">
        <v>-3.9313629998396622</v>
      </c>
    </row>
    <row r="549" spans="1:10" x14ac:dyDescent="0.25">
      <c r="A549" s="58" t="s">
        <v>827</v>
      </c>
      <c r="B549" s="58" t="s">
        <v>315</v>
      </c>
      <c r="C549" s="58" t="s">
        <v>486</v>
      </c>
      <c r="D549" s="58">
        <v>20210831</v>
      </c>
      <c r="E549" s="58" t="s">
        <v>795</v>
      </c>
      <c r="F549" s="58" t="s">
        <v>796</v>
      </c>
      <c r="G549" s="58">
        <v>57899347.567000002</v>
      </c>
      <c r="H549" s="58">
        <v>17960322.839000002</v>
      </c>
      <c r="I549" s="58">
        <v>18695303.308422081</v>
      </c>
      <c r="J549" s="58">
        <v>-3.9313642431838849</v>
      </c>
    </row>
    <row r="550" spans="1:10" x14ac:dyDescent="0.25">
      <c r="A550" s="58" t="s">
        <v>827</v>
      </c>
      <c r="B550" s="58" t="s">
        <v>315</v>
      </c>
      <c r="C550" s="58" t="s">
        <v>486</v>
      </c>
      <c r="D550" s="58">
        <v>20210930</v>
      </c>
      <c r="E550" s="58" t="s">
        <v>795</v>
      </c>
      <c r="F550" s="58" t="s">
        <v>796</v>
      </c>
      <c r="G550" s="58">
        <v>57013102.903999999</v>
      </c>
      <c r="H550" s="58">
        <v>17852039.837000001</v>
      </c>
      <c r="I550" s="58">
        <v>18582589.32477561</v>
      </c>
      <c r="J550" s="58">
        <v>-3.9313654034294649</v>
      </c>
    </row>
    <row r="551" spans="1:10" x14ac:dyDescent="0.25">
      <c r="A551" s="58" t="s">
        <v>827</v>
      </c>
      <c r="B551" s="58" t="s">
        <v>315</v>
      </c>
      <c r="C551" s="58" t="s">
        <v>486</v>
      </c>
      <c r="D551" s="58">
        <v>20211031</v>
      </c>
      <c r="E551" s="58" t="s">
        <v>795</v>
      </c>
      <c r="F551" s="58" t="s">
        <v>796</v>
      </c>
      <c r="G551" s="58">
        <v>56888809.186999999</v>
      </c>
      <c r="H551" s="58">
        <v>17744409.677000001</v>
      </c>
      <c r="I551" s="58">
        <v>18470554.89373653</v>
      </c>
      <c r="J551" s="58">
        <v>-3.9313665502424762</v>
      </c>
    </row>
    <row r="552" spans="1:10" x14ac:dyDescent="0.25">
      <c r="A552" s="58" t="s">
        <v>827</v>
      </c>
      <c r="B552" s="58" t="s">
        <v>315</v>
      </c>
      <c r="C552" s="58" t="s">
        <v>486</v>
      </c>
      <c r="D552" s="58">
        <v>20211130</v>
      </c>
      <c r="E552" s="58" t="s">
        <v>795</v>
      </c>
      <c r="F552" s="58" t="s">
        <v>796</v>
      </c>
      <c r="G552" s="58">
        <v>57420651.663999997</v>
      </c>
      <c r="H552" s="58">
        <v>17637428.379000001</v>
      </c>
      <c r="I552" s="58">
        <v>18359195.9182822</v>
      </c>
      <c r="J552" s="58">
        <v>-3.9313679231640801</v>
      </c>
    </row>
    <row r="553" spans="1:10" x14ac:dyDescent="0.25">
      <c r="A553" s="58" t="s">
        <v>827</v>
      </c>
      <c r="B553" s="58" t="s">
        <v>315</v>
      </c>
      <c r="C553" s="58" t="s">
        <v>486</v>
      </c>
      <c r="D553" s="58">
        <v>20211231</v>
      </c>
      <c r="E553" s="58" t="s">
        <v>795</v>
      </c>
      <c r="F553" s="58" t="s">
        <v>796</v>
      </c>
      <c r="G553" s="58">
        <v>54308987.821000002</v>
      </c>
      <c r="H553" s="58">
        <v>17531092.072000001</v>
      </c>
      <c r="I553" s="58">
        <v>18248508.32609088</v>
      </c>
      <c r="J553" s="58">
        <v>-3.9313693002794459</v>
      </c>
    </row>
    <row r="554" spans="1:10" x14ac:dyDescent="0.25">
      <c r="A554" s="58" t="s">
        <v>827</v>
      </c>
      <c r="B554" s="58" t="s">
        <v>315</v>
      </c>
      <c r="C554" s="58" t="s">
        <v>486</v>
      </c>
      <c r="D554" s="58">
        <v>20220131</v>
      </c>
      <c r="E554" s="58" t="s">
        <v>795</v>
      </c>
      <c r="F554" s="58" t="s">
        <v>796</v>
      </c>
      <c r="G554" s="58">
        <v>53935467.545000002</v>
      </c>
      <c r="H554" s="58">
        <v>17425396.875</v>
      </c>
      <c r="I554" s="58">
        <v>18138488.069392871</v>
      </c>
      <c r="J554" s="58">
        <v>-3.9313706394093249</v>
      </c>
    </row>
    <row r="555" spans="1:10" x14ac:dyDescent="0.25">
      <c r="A555" s="58" t="s">
        <v>827</v>
      </c>
      <c r="B555" s="58" t="s">
        <v>315</v>
      </c>
      <c r="C555" s="58" t="s">
        <v>486</v>
      </c>
      <c r="D555" s="58">
        <v>20220228</v>
      </c>
      <c r="E555" s="58" t="s">
        <v>795</v>
      </c>
      <c r="F555" s="58" t="s">
        <v>796</v>
      </c>
      <c r="G555" s="58">
        <v>51935434.723999999</v>
      </c>
      <c r="H555" s="58">
        <v>17320338.912</v>
      </c>
      <c r="I555" s="58">
        <v>18029131.124822501</v>
      </c>
      <c r="J555" s="58">
        <v>-3.9313719996558198</v>
      </c>
    </row>
    <row r="556" spans="1:10" x14ac:dyDescent="0.25">
      <c r="A556" s="58" t="s">
        <v>827</v>
      </c>
      <c r="B556" s="58" t="s">
        <v>315</v>
      </c>
      <c r="C556" s="58" t="s">
        <v>486</v>
      </c>
      <c r="D556" s="58">
        <v>20220331</v>
      </c>
      <c r="E556" s="58" t="s">
        <v>795</v>
      </c>
      <c r="F556" s="58" t="s">
        <v>796</v>
      </c>
      <c r="G556" s="58">
        <v>50462396.011</v>
      </c>
      <c r="H556" s="58">
        <v>17215914.407000002</v>
      </c>
      <c r="I556" s="58">
        <v>17920433.493270949</v>
      </c>
      <c r="J556" s="58">
        <v>-3.9313730135796918</v>
      </c>
    </row>
    <row r="557" spans="1:10" x14ac:dyDescent="0.25">
      <c r="A557" s="58" t="s">
        <v>827</v>
      </c>
      <c r="B557" s="58" t="s">
        <v>315</v>
      </c>
      <c r="C557" s="58" t="s">
        <v>486</v>
      </c>
      <c r="D557" s="58">
        <v>20220430</v>
      </c>
      <c r="E557" s="58" t="s">
        <v>795</v>
      </c>
      <c r="F557" s="58" t="s">
        <v>796</v>
      </c>
      <c r="G557" s="58">
        <v>49660087.351000004</v>
      </c>
      <c r="H557" s="58">
        <v>17112119.482999999</v>
      </c>
      <c r="I557" s="58">
        <v>17812391.199740019</v>
      </c>
      <c r="J557" s="58">
        <v>-3.931374001881589</v>
      </c>
    </row>
    <row r="558" spans="1:10" x14ac:dyDescent="0.25">
      <c r="A558" s="58" t="s">
        <v>827</v>
      </c>
      <c r="B558" s="58" t="s">
        <v>315</v>
      </c>
      <c r="C558" s="58" t="s">
        <v>486</v>
      </c>
      <c r="D558" s="58">
        <v>20220430</v>
      </c>
      <c r="E558" s="58" t="s">
        <v>795</v>
      </c>
      <c r="F558" s="58" t="s">
        <v>796</v>
      </c>
      <c r="G558" s="58">
        <v>49668091.734999999</v>
      </c>
      <c r="H558" s="58">
        <v>17112119.484000001</v>
      </c>
      <c r="I558" s="58">
        <v>17705000.29319679</v>
      </c>
      <c r="J558" s="58">
        <v>-3.3486630860130822</v>
      </c>
    </row>
    <row r="559" spans="1:10" x14ac:dyDescent="0.25">
      <c r="A559" s="58" t="s">
        <v>827</v>
      </c>
      <c r="B559" s="58" t="s">
        <v>315</v>
      </c>
      <c r="C559" s="58" t="s">
        <v>486</v>
      </c>
      <c r="D559" s="58">
        <v>20220430</v>
      </c>
      <c r="E559" s="58" t="s">
        <v>795</v>
      </c>
      <c r="F559" s="58" t="s">
        <v>796</v>
      </c>
      <c r="G559" s="58">
        <v>49668091.734999999</v>
      </c>
      <c r="H559" s="58">
        <v>17112119.484000001</v>
      </c>
      <c r="I559" s="58">
        <v>17598256.84642911</v>
      </c>
      <c r="J559" s="58">
        <v>-2.762417702340489</v>
      </c>
    </row>
    <row r="560" spans="1:10" x14ac:dyDescent="0.25">
      <c r="A560" s="58" t="s">
        <v>827</v>
      </c>
      <c r="B560" s="58" t="s">
        <v>315</v>
      </c>
      <c r="C560" s="58" t="s">
        <v>486</v>
      </c>
      <c r="D560" s="58">
        <v>20220531</v>
      </c>
      <c r="E560" s="58" t="s">
        <v>795</v>
      </c>
      <c r="F560" s="58" t="s">
        <v>796</v>
      </c>
      <c r="G560" s="58">
        <v>49373800.186999999</v>
      </c>
      <c r="H560" s="58">
        <v>17008950.265000001</v>
      </c>
      <c r="I560" s="58">
        <v>17492156.955901992</v>
      </c>
      <c r="J560" s="58">
        <v>-2.762419135159599</v>
      </c>
    </row>
    <row r="561" spans="1:10" x14ac:dyDescent="0.25">
      <c r="A561" s="58" t="s">
        <v>827</v>
      </c>
      <c r="B561" s="58" t="s">
        <v>315</v>
      </c>
      <c r="C561" s="58" t="s">
        <v>486</v>
      </c>
      <c r="D561" s="58">
        <v>20220630</v>
      </c>
      <c r="E561" s="58" t="s">
        <v>795</v>
      </c>
      <c r="F561" s="58" t="s">
        <v>796</v>
      </c>
      <c r="G561" s="58">
        <v>49726383.472999997</v>
      </c>
      <c r="H561" s="58">
        <v>16906403.072999999</v>
      </c>
      <c r="I561" s="58">
        <v>17386696.74161486</v>
      </c>
      <c r="J561" s="58">
        <v>-2.7624204629121971</v>
      </c>
    </row>
    <row r="562" spans="1:10" x14ac:dyDescent="0.25">
      <c r="A562" s="58" t="s">
        <v>827</v>
      </c>
      <c r="B562" s="58" t="s">
        <v>315</v>
      </c>
      <c r="C562" s="58" t="s">
        <v>486</v>
      </c>
      <c r="D562" s="58">
        <v>20220731</v>
      </c>
      <c r="E562" s="58" t="s">
        <v>795</v>
      </c>
      <c r="F562" s="58" t="s">
        <v>796</v>
      </c>
      <c r="G562" s="58">
        <v>51796167.969999999</v>
      </c>
      <c r="H562" s="58">
        <v>16804474.129000001</v>
      </c>
      <c r="I562" s="58">
        <v>17281872.346959662</v>
      </c>
      <c r="J562" s="58">
        <v>-2.76242185091506</v>
      </c>
    </row>
    <row r="563" spans="1:10" x14ac:dyDescent="0.25">
      <c r="A563" s="58" t="s">
        <v>827</v>
      </c>
      <c r="B563" s="58" t="s">
        <v>315</v>
      </c>
      <c r="C563" s="58" t="s">
        <v>486</v>
      </c>
      <c r="D563" s="58">
        <v>20220831</v>
      </c>
      <c r="E563" s="58" t="s">
        <v>795</v>
      </c>
      <c r="F563" s="58" t="s">
        <v>796</v>
      </c>
      <c r="G563" s="58">
        <v>51546328.424000002</v>
      </c>
      <c r="H563" s="58">
        <v>16703159.761</v>
      </c>
      <c r="I563" s="58">
        <v>17177679.938579839</v>
      </c>
      <c r="J563" s="58">
        <v>-2.7624229772386442</v>
      </c>
    </row>
    <row r="564" spans="1:10" x14ac:dyDescent="0.25">
      <c r="A564" s="58" t="s">
        <v>827</v>
      </c>
      <c r="B564" s="58" t="s">
        <v>315</v>
      </c>
      <c r="C564" s="58" t="s">
        <v>486</v>
      </c>
      <c r="D564" s="58">
        <v>20220930</v>
      </c>
      <c r="E564" s="58" t="s">
        <v>795</v>
      </c>
      <c r="F564" s="58" t="s">
        <v>796</v>
      </c>
      <c r="G564" s="58">
        <v>51723403.711999997</v>
      </c>
      <c r="H564" s="58">
        <v>16602456.186000001</v>
      </c>
      <c r="I564" s="58">
        <v>17074115.706230141</v>
      </c>
      <c r="J564" s="58">
        <v>-2.7624242938569359</v>
      </c>
    </row>
    <row r="565" spans="1:10" x14ac:dyDescent="0.25">
      <c r="A565" s="58" t="s">
        <v>827</v>
      </c>
      <c r="B565" s="58" t="s">
        <v>315</v>
      </c>
      <c r="C565" s="58" t="s">
        <v>486</v>
      </c>
      <c r="D565" s="58">
        <v>20221031</v>
      </c>
      <c r="E565" s="58" t="s">
        <v>795</v>
      </c>
      <c r="F565" s="58" t="s">
        <v>796</v>
      </c>
      <c r="G565" s="58">
        <v>51612960.195</v>
      </c>
      <c r="H565" s="58">
        <v>16502359.729</v>
      </c>
      <c r="I565" s="58">
        <v>16971175.862637289</v>
      </c>
      <c r="J565" s="58">
        <v>-2.7624257590153318</v>
      </c>
    </row>
    <row r="566" spans="1:10" x14ac:dyDescent="0.25">
      <c r="A566" s="58" t="s">
        <v>827</v>
      </c>
      <c r="B566" s="58" t="s">
        <v>315</v>
      </c>
      <c r="C566" s="58" t="s">
        <v>486</v>
      </c>
      <c r="D566" s="58">
        <v>20221130</v>
      </c>
      <c r="E566" s="58" t="s">
        <v>795</v>
      </c>
      <c r="F566" s="58" t="s">
        <v>796</v>
      </c>
      <c r="G566" s="58">
        <v>50283035.001000002</v>
      </c>
      <c r="H566" s="58">
        <v>16402866.811000001</v>
      </c>
      <c r="I566" s="58">
        <v>16868856.643361449</v>
      </c>
      <c r="J566" s="58">
        <v>-2.7624268924285991</v>
      </c>
    </row>
    <row r="567" spans="1:10" x14ac:dyDescent="0.25">
      <c r="A567" s="58" t="s">
        <v>827</v>
      </c>
      <c r="B567" s="58" t="s">
        <v>315</v>
      </c>
      <c r="C567" s="58" t="s">
        <v>486</v>
      </c>
      <c r="D567" s="58">
        <v>20221231</v>
      </c>
      <c r="E567" s="58" t="s">
        <v>795</v>
      </c>
      <c r="F567" s="58" t="s">
        <v>796</v>
      </c>
      <c r="G567" s="58">
        <v>48287056.695</v>
      </c>
      <c r="H567" s="58">
        <v>16303973.755000001</v>
      </c>
      <c r="I567" s="58">
        <v>16767154.30665862</v>
      </c>
      <c r="J567" s="58">
        <v>-2.7624279182227101</v>
      </c>
    </row>
    <row r="568" spans="1:10" x14ac:dyDescent="0.25">
      <c r="A568" s="58" t="s">
        <v>827</v>
      </c>
      <c r="B568" s="58" t="s">
        <v>315</v>
      </c>
      <c r="C568" s="58" t="s">
        <v>486</v>
      </c>
      <c r="D568" s="58">
        <v>20230131</v>
      </c>
      <c r="E568" s="58" t="s">
        <v>795</v>
      </c>
      <c r="F568" s="58" t="s">
        <v>796</v>
      </c>
      <c r="G568" s="58">
        <v>47935839.075999998</v>
      </c>
      <c r="H568" s="58">
        <v>16205676.882999999</v>
      </c>
      <c r="I568" s="58">
        <v>16666065.133343769</v>
      </c>
      <c r="J568" s="58">
        <v>-2.7624292036557399</v>
      </c>
    </row>
    <row r="569" spans="1:10" x14ac:dyDescent="0.25">
      <c r="A569" s="56" t="s">
        <v>827</v>
      </c>
      <c r="B569" s="56" t="s">
        <v>321</v>
      </c>
      <c r="C569" s="56" t="s">
        <v>492</v>
      </c>
      <c r="D569" s="56">
        <v>20201231</v>
      </c>
      <c r="E569" s="56" t="s">
        <v>797</v>
      </c>
      <c r="F569" s="56" t="s">
        <v>798</v>
      </c>
      <c r="G569" s="56">
        <v>62675580.527999997</v>
      </c>
      <c r="H569" s="56">
        <v>19996713.322999999</v>
      </c>
      <c r="I569" s="56"/>
      <c r="J569" s="56"/>
    </row>
    <row r="570" spans="1:10" x14ac:dyDescent="0.25">
      <c r="A570" s="58" t="s">
        <v>827</v>
      </c>
      <c r="B570" s="58" t="s">
        <v>321</v>
      </c>
      <c r="C570" s="58" t="s">
        <v>492</v>
      </c>
      <c r="D570" s="58">
        <v>20210131</v>
      </c>
      <c r="E570" s="58" t="s">
        <v>797</v>
      </c>
      <c r="F570" s="58" t="s">
        <v>798</v>
      </c>
      <c r="G570" s="58">
        <v>62706211.306999996</v>
      </c>
      <c r="H570" s="58">
        <v>19376071.829</v>
      </c>
      <c r="I570" s="58">
        <v>19876153.138375629</v>
      </c>
      <c r="J570" s="58">
        <v>-2.5159863978412749</v>
      </c>
    </row>
    <row r="571" spans="1:10" x14ac:dyDescent="0.25">
      <c r="A571" s="58" t="s">
        <v>827</v>
      </c>
      <c r="B571" s="58" t="s">
        <v>321</v>
      </c>
      <c r="C571" s="58" t="s">
        <v>492</v>
      </c>
      <c r="D571" s="58">
        <v>20210228</v>
      </c>
      <c r="E571" s="58" t="s">
        <v>797</v>
      </c>
      <c r="F571" s="58" t="s">
        <v>798</v>
      </c>
      <c r="G571" s="58">
        <v>62630081.840999998</v>
      </c>
      <c r="H571" s="58">
        <v>19259253.272999998</v>
      </c>
      <c r="I571" s="58">
        <v>19756319.811104368</v>
      </c>
      <c r="J571" s="58">
        <v>-2.5159875060586221</v>
      </c>
    </row>
    <row r="572" spans="1:10" x14ac:dyDescent="0.25">
      <c r="A572" s="58" t="s">
        <v>827</v>
      </c>
      <c r="B572" s="58" t="s">
        <v>321</v>
      </c>
      <c r="C572" s="58" t="s">
        <v>492</v>
      </c>
      <c r="D572" s="58">
        <v>20210331</v>
      </c>
      <c r="E572" s="58" t="s">
        <v>797</v>
      </c>
      <c r="F572" s="58" t="s">
        <v>798</v>
      </c>
      <c r="G572" s="58">
        <v>61715339.414999999</v>
      </c>
      <c r="H572" s="58">
        <v>19143138.973000001</v>
      </c>
      <c r="I572" s="58">
        <v>19637208.958963219</v>
      </c>
      <c r="J572" s="58">
        <v>-2.515988840347418</v>
      </c>
    </row>
    <row r="573" spans="1:10" x14ac:dyDescent="0.25">
      <c r="A573" s="58" t="s">
        <v>827</v>
      </c>
      <c r="B573" s="58" t="s">
        <v>321</v>
      </c>
      <c r="C573" s="58" t="s">
        <v>492</v>
      </c>
      <c r="D573" s="58">
        <v>20210430</v>
      </c>
      <c r="E573" s="58" t="s">
        <v>797</v>
      </c>
      <c r="F573" s="58" t="s">
        <v>798</v>
      </c>
      <c r="G573" s="58">
        <v>59947352.344999999</v>
      </c>
      <c r="H573" s="58">
        <v>18755485.147</v>
      </c>
      <c r="I573" s="58">
        <v>19518816.22614963</v>
      </c>
      <c r="J573" s="58">
        <v>-3.9107447414100078</v>
      </c>
    </row>
    <row r="574" spans="1:10" x14ac:dyDescent="0.25">
      <c r="A574" s="58" t="s">
        <v>827</v>
      </c>
      <c r="B574" s="58" t="s">
        <v>321</v>
      </c>
      <c r="C574" s="58" t="s">
        <v>492</v>
      </c>
      <c r="D574" s="58">
        <v>20210531</v>
      </c>
      <c r="E574" s="58" t="s">
        <v>797</v>
      </c>
      <c r="F574" s="58" t="s">
        <v>798</v>
      </c>
      <c r="G574" s="58">
        <v>59950926.465000004</v>
      </c>
      <c r="H574" s="58">
        <v>18642408.094999999</v>
      </c>
      <c r="I574" s="58">
        <v>19401137.283122178</v>
      </c>
      <c r="J574" s="58">
        <v>-3.9107459374674289</v>
      </c>
    </row>
    <row r="575" spans="1:10" x14ac:dyDescent="0.25">
      <c r="A575" s="58" t="s">
        <v>827</v>
      </c>
      <c r="B575" s="58" t="s">
        <v>321</v>
      </c>
      <c r="C575" s="58" t="s">
        <v>492</v>
      </c>
      <c r="D575" s="58">
        <v>20210630</v>
      </c>
      <c r="E575" s="58" t="s">
        <v>797</v>
      </c>
      <c r="F575" s="58" t="s">
        <v>798</v>
      </c>
      <c r="G575" s="58">
        <v>59644862.042999998</v>
      </c>
      <c r="H575" s="58">
        <v>18530012.739</v>
      </c>
      <c r="I575" s="58">
        <v>19284167.82644223</v>
      </c>
      <c r="J575" s="58">
        <v>-3.910747376965602</v>
      </c>
    </row>
    <row r="576" spans="1:10" x14ac:dyDescent="0.25">
      <c r="A576" s="58" t="s">
        <v>827</v>
      </c>
      <c r="B576" s="58" t="s">
        <v>321</v>
      </c>
      <c r="C576" s="58" t="s">
        <v>492</v>
      </c>
      <c r="D576" s="58">
        <v>20210731</v>
      </c>
      <c r="E576" s="58" t="s">
        <v>797</v>
      </c>
      <c r="F576" s="58" t="s">
        <v>798</v>
      </c>
      <c r="G576" s="58">
        <v>59591056.217</v>
      </c>
      <c r="H576" s="58">
        <v>18418295.072000001</v>
      </c>
      <c r="I576" s="58">
        <v>19167903.578616619</v>
      </c>
      <c r="J576" s="58">
        <v>-3.9107485257431338</v>
      </c>
    </row>
    <row r="577" spans="1:10" x14ac:dyDescent="0.25">
      <c r="A577" s="58" t="s">
        <v>827</v>
      </c>
      <c r="B577" s="58" t="s">
        <v>321</v>
      </c>
      <c r="C577" s="58" t="s">
        <v>492</v>
      </c>
      <c r="D577" s="58">
        <v>20210831</v>
      </c>
      <c r="E577" s="58" t="s">
        <v>797</v>
      </c>
      <c r="F577" s="58" t="s">
        <v>798</v>
      </c>
      <c r="G577" s="58">
        <v>59411957.097999997</v>
      </c>
      <c r="H577" s="58">
        <v>18307250.918000001</v>
      </c>
      <c r="I577" s="58">
        <v>19052340.287941139</v>
      </c>
      <c r="J577" s="58">
        <v>-3.9107498537212559</v>
      </c>
    </row>
    <row r="578" spans="1:10" x14ac:dyDescent="0.25">
      <c r="A578" s="58" t="s">
        <v>827</v>
      </c>
      <c r="B578" s="58" t="s">
        <v>321</v>
      </c>
      <c r="C578" s="58" t="s">
        <v>492</v>
      </c>
      <c r="D578" s="58">
        <v>20210930</v>
      </c>
      <c r="E578" s="58" t="s">
        <v>797</v>
      </c>
      <c r="F578" s="58" t="s">
        <v>798</v>
      </c>
      <c r="G578" s="58">
        <v>58410898.924999997</v>
      </c>
      <c r="H578" s="58">
        <v>18196876.304000001</v>
      </c>
      <c r="I578" s="58">
        <v>18937473.728345141</v>
      </c>
      <c r="J578" s="58">
        <v>-3.9107509004045848</v>
      </c>
    </row>
    <row r="579" spans="1:10" x14ac:dyDescent="0.25">
      <c r="A579" s="58" t="s">
        <v>827</v>
      </c>
      <c r="B579" s="58" t="s">
        <v>321</v>
      </c>
      <c r="C579" s="58" t="s">
        <v>492</v>
      </c>
      <c r="D579" s="58">
        <v>20211031</v>
      </c>
      <c r="E579" s="58" t="s">
        <v>797</v>
      </c>
      <c r="F579" s="58" t="s">
        <v>798</v>
      </c>
      <c r="G579" s="58">
        <v>58368527.206</v>
      </c>
      <c r="H579" s="58">
        <v>18087167.153999999</v>
      </c>
      <c r="I579" s="58">
        <v>18823299.699236952</v>
      </c>
      <c r="J579" s="58">
        <v>-3.9107518713458611</v>
      </c>
    </row>
    <row r="580" spans="1:10" x14ac:dyDescent="0.25">
      <c r="A580" s="58" t="s">
        <v>827</v>
      </c>
      <c r="B580" s="58" t="s">
        <v>321</v>
      </c>
      <c r="C580" s="58" t="s">
        <v>492</v>
      </c>
      <c r="D580" s="58">
        <v>20211130</v>
      </c>
      <c r="E580" s="58" t="s">
        <v>797</v>
      </c>
      <c r="F580" s="58" t="s">
        <v>798</v>
      </c>
      <c r="G580" s="58">
        <v>58894420.461999997</v>
      </c>
      <c r="H580" s="58">
        <v>17978119.392000001</v>
      </c>
      <c r="I580" s="58">
        <v>18709814.02535025</v>
      </c>
      <c r="J580" s="58">
        <v>-3.9107531072134658</v>
      </c>
    </row>
    <row r="581" spans="1:10" x14ac:dyDescent="0.25">
      <c r="A581" s="58" t="s">
        <v>827</v>
      </c>
      <c r="B581" s="58" t="s">
        <v>321</v>
      </c>
      <c r="C581" s="58" t="s">
        <v>492</v>
      </c>
      <c r="D581" s="58">
        <v>20211231</v>
      </c>
      <c r="E581" s="58" t="s">
        <v>797</v>
      </c>
      <c r="F581" s="58" t="s">
        <v>798</v>
      </c>
      <c r="G581" s="58">
        <v>55661840.141999997</v>
      </c>
      <c r="H581" s="58">
        <v>17869729.043000001</v>
      </c>
      <c r="I581" s="58">
        <v>18597012.55659141</v>
      </c>
      <c r="J581" s="58">
        <v>-3.9107545439261342</v>
      </c>
    </row>
    <row r="582" spans="1:10" x14ac:dyDescent="0.25">
      <c r="A582" s="58" t="s">
        <v>827</v>
      </c>
      <c r="B582" s="58" t="s">
        <v>321</v>
      </c>
      <c r="C582" s="58" t="s">
        <v>492</v>
      </c>
      <c r="D582" s="58">
        <v>20220131</v>
      </c>
      <c r="E582" s="58" t="s">
        <v>797</v>
      </c>
      <c r="F582" s="58" t="s">
        <v>798</v>
      </c>
      <c r="G582" s="58">
        <v>55334292.963</v>
      </c>
      <c r="H582" s="58">
        <v>17761992.228999998</v>
      </c>
      <c r="I582" s="58">
        <v>18484891.167887721</v>
      </c>
      <c r="J582" s="58">
        <v>-3.910755721102428</v>
      </c>
    </row>
    <row r="583" spans="1:10" x14ac:dyDescent="0.25">
      <c r="A583" s="58" t="s">
        <v>827</v>
      </c>
      <c r="B583" s="58" t="s">
        <v>321</v>
      </c>
      <c r="C583" s="58" t="s">
        <v>492</v>
      </c>
      <c r="D583" s="58">
        <v>20220228</v>
      </c>
      <c r="E583" s="58" t="s">
        <v>797</v>
      </c>
      <c r="F583" s="58" t="s">
        <v>798</v>
      </c>
      <c r="G583" s="58">
        <v>53275027.332999997</v>
      </c>
      <c r="H583" s="58">
        <v>17654904.973999999</v>
      </c>
      <c r="I583" s="58">
        <v>18373445.75903653</v>
      </c>
      <c r="J583" s="58">
        <v>-3.910756830591418</v>
      </c>
    </row>
    <row r="584" spans="1:10" x14ac:dyDescent="0.25">
      <c r="A584" s="58" t="s">
        <v>827</v>
      </c>
      <c r="B584" s="58" t="s">
        <v>321</v>
      </c>
      <c r="C584" s="58" t="s">
        <v>492</v>
      </c>
      <c r="D584" s="58">
        <v>20220331</v>
      </c>
      <c r="E584" s="58" t="s">
        <v>797</v>
      </c>
      <c r="F584" s="58" t="s">
        <v>798</v>
      </c>
      <c r="G584" s="58">
        <v>51685654.593000002</v>
      </c>
      <c r="H584" s="58">
        <v>17548463.306000002</v>
      </c>
      <c r="I584" s="58">
        <v>18262672.2545553</v>
      </c>
      <c r="J584" s="58">
        <v>-3.9107581771180908</v>
      </c>
    </row>
    <row r="585" spans="1:10" x14ac:dyDescent="0.25">
      <c r="A585" s="58" t="s">
        <v>827</v>
      </c>
      <c r="B585" s="58" t="s">
        <v>321</v>
      </c>
      <c r="C585" s="58" t="s">
        <v>492</v>
      </c>
      <c r="D585" s="58">
        <v>20220430</v>
      </c>
      <c r="E585" s="58" t="s">
        <v>797</v>
      </c>
      <c r="F585" s="58" t="s">
        <v>798</v>
      </c>
      <c r="G585" s="58">
        <v>50821982.178000003</v>
      </c>
      <c r="H585" s="58">
        <v>17442663.442000002</v>
      </c>
      <c r="I585" s="58">
        <v>18152566.60353259</v>
      </c>
      <c r="J585" s="58">
        <v>-3.910759161706828</v>
      </c>
    </row>
    <row r="586" spans="1:10" x14ac:dyDescent="0.25">
      <c r="A586" s="58" t="s">
        <v>827</v>
      </c>
      <c r="B586" s="58" t="s">
        <v>321</v>
      </c>
      <c r="C586" s="58" t="s">
        <v>492</v>
      </c>
      <c r="D586" s="58">
        <v>20220430</v>
      </c>
      <c r="E586" s="58" t="s">
        <v>797</v>
      </c>
      <c r="F586" s="58" t="s">
        <v>798</v>
      </c>
      <c r="G586" s="58">
        <v>50821982.178000003</v>
      </c>
      <c r="H586" s="58">
        <v>17442663.442000002</v>
      </c>
      <c r="I586" s="58">
        <v>18043124.779479891</v>
      </c>
      <c r="J586" s="58">
        <v>-3.3279232107444199</v>
      </c>
    </row>
    <row r="587" spans="1:10" x14ac:dyDescent="0.25">
      <c r="A587" s="58" t="s">
        <v>827</v>
      </c>
      <c r="B587" s="58" t="s">
        <v>321</v>
      </c>
      <c r="C587" s="58" t="s">
        <v>492</v>
      </c>
      <c r="D587" s="58">
        <v>20220531</v>
      </c>
      <c r="E587" s="58" t="s">
        <v>797</v>
      </c>
      <c r="F587" s="58" t="s">
        <v>798</v>
      </c>
      <c r="G587" s="58">
        <v>50498820.740999997</v>
      </c>
      <c r="H587" s="58">
        <v>17337501.41</v>
      </c>
      <c r="I587" s="58">
        <v>17934342.780184411</v>
      </c>
      <c r="J587" s="58">
        <v>-3.3279244045890239</v>
      </c>
    </row>
    <row r="588" spans="1:10" x14ac:dyDescent="0.25">
      <c r="A588" s="58" t="s">
        <v>827</v>
      </c>
      <c r="B588" s="58" t="s">
        <v>321</v>
      </c>
      <c r="C588" s="58" t="s">
        <v>492</v>
      </c>
      <c r="D588" s="58">
        <v>20220630</v>
      </c>
      <c r="E588" s="58" t="s">
        <v>797</v>
      </c>
      <c r="F588" s="58" t="s">
        <v>798</v>
      </c>
      <c r="G588" s="58">
        <v>50779931.234999999</v>
      </c>
      <c r="H588" s="58">
        <v>17232973.434</v>
      </c>
      <c r="I588" s="58">
        <v>17826216.627562679</v>
      </c>
      <c r="J588" s="58">
        <v>-3.3279254143327859</v>
      </c>
    </row>
    <row r="589" spans="1:10" x14ac:dyDescent="0.25">
      <c r="A589" s="58" t="s">
        <v>827</v>
      </c>
      <c r="B589" s="58" t="s">
        <v>321</v>
      </c>
      <c r="C589" s="58" t="s">
        <v>492</v>
      </c>
      <c r="D589" s="58">
        <v>20220731</v>
      </c>
      <c r="E589" s="58" t="s">
        <v>797</v>
      </c>
      <c r="F589" s="58" t="s">
        <v>798</v>
      </c>
      <c r="G589" s="58">
        <v>52839775.818000004</v>
      </c>
      <c r="H589" s="58">
        <v>17129075.635000002</v>
      </c>
      <c r="I589" s="58">
        <v>17718742.367515098</v>
      </c>
      <c r="J589" s="58">
        <v>-3.3279265553077511</v>
      </c>
    </row>
    <row r="590" spans="1:10" x14ac:dyDescent="0.25">
      <c r="A590" s="58" t="s">
        <v>827</v>
      </c>
      <c r="B590" s="58" t="s">
        <v>321</v>
      </c>
      <c r="C590" s="58" t="s">
        <v>492</v>
      </c>
      <c r="D590" s="58">
        <v>20220831</v>
      </c>
      <c r="E590" s="58" t="s">
        <v>797</v>
      </c>
      <c r="F590" s="58" t="s">
        <v>798</v>
      </c>
      <c r="G590" s="58">
        <v>52604407.311999999</v>
      </c>
      <c r="H590" s="58">
        <v>17025804.236000001</v>
      </c>
      <c r="I590" s="58">
        <v>17611916.069781359</v>
      </c>
      <c r="J590" s="58">
        <v>-3.3279277022391041</v>
      </c>
    </row>
    <row r="591" spans="1:10" x14ac:dyDescent="0.25">
      <c r="A591" s="58" t="s">
        <v>827</v>
      </c>
      <c r="B591" s="58" t="s">
        <v>321</v>
      </c>
      <c r="C591" s="58" t="s">
        <v>492</v>
      </c>
      <c r="D591" s="58">
        <v>20220930</v>
      </c>
      <c r="E591" s="58" t="s">
        <v>797</v>
      </c>
      <c r="F591" s="58" t="s">
        <v>798</v>
      </c>
      <c r="G591" s="58">
        <v>52724744.800999999</v>
      </c>
      <c r="H591" s="58">
        <v>16923155.458999999</v>
      </c>
      <c r="I591" s="58">
        <v>17505733.827796642</v>
      </c>
      <c r="J591" s="58">
        <v>-3.327928863350992</v>
      </c>
    </row>
    <row r="592" spans="1:10" x14ac:dyDescent="0.25">
      <c r="A592" s="58" t="s">
        <v>827</v>
      </c>
      <c r="B592" s="58" t="s">
        <v>321</v>
      </c>
      <c r="C592" s="58" t="s">
        <v>492</v>
      </c>
      <c r="D592" s="58">
        <v>20221031</v>
      </c>
      <c r="E592" s="58" t="s">
        <v>797</v>
      </c>
      <c r="F592" s="58" t="s">
        <v>798</v>
      </c>
      <c r="G592" s="58">
        <v>52619822.085000001</v>
      </c>
      <c r="H592" s="58">
        <v>16821125.530000001</v>
      </c>
      <c r="I592" s="58">
        <v>17400191.75854886</v>
      </c>
      <c r="J592" s="58">
        <v>-3.327930154932679</v>
      </c>
    </row>
    <row r="593" spans="1:10" x14ac:dyDescent="0.25">
      <c r="A593" s="58" t="s">
        <v>827</v>
      </c>
      <c r="B593" s="58" t="s">
        <v>321</v>
      </c>
      <c r="C593" s="58" t="s">
        <v>492</v>
      </c>
      <c r="D593" s="58">
        <v>20221130</v>
      </c>
      <c r="E593" s="58" t="s">
        <v>797</v>
      </c>
      <c r="F593" s="58" t="s">
        <v>798</v>
      </c>
      <c r="G593" s="58">
        <v>51257395.560000002</v>
      </c>
      <c r="H593" s="58">
        <v>16719710.77</v>
      </c>
      <c r="I593" s="58">
        <v>17295286.002436571</v>
      </c>
      <c r="J593" s="58">
        <v>-3.327931277664216</v>
      </c>
    </row>
    <row r="594" spans="1:10" x14ac:dyDescent="0.25">
      <c r="A594" s="58" t="s">
        <v>827</v>
      </c>
      <c r="B594" s="58" t="s">
        <v>321</v>
      </c>
      <c r="C594" s="58" t="s">
        <v>492</v>
      </c>
      <c r="D594" s="58">
        <v>20221231</v>
      </c>
      <c r="E594" s="58" t="s">
        <v>797</v>
      </c>
      <c r="F594" s="58" t="s">
        <v>798</v>
      </c>
      <c r="G594" s="58">
        <v>49060251.350000001</v>
      </c>
      <c r="H594" s="58">
        <v>16618907.4</v>
      </c>
      <c r="I594" s="58">
        <v>17191012.723127879</v>
      </c>
      <c r="J594" s="58">
        <v>-3.3279326374891141</v>
      </c>
    </row>
    <row r="595" spans="1:10" x14ac:dyDescent="0.25">
      <c r="A595" s="58" t="s">
        <v>827</v>
      </c>
      <c r="B595" s="58" t="s">
        <v>321</v>
      </c>
      <c r="C595" s="58" t="s">
        <v>492</v>
      </c>
      <c r="D595" s="58">
        <v>20230131</v>
      </c>
      <c r="E595" s="58" t="s">
        <v>797</v>
      </c>
      <c r="F595" s="58" t="s">
        <v>798</v>
      </c>
      <c r="G595" s="58">
        <v>48724015.081</v>
      </c>
      <c r="H595" s="58">
        <v>16518711.844000001</v>
      </c>
      <c r="I595" s="58">
        <v>17087368.107420139</v>
      </c>
      <c r="J595" s="58">
        <v>-3.327933593080405</v>
      </c>
    </row>
    <row r="596" spans="1:10" x14ac:dyDescent="0.25">
      <c r="A596" s="56" t="s">
        <v>827</v>
      </c>
      <c r="B596" s="56" t="s">
        <v>327</v>
      </c>
      <c r="C596" s="56" t="s">
        <v>498</v>
      </c>
      <c r="D596" s="56">
        <v>20201231</v>
      </c>
      <c r="E596" s="56" t="s">
        <v>799</v>
      </c>
      <c r="F596" s="56" t="s">
        <v>800</v>
      </c>
      <c r="G596" s="56">
        <v>58391984.620999999</v>
      </c>
      <c r="H596" s="56">
        <v>19965160.173</v>
      </c>
      <c r="I596" s="56"/>
      <c r="J596" s="56"/>
    </row>
    <row r="597" spans="1:10" x14ac:dyDescent="0.25">
      <c r="A597" s="58" t="s">
        <v>827</v>
      </c>
      <c r="B597" s="58" t="s">
        <v>327</v>
      </c>
      <c r="C597" s="58" t="s">
        <v>498</v>
      </c>
      <c r="D597" s="58">
        <v>20210131</v>
      </c>
      <c r="E597" s="58" t="s">
        <v>799</v>
      </c>
      <c r="F597" s="58" t="s">
        <v>800</v>
      </c>
      <c r="G597" s="58">
        <v>60789021.397</v>
      </c>
      <c r="H597" s="58">
        <v>19149151.945999999</v>
      </c>
      <c r="I597" s="58">
        <v>19844790.22231698</v>
      </c>
      <c r="J597" s="58">
        <v>-3.5053949602081822</v>
      </c>
    </row>
    <row r="598" spans="1:10" x14ac:dyDescent="0.25">
      <c r="A598" s="58" t="s">
        <v>827</v>
      </c>
      <c r="B598" s="58" t="s">
        <v>327</v>
      </c>
      <c r="C598" s="58" t="s">
        <v>498</v>
      </c>
      <c r="D598" s="58">
        <v>20210228</v>
      </c>
      <c r="E598" s="58" t="s">
        <v>799</v>
      </c>
      <c r="F598" s="58" t="s">
        <v>800</v>
      </c>
      <c r="G598" s="58">
        <v>61699418.199000001</v>
      </c>
      <c r="H598" s="58">
        <v>18770129.636999998</v>
      </c>
      <c r="I598" s="58">
        <v>19725145.982066639</v>
      </c>
      <c r="J598" s="58">
        <v>-4.8416186421885126</v>
      </c>
    </row>
    <row r="599" spans="1:10" x14ac:dyDescent="0.25">
      <c r="A599" s="58" t="s">
        <v>827</v>
      </c>
      <c r="B599" s="58" t="s">
        <v>327</v>
      </c>
      <c r="C599" s="58" t="s">
        <v>498</v>
      </c>
      <c r="D599" s="58">
        <v>20210331</v>
      </c>
      <c r="E599" s="58" t="s">
        <v>799</v>
      </c>
      <c r="F599" s="58" t="s">
        <v>800</v>
      </c>
      <c r="G599" s="58">
        <v>60288452.387999997</v>
      </c>
      <c r="H599" s="58">
        <v>18656964.304000001</v>
      </c>
      <c r="I599" s="58">
        <v>19606223.07694076</v>
      </c>
      <c r="J599" s="58">
        <v>-4.8416197715162994</v>
      </c>
    </row>
    <row r="600" spans="1:10" x14ac:dyDescent="0.25">
      <c r="A600" s="58" t="s">
        <v>827</v>
      </c>
      <c r="B600" s="58" t="s">
        <v>327</v>
      </c>
      <c r="C600" s="58" t="s">
        <v>498</v>
      </c>
      <c r="D600" s="58">
        <v>20210430</v>
      </c>
      <c r="E600" s="58" t="s">
        <v>799</v>
      </c>
      <c r="F600" s="58" t="s">
        <v>800</v>
      </c>
      <c r="G600" s="58">
        <v>59597069.516999997</v>
      </c>
      <c r="H600" s="58">
        <v>18544481.278999999</v>
      </c>
      <c r="I600" s="58">
        <v>19488017.158009879</v>
      </c>
      <c r="J600" s="58">
        <v>-4.8416207321639986</v>
      </c>
    </row>
    <row r="601" spans="1:10" x14ac:dyDescent="0.25">
      <c r="A601" s="58" t="s">
        <v>827</v>
      </c>
      <c r="B601" s="58" t="s">
        <v>327</v>
      </c>
      <c r="C601" s="58" t="s">
        <v>498</v>
      </c>
      <c r="D601" s="58">
        <v>20210531</v>
      </c>
      <c r="E601" s="58" t="s">
        <v>799</v>
      </c>
      <c r="F601" s="58" t="s">
        <v>800</v>
      </c>
      <c r="G601" s="58">
        <v>58844373.287</v>
      </c>
      <c r="H601" s="58">
        <v>18432676.34</v>
      </c>
      <c r="I601" s="58">
        <v>19370523.902564239</v>
      </c>
      <c r="J601" s="58">
        <v>-4.8416220814765456</v>
      </c>
    </row>
    <row r="602" spans="1:10" x14ac:dyDescent="0.25">
      <c r="A602" s="58" t="s">
        <v>827</v>
      </c>
      <c r="B602" s="58" t="s">
        <v>327</v>
      </c>
      <c r="C602" s="58" t="s">
        <v>498</v>
      </c>
      <c r="D602" s="58">
        <v>20210630</v>
      </c>
      <c r="E602" s="58" t="s">
        <v>799</v>
      </c>
      <c r="F602" s="58" t="s">
        <v>800</v>
      </c>
      <c r="G602" s="58">
        <v>65352465.973999999</v>
      </c>
      <c r="H602" s="58">
        <v>18321545.515000001</v>
      </c>
      <c r="I602" s="58">
        <v>19253739.013955679</v>
      </c>
      <c r="J602" s="58">
        <v>-4.8416232207157286</v>
      </c>
    </row>
    <row r="603" spans="1:10" x14ac:dyDescent="0.25">
      <c r="A603" s="58" t="s">
        <v>827</v>
      </c>
      <c r="B603" s="58" t="s">
        <v>327</v>
      </c>
      <c r="C603" s="58" t="s">
        <v>498</v>
      </c>
      <c r="D603" s="58">
        <v>20210731</v>
      </c>
      <c r="E603" s="58" t="s">
        <v>799</v>
      </c>
      <c r="F603" s="58" t="s">
        <v>800</v>
      </c>
      <c r="G603" s="58">
        <v>64768583.872000001</v>
      </c>
      <c r="H603" s="58">
        <v>18211084.721999999</v>
      </c>
      <c r="I603" s="58">
        <v>19137658.22144055</v>
      </c>
      <c r="J603" s="58">
        <v>-4.8416242401198097</v>
      </c>
    </row>
    <row r="604" spans="1:10" x14ac:dyDescent="0.25">
      <c r="A604" s="58" t="s">
        <v>827</v>
      </c>
      <c r="B604" s="58" t="s">
        <v>327</v>
      </c>
      <c r="C604" s="58" t="s">
        <v>498</v>
      </c>
      <c r="D604" s="58">
        <v>20210831</v>
      </c>
      <c r="E604" s="58" t="s">
        <v>799</v>
      </c>
      <c r="F604" s="58" t="s">
        <v>800</v>
      </c>
      <c r="G604" s="58">
        <v>64264307.296999998</v>
      </c>
      <c r="H604" s="58">
        <v>18101289.892000001</v>
      </c>
      <c r="I604" s="58">
        <v>19022277.280023482</v>
      </c>
      <c r="J604" s="58">
        <v>-4.84162529262818</v>
      </c>
    </row>
    <row r="605" spans="1:10" x14ac:dyDescent="0.25">
      <c r="A605" s="58" t="s">
        <v>827</v>
      </c>
      <c r="B605" s="58" t="s">
        <v>327</v>
      </c>
      <c r="C605" s="58" t="s">
        <v>498</v>
      </c>
      <c r="D605" s="58">
        <v>20210930</v>
      </c>
      <c r="E605" s="58" t="s">
        <v>799</v>
      </c>
      <c r="F605" s="58" t="s">
        <v>800</v>
      </c>
      <c r="G605" s="58">
        <v>61402543.978</v>
      </c>
      <c r="H605" s="58">
        <v>17992156.945999999</v>
      </c>
      <c r="I605" s="58">
        <v>18907591.97030222</v>
      </c>
      <c r="J605" s="58">
        <v>-4.8416267166124456</v>
      </c>
    </row>
    <row r="606" spans="1:10" x14ac:dyDescent="0.25">
      <c r="A606" s="58" t="s">
        <v>827</v>
      </c>
      <c r="B606" s="58" t="s">
        <v>327</v>
      </c>
      <c r="C606" s="58" t="s">
        <v>498</v>
      </c>
      <c r="D606" s="58">
        <v>20211031</v>
      </c>
      <c r="E606" s="58" t="s">
        <v>799</v>
      </c>
      <c r="F606" s="58" t="s">
        <v>800</v>
      </c>
      <c r="G606" s="58">
        <v>62186260.512999997</v>
      </c>
      <c r="H606" s="58">
        <v>17883682.009</v>
      </c>
      <c r="I606" s="58">
        <v>18793598.098313268</v>
      </c>
      <c r="J606" s="58">
        <v>-4.8416279019765449</v>
      </c>
    </row>
    <row r="607" spans="1:10" x14ac:dyDescent="0.25">
      <c r="A607" s="58" t="s">
        <v>827</v>
      </c>
      <c r="B607" s="58" t="s">
        <v>327</v>
      </c>
      <c r="C607" s="58" t="s">
        <v>498</v>
      </c>
      <c r="D607" s="58">
        <v>20211130</v>
      </c>
      <c r="E607" s="58" t="s">
        <v>799</v>
      </c>
      <c r="F607" s="58" t="s">
        <v>800</v>
      </c>
      <c r="G607" s="58">
        <v>63430862.549000002</v>
      </c>
      <c r="H607" s="58">
        <v>17775861.105999999</v>
      </c>
      <c r="I607" s="58">
        <v>18680291.495378539</v>
      </c>
      <c r="J607" s="58">
        <v>-4.8416288878698399</v>
      </c>
    </row>
    <row r="608" spans="1:10" x14ac:dyDescent="0.25">
      <c r="A608" s="58" t="s">
        <v>827</v>
      </c>
      <c r="B608" s="58" t="s">
        <v>327</v>
      </c>
      <c r="C608" s="58" t="s">
        <v>498</v>
      </c>
      <c r="D608" s="58">
        <v>20211231</v>
      </c>
      <c r="E608" s="58" t="s">
        <v>799</v>
      </c>
      <c r="F608" s="58" t="s">
        <v>800</v>
      </c>
      <c r="G608" s="58">
        <v>55521835.373999998</v>
      </c>
      <c r="H608" s="58">
        <v>17668690.259</v>
      </c>
      <c r="I608" s="58">
        <v>18567668.0179529</v>
      </c>
      <c r="J608" s="58">
        <v>-4.841629859407715</v>
      </c>
    </row>
    <row r="609" spans="1:10" x14ac:dyDescent="0.25">
      <c r="A609" s="58" t="s">
        <v>827</v>
      </c>
      <c r="B609" s="58" t="s">
        <v>327</v>
      </c>
      <c r="C609" s="58" t="s">
        <v>498</v>
      </c>
      <c r="D609" s="58">
        <v>20220131</v>
      </c>
      <c r="E609" s="58" t="s">
        <v>799</v>
      </c>
      <c r="F609" s="58" t="s">
        <v>800</v>
      </c>
      <c r="G609" s="58">
        <v>54271800.397</v>
      </c>
      <c r="H609" s="58">
        <v>17562165.493999999</v>
      </c>
      <c r="I609" s="58">
        <v>18455723.547472671</v>
      </c>
      <c r="J609" s="58">
        <v>-4.8416311133736727</v>
      </c>
    </row>
    <row r="610" spans="1:10" x14ac:dyDescent="0.25">
      <c r="A610" s="58" t="s">
        <v>827</v>
      </c>
      <c r="B610" s="58" t="s">
        <v>327</v>
      </c>
      <c r="C610" s="58" t="s">
        <v>498</v>
      </c>
      <c r="D610" s="58">
        <v>20220228</v>
      </c>
      <c r="E610" s="58" t="s">
        <v>799</v>
      </c>
      <c r="F610" s="58" t="s">
        <v>800</v>
      </c>
      <c r="G610" s="58">
        <v>54325329.307999998</v>
      </c>
      <c r="H610" s="58">
        <v>17456282.932</v>
      </c>
      <c r="I610" s="58">
        <v>18344453.99020496</v>
      </c>
      <c r="J610" s="58">
        <v>-4.8416325646933744</v>
      </c>
    </row>
    <row r="611" spans="1:10" x14ac:dyDescent="0.25">
      <c r="A611" s="58" t="s">
        <v>827</v>
      </c>
      <c r="B611" s="58" t="s">
        <v>327</v>
      </c>
      <c r="C611" s="58" t="s">
        <v>498</v>
      </c>
      <c r="D611" s="58">
        <v>20220331</v>
      </c>
      <c r="E611" s="58" t="s">
        <v>799</v>
      </c>
      <c r="F611" s="58" t="s">
        <v>800</v>
      </c>
      <c r="G611" s="58">
        <v>52639449.149999999</v>
      </c>
      <c r="H611" s="58">
        <v>17351038.800000001</v>
      </c>
      <c r="I611" s="58">
        <v>18233855.277098011</v>
      </c>
      <c r="J611" s="58">
        <v>-4.8416336736358616</v>
      </c>
    </row>
    <row r="612" spans="1:10" x14ac:dyDescent="0.25">
      <c r="A612" s="58" t="s">
        <v>827</v>
      </c>
      <c r="B612" s="58" t="s">
        <v>327</v>
      </c>
      <c r="C612" s="58" t="s">
        <v>498</v>
      </c>
      <c r="D612" s="58">
        <v>20220430</v>
      </c>
      <c r="E612" s="58" t="s">
        <v>799</v>
      </c>
      <c r="F612" s="58" t="s">
        <v>800</v>
      </c>
      <c r="G612" s="58">
        <v>50812626.890000001</v>
      </c>
      <c r="H612" s="58">
        <v>17246429.217999998</v>
      </c>
      <c r="I612" s="58">
        <v>18123923.363632381</v>
      </c>
      <c r="J612" s="58">
        <v>-4.8416346065177764</v>
      </c>
    </row>
    <row r="613" spans="1:10" x14ac:dyDescent="0.25">
      <c r="A613" s="58" t="s">
        <v>827</v>
      </c>
      <c r="B613" s="58" t="s">
        <v>327</v>
      </c>
      <c r="C613" s="58" t="s">
        <v>498</v>
      </c>
      <c r="D613" s="58">
        <v>20220430</v>
      </c>
      <c r="E613" s="58" t="s">
        <v>799</v>
      </c>
      <c r="F613" s="58" t="s">
        <v>800</v>
      </c>
      <c r="G613" s="58">
        <v>50812626.890000001</v>
      </c>
      <c r="H613" s="58">
        <v>17246429.217999998</v>
      </c>
      <c r="I613" s="58">
        <v>18014654.22967305</v>
      </c>
      <c r="J613" s="58">
        <v>-4.2644449450917428</v>
      </c>
    </row>
    <row r="614" spans="1:10" x14ac:dyDescent="0.25">
      <c r="A614" s="58" t="s">
        <v>827</v>
      </c>
      <c r="B614" s="58" t="s">
        <v>327</v>
      </c>
      <c r="C614" s="58" t="s">
        <v>498</v>
      </c>
      <c r="D614" s="58">
        <v>20220531</v>
      </c>
      <c r="E614" s="58" t="s">
        <v>799</v>
      </c>
      <c r="F614" s="58" t="s">
        <v>800</v>
      </c>
      <c r="G614" s="58">
        <v>49962838.079999998</v>
      </c>
      <c r="H614" s="58">
        <v>17142450.307999998</v>
      </c>
      <c r="I614" s="58">
        <v>17906043.87932235</v>
      </c>
      <c r="J614" s="58">
        <v>-4.2644459963830368</v>
      </c>
    </row>
    <row r="615" spans="1:10" x14ac:dyDescent="0.25">
      <c r="A615" s="58" t="s">
        <v>827</v>
      </c>
      <c r="B615" s="58" t="s">
        <v>327</v>
      </c>
      <c r="C615" s="58" t="s">
        <v>498</v>
      </c>
      <c r="D615" s="58">
        <v>20220630</v>
      </c>
      <c r="E615" s="58" t="s">
        <v>799</v>
      </c>
      <c r="F615" s="58" t="s">
        <v>800</v>
      </c>
      <c r="G615" s="58">
        <v>50223562.008000001</v>
      </c>
      <c r="H615" s="58">
        <v>17039098.298999999</v>
      </c>
      <c r="I615" s="58">
        <v>17798088.340773921</v>
      </c>
      <c r="J615" s="58">
        <v>-4.2644469857762024</v>
      </c>
    </row>
    <row r="616" spans="1:10" x14ac:dyDescent="0.25">
      <c r="A616" s="58" t="s">
        <v>827</v>
      </c>
      <c r="B616" s="58" t="s">
        <v>327</v>
      </c>
      <c r="C616" s="58" t="s">
        <v>498</v>
      </c>
      <c r="D616" s="58">
        <v>20220731</v>
      </c>
      <c r="E616" s="58" t="s">
        <v>799</v>
      </c>
      <c r="F616" s="58" t="s">
        <v>800</v>
      </c>
      <c r="G616" s="58">
        <v>50222579.43</v>
      </c>
      <c r="H616" s="58">
        <v>16936369.309999999</v>
      </c>
      <c r="I616" s="58">
        <v>17690783.66616739</v>
      </c>
      <c r="J616" s="58">
        <v>-4.2644484857398872</v>
      </c>
    </row>
    <row r="617" spans="1:10" x14ac:dyDescent="0.25">
      <c r="A617" s="58" t="s">
        <v>827</v>
      </c>
      <c r="B617" s="58" t="s">
        <v>327</v>
      </c>
      <c r="C617" s="58" t="s">
        <v>498</v>
      </c>
      <c r="D617" s="58">
        <v>20220831</v>
      </c>
      <c r="E617" s="58" t="s">
        <v>799</v>
      </c>
      <c r="F617" s="58" t="s">
        <v>800</v>
      </c>
      <c r="G617" s="58">
        <v>50866466.718999997</v>
      </c>
      <c r="H617" s="58">
        <v>16834259.763</v>
      </c>
      <c r="I617" s="58">
        <v>17584125.931444071</v>
      </c>
      <c r="J617" s="58">
        <v>-4.2644494890880784</v>
      </c>
    </row>
    <row r="618" spans="1:10" x14ac:dyDescent="0.25">
      <c r="A618" s="58" t="s">
        <v>827</v>
      </c>
      <c r="B618" s="58" t="s">
        <v>327</v>
      </c>
      <c r="C618" s="58" t="s">
        <v>498</v>
      </c>
      <c r="D618" s="58">
        <v>20220930</v>
      </c>
      <c r="E618" s="58" t="s">
        <v>799</v>
      </c>
      <c r="F618" s="58" t="s">
        <v>800</v>
      </c>
      <c r="G618" s="58">
        <v>53102294.254000001</v>
      </c>
      <c r="H618" s="58">
        <v>16732765.783</v>
      </c>
      <c r="I618" s="58">
        <v>17478111.236203391</v>
      </c>
      <c r="J618" s="58">
        <v>-4.2644507929410533</v>
      </c>
    </row>
    <row r="619" spans="1:10" x14ac:dyDescent="0.25">
      <c r="A619" s="58" t="s">
        <v>827</v>
      </c>
      <c r="B619" s="58" t="s">
        <v>327</v>
      </c>
      <c r="C619" s="58" t="s">
        <v>498</v>
      </c>
      <c r="D619" s="58">
        <v>20221031</v>
      </c>
      <c r="E619" s="58" t="s">
        <v>799</v>
      </c>
      <c r="F619" s="58" t="s">
        <v>800</v>
      </c>
      <c r="G619" s="58">
        <v>52614169.784000002</v>
      </c>
      <c r="H619" s="58">
        <v>16631883.689999999</v>
      </c>
      <c r="I619" s="58">
        <v>17372735.703560319</v>
      </c>
      <c r="J619" s="58">
        <v>-4.2644522210079714</v>
      </c>
    </row>
    <row r="620" spans="1:10" x14ac:dyDescent="0.25">
      <c r="A620" s="58" t="s">
        <v>827</v>
      </c>
      <c r="B620" s="58" t="s">
        <v>327</v>
      </c>
      <c r="C620" s="58" t="s">
        <v>498</v>
      </c>
      <c r="D620" s="58">
        <v>20221130</v>
      </c>
      <c r="E620" s="58" t="s">
        <v>799</v>
      </c>
      <c r="F620" s="58" t="s">
        <v>800</v>
      </c>
      <c r="G620" s="58">
        <v>51745425.832000002</v>
      </c>
      <c r="H620" s="58">
        <v>16531609.810000001</v>
      </c>
      <c r="I620" s="58">
        <v>17267995.480003562</v>
      </c>
      <c r="J620" s="58">
        <v>-4.2644536874954602</v>
      </c>
    </row>
    <row r="621" spans="1:10" x14ac:dyDescent="0.25">
      <c r="A621" s="58" t="s">
        <v>827</v>
      </c>
      <c r="B621" s="58" t="s">
        <v>327</v>
      </c>
      <c r="C621" s="58" t="s">
        <v>498</v>
      </c>
      <c r="D621" s="58">
        <v>20221231</v>
      </c>
      <c r="E621" s="58" t="s">
        <v>799</v>
      </c>
      <c r="F621" s="58" t="s">
        <v>800</v>
      </c>
      <c r="G621" s="58">
        <v>50248101.127999999</v>
      </c>
      <c r="H621" s="58">
        <v>16431940.562000001</v>
      </c>
      <c r="I621" s="58">
        <v>17163886.735254619</v>
      </c>
      <c r="J621" s="58">
        <v>-4.2644546922533646</v>
      </c>
    </row>
    <row r="622" spans="1:10" x14ac:dyDescent="0.25">
      <c r="A622" s="58" t="s">
        <v>827</v>
      </c>
      <c r="B622" s="58" t="s">
        <v>327</v>
      </c>
      <c r="C622" s="58" t="s">
        <v>498</v>
      </c>
      <c r="D622" s="58">
        <v>20230131</v>
      </c>
      <c r="E622" s="58" t="s">
        <v>799</v>
      </c>
      <c r="F622" s="58" t="s">
        <v>800</v>
      </c>
      <c r="G622" s="58">
        <v>49122158.424000002</v>
      </c>
      <c r="H622" s="58">
        <v>16332872.17</v>
      </c>
      <c r="I622" s="58">
        <v>17060405.66212777</v>
      </c>
      <c r="J622" s="58">
        <v>-4.2644559955735124</v>
      </c>
    </row>
    <row r="623" spans="1:10" x14ac:dyDescent="0.25">
      <c r="A623" s="56" t="s">
        <v>827</v>
      </c>
      <c r="B623" s="56" t="s">
        <v>333</v>
      </c>
      <c r="C623" s="56" t="s">
        <v>504</v>
      </c>
      <c r="D623" s="56">
        <v>20201231</v>
      </c>
      <c r="E623" s="56" t="s">
        <v>801</v>
      </c>
      <c r="F623" s="56" t="s">
        <v>802</v>
      </c>
      <c r="G623" s="56">
        <v>59764438.983999997</v>
      </c>
      <c r="H623" s="56">
        <v>19073276.401000001</v>
      </c>
      <c r="I623" s="56"/>
      <c r="J623" s="56"/>
    </row>
    <row r="624" spans="1:10" x14ac:dyDescent="0.25">
      <c r="A624" s="58" t="s">
        <v>827</v>
      </c>
      <c r="B624" s="58" t="s">
        <v>333</v>
      </c>
      <c r="C624" s="58" t="s">
        <v>504</v>
      </c>
      <c r="D624" s="58">
        <v>20210131</v>
      </c>
      <c r="E624" s="58" t="s">
        <v>801</v>
      </c>
      <c r="F624" s="58" t="s">
        <v>802</v>
      </c>
      <c r="G624" s="58">
        <v>59567028.442000002</v>
      </c>
      <c r="H624" s="58">
        <v>18237101.300000001</v>
      </c>
      <c r="I624" s="58">
        <v>18958283.617578369</v>
      </c>
      <c r="J624" s="58">
        <v>-3.8040485738365151</v>
      </c>
    </row>
    <row r="625" spans="1:10" x14ac:dyDescent="0.25">
      <c r="A625" s="58" t="s">
        <v>827</v>
      </c>
      <c r="B625" s="58" t="s">
        <v>333</v>
      </c>
      <c r="C625" s="58" t="s">
        <v>504</v>
      </c>
      <c r="D625" s="58">
        <v>20210228</v>
      </c>
      <c r="E625" s="58" t="s">
        <v>801</v>
      </c>
      <c r="F625" s="58" t="s">
        <v>802</v>
      </c>
      <c r="G625" s="58">
        <v>59821341.251000002</v>
      </c>
      <c r="H625" s="58">
        <v>18127149.636999998</v>
      </c>
      <c r="I625" s="58">
        <v>18843984.125647988</v>
      </c>
      <c r="J625" s="58">
        <v>-3.80404952513376</v>
      </c>
    </row>
    <row r="626" spans="1:10" x14ac:dyDescent="0.25">
      <c r="A626" s="58" t="s">
        <v>827</v>
      </c>
      <c r="B626" s="58" t="s">
        <v>333</v>
      </c>
      <c r="C626" s="58" t="s">
        <v>504</v>
      </c>
      <c r="D626" s="58">
        <v>20210331</v>
      </c>
      <c r="E626" s="58" t="s">
        <v>801</v>
      </c>
      <c r="F626" s="58" t="s">
        <v>802</v>
      </c>
      <c r="G626" s="58">
        <v>58506036.677000001</v>
      </c>
      <c r="H626" s="58">
        <v>18017860.838</v>
      </c>
      <c r="I626" s="58">
        <v>18730373.745354459</v>
      </c>
      <c r="J626" s="58">
        <v>-3.8040506668009311</v>
      </c>
    </row>
    <row r="627" spans="1:10" x14ac:dyDescent="0.25">
      <c r="A627" s="58" t="s">
        <v>827</v>
      </c>
      <c r="B627" s="58" t="s">
        <v>333</v>
      </c>
      <c r="C627" s="58" t="s">
        <v>504</v>
      </c>
      <c r="D627" s="58">
        <v>20210430</v>
      </c>
      <c r="E627" s="58" t="s">
        <v>801</v>
      </c>
      <c r="F627" s="58" t="s">
        <v>802</v>
      </c>
      <c r="G627" s="58">
        <v>57012873.206</v>
      </c>
      <c r="H627" s="58">
        <v>17906782.982000001</v>
      </c>
      <c r="I627" s="58">
        <v>18617448.322043721</v>
      </c>
      <c r="J627" s="58">
        <v>-3.8172005516044152</v>
      </c>
    </row>
    <row r="628" spans="1:10" x14ac:dyDescent="0.25">
      <c r="A628" s="58" t="s">
        <v>827</v>
      </c>
      <c r="B628" s="58" t="s">
        <v>333</v>
      </c>
      <c r="C628" s="58" t="s">
        <v>504</v>
      </c>
      <c r="D628" s="58">
        <v>20210531</v>
      </c>
      <c r="E628" s="58" t="s">
        <v>801</v>
      </c>
      <c r="F628" s="58" t="s">
        <v>802</v>
      </c>
      <c r="G628" s="58">
        <v>57459666.703000002</v>
      </c>
      <c r="H628" s="58">
        <v>17798822.73</v>
      </c>
      <c r="I628" s="58">
        <v>18505203.726110119</v>
      </c>
      <c r="J628" s="58">
        <v>-3.8172019425727419</v>
      </c>
    </row>
    <row r="629" spans="1:10" x14ac:dyDescent="0.25">
      <c r="A629" s="58" t="s">
        <v>827</v>
      </c>
      <c r="B629" s="58" t="s">
        <v>333</v>
      </c>
      <c r="C629" s="58" t="s">
        <v>504</v>
      </c>
      <c r="D629" s="58">
        <v>20210630</v>
      </c>
      <c r="E629" s="58" t="s">
        <v>801</v>
      </c>
      <c r="F629" s="58" t="s">
        <v>802</v>
      </c>
      <c r="G629" s="58">
        <v>57156305.869000003</v>
      </c>
      <c r="H629" s="58">
        <v>17691513.421999998</v>
      </c>
      <c r="I629" s="58">
        <v>18393635.852845401</v>
      </c>
      <c r="J629" s="58">
        <v>-3.817203061225066</v>
      </c>
    </row>
    <row r="630" spans="1:10" x14ac:dyDescent="0.25">
      <c r="A630" s="58" t="s">
        <v>827</v>
      </c>
      <c r="B630" s="58" t="s">
        <v>333</v>
      </c>
      <c r="C630" s="58" t="s">
        <v>504</v>
      </c>
      <c r="D630" s="58">
        <v>20210731</v>
      </c>
      <c r="E630" s="58" t="s">
        <v>801</v>
      </c>
      <c r="F630" s="58" t="s">
        <v>802</v>
      </c>
      <c r="G630" s="58">
        <v>56856808.473999999</v>
      </c>
      <c r="H630" s="58">
        <v>17584851.092</v>
      </c>
      <c r="I630" s="58">
        <v>18282740.6222886</v>
      </c>
      <c r="J630" s="58">
        <v>-3.8172041309703761</v>
      </c>
    </row>
    <row r="631" spans="1:10" x14ac:dyDescent="0.25">
      <c r="A631" s="58" t="s">
        <v>827</v>
      </c>
      <c r="B631" s="58" t="s">
        <v>333</v>
      </c>
      <c r="C631" s="58" t="s">
        <v>504</v>
      </c>
      <c r="D631" s="58">
        <v>20210831</v>
      </c>
      <c r="E631" s="58" t="s">
        <v>801</v>
      </c>
      <c r="F631" s="58" t="s">
        <v>802</v>
      </c>
      <c r="G631" s="58">
        <v>56681233.956</v>
      </c>
      <c r="H631" s="58">
        <v>17478831.760000002</v>
      </c>
      <c r="I631" s="58">
        <v>18172513.979076821</v>
      </c>
      <c r="J631" s="58">
        <v>-3.817205587930764</v>
      </c>
    </row>
    <row r="632" spans="1:10" x14ac:dyDescent="0.25">
      <c r="A632" s="58" t="s">
        <v>827</v>
      </c>
      <c r="B632" s="58" t="s">
        <v>333</v>
      </c>
      <c r="C632" s="58" t="s">
        <v>504</v>
      </c>
      <c r="D632" s="58">
        <v>20210930</v>
      </c>
      <c r="E632" s="58" t="s">
        <v>801</v>
      </c>
      <c r="F632" s="58" t="s">
        <v>802</v>
      </c>
      <c r="G632" s="58">
        <v>55558761.798</v>
      </c>
      <c r="H632" s="58">
        <v>17373451.653000001</v>
      </c>
      <c r="I632" s="58">
        <v>18062951.89229697</v>
      </c>
      <c r="J632" s="58">
        <v>-3.817206863021152</v>
      </c>
    </row>
    <row r="633" spans="1:10" x14ac:dyDescent="0.25">
      <c r="A633" s="58" t="s">
        <v>827</v>
      </c>
      <c r="B633" s="58" t="s">
        <v>333</v>
      </c>
      <c r="C633" s="58" t="s">
        <v>504</v>
      </c>
      <c r="D633" s="58">
        <v>20211031</v>
      </c>
      <c r="E633" s="58" t="s">
        <v>801</v>
      </c>
      <c r="F633" s="58" t="s">
        <v>802</v>
      </c>
      <c r="G633" s="58">
        <v>55344561.406999998</v>
      </c>
      <c r="H633" s="58">
        <v>17268706.890000001</v>
      </c>
      <c r="I633" s="58">
        <v>17954050.355338309</v>
      </c>
      <c r="J633" s="58">
        <v>-3.8172081049919608</v>
      </c>
    </row>
    <row r="634" spans="1:10" x14ac:dyDescent="0.25">
      <c r="A634" s="58" t="s">
        <v>827</v>
      </c>
      <c r="B634" s="58" t="s">
        <v>333</v>
      </c>
      <c r="C634" s="58" t="s">
        <v>504</v>
      </c>
      <c r="D634" s="58">
        <v>20211130</v>
      </c>
      <c r="E634" s="58" t="s">
        <v>801</v>
      </c>
      <c r="F634" s="58" t="s">
        <v>802</v>
      </c>
      <c r="G634" s="58">
        <v>56449850.778999999</v>
      </c>
      <c r="H634" s="58">
        <v>17164593.596999999</v>
      </c>
      <c r="I634" s="58">
        <v>17845805.38574598</v>
      </c>
      <c r="J634" s="58">
        <v>-3.8172095572110352</v>
      </c>
    </row>
    <row r="635" spans="1:10" x14ac:dyDescent="0.25">
      <c r="A635" s="58" t="s">
        <v>827</v>
      </c>
      <c r="B635" s="58" t="s">
        <v>333</v>
      </c>
      <c r="C635" s="58" t="s">
        <v>504</v>
      </c>
      <c r="D635" s="58">
        <v>20211231</v>
      </c>
      <c r="E635" s="58" t="s">
        <v>801</v>
      </c>
      <c r="F635" s="58" t="s">
        <v>802</v>
      </c>
      <c r="G635" s="58">
        <v>52955456.835000001</v>
      </c>
      <c r="H635" s="58">
        <v>17061107.997000001</v>
      </c>
      <c r="I635" s="58">
        <v>17738213.02507532</v>
      </c>
      <c r="J635" s="58">
        <v>-3.8172110523091431</v>
      </c>
    </row>
    <row r="636" spans="1:10" x14ac:dyDescent="0.25">
      <c r="A636" s="58" t="s">
        <v>827</v>
      </c>
      <c r="B636" s="58" t="s">
        <v>333</v>
      </c>
      <c r="C636" s="58" t="s">
        <v>504</v>
      </c>
      <c r="D636" s="58">
        <v>20220131</v>
      </c>
      <c r="E636" s="58" t="s">
        <v>801</v>
      </c>
      <c r="F636" s="58" t="s">
        <v>802</v>
      </c>
      <c r="G636" s="58">
        <v>52564328.512000002</v>
      </c>
      <c r="H636" s="58">
        <v>16958246.311999999</v>
      </c>
      <c r="I636" s="58">
        <v>17631269.33874714</v>
      </c>
      <c r="J636" s="58">
        <v>-3.8172125546745539</v>
      </c>
    </row>
    <row r="637" spans="1:10" x14ac:dyDescent="0.25">
      <c r="A637" s="58" t="s">
        <v>827</v>
      </c>
      <c r="B637" s="58" t="s">
        <v>333</v>
      </c>
      <c r="C637" s="58" t="s">
        <v>504</v>
      </c>
      <c r="D637" s="58">
        <v>20220228</v>
      </c>
      <c r="E637" s="58" t="s">
        <v>801</v>
      </c>
      <c r="F637" s="58" t="s">
        <v>802</v>
      </c>
      <c r="G637" s="58">
        <v>50261144.472999997</v>
      </c>
      <c r="H637" s="58">
        <v>16856004.866999999</v>
      </c>
      <c r="I637" s="58">
        <v>17524970.415903829</v>
      </c>
      <c r="J637" s="58">
        <v>-3.8172135702822692</v>
      </c>
    </row>
    <row r="638" spans="1:10" x14ac:dyDescent="0.25">
      <c r="A638" s="58" t="s">
        <v>827</v>
      </c>
      <c r="B638" s="58" t="s">
        <v>333</v>
      </c>
      <c r="C638" s="58" t="s">
        <v>504</v>
      </c>
      <c r="D638" s="58">
        <v>20220331</v>
      </c>
      <c r="E638" s="58" t="s">
        <v>801</v>
      </c>
      <c r="F638" s="58" t="s">
        <v>802</v>
      </c>
      <c r="G638" s="58">
        <v>48305474.544</v>
      </c>
      <c r="H638" s="58">
        <v>16754379.780999999</v>
      </c>
      <c r="I638" s="58">
        <v>17419312.36926635</v>
      </c>
      <c r="J638" s="58">
        <v>-3.8172149059082261</v>
      </c>
    </row>
    <row r="639" spans="1:10" x14ac:dyDescent="0.25">
      <c r="A639" s="58" t="s">
        <v>827</v>
      </c>
      <c r="B639" s="58" t="s">
        <v>333</v>
      </c>
      <c r="C639" s="58" t="s">
        <v>504</v>
      </c>
      <c r="D639" s="58">
        <v>20220430</v>
      </c>
      <c r="E639" s="58" t="s">
        <v>801</v>
      </c>
      <c r="F639" s="58" t="s">
        <v>802</v>
      </c>
      <c r="G639" s="58">
        <v>48654605.148999996</v>
      </c>
      <c r="H639" s="58">
        <v>16653367.380999999</v>
      </c>
      <c r="I639" s="58">
        <v>17314291.33499204</v>
      </c>
      <c r="J639" s="58">
        <v>-3.817216316883397</v>
      </c>
    </row>
    <row r="640" spans="1:10" x14ac:dyDescent="0.25">
      <c r="A640" s="58" t="s">
        <v>827</v>
      </c>
      <c r="B640" s="58" t="s">
        <v>333</v>
      </c>
      <c r="C640" s="58" t="s">
        <v>504</v>
      </c>
      <c r="D640" s="58">
        <v>20220430</v>
      </c>
      <c r="E640" s="58" t="s">
        <v>801</v>
      </c>
      <c r="F640" s="58" t="s">
        <v>802</v>
      </c>
      <c r="G640" s="58">
        <v>48654605.148999996</v>
      </c>
      <c r="H640" s="58">
        <v>16653367.380999999</v>
      </c>
      <c r="I640" s="58">
        <v>17209903.472533379</v>
      </c>
      <c r="J640" s="58">
        <v>-3.233812975311563</v>
      </c>
    </row>
    <row r="641" spans="1:10" x14ac:dyDescent="0.25">
      <c r="A641" s="58" t="s">
        <v>827</v>
      </c>
      <c r="B641" s="58" t="s">
        <v>333</v>
      </c>
      <c r="C641" s="58" t="s">
        <v>504</v>
      </c>
      <c r="D641" s="58">
        <v>20220531</v>
      </c>
      <c r="E641" s="58" t="s">
        <v>801</v>
      </c>
      <c r="F641" s="58" t="s">
        <v>802</v>
      </c>
      <c r="G641" s="58">
        <v>48372939.784999996</v>
      </c>
      <c r="H641" s="58">
        <v>16552963.984999999</v>
      </c>
      <c r="I641" s="58">
        <v>17106144.964497469</v>
      </c>
      <c r="J641" s="58">
        <v>-3.233814402050021</v>
      </c>
    </row>
    <row r="642" spans="1:10" x14ac:dyDescent="0.25">
      <c r="A642" s="58" t="s">
        <v>827</v>
      </c>
      <c r="B642" s="58" t="s">
        <v>333</v>
      </c>
      <c r="C642" s="58" t="s">
        <v>504</v>
      </c>
      <c r="D642" s="58">
        <v>20220630</v>
      </c>
      <c r="E642" s="58" t="s">
        <v>801</v>
      </c>
      <c r="F642" s="58" t="s">
        <v>802</v>
      </c>
      <c r="G642" s="58">
        <v>49413957.215000004</v>
      </c>
      <c r="H642" s="58">
        <v>16453165.919</v>
      </c>
      <c r="I642" s="58">
        <v>17003012.016506519</v>
      </c>
      <c r="J642" s="58">
        <v>-3.2338158496431628</v>
      </c>
    </row>
    <row r="643" spans="1:10" x14ac:dyDescent="0.25">
      <c r="A643" s="58" t="s">
        <v>827</v>
      </c>
      <c r="B643" s="58" t="s">
        <v>333</v>
      </c>
      <c r="C643" s="58" t="s">
        <v>504</v>
      </c>
      <c r="D643" s="58">
        <v>20220731</v>
      </c>
      <c r="E643" s="58" t="s">
        <v>801</v>
      </c>
      <c r="F643" s="58" t="s">
        <v>802</v>
      </c>
      <c r="G643" s="58">
        <v>51126748.388999999</v>
      </c>
      <c r="H643" s="58">
        <v>16353969.601</v>
      </c>
      <c r="I643" s="58">
        <v>16900500.857058998</v>
      </c>
      <c r="J643" s="58">
        <v>-3.2338169186904708</v>
      </c>
    </row>
    <row r="644" spans="1:10" x14ac:dyDescent="0.25">
      <c r="A644" s="58" t="s">
        <v>827</v>
      </c>
      <c r="B644" s="58" t="s">
        <v>333</v>
      </c>
      <c r="C644" s="58" t="s">
        <v>504</v>
      </c>
      <c r="D644" s="58">
        <v>20220831</v>
      </c>
      <c r="E644" s="58" t="s">
        <v>801</v>
      </c>
      <c r="F644" s="58" t="s">
        <v>802</v>
      </c>
      <c r="G644" s="58">
        <v>50907923.170000002</v>
      </c>
      <c r="H644" s="58">
        <v>16255371.357000001</v>
      </c>
      <c r="I644" s="58">
        <v>16798607.7373918</v>
      </c>
      <c r="J644" s="58">
        <v>-3.2338178787436811</v>
      </c>
    </row>
    <row r="645" spans="1:10" x14ac:dyDescent="0.25">
      <c r="A645" s="58" t="s">
        <v>827</v>
      </c>
      <c r="B645" s="58" t="s">
        <v>333</v>
      </c>
      <c r="C645" s="58" t="s">
        <v>504</v>
      </c>
      <c r="D645" s="58">
        <v>20220930</v>
      </c>
      <c r="E645" s="58" t="s">
        <v>801</v>
      </c>
      <c r="F645" s="58" t="s">
        <v>802</v>
      </c>
      <c r="G645" s="58">
        <v>51187680.581</v>
      </c>
      <c r="H645" s="58">
        <v>16157367.506999999</v>
      </c>
      <c r="I645" s="58">
        <v>16697328.93134306</v>
      </c>
      <c r="J645" s="58">
        <v>-3.2338191728946821</v>
      </c>
    </row>
    <row r="646" spans="1:10" x14ac:dyDescent="0.25">
      <c r="A646" s="58" t="s">
        <v>827</v>
      </c>
      <c r="B646" s="58" t="s">
        <v>333</v>
      </c>
      <c r="C646" s="58" t="s">
        <v>504</v>
      </c>
      <c r="D646" s="58">
        <v>20221031</v>
      </c>
      <c r="E646" s="58" t="s">
        <v>801</v>
      </c>
      <c r="F646" s="58" t="s">
        <v>802</v>
      </c>
      <c r="G646" s="58">
        <v>51036271.262999997</v>
      </c>
      <c r="H646" s="58">
        <v>16059954.573000001</v>
      </c>
      <c r="I646" s="58">
        <v>16596660.73521599</v>
      </c>
      <c r="J646" s="58">
        <v>-3.2338201688799422</v>
      </c>
    </row>
    <row r="647" spans="1:10" x14ac:dyDescent="0.25">
      <c r="A647" s="58" t="s">
        <v>827</v>
      </c>
      <c r="B647" s="58" t="s">
        <v>333</v>
      </c>
      <c r="C647" s="58" t="s">
        <v>504</v>
      </c>
      <c r="D647" s="58">
        <v>20221130</v>
      </c>
      <c r="E647" s="58" t="s">
        <v>801</v>
      </c>
      <c r="F647" s="58" t="s">
        <v>802</v>
      </c>
      <c r="G647" s="58">
        <v>50185299.456</v>
      </c>
      <c r="H647" s="58">
        <v>15963128.877</v>
      </c>
      <c r="I647" s="58">
        <v>16496599.46764338</v>
      </c>
      <c r="J647" s="58">
        <v>-3.2338215623755269</v>
      </c>
    </row>
    <row r="648" spans="1:10" x14ac:dyDescent="0.25">
      <c r="A648" s="58" t="s">
        <v>827</v>
      </c>
      <c r="B648" s="58" t="s">
        <v>333</v>
      </c>
      <c r="C648" s="58" t="s">
        <v>504</v>
      </c>
      <c r="D648" s="58">
        <v>20221231</v>
      </c>
      <c r="E648" s="58" t="s">
        <v>801</v>
      </c>
      <c r="F648" s="58" t="s">
        <v>802</v>
      </c>
      <c r="G648" s="58">
        <v>47783577.18</v>
      </c>
      <c r="H648" s="58">
        <v>15866886.938999999</v>
      </c>
      <c r="I648" s="58">
        <v>16397141.46945296</v>
      </c>
      <c r="J648" s="58">
        <v>-3.2338229894570021</v>
      </c>
    </row>
    <row r="649" spans="1:10" x14ac:dyDescent="0.25">
      <c r="A649" s="58" t="s">
        <v>827</v>
      </c>
      <c r="B649" s="58" t="s">
        <v>333</v>
      </c>
      <c r="C649" s="58" t="s">
        <v>504</v>
      </c>
      <c r="D649" s="58">
        <v>20230131</v>
      </c>
      <c r="E649" s="58" t="s">
        <v>801</v>
      </c>
      <c r="F649" s="58" t="s">
        <v>802</v>
      </c>
      <c r="G649" s="58">
        <v>47340574.989</v>
      </c>
      <c r="H649" s="58">
        <v>15771225.284</v>
      </c>
      <c r="I649" s="58">
        <v>16298283.103533629</v>
      </c>
      <c r="J649" s="58">
        <v>-3.2338241775868668</v>
      </c>
    </row>
    <row r="650" spans="1:10" x14ac:dyDescent="0.25">
      <c r="A650" s="56" t="s">
        <v>827</v>
      </c>
      <c r="B650" s="56" t="s">
        <v>339</v>
      </c>
      <c r="C650" s="56" t="s">
        <v>510</v>
      </c>
      <c r="D650" s="56">
        <v>20201231</v>
      </c>
      <c r="E650" s="56" t="s">
        <v>803</v>
      </c>
      <c r="F650" s="56" t="s">
        <v>804</v>
      </c>
      <c r="G650" s="56">
        <v>59797617.835000001</v>
      </c>
      <c r="H650" s="56">
        <v>19144444.541000001</v>
      </c>
      <c r="I650" s="56"/>
      <c r="J650" s="56"/>
    </row>
    <row r="651" spans="1:10" x14ac:dyDescent="0.25">
      <c r="A651" s="58" t="s">
        <v>827</v>
      </c>
      <c r="B651" s="58" t="s">
        <v>339</v>
      </c>
      <c r="C651" s="58" t="s">
        <v>510</v>
      </c>
      <c r="D651" s="58">
        <v>20210131</v>
      </c>
      <c r="E651" s="58" t="s">
        <v>803</v>
      </c>
      <c r="F651" s="58" t="s">
        <v>804</v>
      </c>
      <c r="G651" s="58">
        <v>59632837.256999999</v>
      </c>
      <c r="H651" s="58">
        <v>18178548.447999999</v>
      </c>
      <c r="I651" s="58">
        <v>19029022.684862308</v>
      </c>
      <c r="J651" s="58">
        <v>-4.4693532134935641</v>
      </c>
    </row>
    <row r="652" spans="1:10" x14ac:dyDescent="0.25">
      <c r="A652" s="58" t="s">
        <v>827</v>
      </c>
      <c r="B652" s="58" t="s">
        <v>339</v>
      </c>
      <c r="C652" s="58" t="s">
        <v>510</v>
      </c>
      <c r="D652" s="58">
        <v>20210228</v>
      </c>
      <c r="E652" s="58" t="s">
        <v>803</v>
      </c>
      <c r="F652" s="58" t="s">
        <v>804</v>
      </c>
      <c r="G652" s="58">
        <v>60177352.960000001</v>
      </c>
      <c r="H652" s="58">
        <v>18029475.844000001</v>
      </c>
      <c r="I652" s="58">
        <v>18914296.70709528</v>
      </c>
      <c r="J652" s="58">
        <v>-4.6780532038675204</v>
      </c>
    </row>
    <row r="653" spans="1:10" x14ac:dyDescent="0.25">
      <c r="A653" s="58" t="s">
        <v>827</v>
      </c>
      <c r="B653" s="58" t="s">
        <v>339</v>
      </c>
      <c r="C653" s="58" t="s">
        <v>510</v>
      </c>
      <c r="D653" s="58">
        <v>20210331</v>
      </c>
      <c r="E653" s="58" t="s">
        <v>803</v>
      </c>
      <c r="F653" s="58" t="s">
        <v>804</v>
      </c>
      <c r="G653" s="58">
        <v>60606264.796999998</v>
      </c>
      <c r="H653" s="58">
        <v>17920775.912999999</v>
      </c>
      <c r="I653" s="58">
        <v>18800262.412248202</v>
      </c>
      <c r="J653" s="58">
        <v>-4.678054380109212</v>
      </c>
    </row>
    <row r="654" spans="1:10" x14ac:dyDescent="0.25">
      <c r="A654" s="58" t="s">
        <v>827</v>
      </c>
      <c r="B654" s="58" t="s">
        <v>339</v>
      </c>
      <c r="C654" s="58" t="s">
        <v>510</v>
      </c>
      <c r="D654" s="58">
        <v>20210430</v>
      </c>
      <c r="E654" s="58" t="s">
        <v>803</v>
      </c>
      <c r="F654" s="58" t="s">
        <v>804</v>
      </c>
      <c r="G654" s="58">
        <v>57688548.678999998</v>
      </c>
      <c r="H654" s="58">
        <v>17176364.708000001</v>
      </c>
      <c r="I654" s="58">
        <v>18686915.630164761</v>
      </c>
      <c r="J654" s="58">
        <v>-8.0834684121246756</v>
      </c>
    </row>
    <row r="655" spans="1:10" x14ac:dyDescent="0.25">
      <c r="A655" s="58" t="s">
        <v>827</v>
      </c>
      <c r="B655" s="58" t="s">
        <v>339</v>
      </c>
      <c r="C655" s="58" t="s">
        <v>510</v>
      </c>
      <c r="D655" s="58">
        <v>20210531</v>
      </c>
      <c r="E655" s="58" t="s">
        <v>803</v>
      </c>
      <c r="F655" s="58" t="s">
        <v>804</v>
      </c>
      <c r="G655" s="58">
        <v>57088629.182999998</v>
      </c>
      <c r="H655" s="58">
        <v>17072808.228</v>
      </c>
      <c r="I655" s="58">
        <v>18574252.215830501</v>
      </c>
      <c r="J655" s="58">
        <v>-8.083469366001415</v>
      </c>
    </row>
    <row r="656" spans="1:10" x14ac:dyDescent="0.25">
      <c r="A656" s="58" t="s">
        <v>827</v>
      </c>
      <c r="B656" s="58" t="s">
        <v>339</v>
      </c>
      <c r="C656" s="58" t="s">
        <v>510</v>
      </c>
      <c r="D656" s="58">
        <v>20210630</v>
      </c>
      <c r="E656" s="58" t="s">
        <v>803</v>
      </c>
      <c r="F656" s="58" t="s">
        <v>804</v>
      </c>
      <c r="G656" s="58">
        <v>57498763.881999999</v>
      </c>
      <c r="H656" s="58">
        <v>16969876.072000001</v>
      </c>
      <c r="I656" s="58">
        <v>18462268.049221251</v>
      </c>
      <c r="J656" s="58">
        <v>-8.0834704232571468</v>
      </c>
    </row>
    <row r="657" spans="1:10" x14ac:dyDescent="0.25">
      <c r="A657" s="58" t="s">
        <v>827</v>
      </c>
      <c r="B657" s="58" t="s">
        <v>339</v>
      </c>
      <c r="C657" s="58" t="s">
        <v>510</v>
      </c>
      <c r="D657" s="58">
        <v>20210731</v>
      </c>
      <c r="E657" s="58" t="s">
        <v>803</v>
      </c>
      <c r="F657" s="58" t="s">
        <v>804</v>
      </c>
      <c r="G657" s="58">
        <v>57311044.001000002</v>
      </c>
      <c r="H657" s="58">
        <v>16867564.451000001</v>
      </c>
      <c r="I657" s="58">
        <v>18350959.035152499</v>
      </c>
      <c r="J657" s="58">
        <v>-8.0834717210744049</v>
      </c>
    </row>
    <row r="658" spans="1:10" x14ac:dyDescent="0.25">
      <c r="A658" s="58" t="s">
        <v>827</v>
      </c>
      <c r="B658" s="58" t="s">
        <v>339</v>
      </c>
      <c r="C658" s="58" t="s">
        <v>510</v>
      </c>
      <c r="D658" s="58">
        <v>20210831</v>
      </c>
      <c r="E658" s="58" t="s">
        <v>803</v>
      </c>
      <c r="F658" s="58" t="s">
        <v>804</v>
      </c>
      <c r="G658" s="58">
        <v>57837422.649999999</v>
      </c>
      <c r="H658" s="58">
        <v>16765869.688999999</v>
      </c>
      <c r="I658" s="58">
        <v>18240321.103129569</v>
      </c>
      <c r="J658" s="58">
        <v>-8.083472904852492</v>
      </c>
    </row>
    <row r="659" spans="1:10" x14ac:dyDescent="0.25">
      <c r="A659" s="58" t="s">
        <v>827</v>
      </c>
      <c r="B659" s="58" t="s">
        <v>339</v>
      </c>
      <c r="C659" s="58" t="s">
        <v>510</v>
      </c>
      <c r="D659" s="58">
        <v>20210930</v>
      </c>
      <c r="E659" s="58" t="s">
        <v>803</v>
      </c>
      <c r="F659" s="58" t="s">
        <v>804</v>
      </c>
      <c r="G659" s="58">
        <v>56206460.859999999</v>
      </c>
      <c r="H659" s="58">
        <v>16664788.007999999</v>
      </c>
      <c r="I659" s="58">
        <v>18130350.207198799</v>
      </c>
      <c r="J659" s="58">
        <v>-8.083474298344715</v>
      </c>
    </row>
    <row r="660" spans="1:10" x14ac:dyDescent="0.25">
      <c r="A660" s="58" t="s">
        <v>827</v>
      </c>
      <c r="B660" s="58" t="s">
        <v>339</v>
      </c>
      <c r="C660" s="58" t="s">
        <v>510</v>
      </c>
      <c r="D660" s="58">
        <v>20211031</v>
      </c>
      <c r="E660" s="58" t="s">
        <v>803</v>
      </c>
      <c r="F660" s="58" t="s">
        <v>804</v>
      </c>
      <c r="G660" s="58">
        <v>56059549.011</v>
      </c>
      <c r="H660" s="58">
        <v>16564315.829</v>
      </c>
      <c r="I660" s="58">
        <v>18021042.325799599</v>
      </c>
      <c r="J660" s="58">
        <v>-8.083475253338122</v>
      </c>
    </row>
    <row r="661" spans="1:10" x14ac:dyDescent="0.25">
      <c r="A661" s="58" t="s">
        <v>827</v>
      </c>
      <c r="B661" s="58" t="s">
        <v>339</v>
      </c>
      <c r="C661" s="58" t="s">
        <v>510</v>
      </c>
      <c r="D661" s="58">
        <v>20211130</v>
      </c>
      <c r="E661" s="58" t="s">
        <v>803</v>
      </c>
      <c r="F661" s="58" t="s">
        <v>804</v>
      </c>
      <c r="G661" s="58">
        <v>57110297.534000002</v>
      </c>
      <c r="H661" s="58">
        <v>16464449.378</v>
      </c>
      <c r="I661" s="58">
        <v>17912393.461617351</v>
      </c>
      <c r="J661" s="58">
        <v>-8.0834763188962206</v>
      </c>
    </row>
    <row r="662" spans="1:10" x14ac:dyDescent="0.25">
      <c r="A662" s="58" t="s">
        <v>827</v>
      </c>
      <c r="B662" s="58" t="s">
        <v>339</v>
      </c>
      <c r="C662" s="58" t="s">
        <v>510</v>
      </c>
      <c r="D662" s="58">
        <v>20211231</v>
      </c>
      <c r="E662" s="58" t="s">
        <v>803</v>
      </c>
      <c r="F662" s="58" t="s">
        <v>804</v>
      </c>
      <c r="G662" s="58">
        <v>52502694.284000002</v>
      </c>
      <c r="H662" s="58">
        <v>16365184.972999999</v>
      </c>
      <c r="I662" s="58">
        <v>17804399.64143727</v>
      </c>
      <c r="J662" s="58">
        <v>-8.0834776651929037</v>
      </c>
    </row>
    <row r="663" spans="1:10" x14ac:dyDescent="0.25">
      <c r="A663" s="58" t="s">
        <v>827</v>
      </c>
      <c r="B663" s="58" t="s">
        <v>339</v>
      </c>
      <c r="C663" s="58" t="s">
        <v>510</v>
      </c>
      <c r="D663" s="58">
        <v>20220131</v>
      </c>
      <c r="E663" s="58" t="s">
        <v>803</v>
      </c>
      <c r="F663" s="58" t="s">
        <v>804</v>
      </c>
      <c r="G663" s="58">
        <v>52644019.435000002</v>
      </c>
      <c r="H663" s="58">
        <v>16266519.039000001</v>
      </c>
      <c r="I663" s="58">
        <v>17697056.91599904</v>
      </c>
      <c r="J663" s="58">
        <v>-8.0834789863039891</v>
      </c>
    </row>
    <row r="664" spans="1:10" x14ac:dyDescent="0.25">
      <c r="A664" s="58" t="s">
        <v>827</v>
      </c>
      <c r="B664" s="58" t="s">
        <v>339</v>
      </c>
      <c r="C664" s="58" t="s">
        <v>510</v>
      </c>
      <c r="D664" s="58">
        <v>20220228</v>
      </c>
      <c r="E664" s="58" t="s">
        <v>803</v>
      </c>
      <c r="F664" s="58" t="s">
        <v>804</v>
      </c>
      <c r="G664" s="58">
        <v>50301427.853</v>
      </c>
      <c r="H664" s="58">
        <v>16168447.997</v>
      </c>
      <c r="I664" s="58">
        <v>17590361.359852489</v>
      </c>
      <c r="J664" s="58">
        <v>-8.0834801159787553</v>
      </c>
    </row>
    <row r="665" spans="1:10" x14ac:dyDescent="0.25">
      <c r="A665" s="58" t="s">
        <v>827</v>
      </c>
      <c r="B665" s="58" t="s">
        <v>339</v>
      </c>
      <c r="C665" s="58" t="s">
        <v>510</v>
      </c>
      <c r="D665" s="58">
        <v>20220331</v>
      </c>
      <c r="E665" s="58" t="s">
        <v>803</v>
      </c>
      <c r="F665" s="58" t="s">
        <v>804</v>
      </c>
      <c r="G665" s="58">
        <v>47557145.380000003</v>
      </c>
      <c r="H665" s="58">
        <v>16070968.169</v>
      </c>
      <c r="I665" s="58">
        <v>17484309.071213931</v>
      </c>
      <c r="J665" s="58">
        <v>-8.0834815745784958</v>
      </c>
    </row>
    <row r="666" spans="1:10" x14ac:dyDescent="0.25">
      <c r="A666" s="58" t="s">
        <v>827</v>
      </c>
      <c r="B666" s="58" t="s">
        <v>339</v>
      </c>
      <c r="C666" s="58" t="s">
        <v>510</v>
      </c>
      <c r="D666" s="58">
        <v>20220430</v>
      </c>
      <c r="E666" s="58" t="s">
        <v>803</v>
      </c>
      <c r="F666" s="58" t="s">
        <v>804</v>
      </c>
      <c r="G666" s="58">
        <v>46880163.942000002</v>
      </c>
      <c r="H666" s="58">
        <v>15974076.075999999</v>
      </c>
      <c r="I666" s="58">
        <v>17378896.17182358</v>
      </c>
      <c r="J666" s="58">
        <v>-8.0834828744832485</v>
      </c>
    </row>
    <row r="667" spans="1:10" x14ac:dyDescent="0.25">
      <c r="A667" s="58" t="s">
        <v>827</v>
      </c>
      <c r="B667" s="58" t="s">
        <v>339</v>
      </c>
      <c r="C667" s="58" t="s">
        <v>510</v>
      </c>
      <c r="D667" s="58">
        <v>20220430</v>
      </c>
      <c r="E667" s="58" t="s">
        <v>803</v>
      </c>
      <c r="F667" s="58" t="s">
        <v>804</v>
      </c>
      <c r="G667" s="58">
        <v>46880163.942000002</v>
      </c>
      <c r="H667" s="58">
        <v>15974076.075999999</v>
      </c>
      <c r="I667" s="58">
        <v>17274118.806803659</v>
      </c>
      <c r="J667" s="58">
        <v>-7.5259568684431084</v>
      </c>
    </row>
    <row r="668" spans="1:10" x14ac:dyDescent="0.25">
      <c r="A668" s="58" t="s">
        <v>827</v>
      </c>
      <c r="B668" s="58" t="s">
        <v>339</v>
      </c>
      <c r="C668" s="58" t="s">
        <v>510</v>
      </c>
      <c r="D668" s="58">
        <v>20220531</v>
      </c>
      <c r="E668" s="58" t="s">
        <v>803</v>
      </c>
      <c r="F668" s="58" t="s">
        <v>804</v>
      </c>
      <c r="G668" s="58">
        <v>46577599.159000002</v>
      </c>
      <c r="H668" s="58">
        <v>15877768.139</v>
      </c>
      <c r="I668" s="58">
        <v>17169973.14451744</v>
      </c>
      <c r="J668" s="58">
        <v>-7.5259582216065279</v>
      </c>
    </row>
    <row r="669" spans="1:10" x14ac:dyDescent="0.25">
      <c r="A669" s="58" t="s">
        <v>827</v>
      </c>
      <c r="B669" s="58" t="s">
        <v>339</v>
      </c>
      <c r="C669" s="58" t="s">
        <v>510</v>
      </c>
      <c r="D669" s="58">
        <v>20220630</v>
      </c>
      <c r="E669" s="58" t="s">
        <v>803</v>
      </c>
      <c r="F669" s="58" t="s">
        <v>804</v>
      </c>
      <c r="G669" s="58">
        <v>47519262.998999998</v>
      </c>
      <c r="H669" s="58">
        <v>15782040.879000001</v>
      </c>
      <c r="I669" s="58">
        <v>17066455.376429152</v>
      </c>
      <c r="J669" s="58">
        <v>-7.5259593694135223</v>
      </c>
    </row>
    <row r="670" spans="1:10" x14ac:dyDescent="0.25">
      <c r="A670" s="58" t="s">
        <v>827</v>
      </c>
      <c r="B670" s="58" t="s">
        <v>339</v>
      </c>
      <c r="C670" s="58" t="s">
        <v>510</v>
      </c>
      <c r="D670" s="58">
        <v>20220731</v>
      </c>
      <c r="E670" s="58" t="s">
        <v>803</v>
      </c>
      <c r="F670" s="58" t="s">
        <v>804</v>
      </c>
      <c r="G670" s="58">
        <v>48000565.417999998</v>
      </c>
      <c r="H670" s="58">
        <v>15686890.720000001</v>
      </c>
      <c r="I670" s="58">
        <v>16963561.716964658</v>
      </c>
      <c r="J670" s="58">
        <v>-7.5259607520271183</v>
      </c>
    </row>
    <row r="671" spans="1:10" x14ac:dyDescent="0.25">
      <c r="A671" s="58" t="s">
        <v>827</v>
      </c>
      <c r="B671" s="58" t="s">
        <v>339</v>
      </c>
      <c r="C671" s="58" t="s">
        <v>510</v>
      </c>
      <c r="D671" s="58">
        <v>20220831</v>
      </c>
      <c r="E671" s="58" t="s">
        <v>803</v>
      </c>
      <c r="F671" s="58" t="s">
        <v>804</v>
      </c>
      <c r="G671" s="58">
        <v>48129066.093000002</v>
      </c>
      <c r="H671" s="58">
        <v>15592314.282</v>
      </c>
      <c r="I671" s="58">
        <v>16861288.403373081</v>
      </c>
      <c r="J671" s="58">
        <v>-7.525961783081919</v>
      </c>
    </row>
    <row r="672" spans="1:10" x14ac:dyDescent="0.25">
      <c r="A672" s="58" t="s">
        <v>827</v>
      </c>
      <c r="B672" s="58" t="s">
        <v>339</v>
      </c>
      <c r="C672" s="58" t="s">
        <v>510</v>
      </c>
      <c r="D672" s="58">
        <v>20220930</v>
      </c>
      <c r="E672" s="58" t="s">
        <v>803</v>
      </c>
      <c r="F672" s="58" t="s">
        <v>804</v>
      </c>
      <c r="G672" s="58">
        <v>48420140.443999998</v>
      </c>
      <c r="H672" s="58">
        <v>15498307.984999999</v>
      </c>
      <c r="I672" s="58">
        <v>16759631.69558914</v>
      </c>
      <c r="J672" s="58">
        <v>-7.5259631804504634</v>
      </c>
    </row>
    <row r="673" spans="1:10" x14ac:dyDescent="0.25">
      <c r="A673" s="58" t="s">
        <v>827</v>
      </c>
      <c r="B673" s="58" t="s">
        <v>339</v>
      </c>
      <c r="C673" s="58" t="s">
        <v>510</v>
      </c>
      <c r="D673" s="58">
        <v>20221031</v>
      </c>
      <c r="E673" s="58" t="s">
        <v>803</v>
      </c>
      <c r="F673" s="58" t="s">
        <v>804</v>
      </c>
      <c r="G673" s="58">
        <v>48061296.950000003</v>
      </c>
      <c r="H673" s="58">
        <v>15404868.448999999</v>
      </c>
      <c r="I673" s="58">
        <v>16658587.87609644</v>
      </c>
      <c r="J673" s="58">
        <v>-7.5259646040911603</v>
      </c>
    </row>
    <row r="674" spans="1:10" x14ac:dyDescent="0.25">
      <c r="A674" s="58" t="s">
        <v>827</v>
      </c>
      <c r="B674" s="58" t="s">
        <v>339</v>
      </c>
      <c r="C674" s="58" t="s">
        <v>510</v>
      </c>
      <c r="D674" s="58">
        <v>20221130</v>
      </c>
      <c r="E674" s="58" t="s">
        <v>803</v>
      </c>
      <c r="F674" s="58" t="s">
        <v>804</v>
      </c>
      <c r="G674" s="58">
        <v>47546359.446999997</v>
      </c>
      <c r="H674" s="58">
        <v>15311992.297</v>
      </c>
      <c r="I674" s="58">
        <v>16558153.249791451</v>
      </c>
      <c r="J674" s="58">
        <v>-7.5259658126859614</v>
      </c>
    </row>
    <row r="675" spans="1:10" x14ac:dyDescent="0.25">
      <c r="A675" s="58" t="s">
        <v>827</v>
      </c>
      <c r="B675" s="58" t="s">
        <v>339</v>
      </c>
      <c r="C675" s="58" t="s">
        <v>510</v>
      </c>
      <c r="D675" s="58">
        <v>20221231</v>
      </c>
      <c r="E675" s="58" t="s">
        <v>803</v>
      </c>
      <c r="F675" s="58" t="s">
        <v>804</v>
      </c>
      <c r="G675" s="58">
        <v>44466914.622000001</v>
      </c>
      <c r="H675" s="58">
        <v>15219676.049000001</v>
      </c>
      <c r="I675" s="58">
        <v>16458324.14384846</v>
      </c>
      <c r="J675" s="58">
        <v>-7.5259673100521747</v>
      </c>
    </row>
    <row r="676" spans="1:10" x14ac:dyDescent="0.25">
      <c r="A676" s="58" t="s">
        <v>827</v>
      </c>
      <c r="B676" s="58" t="s">
        <v>339</v>
      </c>
      <c r="C676" s="58" t="s">
        <v>510</v>
      </c>
      <c r="D676" s="58">
        <v>20230131</v>
      </c>
      <c r="E676" s="58" t="s">
        <v>803</v>
      </c>
      <c r="F676" s="58" t="s">
        <v>804</v>
      </c>
      <c r="G676" s="58">
        <v>44166733.895000003</v>
      </c>
      <c r="H676" s="58">
        <v>15127916.425000001</v>
      </c>
      <c r="I676" s="58">
        <v>16359096.9075852</v>
      </c>
      <c r="J676" s="58">
        <v>-7.5259685148899598</v>
      </c>
    </row>
    <row r="677" spans="1:10" x14ac:dyDescent="0.25">
      <c r="A677" s="56" t="s">
        <v>827</v>
      </c>
      <c r="B677" s="56" t="s">
        <v>345</v>
      </c>
      <c r="C677" s="56" t="s">
        <v>516</v>
      </c>
      <c r="D677" s="56">
        <v>20201231</v>
      </c>
      <c r="E677" s="56" t="s">
        <v>805</v>
      </c>
      <c r="F677" s="56" t="s">
        <v>806</v>
      </c>
      <c r="G677" s="56">
        <v>57710403.538000003</v>
      </c>
      <c r="H677" s="56">
        <v>15228232.357000001</v>
      </c>
      <c r="I677" s="56"/>
      <c r="J677" s="56"/>
    </row>
    <row r="678" spans="1:10" x14ac:dyDescent="0.25">
      <c r="A678" s="58" t="s">
        <v>827</v>
      </c>
      <c r="B678" s="58" t="s">
        <v>345</v>
      </c>
      <c r="C678" s="58" t="s">
        <v>516</v>
      </c>
      <c r="D678" s="58">
        <v>20210131</v>
      </c>
      <c r="E678" s="58" t="s">
        <v>805</v>
      </c>
      <c r="F678" s="58" t="s">
        <v>806</v>
      </c>
      <c r="G678" s="58">
        <v>58042352.817000002</v>
      </c>
      <c r="H678" s="58">
        <v>15039869.312999999</v>
      </c>
      <c r="I678" s="58">
        <v>15136421.344119649</v>
      </c>
      <c r="J678" s="58">
        <v>-0.63787885474765627</v>
      </c>
    </row>
    <row r="679" spans="1:10" x14ac:dyDescent="0.25">
      <c r="A679" s="58" t="s">
        <v>827</v>
      </c>
      <c r="B679" s="58" t="s">
        <v>345</v>
      </c>
      <c r="C679" s="58" t="s">
        <v>516</v>
      </c>
      <c r="D679" s="58">
        <v>20210228</v>
      </c>
      <c r="E679" s="58" t="s">
        <v>805</v>
      </c>
      <c r="F679" s="58" t="s">
        <v>806</v>
      </c>
      <c r="G679" s="58">
        <v>57886472.424999997</v>
      </c>
      <c r="H679" s="58">
        <v>14949193.779999999</v>
      </c>
      <c r="I679" s="58">
        <v>15045163.859835951</v>
      </c>
      <c r="J679" s="58">
        <v>-0.63787992427355067</v>
      </c>
    </row>
    <row r="680" spans="1:10" x14ac:dyDescent="0.25">
      <c r="A680" s="58" t="s">
        <v>827</v>
      </c>
      <c r="B680" s="58" t="s">
        <v>345</v>
      </c>
      <c r="C680" s="58" t="s">
        <v>516</v>
      </c>
      <c r="D680" s="58">
        <v>20210331</v>
      </c>
      <c r="E680" s="58" t="s">
        <v>805</v>
      </c>
      <c r="F680" s="58" t="s">
        <v>806</v>
      </c>
      <c r="G680" s="58">
        <v>57157990.215000004</v>
      </c>
      <c r="H680" s="58">
        <v>14859064.863</v>
      </c>
      <c r="I680" s="58">
        <v>14954456.566925</v>
      </c>
      <c r="J680" s="58">
        <v>-0.63788144689912463</v>
      </c>
    </row>
    <row r="681" spans="1:10" x14ac:dyDescent="0.25">
      <c r="A681" s="58" t="s">
        <v>827</v>
      </c>
      <c r="B681" s="58" t="s">
        <v>345</v>
      </c>
      <c r="C681" s="58" t="s">
        <v>516</v>
      </c>
      <c r="D681" s="58">
        <v>20210430</v>
      </c>
      <c r="E681" s="58" t="s">
        <v>805</v>
      </c>
      <c r="F681" s="58" t="s">
        <v>806</v>
      </c>
      <c r="G681" s="58">
        <v>56195687.972000003</v>
      </c>
      <c r="H681" s="58">
        <v>14583591.77</v>
      </c>
      <c r="I681" s="58">
        <v>14864296.14828301</v>
      </c>
      <c r="J681" s="58">
        <v>-1.8884471587673211</v>
      </c>
    </row>
    <row r="682" spans="1:10" x14ac:dyDescent="0.25">
      <c r="A682" s="58" t="s">
        <v>827</v>
      </c>
      <c r="B682" s="58" t="s">
        <v>345</v>
      </c>
      <c r="C682" s="58" t="s">
        <v>516</v>
      </c>
      <c r="D682" s="58">
        <v>20210531</v>
      </c>
      <c r="E682" s="58" t="s">
        <v>805</v>
      </c>
      <c r="F682" s="58" t="s">
        <v>806</v>
      </c>
      <c r="G682" s="58">
        <v>55830968.509999998</v>
      </c>
      <c r="H682" s="58">
        <v>14495667.083000001</v>
      </c>
      <c r="I682" s="58">
        <v>14774679.306805011</v>
      </c>
      <c r="J682" s="58">
        <v>-1.888448595134683</v>
      </c>
    </row>
    <row r="683" spans="1:10" x14ac:dyDescent="0.25">
      <c r="A683" s="58" t="s">
        <v>827</v>
      </c>
      <c r="B683" s="58" t="s">
        <v>345</v>
      </c>
      <c r="C683" s="58" t="s">
        <v>516</v>
      </c>
      <c r="D683" s="58">
        <v>20210630</v>
      </c>
      <c r="E683" s="58" t="s">
        <v>805</v>
      </c>
      <c r="F683" s="58" t="s">
        <v>806</v>
      </c>
      <c r="G683" s="58">
        <v>56549348.490999997</v>
      </c>
      <c r="H683" s="58">
        <v>14408272.481000001</v>
      </c>
      <c r="I683" s="58">
        <v>14685602.765264289</v>
      </c>
      <c r="J683" s="58">
        <v>-1.88845012831379</v>
      </c>
    </row>
    <row r="684" spans="1:10" x14ac:dyDescent="0.25">
      <c r="A684" s="58" t="s">
        <v>827</v>
      </c>
      <c r="B684" s="58" t="s">
        <v>345</v>
      </c>
      <c r="C684" s="58" t="s">
        <v>516</v>
      </c>
      <c r="D684" s="58">
        <v>20210731</v>
      </c>
      <c r="E684" s="58" t="s">
        <v>805</v>
      </c>
      <c r="F684" s="58" t="s">
        <v>806</v>
      </c>
      <c r="G684" s="58">
        <v>56297416.325999998</v>
      </c>
      <c r="H684" s="58">
        <v>14321404.784</v>
      </c>
      <c r="I684" s="58">
        <v>14597063.266192511</v>
      </c>
      <c r="J684" s="58">
        <v>-1.8884516506203599</v>
      </c>
    </row>
    <row r="685" spans="1:10" x14ac:dyDescent="0.25">
      <c r="A685" s="58" t="s">
        <v>827</v>
      </c>
      <c r="B685" s="58" t="s">
        <v>345</v>
      </c>
      <c r="C685" s="58" t="s">
        <v>516</v>
      </c>
      <c r="D685" s="58">
        <v>20210831</v>
      </c>
      <c r="E685" s="58" t="s">
        <v>805</v>
      </c>
      <c r="F685" s="58" t="s">
        <v>806</v>
      </c>
      <c r="G685" s="58">
        <v>55870003.336000003</v>
      </c>
      <c r="H685" s="58">
        <v>14235060.811000001</v>
      </c>
      <c r="I685" s="58">
        <v>14509057.57176064</v>
      </c>
      <c r="J685" s="58">
        <v>-1.888453191432105</v>
      </c>
    </row>
    <row r="686" spans="1:10" x14ac:dyDescent="0.25">
      <c r="A686" s="58" t="s">
        <v>827</v>
      </c>
      <c r="B686" s="58" t="s">
        <v>345</v>
      </c>
      <c r="C686" s="58" t="s">
        <v>516</v>
      </c>
      <c r="D686" s="58">
        <v>20210930</v>
      </c>
      <c r="E686" s="58" t="s">
        <v>805</v>
      </c>
      <c r="F686" s="58" t="s">
        <v>806</v>
      </c>
      <c r="G686" s="58">
        <v>55363295.840999998</v>
      </c>
      <c r="H686" s="58">
        <v>14149237.478</v>
      </c>
      <c r="I686" s="58">
        <v>14421582.46366049</v>
      </c>
      <c r="J686" s="58">
        <v>-1.8884542410428711</v>
      </c>
    </row>
    <row r="687" spans="1:10" x14ac:dyDescent="0.25">
      <c r="A687" s="58" t="s">
        <v>827</v>
      </c>
      <c r="B687" s="58" t="s">
        <v>345</v>
      </c>
      <c r="C687" s="58" t="s">
        <v>516</v>
      </c>
      <c r="D687" s="58">
        <v>20211031</v>
      </c>
      <c r="E687" s="58" t="s">
        <v>805</v>
      </c>
      <c r="F687" s="58" t="s">
        <v>806</v>
      </c>
      <c r="G687" s="58">
        <v>54871771.869999997</v>
      </c>
      <c r="H687" s="58">
        <v>14063931.509</v>
      </c>
      <c r="I687" s="58">
        <v>14334634.74298708</v>
      </c>
      <c r="J687" s="58">
        <v>-1.8884557495929191</v>
      </c>
    </row>
    <row r="688" spans="1:10" x14ac:dyDescent="0.25">
      <c r="A688" s="58" t="s">
        <v>827</v>
      </c>
      <c r="B688" s="58" t="s">
        <v>345</v>
      </c>
      <c r="C688" s="58" t="s">
        <v>516</v>
      </c>
      <c r="D688" s="58">
        <v>20211130</v>
      </c>
      <c r="E688" s="58" t="s">
        <v>805</v>
      </c>
      <c r="F688" s="58" t="s">
        <v>806</v>
      </c>
      <c r="G688" s="58">
        <v>54660744.875</v>
      </c>
      <c r="H688" s="58">
        <v>13979139.918</v>
      </c>
      <c r="I688" s="58">
        <v>14248211.230121611</v>
      </c>
      <c r="J688" s="58">
        <v>-1.8884567878442251</v>
      </c>
    </row>
    <row r="689" spans="1:10" x14ac:dyDescent="0.25">
      <c r="A689" s="58" t="s">
        <v>827</v>
      </c>
      <c r="B689" s="58" t="s">
        <v>345</v>
      </c>
      <c r="C689" s="58" t="s">
        <v>516</v>
      </c>
      <c r="D689" s="58">
        <v>20211231</v>
      </c>
      <c r="E689" s="58" t="s">
        <v>805</v>
      </c>
      <c r="F689" s="58" t="s">
        <v>806</v>
      </c>
      <c r="G689" s="58">
        <v>52394952.747000001</v>
      </c>
      <c r="H689" s="58">
        <v>13894859.528000001</v>
      </c>
      <c r="I689" s="58">
        <v>14162308.76461521</v>
      </c>
      <c r="J689" s="58">
        <v>-1.888457885365693</v>
      </c>
    </row>
    <row r="690" spans="1:10" x14ac:dyDescent="0.25">
      <c r="A690" s="58" t="s">
        <v>827</v>
      </c>
      <c r="B690" s="58" t="s">
        <v>345</v>
      </c>
      <c r="C690" s="58" t="s">
        <v>516</v>
      </c>
      <c r="D690" s="58">
        <v>20220131</v>
      </c>
      <c r="E690" s="58" t="s">
        <v>805</v>
      </c>
      <c r="F690" s="58" t="s">
        <v>806</v>
      </c>
      <c r="G690" s="58">
        <v>52188141.796999998</v>
      </c>
      <c r="H690" s="58">
        <v>13811087.255999999</v>
      </c>
      <c r="I690" s="58">
        <v>14076924.205073349</v>
      </c>
      <c r="J690" s="58">
        <v>-1.8884590497229641</v>
      </c>
    </row>
    <row r="691" spans="1:10" x14ac:dyDescent="0.25">
      <c r="A691" s="58" t="s">
        <v>827</v>
      </c>
      <c r="B691" s="58" t="s">
        <v>345</v>
      </c>
      <c r="C691" s="58" t="s">
        <v>516</v>
      </c>
      <c r="D691" s="58">
        <v>20220228</v>
      </c>
      <c r="E691" s="58" t="s">
        <v>805</v>
      </c>
      <c r="F691" s="58" t="s">
        <v>806</v>
      </c>
      <c r="G691" s="58">
        <v>50833647.513999999</v>
      </c>
      <c r="H691" s="58">
        <v>13727820.018999999</v>
      </c>
      <c r="I691" s="58">
        <v>13992054.429040959</v>
      </c>
      <c r="J691" s="58">
        <v>-1.8884604214555829</v>
      </c>
    </row>
    <row r="692" spans="1:10" x14ac:dyDescent="0.25">
      <c r="A692" s="58" t="s">
        <v>827</v>
      </c>
      <c r="B692" s="58" t="s">
        <v>345</v>
      </c>
      <c r="C692" s="58" t="s">
        <v>516</v>
      </c>
      <c r="D692" s="58">
        <v>20220331</v>
      </c>
      <c r="E692" s="58" t="s">
        <v>805</v>
      </c>
      <c r="F692" s="58" t="s">
        <v>806</v>
      </c>
      <c r="G692" s="58">
        <v>49326973.037</v>
      </c>
      <c r="H692" s="58">
        <v>13645054.838</v>
      </c>
      <c r="I692" s="58">
        <v>13907696.33288827</v>
      </c>
      <c r="J692" s="58">
        <v>-1.888461529514357</v>
      </c>
    </row>
    <row r="693" spans="1:10" x14ac:dyDescent="0.25">
      <c r="A693" s="58" t="s">
        <v>827</v>
      </c>
      <c r="B693" s="58" t="s">
        <v>345</v>
      </c>
      <c r="C693" s="58" t="s">
        <v>516</v>
      </c>
      <c r="D693" s="58">
        <v>20220430</v>
      </c>
      <c r="E693" s="58" t="s">
        <v>805</v>
      </c>
      <c r="F693" s="58" t="s">
        <v>806</v>
      </c>
      <c r="G693" s="58">
        <v>49236907.888999999</v>
      </c>
      <c r="H693" s="58">
        <v>13562788.630000001</v>
      </c>
      <c r="I693" s="58">
        <v>13823846.831697291</v>
      </c>
      <c r="J693" s="58">
        <v>-1.888462776502257</v>
      </c>
    </row>
    <row r="694" spans="1:10" x14ac:dyDescent="0.25">
      <c r="A694" s="58" t="s">
        <v>827</v>
      </c>
      <c r="B694" s="58" t="s">
        <v>345</v>
      </c>
      <c r="C694" s="58" t="s">
        <v>516</v>
      </c>
      <c r="D694" s="58">
        <v>20220430</v>
      </c>
      <c r="E694" s="58" t="s">
        <v>805</v>
      </c>
      <c r="F694" s="58" t="s">
        <v>806</v>
      </c>
      <c r="G694" s="58">
        <v>49238856.693000004</v>
      </c>
      <c r="H694" s="58">
        <v>13562788.630000001</v>
      </c>
      <c r="I694" s="58">
        <v>13740502.85914899</v>
      </c>
      <c r="J694" s="58">
        <v>-1.293360446635025</v>
      </c>
    </row>
    <row r="695" spans="1:10" x14ac:dyDescent="0.25">
      <c r="A695" s="58" t="s">
        <v>827</v>
      </c>
      <c r="B695" s="58" t="s">
        <v>345</v>
      </c>
      <c r="C695" s="58" t="s">
        <v>516</v>
      </c>
      <c r="D695" s="58">
        <v>20220531</v>
      </c>
      <c r="E695" s="58" t="s">
        <v>805</v>
      </c>
      <c r="F695" s="58" t="s">
        <v>806</v>
      </c>
      <c r="G695" s="58">
        <v>48518237.353</v>
      </c>
      <c r="H695" s="58">
        <v>13481018.414000001</v>
      </c>
      <c r="I695" s="58">
        <v>13657661.367411179</v>
      </c>
      <c r="J695" s="58">
        <v>-1.2933616426650461</v>
      </c>
    </row>
    <row r="696" spans="1:10" x14ac:dyDescent="0.25">
      <c r="A696" s="58" t="s">
        <v>827</v>
      </c>
      <c r="B696" s="58" t="s">
        <v>345</v>
      </c>
      <c r="C696" s="58" t="s">
        <v>516</v>
      </c>
      <c r="D696" s="58">
        <v>20220630</v>
      </c>
      <c r="E696" s="58" t="s">
        <v>805</v>
      </c>
      <c r="F696" s="58" t="s">
        <v>806</v>
      </c>
      <c r="G696" s="58">
        <v>49267964.013999999</v>
      </c>
      <c r="H696" s="58">
        <v>13399741.208000001</v>
      </c>
      <c r="I696" s="58">
        <v>13575319.32702706</v>
      </c>
      <c r="J696" s="58">
        <v>-1.293362718013563</v>
      </c>
    </row>
    <row r="697" spans="1:10" x14ac:dyDescent="0.25">
      <c r="A697" s="58" t="s">
        <v>827</v>
      </c>
      <c r="B697" s="58" t="s">
        <v>345</v>
      </c>
      <c r="C697" s="58" t="s">
        <v>516</v>
      </c>
      <c r="D697" s="58">
        <v>20220731</v>
      </c>
      <c r="E697" s="58" t="s">
        <v>805</v>
      </c>
      <c r="F697" s="58" t="s">
        <v>806</v>
      </c>
      <c r="G697" s="58">
        <v>50006007.897</v>
      </c>
      <c r="H697" s="58">
        <v>13318954.029999999</v>
      </c>
      <c r="I697" s="58">
        <v>13493473.726804409</v>
      </c>
      <c r="J697" s="58">
        <v>-1.293363742634611</v>
      </c>
    </row>
    <row r="698" spans="1:10" x14ac:dyDescent="0.25">
      <c r="A698" s="58" t="s">
        <v>827</v>
      </c>
      <c r="B698" s="58" t="s">
        <v>345</v>
      </c>
      <c r="C698" s="58" t="s">
        <v>516</v>
      </c>
      <c r="D698" s="58">
        <v>20220831</v>
      </c>
      <c r="E698" s="58" t="s">
        <v>805</v>
      </c>
      <c r="F698" s="58" t="s">
        <v>806</v>
      </c>
      <c r="G698" s="58">
        <v>49543253.873000003</v>
      </c>
      <c r="H698" s="58">
        <v>13238653.895</v>
      </c>
      <c r="I698" s="58">
        <v>13412121.573705509</v>
      </c>
      <c r="J698" s="58">
        <v>-1.293364944182994</v>
      </c>
    </row>
    <row r="699" spans="1:10" x14ac:dyDescent="0.25">
      <c r="A699" s="58" t="s">
        <v>827</v>
      </c>
      <c r="B699" s="58" t="s">
        <v>345</v>
      </c>
      <c r="C699" s="58" t="s">
        <v>516</v>
      </c>
      <c r="D699" s="58">
        <v>20220930</v>
      </c>
      <c r="E699" s="58" t="s">
        <v>805</v>
      </c>
      <c r="F699" s="58" t="s">
        <v>806</v>
      </c>
      <c r="G699" s="58">
        <v>49721427.461999997</v>
      </c>
      <c r="H699" s="58">
        <v>13158837.825999999</v>
      </c>
      <c r="I699" s="58">
        <v>13331259.89273764</v>
      </c>
      <c r="J699" s="58">
        <v>-1.2933666294479009</v>
      </c>
    </row>
    <row r="700" spans="1:10" x14ac:dyDescent="0.25">
      <c r="A700" s="58" t="s">
        <v>827</v>
      </c>
      <c r="B700" s="58" t="s">
        <v>345</v>
      </c>
      <c r="C700" s="58" t="s">
        <v>516</v>
      </c>
      <c r="D700" s="58">
        <v>20221031</v>
      </c>
      <c r="E700" s="58" t="s">
        <v>805</v>
      </c>
      <c r="F700" s="58" t="s">
        <v>806</v>
      </c>
      <c r="G700" s="58">
        <v>48896239.112999998</v>
      </c>
      <c r="H700" s="58">
        <v>13079503.038000001</v>
      </c>
      <c r="I700" s="58">
        <v>13250885.726844329</v>
      </c>
      <c r="J700" s="58">
        <v>-1.2933677972720661</v>
      </c>
    </row>
    <row r="701" spans="1:10" x14ac:dyDescent="0.25">
      <c r="A701" s="58" t="s">
        <v>827</v>
      </c>
      <c r="B701" s="58" t="s">
        <v>345</v>
      </c>
      <c r="C701" s="58" t="s">
        <v>516</v>
      </c>
      <c r="D701" s="58">
        <v>20221130</v>
      </c>
      <c r="E701" s="58" t="s">
        <v>805</v>
      </c>
      <c r="F701" s="58" t="s">
        <v>806</v>
      </c>
      <c r="G701" s="58">
        <v>47629255.354000002</v>
      </c>
      <c r="H701" s="58">
        <v>13000646.548</v>
      </c>
      <c r="I701" s="58">
        <v>13170996.13679718</v>
      </c>
      <c r="J701" s="58">
        <v>-1.293369059013376</v>
      </c>
    </row>
    <row r="702" spans="1:10" x14ac:dyDescent="0.25">
      <c r="A702" s="58" t="s">
        <v>827</v>
      </c>
      <c r="B702" s="58" t="s">
        <v>345</v>
      </c>
      <c r="C702" s="58" t="s">
        <v>516</v>
      </c>
      <c r="D702" s="58">
        <v>20221231</v>
      </c>
      <c r="E702" s="58" t="s">
        <v>805</v>
      </c>
      <c r="F702" s="58" t="s">
        <v>806</v>
      </c>
      <c r="G702" s="58">
        <v>55397159.715000004</v>
      </c>
      <c r="H702" s="58">
        <v>12922265.475</v>
      </c>
      <c r="I702" s="58">
        <v>13091588.20108843</v>
      </c>
      <c r="J702" s="58">
        <v>-1.2933703954601561</v>
      </c>
    </row>
    <row r="703" spans="1:10" x14ac:dyDescent="0.25">
      <c r="A703" s="58" t="s">
        <v>827</v>
      </c>
      <c r="B703" s="58" t="s">
        <v>345</v>
      </c>
      <c r="C703" s="58" t="s">
        <v>516</v>
      </c>
      <c r="D703" s="58">
        <v>20230131</v>
      </c>
      <c r="E703" s="58" t="s">
        <v>805</v>
      </c>
      <c r="F703" s="58" t="s">
        <v>806</v>
      </c>
      <c r="G703" s="58">
        <v>54640285.987999998</v>
      </c>
      <c r="H703" s="58">
        <v>12844356.935000001</v>
      </c>
      <c r="I703" s="58">
        <v>13012659.01582407</v>
      </c>
      <c r="J703" s="58">
        <v>-1.2933719435774469</v>
      </c>
    </row>
    <row r="704" spans="1:10" x14ac:dyDescent="0.25">
      <c r="A704" s="56" t="s">
        <v>827</v>
      </c>
      <c r="B704" s="56" t="s">
        <v>353</v>
      </c>
      <c r="C704" s="56" t="s">
        <v>524</v>
      </c>
      <c r="D704" s="56">
        <v>20201231</v>
      </c>
      <c r="E704" s="56" t="s">
        <v>807</v>
      </c>
      <c r="F704" s="56" t="s">
        <v>808</v>
      </c>
      <c r="G704" s="56">
        <v>56936272.405000001</v>
      </c>
      <c r="H704" s="56">
        <v>17264255.186000001</v>
      </c>
      <c r="I704" s="56"/>
      <c r="J704" s="56"/>
    </row>
    <row r="705" spans="1:10" x14ac:dyDescent="0.25">
      <c r="A705" s="58" t="s">
        <v>827</v>
      </c>
      <c r="B705" s="58" t="s">
        <v>353</v>
      </c>
      <c r="C705" s="58" t="s">
        <v>524</v>
      </c>
      <c r="D705" s="58">
        <v>20210131</v>
      </c>
      <c r="E705" s="58" t="s">
        <v>807</v>
      </c>
      <c r="F705" s="58" t="s">
        <v>808</v>
      </c>
      <c r="G705" s="58">
        <v>56919058.178000003</v>
      </c>
      <c r="H705" s="58">
        <v>16960445.894000001</v>
      </c>
      <c r="I705" s="58">
        <v>17160168.99148361</v>
      </c>
      <c r="J705" s="58">
        <v>-1.163876052635177</v>
      </c>
    </row>
    <row r="706" spans="1:10" x14ac:dyDescent="0.25">
      <c r="A706" s="58" t="s">
        <v>827</v>
      </c>
      <c r="B706" s="58" t="s">
        <v>353</v>
      </c>
      <c r="C706" s="58" t="s">
        <v>524</v>
      </c>
      <c r="D706" s="58">
        <v>20210228</v>
      </c>
      <c r="E706" s="58" t="s">
        <v>807</v>
      </c>
      <c r="F706" s="58" t="s">
        <v>808</v>
      </c>
      <c r="G706" s="58">
        <v>56677393.957999997</v>
      </c>
      <c r="H706" s="58">
        <v>16858191.105</v>
      </c>
      <c r="I706" s="58">
        <v>17056710.33263395</v>
      </c>
      <c r="J706" s="58">
        <v>-1.163877581095657</v>
      </c>
    </row>
    <row r="707" spans="1:10" x14ac:dyDescent="0.25">
      <c r="A707" s="58" t="s">
        <v>827</v>
      </c>
      <c r="B707" s="58" t="s">
        <v>353</v>
      </c>
      <c r="C707" s="58" t="s">
        <v>524</v>
      </c>
      <c r="D707" s="58">
        <v>20210331</v>
      </c>
      <c r="E707" s="58" t="s">
        <v>807</v>
      </c>
      <c r="F707" s="58" t="s">
        <v>808</v>
      </c>
      <c r="G707" s="58">
        <v>55982039.038999997</v>
      </c>
      <c r="H707" s="58">
        <v>16756552.9</v>
      </c>
      <c r="I707" s="58">
        <v>16953875.4260385</v>
      </c>
      <c r="J707" s="58">
        <v>-1.163878588699824</v>
      </c>
    </row>
    <row r="708" spans="1:10" x14ac:dyDescent="0.25">
      <c r="A708" s="58" t="s">
        <v>827</v>
      </c>
      <c r="B708" s="58" t="s">
        <v>353</v>
      </c>
      <c r="C708" s="58" t="s">
        <v>524</v>
      </c>
      <c r="D708" s="58">
        <v>20210430</v>
      </c>
      <c r="E708" s="58" t="s">
        <v>807</v>
      </c>
      <c r="F708" s="58" t="s">
        <v>808</v>
      </c>
      <c r="G708" s="58">
        <v>54983808.943000004</v>
      </c>
      <c r="H708" s="58">
        <v>16555723.530999999</v>
      </c>
      <c r="I708" s="58">
        <v>16851660.51109492</v>
      </c>
      <c r="J708" s="58">
        <v>-1.7561294918092849</v>
      </c>
    </row>
    <row r="709" spans="1:10" x14ac:dyDescent="0.25">
      <c r="A709" s="58" t="s">
        <v>827</v>
      </c>
      <c r="B709" s="58" t="s">
        <v>353</v>
      </c>
      <c r="C709" s="58" t="s">
        <v>524</v>
      </c>
      <c r="D709" s="58">
        <v>20210531</v>
      </c>
      <c r="E709" s="58" t="s">
        <v>807</v>
      </c>
      <c r="F709" s="58" t="s">
        <v>808</v>
      </c>
      <c r="G709" s="58">
        <v>54652739.480999999</v>
      </c>
      <c r="H709" s="58">
        <v>16455908.880000001</v>
      </c>
      <c r="I709" s="58">
        <v>16750061.84987353</v>
      </c>
      <c r="J709" s="58">
        <v>-1.756130649008607</v>
      </c>
    </row>
    <row r="710" spans="1:10" x14ac:dyDescent="0.25">
      <c r="A710" s="58" t="s">
        <v>827</v>
      </c>
      <c r="B710" s="58" t="s">
        <v>353</v>
      </c>
      <c r="C710" s="58" t="s">
        <v>524</v>
      </c>
      <c r="D710" s="58">
        <v>20210630</v>
      </c>
      <c r="E710" s="58" t="s">
        <v>807</v>
      </c>
      <c r="F710" s="58" t="s">
        <v>808</v>
      </c>
      <c r="G710" s="58">
        <v>55242201.100000001</v>
      </c>
      <c r="H710" s="58">
        <v>16356695.964</v>
      </c>
      <c r="I710" s="58">
        <v>16649075.72698064</v>
      </c>
      <c r="J710" s="58">
        <v>-1.7561320987136011</v>
      </c>
    </row>
    <row r="711" spans="1:10" x14ac:dyDescent="0.25">
      <c r="A711" s="58" t="s">
        <v>827</v>
      </c>
      <c r="B711" s="58" t="s">
        <v>353</v>
      </c>
      <c r="C711" s="58" t="s">
        <v>524</v>
      </c>
      <c r="D711" s="58">
        <v>20210731</v>
      </c>
      <c r="E711" s="58" t="s">
        <v>807</v>
      </c>
      <c r="F711" s="58" t="s">
        <v>808</v>
      </c>
      <c r="G711" s="58">
        <v>55029358.442000002</v>
      </c>
      <c r="H711" s="58">
        <v>16258081.220000001</v>
      </c>
      <c r="I711" s="58">
        <v>16548698.44942268</v>
      </c>
      <c r="J711" s="58">
        <v>-1.7561334524940591</v>
      </c>
    </row>
    <row r="712" spans="1:10" x14ac:dyDescent="0.25">
      <c r="A712" s="58" t="s">
        <v>827</v>
      </c>
      <c r="B712" s="58" t="s">
        <v>353</v>
      </c>
      <c r="C712" s="58" t="s">
        <v>524</v>
      </c>
      <c r="D712" s="58">
        <v>20210831</v>
      </c>
      <c r="E712" s="58" t="s">
        <v>807</v>
      </c>
      <c r="F712" s="58" t="s">
        <v>808</v>
      </c>
      <c r="G712" s="58">
        <v>54598207.060000002</v>
      </c>
      <c r="H712" s="58">
        <v>16160061.069</v>
      </c>
      <c r="I712" s="58">
        <v>16448926.34647111</v>
      </c>
      <c r="J712" s="58">
        <v>-1.7561345426844861</v>
      </c>
    </row>
    <row r="713" spans="1:10" x14ac:dyDescent="0.25">
      <c r="A713" s="58" t="s">
        <v>827</v>
      </c>
      <c r="B713" s="58" t="s">
        <v>353</v>
      </c>
      <c r="C713" s="58" t="s">
        <v>524</v>
      </c>
      <c r="D713" s="58">
        <v>20210930</v>
      </c>
      <c r="E713" s="58" t="s">
        <v>807</v>
      </c>
      <c r="F713" s="58" t="s">
        <v>808</v>
      </c>
      <c r="G713" s="58">
        <v>54068571.203000002</v>
      </c>
      <c r="H713" s="58">
        <v>16062631.833000001</v>
      </c>
      <c r="I713" s="58">
        <v>16349755.76952824</v>
      </c>
      <c r="J713" s="58">
        <v>-1.7561359360692179</v>
      </c>
    </row>
    <row r="714" spans="1:10" x14ac:dyDescent="0.25">
      <c r="A714" s="58" t="s">
        <v>827</v>
      </c>
      <c r="B714" s="58" t="s">
        <v>353</v>
      </c>
      <c r="C714" s="58" t="s">
        <v>524</v>
      </c>
      <c r="D714" s="58">
        <v>20211031</v>
      </c>
      <c r="E714" s="58" t="s">
        <v>807</v>
      </c>
      <c r="F714" s="58" t="s">
        <v>808</v>
      </c>
      <c r="G714" s="58">
        <v>53789598.055</v>
      </c>
      <c r="H714" s="58">
        <v>15965790.035</v>
      </c>
      <c r="I714" s="58">
        <v>16251183.091993749</v>
      </c>
      <c r="J714" s="58">
        <v>-1.7561371093920519</v>
      </c>
    </row>
    <row r="715" spans="1:10" x14ac:dyDescent="0.25">
      <c r="A715" s="58" t="s">
        <v>827</v>
      </c>
      <c r="B715" s="58" t="s">
        <v>353</v>
      </c>
      <c r="C715" s="58" t="s">
        <v>524</v>
      </c>
      <c r="D715" s="58">
        <v>20211130</v>
      </c>
      <c r="E715" s="58" t="s">
        <v>807</v>
      </c>
      <c r="F715" s="58" t="s">
        <v>808</v>
      </c>
      <c r="G715" s="58">
        <v>53376286.917000003</v>
      </c>
      <c r="H715" s="58">
        <v>15869532.095000001</v>
      </c>
      <c r="I715" s="58">
        <v>16153204.70913212</v>
      </c>
      <c r="J715" s="58">
        <v>-1.7561382972615129</v>
      </c>
    </row>
    <row r="716" spans="1:10" x14ac:dyDescent="0.25">
      <c r="A716" s="58" t="s">
        <v>827</v>
      </c>
      <c r="B716" s="58" t="s">
        <v>353</v>
      </c>
      <c r="C716" s="58" t="s">
        <v>524</v>
      </c>
      <c r="D716" s="58">
        <v>20211231</v>
      </c>
      <c r="E716" s="58" t="s">
        <v>807</v>
      </c>
      <c r="F716" s="58" t="s">
        <v>808</v>
      </c>
      <c r="G716" s="58">
        <v>49298654.050999999</v>
      </c>
      <c r="H716" s="58">
        <v>15773854.436000001</v>
      </c>
      <c r="I716" s="58">
        <v>16055817.037940759</v>
      </c>
      <c r="J716" s="58">
        <v>-1.756139854324881</v>
      </c>
    </row>
    <row r="717" spans="1:10" x14ac:dyDescent="0.25">
      <c r="A717" s="58" t="s">
        <v>827</v>
      </c>
      <c r="B717" s="58" t="s">
        <v>353</v>
      </c>
      <c r="C717" s="58" t="s">
        <v>524</v>
      </c>
      <c r="D717" s="58">
        <v>20220131</v>
      </c>
      <c r="E717" s="58" t="s">
        <v>807</v>
      </c>
      <c r="F717" s="58" t="s">
        <v>808</v>
      </c>
      <c r="G717" s="58">
        <v>49145320.181000002</v>
      </c>
      <c r="H717" s="58">
        <v>15678753.676000001</v>
      </c>
      <c r="I717" s="58">
        <v>15959016.51701902</v>
      </c>
      <c r="J717" s="58">
        <v>-1.7561410549336891</v>
      </c>
    </row>
    <row r="718" spans="1:10" x14ac:dyDescent="0.25">
      <c r="A718" s="58" t="s">
        <v>827</v>
      </c>
      <c r="B718" s="58" t="s">
        <v>353</v>
      </c>
      <c r="C718" s="58" t="s">
        <v>524</v>
      </c>
      <c r="D718" s="58">
        <v>20220228</v>
      </c>
      <c r="E718" s="58" t="s">
        <v>807</v>
      </c>
      <c r="F718" s="58" t="s">
        <v>808</v>
      </c>
      <c r="G718" s="58">
        <v>47939021.039999999</v>
      </c>
      <c r="H718" s="58">
        <v>15584226.241</v>
      </c>
      <c r="I718" s="58">
        <v>15862799.60643791</v>
      </c>
      <c r="J718" s="58">
        <v>-1.7561424991137939</v>
      </c>
    </row>
    <row r="719" spans="1:10" x14ac:dyDescent="0.25">
      <c r="A719" s="58" t="s">
        <v>827</v>
      </c>
      <c r="B719" s="58" t="s">
        <v>353</v>
      </c>
      <c r="C719" s="58" t="s">
        <v>524</v>
      </c>
      <c r="D719" s="58">
        <v>20220331</v>
      </c>
      <c r="E719" s="58" t="s">
        <v>807</v>
      </c>
      <c r="F719" s="58" t="s">
        <v>808</v>
      </c>
      <c r="G719" s="58">
        <v>46583578.456</v>
      </c>
      <c r="H719" s="58">
        <v>15490268.748</v>
      </c>
      <c r="I719" s="58">
        <v>15767162.7876107</v>
      </c>
      <c r="J719" s="58">
        <v>-1.7561437231324379</v>
      </c>
    </row>
    <row r="720" spans="1:10" x14ac:dyDescent="0.25">
      <c r="A720" s="58" t="s">
        <v>827</v>
      </c>
      <c r="B720" s="58" t="s">
        <v>353</v>
      </c>
      <c r="C720" s="58" t="s">
        <v>524</v>
      </c>
      <c r="D720" s="58">
        <v>20220430</v>
      </c>
      <c r="E720" s="58" t="s">
        <v>807</v>
      </c>
      <c r="F720" s="58" t="s">
        <v>808</v>
      </c>
      <c r="G720" s="58">
        <v>47007022.355999999</v>
      </c>
      <c r="H720" s="58">
        <v>15396877.719000001</v>
      </c>
      <c r="I720" s="58">
        <v>15672102.563164201</v>
      </c>
      <c r="J720" s="58">
        <v>-1.756144991107222</v>
      </c>
    </row>
    <row r="721" spans="1:10" x14ac:dyDescent="0.25">
      <c r="A721" s="58" t="s">
        <v>827</v>
      </c>
      <c r="B721" s="58" t="s">
        <v>353</v>
      </c>
      <c r="C721" s="58" t="s">
        <v>524</v>
      </c>
      <c r="D721" s="58">
        <v>20220430</v>
      </c>
      <c r="E721" s="58" t="s">
        <v>807</v>
      </c>
      <c r="F721" s="58" t="s">
        <v>808</v>
      </c>
      <c r="G721" s="58">
        <v>47008626.898000002</v>
      </c>
      <c r="H721" s="58">
        <v>15396877.718</v>
      </c>
      <c r="I721" s="58">
        <v>15577615.45681088</v>
      </c>
      <c r="J721" s="58">
        <v>-1.1602400849602159</v>
      </c>
    </row>
    <row r="722" spans="1:10" x14ac:dyDescent="0.25">
      <c r="A722" s="58" t="s">
        <v>827</v>
      </c>
      <c r="B722" s="58" t="s">
        <v>353</v>
      </c>
      <c r="C722" s="58" t="s">
        <v>524</v>
      </c>
      <c r="D722" s="58">
        <v>20220531</v>
      </c>
      <c r="E722" s="58" t="s">
        <v>807</v>
      </c>
      <c r="F722" s="58" t="s">
        <v>808</v>
      </c>
      <c r="G722" s="58">
        <v>46456364.156999998</v>
      </c>
      <c r="H722" s="58">
        <v>15304049.773</v>
      </c>
      <c r="I722" s="58">
        <v>15483698.013221771</v>
      </c>
      <c r="J722" s="58">
        <v>-1.1602411779689989</v>
      </c>
    </row>
    <row r="723" spans="1:10" x14ac:dyDescent="0.25">
      <c r="A723" s="58" t="s">
        <v>827</v>
      </c>
      <c r="B723" s="58" t="s">
        <v>353</v>
      </c>
      <c r="C723" s="58" t="s">
        <v>524</v>
      </c>
      <c r="D723" s="58">
        <v>20220630</v>
      </c>
      <c r="E723" s="58" t="s">
        <v>807</v>
      </c>
      <c r="F723" s="58" t="s">
        <v>808</v>
      </c>
      <c r="G723" s="58">
        <v>47115475.714000002</v>
      </c>
      <c r="H723" s="58">
        <v>15211781.434</v>
      </c>
      <c r="I723" s="58">
        <v>15390346.797900051</v>
      </c>
      <c r="J723" s="58">
        <v>-1.1602426264001851</v>
      </c>
    </row>
    <row r="724" spans="1:10" x14ac:dyDescent="0.25">
      <c r="A724" s="58" t="s">
        <v>827</v>
      </c>
      <c r="B724" s="58" t="s">
        <v>353</v>
      </c>
      <c r="C724" s="58" t="s">
        <v>524</v>
      </c>
      <c r="D724" s="58">
        <v>20220731</v>
      </c>
      <c r="E724" s="58" t="s">
        <v>807</v>
      </c>
      <c r="F724" s="58" t="s">
        <v>808</v>
      </c>
      <c r="G724" s="58">
        <v>47808898.144000001</v>
      </c>
      <c r="H724" s="58">
        <v>15120069.421</v>
      </c>
      <c r="I724" s="58">
        <v>15297558.39705552</v>
      </c>
      <c r="J724" s="58">
        <v>-1.1602438209334049</v>
      </c>
    </row>
    <row r="725" spans="1:10" x14ac:dyDescent="0.25">
      <c r="A725" s="58" t="s">
        <v>827</v>
      </c>
      <c r="B725" s="58" t="s">
        <v>353</v>
      </c>
      <c r="C725" s="58" t="s">
        <v>524</v>
      </c>
      <c r="D725" s="58">
        <v>20220831</v>
      </c>
      <c r="E725" s="58" t="s">
        <v>807</v>
      </c>
      <c r="F725" s="58" t="s">
        <v>808</v>
      </c>
      <c r="G725" s="58">
        <v>47337101.736000001</v>
      </c>
      <c r="H725" s="58">
        <v>15028910.354</v>
      </c>
      <c r="I725" s="58">
        <v>15205329.41747967</v>
      </c>
      <c r="J725" s="58">
        <v>-1.160244928839625</v>
      </c>
    </row>
    <row r="726" spans="1:10" x14ac:dyDescent="0.25">
      <c r="A726" s="58" t="s">
        <v>827</v>
      </c>
      <c r="B726" s="58" t="s">
        <v>353</v>
      </c>
      <c r="C726" s="58" t="s">
        <v>524</v>
      </c>
      <c r="D726" s="58">
        <v>20220930</v>
      </c>
      <c r="E726" s="58" t="s">
        <v>807</v>
      </c>
      <c r="F726" s="58" t="s">
        <v>808</v>
      </c>
      <c r="G726" s="58">
        <v>47354290.159000002</v>
      </c>
      <c r="H726" s="58">
        <v>14938300.853</v>
      </c>
      <c r="I726" s="58">
        <v>15113656.48642168</v>
      </c>
      <c r="J726" s="58">
        <v>-1.1602462552938499</v>
      </c>
    </row>
    <row r="727" spans="1:10" x14ac:dyDescent="0.25">
      <c r="A727" s="58" t="s">
        <v>827</v>
      </c>
      <c r="B727" s="58" t="s">
        <v>353</v>
      </c>
      <c r="C727" s="58" t="s">
        <v>524</v>
      </c>
      <c r="D727" s="58">
        <v>20221031</v>
      </c>
      <c r="E727" s="58" t="s">
        <v>807</v>
      </c>
      <c r="F727" s="58" t="s">
        <v>808</v>
      </c>
      <c r="G727" s="58">
        <v>46814894.042999998</v>
      </c>
      <c r="H727" s="58">
        <v>14848237.638</v>
      </c>
      <c r="I727" s="58">
        <v>15022536.251465051</v>
      </c>
      <c r="J727" s="58">
        <v>-1.1602475810171551</v>
      </c>
    </row>
    <row r="728" spans="1:10" x14ac:dyDescent="0.25">
      <c r="A728" s="58" t="s">
        <v>827</v>
      </c>
      <c r="B728" s="58" t="s">
        <v>353</v>
      </c>
      <c r="C728" s="58" t="s">
        <v>524</v>
      </c>
      <c r="D728" s="58">
        <v>20221130</v>
      </c>
      <c r="E728" s="58" t="s">
        <v>807</v>
      </c>
      <c r="F728" s="58" t="s">
        <v>808</v>
      </c>
      <c r="G728" s="58">
        <v>45935054.137999997</v>
      </c>
      <c r="H728" s="58">
        <v>14758717.43</v>
      </c>
      <c r="I728" s="58">
        <v>14931965.38040497</v>
      </c>
      <c r="J728" s="58">
        <v>-1.160248808454361</v>
      </c>
    </row>
    <row r="729" spans="1:10" x14ac:dyDescent="0.25">
      <c r="A729" s="58" t="s">
        <v>827</v>
      </c>
      <c r="B729" s="58" t="s">
        <v>353</v>
      </c>
      <c r="C729" s="58" t="s">
        <v>524</v>
      </c>
      <c r="D729" s="58">
        <v>20221231</v>
      </c>
      <c r="E729" s="58" t="s">
        <v>807</v>
      </c>
      <c r="F729" s="58" t="s">
        <v>808</v>
      </c>
      <c r="G729" s="58">
        <v>52970510.533</v>
      </c>
      <c r="H729" s="58">
        <v>14669736.948000001</v>
      </c>
      <c r="I729" s="58">
        <v>14841940.56112651</v>
      </c>
      <c r="J729" s="58">
        <v>-1.160249984948295</v>
      </c>
    </row>
    <row r="730" spans="1:10" x14ac:dyDescent="0.25">
      <c r="A730" s="58" t="s">
        <v>827</v>
      </c>
      <c r="B730" s="58" t="s">
        <v>353</v>
      </c>
      <c r="C730" s="58" t="s">
        <v>524</v>
      </c>
      <c r="D730" s="58">
        <v>20230131</v>
      </c>
      <c r="E730" s="58" t="s">
        <v>807</v>
      </c>
      <c r="F730" s="58" t="s">
        <v>808</v>
      </c>
      <c r="G730" s="58">
        <v>52298846.332999997</v>
      </c>
      <c r="H730" s="58">
        <v>14581292.913000001</v>
      </c>
      <c r="I730" s="58">
        <v>14752458.50148347</v>
      </c>
      <c r="J730" s="58">
        <v>-1.160251279244481</v>
      </c>
    </row>
    <row r="731" spans="1:10" x14ac:dyDescent="0.25">
      <c r="A731" s="56" t="s">
        <v>827</v>
      </c>
      <c r="B731" s="56" t="s">
        <v>359</v>
      </c>
      <c r="C731" s="56" t="s">
        <v>530</v>
      </c>
      <c r="D731" s="56">
        <v>20201231</v>
      </c>
      <c r="E731" s="56" t="s">
        <v>809</v>
      </c>
      <c r="F731" s="56" t="s">
        <v>810</v>
      </c>
      <c r="G731" s="56">
        <v>35656834.917000003</v>
      </c>
      <c r="H731" s="56">
        <v>17828417.458999999</v>
      </c>
      <c r="I731" s="56"/>
      <c r="J731" s="56"/>
    </row>
    <row r="732" spans="1:10" x14ac:dyDescent="0.25">
      <c r="A732" s="58" t="s">
        <v>827</v>
      </c>
      <c r="B732" s="58" t="s">
        <v>359</v>
      </c>
      <c r="C732" s="58" t="s">
        <v>530</v>
      </c>
      <c r="D732" s="58">
        <v>20210131</v>
      </c>
      <c r="E732" s="58" t="s">
        <v>809</v>
      </c>
      <c r="F732" s="58" t="s">
        <v>810</v>
      </c>
      <c r="G732" s="58">
        <v>34024544.140000001</v>
      </c>
      <c r="H732" s="58">
        <v>17012272.068999998</v>
      </c>
      <c r="I732" s="58">
        <v>17720929.930139691</v>
      </c>
      <c r="J732" s="58">
        <v>-3.99898799856099</v>
      </c>
    </row>
    <row r="733" spans="1:10" x14ac:dyDescent="0.25">
      <c r="A733" s="58" t="s">
        <v>827</v>
      </c>
      <c r="B733" s="58" t="s">
        <v>359</v>
      </c>
      <c r="C733" s="58" t="s">
        <v>530</v>
      </c>
      <c r="D733" s="58">
        <v>20210228</v>
      </c>
      <c r="E733" s="58" t="s">
        <v>809</v>
      </c>
      <c r="F733" s="58" t="s">
        <v>810</v>
      </c>
      <c r="G733" s="58">
        <v>34328582.619000003</v>
      </c>
      <c r="H733" s="58">
        <v>16909704.844999999</v>
      </c>
      <c r="I733" s="58">
        <v>17614090.443590879</v>
      </c>
      <c r="J733" s="58">
        <v>-3.998989336671543</v>
      </c>
    </row>
    <row r="734" spans="1:10" x14ac:dyDescent="0.25">
      <c r="A734" s="58" t="s">
        <v>827</v>
      </c>
      <c r="B734" s="58" t="s">
        <v>359</v>
      </c>
      <c r="C734" s="58" t="s">
        <v>530</v>
      </c>
      <c r="D734" s="58">
        <v>20210331</v>
      </c>
      <c r="E734" s="58" t="s">
        <v>809</v>
      </c>
      <c r="F734" s="58" t="s">
        <v>810</v>
      </c>
      <c r="G734" s="58">
        <v>33847924.865999997</v>
      </c>
      <c r="H734" s="58">
        <v>16807756.024</v>
      </c>
      <c r="I734" s="58">
        <v>17507895.092306469</v>
      </c>
      <c r="J734" s="58">
        <v>-3.9989905389262468</v>
      </c>
    </row>
    <row r="735" spans="1:10" x14ac:dyDescent="0.25">
      <c r="A735" s="58" t="s">
        <v>827</v>
      </c>
      <c r="B735" s="58" t="s">
        <v>359</v>
      </c>
      <c r="C735" s="58" t="s">
        <v>530</v>
      </c>
      <c r="D735" s="58">
        <v>20210430</v>
      </c>
      <c r="E735" s="58" t="s">
        <v>809</v>
      </c>
      <c r="F735" s="58" t="s">
        <v>810</v>
      </c>
      <c r="G735" s="58">
        <v>32806300.752</v>
      </c>
      <c r="H735" s="58">
        <v>16403150.376</v>
      </c>
      <c r="I735" s="58">
        <v>17402339.99279495</v>
      </c>
      <c r="J735" s="58">
        <v>-5.7416969051785287</v>
      </c>
    </row>
    <row r="736" spans="1:10" x14ac:dyDescent="0.25">
      <c r="A736" s="58" t="s">
        <v>827</v>
      </c>
      <c r="B736" s="58" t="s">
        <v>359</v>
      </c>
      <c r="C736" s="58" t="s">
        <v>530</v>
      </c>
      <c r="D736" s="58">
        <v>20210531</v>
      </c>
      <c r="E736" s="58" t="s">
        <v>809</v>
      </c>
      <c r="F736" s="58" t="s">
        <v>810</v>
      </c>
      <c r="G736" s="58">
        <v>32702598.421999998</v>
      </c>
      <c r="H736" s="58">
        <v>16304255.546</v>
      </c>
      <c r="I736" s="58">
        <v>17297421.28497839</v>
      </c>
      <c r="J736" s="58">
        <v>-5.7416982717585112</v>
      </c>
    </row>
    <row r="737" spans="1:10" x14ac:dyDescent="0.25">
      <c r="A737" s="58" t="s">
        <v>827</v>
      </c>
      <c r="B737" s="58" t="s">
        <v>359</v>
      </c>
      <c r="C737" s="58" t="s">
        <v>530</v>
      </c>
      <c r="D737" s="58">
        <v>20210630</v>
      </c>
      <c r="E737" s="58" t="s">
        <v>809</v>
      </c>
      <c r="F737" s="58" t="s">
        <v>810</v>
      </c>
      <c r="G737" s="58">
        <v>33161092.184999999</v>
      </c>
      <c r="H737" s="58">
        <v>16205956.983999999</v>
      </c>
      <c r="I737" s="58">
        <v>17193135.132051259</v>
      </c>
      <c r="J737" s="58">
        <v>-5.7416994659163301</v>
      </c>
    </row>
    <row r="738" spans="1:10" x14ac:dyDescent="0.25">
      <c r="A738" s="58" t="s">
        <v>827</v>
      </c>
      <c r="B738" s="58" t="s">
        <v>359</v>
      </c>
      <c r="C738" s="58" t="s">
        <v>530</v>
      </c>
      <c r="D738" s="58">
        <v>20210731</v>
      </c>
      <c r="E738" s="58" t="s">
        <v>809</v>
      </c>
      <c r="F738" s="58" t="s">
        <v>810</v>
      </c>
      <c r="G738" s="58">
        <v>33263277.18</v>
      </c>
      <c r="H738" s="58">
        <v>16108251.026000001</v>
      </c>
      <c r="I738" s="58">
        <v>17089477.720340129</v>
      </c>
      <c r="J738" s="58">
        <v>-5.7417008898537354</v>
      </c>
    </row>
    <row r="739" spans="1:10" x14ac:dyDescent="0.25">
      <c r="A739" s="58" t="s">
        <v>827</v>
      </c>
      <c r="B739" s="58" t="s">
        <v>359</v>
      </c>
      <c r="C739" s="58" t="s">
        <v>530</v>
      </c>
      <c r="D739" s="58">
        <v>20210831</v>
      </c>
      <c r="E739" s="58" t="s">
        <v>809</v>
      </c>
      <c r="F739" s="58" t="s">
        <v>810</v>
      </c>
      <c r="G739" s="58">
        <v>32964265.903000001</v>
      </c>
      <c r="H739" s="58">
        <v>16011134.197000001</v>
      </c>
      <c r="I739" s="58">
        <v>16986445.259164199</v>
      </c>
      <c r="J739" s="58">
        <v>-5.7417019705050656</v>
      </c>
    </row>
    <row r="740" spans="1:10" x14ac:dyDescent="0.25">
      <c r="A740" s="58" t="s">
        <v>827</v>
      </c>
      <c r="B740" s="58" t="s">
        <v>359</v>
      </c>
      <c r="C740" s="58" t="s">
        <v>530</v>
      </c>
      <c r="D740" s="58">
        <v>20210930</v>
      </c>
      <c r="E740" s="58" t="s">
        <v>809</v>
      </c>
      <c r="F740" s="58" t="s">
        <v>810</v>
      </c>
      <c r="G740" s="58">
        <v>32484023.173</v>
      </c>
      <c r="H740" s="58">
        <v>15914602.814999999</v>
      </c>
      <c r="I740" s="58">
        <v>16884033.980696701</v>
      </c>
      <c r="J740" s="58">
        <v>-5.74170347444832</v>
      </c>
    </row>
    <row r="741" spans="1:10" x14ac:dyDescent="0.25">
      <c r="A741" s="58" t="s">
        <v>827</v>
      </c>
      <c r="B741" s="58" t="s">
        <v>359</v>
      </c>
      <c r="C741" s="58" t="s">
        <v>530</v>
      </c>
      <c r="D741" s="58">
        <v>20211031</v>
      </c>
      <c r="E741" s="58" t="s">
        <v>809</v>
      </c>
      <c r="F741" s="58" t="s">
        <v>810</v>
      </c>
      <c r="G741" s="58">
        <v>32617136.743000001</v>
      </c>
      <c r="H741" s="58">
        <v>15818653.504000001</v>
      </c>
      <c r="I741" s="58">
        <v>16782240.13982708</v>
      </c>
      <c r="J741" s="58">
        <v>-5.7417044911681518</v>
      </c>
    </row>
    <row r="742" spans="1:10" x14ac:dyDescent="0.25">
      <c r="A742" s="58" t="s">
        <v>827</v>
      </c>
      <c r="B742" s="58" t="s">
        <v>359</v>
      </c>
      <c r="C742" s="58" t="s">
        <v>530</v>
      </c>
      <c r="D742" s="58">
        <v>20211130</v>
      </c>
      <c r="E742" s="58" t="s">
        <v>809</v>
      </c>
      <c r="F742" s="58" t="s">
        <v>810</v>
      </c>
      <c r="G742" s="58">
        <v>29701877.888</v>
      </c>
      <c r="H742" s="58">
        <v>14850938.943</v>
      </c>
      <c r="I742" s="58">
        <v>16681060.01402406</v>
      </c>
      <c r="J742" s="58">
        <v>-10.9712516439929</v>
      </c>
    </row>
    <row r="743" spans="1:10" x14ac:dyDescent="0.25">
      <c r="A743" s="58" t="s">
        <v>827</v>
      </c>
      <c r="B743" s="58" t="s">
        <v>359</v>
      </c>
      <c r="C743" s="58" t="s">
        <v>530</v>
      </c>
      <c r="D743" s="58">
        <v>20211231</v>
      </c>
      <c r="E743" s="58" t="s">
        <v>809</v>
      </c>
      <c r="F743" s="58" t="s">
        <v>810</v>
      </c>
      <c r="G743" s="58">
        <v>11023722.278000001</v>
      </c>
      <c r="H743" s="58">
        <v>5511861.1390000004</v>
      </c>
      <c r="I743" s="58">
        <v>16580489.903199511</v>
      </c>
      <c r="J743" s="58">
        <v>-66.756946440186994</v>
      </c>
    </row>
    <row r="744" spans="1:10" x14ac:dyDescent="0.25">
      <c r="A744" s="58" t="s">
        <v>827</v>
      </c>
      <c r="B744" s="58" t="s">
        <v>359</v>
      </c>
      <c r="C744" s="58" t="s">
        <v>530</v>
      </c>
      <c r="D744" s="58">
        <v>20220131</v>
      </c>
      <c r="E744" s="58" t="s">
        <v>809</v>
      </c>
      <c r="F744" s="58" t="s">
        <v>810</v>
      </c>
      <c r="G744" s="58">
        <v>10757771.01</v>
      </c>
      <c r="H744" s="58">
        <v>5378885.5049999999</v>
      </c>
      <c r="I744" s="58">
        <v>16480526.12957312</v>
      </c>
      <c r="J744" s="58">
        <v>-67.362173618062002</v>
      </c>
    </row>
    <row r="745" spans="1:10" x14ac:dyDescent="0.25">
      <c r="A745" s="58" t="s">
        <v>827</v>
      </c>
      <c r="B745" s="58" t="s">
        <v>359</v>
      </c>
      <c r="C745" s="58" t="s">
        <v>530</v>
      </c>
      <c r="D745" s="58">
        <v>20220228</v>
      </c>
      <c r="E745" s="58" t="s">
        <v>809</v>
      </c>
      <c r="F745" s="58" t="s">
        <v>810</v>
      </c>
      <c r="G745" s="58">
        <v>10767964.278000001</v>
      </c>
      <c r="H745" s="58">
        <v>5346456.1469999999</v>
      </c>
      <c r="I745" s="58">
        <v>16381165.037537919</v>
      </c>
      <c r="J745" s="58">
        <v>-67.362173967795101</v>
      </c>
    </row>
    <row r="746" spans="1:10" x14ac:dyDescent="0.25">
      <c r="A746" s="58" t="s">
        <v>827</v>
      </c>
      <c r="B746" s="58" t="s">
        <v>359</v>
      </c>
      <c r="C746" s="58" t="s">
        <v>530</v>
      </c>
      <c r="D746" s="58">
        <v>20220331</v>
      </c>
      <c r="E746" s="58" t="s">
        <v>809</v>
      </c>
      <c r="F746" s="58" t="s">
        <v>810</v>
      </c>
      <c r="G746" s="58">
        <v>10074699.484999999</v>
      </c>
      <c r="H746" s="58">
        <v>5037349.7419999996</v>
      </c>
      <c r="I746" s="58">
        <v>16282402.99352661</v>
      </c>
      <c r="J746" s="58">
        <v>-69.062614750398339</v>
      </c>
    </row>
    <row r="747" spans="1:10" x14ac:dyDescent="0.25">
      <c r="A747" s="58" t="s">
        <v>827</v>
      </c>
      <c r="B747" s="58" t="s">
        <v>359</v>
      </c>
      <c r="C747" s="58" t="s">
        <v>530</v>
      </c>
      <c r="D747" s="58">
        <v>20220430</v>
      </c>
      <c r="E747" s="58" t="s">
        <v>809</v>
      </c>
      <c r="F747" s="58" t="s">
        <v>810</v>
      </c>
      <c r="G747" s="58">
        <v>10515980.779999999</v>
      </c>
      <c r="H747" s="58">
        <v>5006979.47</v>
      </c>
      <c r="I747" s="58">
        <v>16184236.385878639</v>
      </c>
      <c r="J747" s="58">
        <v>-69.062615309000435</v>
      </c>
    </row>
    <row r="748" spans="1:10" x14ac:dyDescent="0.25">
      <c r="A748" s="58" t="s">
        <v>827</v>
      </c>
      <c r="B748" s="58" t="s">
        <v>359</v>
      </c>
      <c r="C748" s="58" t="s">
        <v>530</v>
      </c>
      <c r="D748" s="58">
        <v>20220430</v>
      </c>
      <c r="E748" s="58" t="s">
        <v>809</v>
      </c>
      <c r="F748" s="58" t="s">
        <v>810</v>
      </c>
      <c r="G748" s="58">
        <v>10515980.779999999</v>
      </c>
      <c r="H748" s="58">
        <v>5006979.47</v>
      </c>
      <c r="I748" s="58">
        <v>16086661.624708179</v>
      </c>
      <c r="J748" s="58">
        <v>-68.874962457657645</v>
      </c>
    </row>
    <row r="749" spans="1:10" x14ac:dyDescent="0.25">
      <c r="A749" s="58" t="s">
        <v>827</v>
      </c>
      <c r="B749" s="58" t="s">
        <v>359</v>
      </c>
      <c r="C749" s="58" t="s">
        <v>530</v>
      </c>
      <c r="D749" s="58">
        <v>20220430</v>
      </c>
      <c r="E749" s="58" t="s">
        <v>809</v>
      </c>
      <c r="F749" s="58" t="s">
        <v>810</v>
      </c>
      <c r="G749" s="58">
        <v>10515980.779999999</v>
      </c>
      <c r="H749" s="58">
        <v>5006979.47</v>
      </c>
      <c r="I749" s="58">
        <v>15989675.14177281</v>
      </c>
      <c r="J749" s="58">
        <v>-68.686171384937438</v>
      </c>
    </row>
    <row r="750" spans="1:10" x14ac:dyDescent="0.25">
      <c r="A750" s="58" t="s">
        <v>827</v>
      </c>
      <c r="B750" s="58" t="s">
        <v>359</v>
      </c>
      <c r="C750" s="58" t="s">
        <v>530</v>
      </c>
      <c r="D750" s="58">
        <v>20220531</v>
      </c>
      <c r="E750" s="58" t="s">
        <v>809</v>
      </c>
      <c r="F750" s="58" t="s">
        <v>810</v>
      </c>
      <c r="G750" s="58">
        <v>10313062.901000001</v>
      </c>
      <c r="H750" s="58">
        <v>4976792.273</v>
      </c>
      <c r="I750" s="58">
        <v>15893273.390343061</v>
      </c>
      <c r="J750" s="58">
        <v>-68.686172125976526</v>
      </c>
    </row>
    <row r="751" spans="1:10" x14ac:dyDescent="0.25">
      <c r="A751" s="58" t="s">
        <v>827</v>
      </c>
      <c r="B751" s="58" t="s">
        <v>359</v>
      </c>
      <c r="C751" s="58" t="s">
        <v>530</v>
      </c>
      <c r="D751" s="58">
        <v>20220630</v>
      </c>
      <c r="E751" s="58" t="s">
        <v>809</v>
      </c>
      <c r="F751" s="58" t="s">
        <v>810</v>
      </c>
      <c r="G751" s="58">
        <v>10192944.153000001</v>
      </c>
      <c r="H751" s="58">
        <v>4946787.0719999997</v>
      </c>
      <c r="I751" s="58">
        <v>15797452.84507269</v>
      </c>
      <c r="J751" s="58">
        <v>-68.686172888036623</v>
      </c>
    </row>
    <row r="752" spans="1:10" x14ac:dyDescent="0.25">
      <c r="A752" s="58" t="s">
        <v>827</v>
      </c>
      <c r="B752" s="58" t="s">
        <v>359</v>
      </c>
      <c r="C752" s="58" t="s">
        <v>530</v>
      </c>
      <c r="D752" s="58">
        <v>20220731</v>
      </c>
      <c r="E752" s="58" t="s">
        <v>809</v>
      </c>
      <c r="F752" s="58" t="s">
        <v>810</v>
      </c>
      <c r="G752" s="58">
        <v>10177410.99</v>
      </c>
      <c r="H752" s="58">
        <v>4916962.773</v>
      </c>
      <c r="I752" s="58">
        <v>15702210.00186974</v>
      </c>
      <c r="J752" s="58">
        <v>-68.68617365062299</v>
      </c>
    </row>
    <row r="753" spans="1:10" x14ac:dyDescent="0.25">
      <c r="A753" s="58" t="s">
        <v>827</v>
      </c>
      <c r="B753" s="58" t="s">
        <v>359</v>
      </c>
      <c r="C753" s="58" t="s">
        <v>530</v>
      </c>
      <c r="D753" s="58">
        <v>20220831</v>
      </c>
      <c r="E753" s="58" t="s">
        <v>809</v>
      </c>
      <c r="F753" s="58" t="s">
        <v>810</v>
      </c>
      <c r="G753" s="58">
        <v>10169602.16</v>
      </c>
      <c r="H753" s="58">
        <v>4887318.284</v>
      </c>
      <c r="I753" s="58">
        <v>15607541.37776847</v>
      </c>
      <c r="J753" s="58">
        <v>-68.686174422311382</v>
      </c>
    </row>
    <row r="754" spans="1:10" x14ac:dyDescent="0.25">
      <c r="A754" s="58" t="s">
        <v>827</v>
      </c>
      <c r="B754" s="58" t="s">
        <v>359</v>
      </c>
      <c r="C754" s="58" t="s">
        <v>530</v>
      </c>
      <c r="D754" s="58">
        <v>20220930</v>
      </c>
      <c r="E754" s="58" t="s">
        <v>809</v>
      </c>
      <c r="F754" s="58" t="s">
        <v>810</v>
      </c>
      <c r="G754" s="58">
        <v>10429510.819</v>
      </c>
      <c r="H754" s="58">
        <v>4857852.5109999999</v>
      </c>
      <c r="I754" s="58">
        <v>15513443.510801909</v>
      </c>
      <c r="J754" s="58">
        <v>-68.686175267164188</v>
      </c>
    </row>
    <row r="755" spans="1:10" x14ac:dyDescent="0.25">
      <c r="A755" s="58" t="s">
        <v>827</v>
      </c>
      <c r="B755" s="58" t="s">
        <v>359</v>
      </c>
      <c r="C755" s="58" t="s">
        <v>530</v>
      </c>
      <c r="D755" s="58">
        <v>20221031</v>
      </c>
      <c r="E755" s="58" t="s">
        <v>809</v>
      </c>
      <c r="F755" s="58" t="s">
        <v>810</v>
      </c>
      <c r="G755" s="58">
        <v>10207516.59</v>
      </c>
      <c r="H755" s="58">
        <v>4828564.46</v>
      </c>
      <c r="I755" s="58">
        <v>15419912.95987528</v>
      </c>
      <c r="J755" s="58">
        <v>-68.686175644670726</v>
      </c>
    </row>
    <row r="756" spans="1:10" x14ac:dyDescent="0.25">
      <c r="A756" s="58" t="s">
        <v>827</v>
      </c>
      <c r="B756" s="58" t="s">
        <v>359</v>
      </c>
      <c r="C756" s="58" t="s">
        <v>530</v>
      </c>
      <c r="D756" s="58">
        <v>20221130</v>
      </c>
      <c r="E756" s="58" t="s">
        <v>809</v>
      </c>
      <c r="F756" s="58" t="s">
        <v>810</v>
      </c>
      <c r="G756" s="58">
        <v>11432039.889</v>
      </c>
      <c r="H756" s="58">
        <v>4799452.9380000001</v>
      </c>
      <c r="I756" s="58">
        <v>15326946.304640191</v>
      </c>
      <c r="J756" s="58">
        <v>-68.686176341943749</v>
      </c>
    </row>
    <row r="757" spans="1:10" x14ac:dyDescent="0.25">
      <c r="A757" s="58" t="s">
        <v>827</v>
      </c>
      <c r="B757" s="58" t="s">
        <v>359</v>
      </c>
      <c r="C757" s="58" t="s">
        <v>530</v>
      </c>
      <c r="D757" s="58">
        <v>20221231</v>
      </c>
      <c r="E757" s="58" t="s">
        <v>809</v>
      </c>
      <c r="F757" s="58" t="s">
        <v>810</v>
      </c>
      <c r="G757" s="58">
        <v>15279066.207</v>
      </c>
      <c r="H757" s="58">
        <v>4770516.9510000004</v>
      </c>
      <c r="I757" s="58">
        <v>15234540.14536952</v>
      </c>
      <c r="J757" s="58">
        <v>-68.68617690144076</v>
      </c>
    </row>
    <row r="758" spans="1:10" x14ac:dyDescent="0.25">
      <c r="A758" s="58" t="s">
        <v>827</v>
      </c>
      <c r="B758" s="58" t="s">
        <v>359</v>
      </c>
      <c r="C758" s="58" t="s">
        <v>530</v>
      </c>
      <c r="D758" s="58">
        <v>20230131</v>
      </c>
      <c r="E758" s="58" t="s">
        <v>809</v>
      </c>
      <c r="F758" s="58" t="s">
        <v>810</v>
      </c>
      <c r="G758" s="58">
        <v>14846928.522</v>
      </c>
      <c r="H758" s="58">
        <v>4741755.4069999997</v>
      </c>
      <c r="I758" s="58">
        <v>15142691.10283309</v>
      </c>
      <c r="J758" s="58">
        <v>-68.686177544010974</v>
      </c>
    </row>
    <row r="759" spans="1:10" x14ac:dyDescent="0.25">
      <c r="A759" s="56" t="s">
        <v>827</v>
      </c>
      <c r="B759" s="56" t="s">
        <v>367</v>
      </c>
      <c r="C759" s="56" t="s">
        <v>538</v>
      </c>
      <c r="D759" s="56">
        <v>20201231</v>
      </c>
      <c r="E759" s="56" t="s">
        <v>811</v>
      </c>
      <c r="F759" s="56" t="s">
        <v>812</v>
      </c>
      <c r="G759" s="56">
        <v>50748891.910999998</v>
      </c>
      <c r="H759" s="56">
        <v>25374445.956</v>
      </c>
      <c r="I759" s="56"/>
      <c r="J759" s="56"/>
    </row>
    <row r="760" spans="1:10" x14ac:dyDescent="0.25">
      <c r="A760" s="58" t="s">
        <v>827</v>
      </c>
      <c r="B760" s="58" t="s">
        <v>367</v>
      </c>
      <c r="C760" s="58" t="s">
        <v>538</v>
      </c>
      <c r="D760" s="58">
        <v>20210131</v>
      </c>
      <c r="E760" s="58" t="s">
        <v>811</v>
      </c>
      <c r="F760" s="58" t="s">
        <v>812</v>
      </c>
      <c r="G760" s="58">
        <v>50610344.778999999</v>
      </c>
      <c r="H760" s="58">
        <v>25221463.116</v>
      </c>
      <c r="I760" s="58">
        <v>25221463.421331279</v>
      </c>
      <c r="J760" s="58">
        <v>-1.2106009611405481E-6</v>
      </c>
    </row>
    <row r="761" spans="1:10" x14ac:dyDescent="0.25">
      <c r="A761" s="58" t="s">
        <v>827</v>
      </c>
      <c r="B761" s="58" t="s">
        <v>367</v>
      </c>
      <c r="C761" s="58" t="s">
        <v>538</v>
      </c>
      <c r="D761" s="58">
        <v>20210228</v>
      </c>
      <c r="E761" s="58" t="s">
        <v>811</v>
      </c>
      <c r="F761" s="58" t="s">
        <v>812</v>
      </c>
      <c r="G761" s="58">
        <v>48518570.035999998</v>
      </c>
      <c r="H761" s="58">
        <v>24259285.017000001</v>
      </c>
      <c r="I761" s="58">
        <v>25069403.218364071</v>
      </c>
      <c r="J761" s="58">
        <v>-3.2315017406183602</v>
      </c>
    </row>
    <row r="762" spans="1:10" x14ac:dyDescent="0.25">
      <c r="A762" s="58" t="s">
        <v>827</v>
      </c>
      <c r="B762" s="58" t="s">
        <v>367</v>
      </c>
      <c r="C762" s="58" t="s">
        <v>538</v>
      </c>
      <c r="D762" s="58">
        <v>20210331</v>
      </c>
      <c r="E762" s="58" t="s">
        <v>811</v>
      </c>
      <c r="F762" s="58" t="s">
        <v>812</v>
      </c>
      <c r="G762" s="58">
        <v>48825687.490000002</v>
      </c>
      <c r="H762" s="58">
        <v>24113025.533</v>
      </c>
      <c r="I762" s="58">
        <v>24918259.786360562</v>
      </c>
      <c r="J762" s="58">
        <v>-3.2315027624895269</v>
      </c>
    </row>
    <row r="763" spans="1:10" x14ac:dyDescent="0.25">
      <c r="A763" s="58" t="s">
        <v>827</v>
      </c>
      <c r="B763" s="58" t="s">
        <v>367</v>
      </c>
      <c r="C763" s="58" t="s">
        <v>538</v>
      </c>
      <c r="D763" s="58">
        <v>20210430</v>
      </c>
      <c r="E763" s="58" t="s">
        <v>811</v>
      </c>
      <c r="F763" s="58" t="s">
        <v>812</v>
      </c>
      <c r="G763" s="58">
        <v>47368118.239</v>
      </c>
      <c r="H763" s="58">
        <v>23684059.120000001</v>
      </c>
      <c r="I763" s="58">
        <v>24768027.59810859</v>
      </c>
      <c r="J763" s="58">
        <v>-4.3764828419012494</v>
      </c>
    </row>
    <row r="764" spans="1:10" x14ac:dyDescent="0.25">
      <c r="A764" s="58" t="s">
        <v>827</v>
      </c>
      <c r="B764" s="58" t="s">
        <v>367</v>
      </c>
      <c r="C764" s="58" t="s">
        <v>538</v>
      </c>
      <c r="D764" s="58">
        <v>20210531</v>
      </c>
      <c r="E764" s="58" t="s">
        <v>811</v>
      </c>
      <c r="F764" s="58" t="s">
        <v>812</v>
      </c>
      <c r="G764" s="58">
        <v>46183423.185999997</v>
      </c>
      <c r="H764" s="58">
        <v>23091711.594000001</v>
      </c>
      <c r="I764" s="58">
        <v>24618701.15971959</v>
      </c>
      <c r="J764" s="58">
        <v>-6.2025594112901841</v>
      </c>
    </row>
    <row r="765" spans="1:10" x14ac:dyDescent="0.25">
      <c r="A765" s="58" t="s">
        <v>827</v>
      </c>
      <c r="B765" s="58" t="s">
        <v>367</v>
      </c>
      <c r="C765" s="58" t="s">
        <v>538</v>
      </c>
      <c r="D765" s="58">
        <v>20210630</v>
      </c>
      <c r="E765" s="58" t="s">
        <v>811</v>
      </c>
      <c r="F765" s="58" t="s">
        <v>812</v>
      </c>
      <c r="G765" s="58">
        <v>46263589.520000003</v>
      </c>
      <c r="H765" s="58">
        <v>22952491.344999999</v>
      </c>
      <c r="I765" s="58">
        <v>24470275.01042765</v>
      </c>
      <c r="J765" s="58">
        <v>-6.2025607181810027</v>
      </c>
    </row>
    <row r="766" spans="1:10" x14ac:dyDescent="0.25">
      <c r="A766" s="58" t="s">
        <v>827</v>
      </c>
      <c r="B766" s="58" t="s">
        <v>367</v>
      </c>
      <c r="C766" s="58" t="s">
        <v>538</v>
      </c>
      <c r="D766" s="58">
        <v>20210731</v>
      </c>
      <c r="E766" s="58" t="s">
        <v>811</v>
      </c>
      <c r="F766" s="58" t="s">
        <v>812</v>
      </c>
      <c r="G766" s="58">
        <v>44915770.391999997</v>
      </c>
      <c r="H766" s="58">
        <v>22374838.627999999</v>
      </c>
      <c r="I766" s="58">
        <v>24322743.72238978</v>
      </c>
      <c r="J766" s="58">
        <v>-8.0085746765348649</v>
      </c>
    </row>
    <row r="767" spans="1:10" x14ac:dyDescent="0.25">
      <c r="A767" s="58" t="s">
        <v>827</v>
      </c>
      <c r="B767" s="58" t="s">
        <v>367</v>
      </c>
      <c r="C767" s="58" t="s">
        <v>538</v>
      </c>
      <c r="D767" s="58">
        <v>20210831</v>
      </c>
      <c r="E767" s="58" t="s">
        <v>811</v>
      </c>
      <c r="F767" s="58" t="s">
        <v>812</v>
      </c>
      <c r="G767" s="58">
        <v>43901974.446999997</v>
      </c>
      <c r="H767" s="58">
        <v>21950987.223000001</v>
      </c>
      <c r="I767" s="58">
        <v>24176101.90048749</v>
      </c>
      <c r="J767" s="58">
        <v>-9.2037777084428356</v>
      </c>
    </row>
    <row r="768" spans="1:10" x14ac:dyDescent="0.25">
      <c r="A768" s="58" t="s">
        <v>827</v>
      </c>
      <c r="B768" s="58" t="s">
        <v>367</v>
      </c>
      <c r="C768" s="58" t="s">
        <v>538</v>
      </c>
      <c r="D768" s="58">
        <v>20210930</v>
      </c>
      <c r="E768" s="58" t="s">
        <v>811</v>
      </c>
      <c r="F768" s="58" t="s">
        <v>812</v>
      </c>
      <c r="G768" s="58">
        <v>43154248.990999997</v>
      </c>
      <c r="H768" s="58">
        <v>21577124.495000001</v>
      </c>
      <c r="I768" s="58">
        <v>24030344.182129461</v>
      </c>
      <c r="J768" s="58">
        <v>-10.208841240625389</v>
      </c>
    </row>
    <row r="769" spans="1:10" x14ac:dyDescent="0.25">
      <c r="A769" s="58" t="s">
        <v>827</v>
      </c>
      <c r="B769" s="58" t="s">
        <v>367</v>
      </c>
      <c r="C769" s="58" t="s">
        <v>538</v>
      </c>
      <c r="D769" s="58">
        <v>20211031</v>
      </c>
      <c r="E769" s="58" t="s">
        <v>811</v>
      </c>
      <c r="F769" s="58" t="s">
        <v>812</v>
      </c>
      <c r="G769" s="58">
        <v>43981009.707999997</v>
      </c>
      <c r="H769" s="58">
        <v>21447035.704999998</v>
      </c>
      <c r="I769" s="58">
        <v>23885465.237055399</v>
      </c>
      <c r="J769" s="58">
        <v>-10.20884252349614</v>
      </c>
    </row>
    <row r="770" spans="1:10" x14ac:dyDescent="0.25">
      <c r="A770" s="58" t="s">
        <v>827</v>
      </c>
      <c r="B770" s="58" t="s">
        <v>367</v>
      </c>
      <c r="C770" s="58" t="s">
        <v>538</v>
      </c>
      <c r="D770" s="58">
        <v>20211130</v>
      </c>
      <c r="E770" s="58" t="s">
        <v>811</v>
      </c>
      <c r="F770" s="58" t="s">
        <v>812</v>
      </c>
      <c r="G770" s="58">
        <v>43572055.942000002</v>
      </c>
      <c r="H770" s="58">
        <v>21317731.311999999</v>
      </c>
      <c r="I770" s="58">
        <v>23741459.767141189</v>
      </c>
      <c r="J770" s="58">
        <v>-10.20884342796686</v>
      </c>
    </row>
    <row r="771" spans="1:10" x14ac:dyDescent="0.25">
      <c r="A771" s="58" t="s">
        <v>827</v>
      </c>
      <c r="B771" s="58" t="s">
        <v>367</v>
      </c>
      <c r="C771" s="58" t="s">
        <v>538</v>
      </c>
      <c r="D771" s="58">
        <v>20211231</v>
      </c>
      <c r="E771" s="58" t="s">
        <v>811</v>
      </c>
      <c r="F771" s="58" t="s">
        <v>812</v>
      </c>
      <c r="G771" s="58">
        <v>29065811.796999998</v>
      </c>
      <c r="H771" s="58">
        <v>11347150.524</v>
      </c>
      <c r="I771" s="58">
        <v>23598322.506205101</v>
      </c>
      <c r="J771" s="58">
        <v>-51.915435849237568</v>
      </c>
    </row>
    <row r="772" spans="1:10" x14ac:dyDescent="0.25">
      <c r="A772" s="58" t="s">
        <v>827</v>
      </c>
      <c r="B772" s="58" t="s">
        <v>367</v>
      </c>
      <c r="C772" s="58" t="s">
        <v>538</v>
      </c>
      <c r="D772" s="58">
        <v>20220131</v>
      </c>
      <c r="E772" s="58" t="s">
        <v>811</v>
      </c>
      <c r="F772" s="58" t="s">
        <v>812</v>
      </c>
      <c r="G772" s="58">
        <v>28950658.934</v>
      </c>
      <c r="H772" s="58">
        <v>11204988.551000001</v>
      </c>
      <c r="I772" s="58">
        <v>23456048.219815191</v>
      </c>
      <c r="J772" s="58">
        <v>-52.22985369916551</v>
      </c>
    </row>
    <row r="773" spans="1:10" x14ac:dyDescent="0.25">
      <c r="A773" s="58" t="s">
        <v>827</v>
      </c>
      <c r="B773" s="58" t="s">
        <v>367</v>
      </c>
      <c r="C773" s="58" t="s">
        <v>538</v>
      </c>
      <c r="D773" s="58">
        <v>20220228</v>
      </c>
      <c r="E773" s="58" t="s">
        <v>811</v>
      </c>
      <c r="F773" s="58" t="s">
        <v>812</v>
      </c>
      <c r="G773" s="58">
        <v>26858772.739999998</v>
      </c>
      <c r="H773" s="58">
        <v>10926389.329</v>
      </c>
      <c r="I773" s="58">
        <v>23314631.705097921</v>
      </c>
      <c r="J773" s="58">
        <v>-53.13505498518829</v>
      </c>
    </row>
    <row r="774" spans="1:10" x14ac:dyDescent="0.25">
      <c r="A774" s="58" t="s">
        <v>827</v>
      </c>
      <c r="B774" s="58" t="s">
        <v>367</v>
      </c>
      <c r="C774" s="58" t="s">
        <v>538</v>
      </c>
      <c r="D774" s="58">
        <v>20220331</v>
      </c>
      <c r="E774" s="58" t="s">
        <v>811</v>
      </c>
      <c r="F774" s="58" t="s">
        <v>812</v>
      </c>
      <c r="G774" s="58">
        <v>23829229.908</v>
      </c>
      <c r="H774" s="58">
        <v>10860513.992000001</v>
      </c>
      <c r="I774" s="58">
        <v>23174067.790547889</v>
      </c>
      <c r="J774" s="58">
        <v>-53.135055570909607</v>
      </c>
    </row>
    <row r="775" spans="1:10" x14ac:dyDescent="0.25">
      <c r="A775" s="58" t="s">
        <v>827</v>
      </c>
      <c r="B775" s="58" t="s">
        <v>367</v>
      </c>
      <c r="C775" s="58" t="s">
        <v>538</v>
      </c>
      <c r="D775" s="58">
        <v>20220430</v>
      </c>
      <c r="E775" s="58" t="s">
        <v>811</v>
      </c>
      <c r="F775" s="58" t="s">
        <v>812</v>
      </c>
      <c r="G775" s="58">
        <v>26741199.725000001</v>
      </c>
      <c r="H775" s="58">
        <v>10795035.754000001</v>
      </c>
      <c r="I775" s="58">
        <v>23034351.335838679</v>
      </c>
      <c r="J775" s="58">
        <v>-53.135056435454189</v>
      </c>
    </row>
    <row r="776" spans="1:10" x14ac:dyDescent="0.25">
      <c r="A776" s="58" t="s">
        <v>827</v>
      </c>
      <c r="B776" s="58" t="s">
        <v>367</v>
      </c>
      <c r="C776" s="58" t="s">
        <v>538</v>
      </c>
      <c r="D776" s="58">
        <v>20220430</v>
      </c>
      <c r="E776" s="58" t="s">
        <v>811</v>
      </c>
      <c r="F776" s="58" t="s">
        <v>812</v>
      </c>
      <c r="G776" s="58">
        <v>26741199.725000001</v>
      </c>
      <c r="H776" s="58">
        <v>10795035.754000001</v>
      </c>
      <c r="I776" s="58">
        <v>22895477.231634911</v>
      </c>
      <c r="J776" s="58">
        <v>-52.850793871706713</v>
      </c>
    </row>
    <row r="777" spans="1:10" x14ac:dyDescent="0.25">
      <c r="A777" s="58" t="s">
        <v>827</v>
      </c>
      <c r="B777" s="58" t="s">
        <v>367</v>
      </c>
      <c r="C777" s="58" t="s">
        <v>538</v>
      </c>
      <c r="D777" s="58">
        <v>20220430</v>
      </c>
      <c r="E777" s="58" t="s">
        <v>811</v>
      </c>
      <c r="F777" s="58" t="s">
        <v>812</v>
      </c>
      <c r="G777" s="58">
        <v>26741199.725000001</v>
      </c>
      <c r="H777" s="58">
        <v>10795035.754000001</v>
      </c>
      <c r="I777" s="58">
        <v>22757440.399405379</v>
      </c>
      <c r="J777" s="58">
        <v>-52.564807093674482</v>
      </c>
    </row>
    <row r="778" spans="1:10" x14ac:dyDescent="0.25">
      <c r="A778" s="58" t="s">
        <v>827</v>
      </c>
      <c r="B778" s="58" t="s">
        <v>367</v>
      </c>
      <c r="C778" s="58" t="s">
        <v>538</v>
      </c>
      <c r="D778" s="58">
        <v>20220531</v>
      </c>
      <c r="E778" s="58" t="s">
        <v>811</v>
      </c>
      <c r="F778" s="58" t="s">
        <v>812</v>
      </c>
      <c r="G778" s="58">
        <v>26760660.653999999</v>
      </c>
      <c r="H778" s="58">
        <v>10729952.323000001</v>
      </c>
      <c r="I778" s="58">
        <v>22620235.791237369</v>
      </c>
      <c r="J778" s="58">
        <v>-52.56480780294708</v>
      </c>
    </row>
    <row r="779" spans="1:10" x14ac:dyDescent="0.25">
      <c r="A779" s="58" t="s">
        <v>827</v>
      </c>
      <c r="B779" s="58" t="s">
        <v>367</v>
      </c>
      <c r="C779" s="58" t="s">
        <v>538</v>
      </c>
      <c r="D779" s="58">
        <v>20220630</v>
      </c>
      <c r="E779" s="58" t="s">
        <v>811</v>
      </c>
      <c r="F779" s="58" t="s">
        <v>812</v>
      </c>
      <c r="G779" s="58">
        <v>26958818.449000001</v>
      </c>
      <c r="H779" s="58">
        <v>10665261.312000001</v>
      </c>
      <c r="I779" s="58">
        <v>22483858.389651999</v>
      </c>
      <c r="J779" s="58">
        <v>-52.564808374221947</v>
      </c>
    </row>
    <row r="780" spans="1:10" x14ac:dyDescent="0.25">
      <c r="A780" s="58" t="s">
        <v>827</v>
      </c>
      <c r="B780" s="58" t="s">
        <v>367</v>
      </c>
      <c r="C780" s="58" t="s">
        <v>538</v>
      </c>
      <c r="D780" s="58">
        <v>20220731</v>
      </c>
      <c r="E780" s="58" t="s">
        <v>811</v>
      </c>
      <c r="F780" s="58" t="s">
        <v>812</v>
      </c>
      <c r="G780" s="58">
        <v>26979513.914000001</v>
      </c>
      <c r="H780" s="58">
        <v>10600960.335000001</v>
      </c>
      <c r="I780" s="58">
        <v>22348303.207420789</v>
      </c>
      <c r="J780" s="58">
        <v>-52.564808895737833</v>
      </c>
    </row>
    <row r="781" spans="1:10" x14ac:dyDescent="0.25">
      <c r="A781" s="58" t="s">
        <v>827</v>
      </c>
      <c r="B781" s="58" t="s">
        <v>367</v>
      </c>
      <c r="C781" s="58" t="s">
        <v>538</v>
      </c>
      <c r="D781" s="58">
        <v>20220831</v>
      </c>
      <c r="E781" s="58" t="s">
        <v>811</v>
      </c>
      <c r="F781" s="58" t="s">
        <v>812</v>
      </c>
      <c r="G781" s="58">
        <v>26936540.074000001</v>
      </c>
      <c r="H781" s="58">
        <v>10537047.006999999</v>
      </c>
      <c r="I781" s="58">
        <v>22213565.287383251</v>
      </c>
      <c r="J781" s="58">
        <v>-52.564809517611387</v>
      </c>
    </row>
    <row r="782" spans="1:10" x14ac:dyDescent="0.25">
      <c r="A782" s="58" t="s">
        <v>827</v>
      </c>
      <c r="B782" s="58" t="s">
        <v>367</v>
      </c>
      <c r="C782" s="58" t="s">
        <v>538</v>
      </c>
      <c r="D782" s="58">
        <v>20220930</v>
      </c>
      <c r="E782" s="58" t="s">
        <v>811</v>
      </c>
      <c r="F782" s="58" t="s">
        <v>812</v>
      </c>
      <c r="G782" s="58">
        <v>24877269.778999999</v>
      </c>
      <c r="H782" s="58">
        <v>10473519.039999999</v>
      </c>
      <c r="I782" s="58">
        <v>22079639.70226562</v>
      </c>
      <c r="J782" s="58">
        <v>-52.564810018501802</v>
      </c>
    </row>
    <row r="783" spans="1:10" x14ac:dyDescent="0.25">
      <c r="A783" s="58" t="s">
        <v>827</v>
      </c>
      <c r="B783" s="58" t="s">
        <v>367</v>
      </c>
      <c r="C783" s="58" t="s">
        <v>538</v>
      </c>
      <c r="D783" s="58">
        <v>20221031</v>
      </c>
      <c r="E783" s="58" t="s">
        <v>811</v>
      </c>
      <c r="F783" s="58" t="s">
        <v>812</v>
      </c>
      <c r="G783" s="58">
        <v>25950875.100000001</v>
      </c>
      <c r="H783" s="58">
        <v>10410374.050000001</v>
      </c>
      <c r="I783" s="58">
        <v>21946521.554500662</v>
      </c>
      <c r="J783" s="58">
        <v>-52.56481067331098</v>
      </c>
    </row>
    <row r="784" spans="1:10" x14ac:dyDescent="0.25">
      <c r="A784" s="58" t="s">
        <v>827</v>
      </c>
      <c r="B784" s="58" t="s">
        <v>367</v>
      </c>
      <c r="C784" s="58" t="s">
        <v>538</v>
      </c>
      <c r="D784" s="58">
        <v>20221130</v>
      </c>
      <c r="E784" s="58" t="s">
        <v>811</v>
      </c>
      <c r="F784" s="58" t="s">
        <v>812</v>
      </c>
      <c r="G784" s="58">
        <v>28212200.030999999</v>
      </c>
      <c r="H784" s="58">
        <v>10347609.753</v>
      </c>
      <c r="I784" s="58">
        <v>21814205.97604857</v>
      </c>
      <c r="J784" s="58">
        <v>-52.564811369428689</v>
      </c>
    </row>
    <row r="785" spans="1:10" x14ac:dyDescent="0.25">
      <c r="A785" s="58" t="s">
        <v>827</v>
      </c>
      <c r="B785" s="58" t="s">
        <v>367</v>
      </c>
      <c r="C785" s="58" t="s">
        <v>538</v>
      </c>
      <c r="D785" s="58">
        <v>20221231</v>
      </c>
      <c r="E785" s="58" t="s">
        <v>811</v>
      </c>
      <c r="F785" s="58" t="s">
        <v>812</v>
      </c>
      <c r="G785" s="58">
        <v>25536418.682</v>
      </c>
      <c r="H785" s="58">
        <v>10285223.859999999</v>
      </c>
      <c r="I785" s="58">
        <v>21682688.128218979</v>
      </c>
      <c r="J785" s="58">
        <v>-52.564812078746478</v>
      </c>
    </row>
    <row r="786" spans="1:10" x14ac:dyDescent="0.25">
      <c r="A786" s="58" t="s">
        <v>827</v>
      </c>
      <c r="B786" s="58" t="s">
        <v>367</v>
      </c>
      <c r="C786" s="58" t="s">
        <v>538</v>
      </c>
      <c r="D786" s="58">
        <v>20230131</v>
      </c>
      <c r="E786" s="58" t="s">
        <v>811</v>
      </c>
      <c r="F786" s="58" t="s">
        <v>812</v>
      </c>
      <c r="G786" s="58">
        <v>25916617.877999999</v>
      </c>
      <c r="H786" s="58">
        <v>10223214.085000001</v>
      </c>
      <c r="I786" s="58">
        <v>21551963.201493949</v>
      </c>
      <c r="J786" s="58">
        <v>-52.564812822753233</v>
      </c>
    </row>
    <row r="787" spans="1:10" x14ac:dyDescent="0.25">
      <c r="A787" s="56" t="s">
        <v>827</v>
      </c>
      <c r="B787" s="56" t="s">
        <v>373</v>
      </c>
      <c r="C787" s="56" t="s">
        <v>544</v>
      </c>
      <c r="D787" s="56">
        <v>20201231</v>
      </c>
      <c r="E787" s="56" t="s">
        <v>813</v>
      </c>
      <c r="F787" s="56" t="s">
        <v>814</v>
      </c>
      <c r="G787" s="56">
        <v>55383017.927000001</v>
      </c>
      <c r="H787" s="56">
        <v>27691508.965</v>
      </c>
      <c r="I787" s="56"/>
      <c r="J787" s="56"/>
    </row>
    <row r="788" spans="1:10" x14ac:dyDescent="0.25">
      <c r="A788" s="58" t="s">
        <v>827</v>
      </c>
      <c r="B788" s="58" t="s">
        <v>373</v>
      </c>
      <c r="C788" s="58" t="s">
        <v>544</v>
      </c>
      <c r="D788" s="58">
        <v>20210131</v>
      </c>
      <c r="E788" s="58" t="s">
        <v>813</v>
      </c>
      <c r="F788" s="58" t="s">
        <v>814</v>
      </c>
      <c r="G788" s="58">
        <v>55327504.618000001</v>
      </c>
      <c r="H788" s="58">
        <v>27524556.521000002</v>
      </c>
      <c r="I788" s="58">
        <v>27524556.85745002</v>
      </c>
      <c r="J788" s="58">
        <v>-1.222363055673775E-6</v>
      </c>
    </row>
    <row r="789" spans="1:10" x14ac:dyDescent="0.25">
      <c r="A789" s="58" t="s">
        <v>827</v>
      </c>
      <c r="B789" s="58" t="s">
        <v>373</v>
      </c>
      <c r="C789" s="58" t="s">
        <v>544</v>
      </c>
      <c r="D789" s="58">
        <v>20210228</v>
      </c>
      <c r="E789" s="58" t="s">
        <v>813</v>
      </c>
      <c r="F789" s="58" t="s">
        <v>814</v>
      </c>
      <c r="G789" s="58">
        <v>53255599.913000003</v>
      </c>
      <c r="H789" s="58">
        <v>26627799.956</v>
      </c>
      <c r="I789" s="58">
        <v>27358611.304156449</v>
      </c>
      <c r="J789" s="58">
        <v>-2.671229690833846</v>
      </c>
    </row>
    <row r="790" spans="1:10" x14ac:dyDescent="0.25">
      <c r="A790" s="58" t="s">
        <v>827</v>
      </c>
      <c r="B790" s="58" t="s">
        <v>373</v>
      </c>
      <c r="C790" s="58" t="s">
        <v>544</v>
      </c>
      <c r="D790" s="58">
        <v>20210331</v>
      </c>
      <c r="E790" s="58" t="s">
        <v>813</v>
      </c>
      <c r="F790" s="58" t="s">
        <v>814</v>
      </c>
      <c r="G790" s="58">
        <v>53231872.193999998</v>
      </c>
      <c r="H790" s="58">
        <v>26467260.633000001</v>
      </c>
      <c r="I790" s="58">
        <v>27193666.236603688</v>
      </c>
      <c r="J790" s="58">
        <v>-2.671230856786504</v>
      </c>
    </row>
    <row r="791" spans="1:10" x14ac:dyDescent="0.25">
      <c r="A791" s="58" t="s">
        <v>827</v>
      </c>
      <c r="B791" s="58" t="s">
        <v>373</v>
      </c>
      <c r="C791" s="58" t="s">
        <v>544</v>
      </c>
      <c r="D791" s="58">
        <v>20210430</v>
      </c>
      <c r="E791" s="58" t="s">
        <v>813</v>
      </c>
      <c r="F791" s="58" t="s">
        <v>814</v>
      </c>
      <c r="G791" s="58">
        <v>51714207.693999998</v>
      </c>
      <c r="H791" s="58">
        <v>25857103.846999999</v>
      </c>
      <c r="I791" s="58">
        <v>27029715.622863211</v>
      </c>
      <c r="J791" s="58">
        <v>-4.3382320118505149</v>
      </c>
    </row>
    <row r="792" spans="1:10" x14ac:dyDescent="0.25">
      <c r="A792" s="58" t="s">
        <v>827</v>
      </c>
      <c r="B792" s="58" t="s">
        <v>373</v>
      </c>
      <c r="C792" s="58" t="s">
        <v>544</v>
      </c>
      <c r="D792" s="58">
        <v>20210531</v>
      </c>
      <c r="E792" s="58" t="s">
        <v>813</v>
      </c>
      <c r="F792" s="58" t="s">
        <v>814</v>
      </c>
      <c r="G792" s="58">
        <v>50645156.222999997</v>
      </c>
      <c r="H792" s="58">
        <v>25322578.112</v>
      </c>
      <c r="I792" s="58">
        <v>26866753.467372969</v>
      </c>
      <c r="J792" s="58">
        <v>-5.7475323814178676</v>
      </c>
    </row>
    <row r="793" spans="1:10" x14ac:dyDescent="0.25">
      <c r="A793" s="58" t="s">
        <v>827</v>
      </c>
      <c r="B793" s="58" t="s">
        <v>373</v>
      </c>
      <c r="C793" s="58" t="s">
        <v>544</v>
      </c>
      <c r="D793" s="58">
        <v>20210630</v>
      </c>
      <c r="E793" s="58" t="s">
        <v>813</v>
      </c>
      <c r="F793" s="58" t="s">
        <v>814</v>
      </c>
      <c r="G793" s="58">
        <v>49757618.901000001</v>
      </c>
      <c r="H793" s="58">
        <v>24878809.449999999</v>
      </c>
      <c r="I793" s="58">
        <v>26704773.810718179</v>
      </c>
      <c r="J793" s="58">
        <v>-6.8375953065938866</v>
      </c>
    </row>
    <row r="794" spans="1:10" x14ac:dyDescent="0.25">
      <c r="A794" s="58" t="s">
        <v>827</v>
      </c>
      <c r="B794" s="58" t="s">
        <v>373</v>
      </c>
      <c r="C794" s="58" t="s">
        <v>544</v>
      </c>
      <c r="D794" s="58">
        <v>20210731</v>
      </c>
      <c r="E794" s="58" t="s">
        <v>813</v>
      </c>
      <c r="F794" s="58" t="s">
        <v>814</v>
      </c>
      <c r="G794" s="58">
        <v>48365115.582999997</v>
      </c>
      <c r="H794" s="58">
        <v>24182557.791999999</v>
      </c>
      <c r="I794" s="58">
        <v>26543770.72941336</v>
      </c>
      <c r="J794" s="58">
        <v>-8.8955445007550704</v>
      </c>
    </row>
    <row r="795" spans="1:10" x14ac:dyDescent="0.25">
      <c r="A795" s="58" t="s">
        <v>827</v>
      </c>
      <c r="B795" s="58" t="s">
        <v>373</v>
      </c>
      <c r="C795" s="58" t="s">
        <v>544</v>
      </c>
      <c r="D795" s="58">
        <v>20210831</v>
      </c>
      <c r="E795" s="58" t="s">
        <v>813</v>
      </c>
      <c r="F795" s="58" t="s">
        <v>814</v>
      </c>
      <c r="G795" s="58">
        <v>47425624.425999999</v>
      </c>
      <c r="H795" s="58">
        <v>23712812.213</v>
      </c>
      <c r="I795" s="58">
        <v>26383738.33568573</v>
      </c>
      <c r="J795" s="58">
        <v>-10.12338012416204</v>
      </c>
    </row>
    <row r="796" spans="1:10" x14ac:dyDescent="0.25">
      <c r="A796" s="58" t="s">
        <v>827</v>
      </c>
      <c r="B796" s="58" t="s">
        <v>373</v>
      </c>
      <c r="C796" s="58" t="s">
        <v>544</v>
      </c>
      <c r="D796" s="58">
        <v>20210930</v>
      </c>
      <c r="E796" s="58" t="s">
        <v>813</v>
      </c>
      <c r="F796" s="58" t="s">
        <v>814</v>
      </c>
      <c r="G796" s="58">
        <v>46731252.498999998</v>
      </c>
      <c r="H796" s="58">
        <v>23365626.25</v>
      </c>
      <c r="I796" s="58">
        <v>26224670.777259879</v>
      </c>
      <c r="J796" s="58">
        <v>-10.90211790090054</v>
      </c>
    </row>
    <row r="797" spans="1:10" x14ac:dyDescent="0.25">
      <c r="A797" s="58" t="s">
        <v>827</v>
      </c>
      <c r="B797" s="58" t="s">
        <v>373</v>
      </c>
      <c r="C797" s="58" t="s">
        <v>544</v>
      </c>
      <c r="D797" s="58">
        <v>20211031</v>
      </c>
      <c r="E797" s="58" t="s">
        <v>813</v>
      </c>
      <c r="F797" s="58" t="s">
        <v>814</v>
      </c>
      <c r="G797" s="58">
        <v>47674560.631999999</v>
      </c>
      <c r="H797" s="58">
        <v>23224754.611000001</v>
      </c>
      <c r="I797" s="58">
        <v>26066562.237143781</v>
      </c>
      <c r="J797" s="58">
        <v>-10.90211896870054</v>
      </c>
    </row>
    <row r="798" spans="1:10" x14ac:dyDescent="0.25">
      <c r="A798" s="58" t="s">
        <v>827</v>
      </c>
      <c r="B798" s="58" t="s">
        <v>373</v>
      </c>
      <c r="C798" s="58" t="s">
        <v>544</v>
      </c>
      <c r="D798" s="58">
        <v>20211130</v>
      </c>
      <c r="E798" s="58" t="s">
        <v>813</v>
      </c>
      <c r="F798" s="58" t="s">
        <v>814</v>
      </c>
      <c r="G798" s="58">
        <v>47319057.994999997</v>
      </c>
      <c r="H798" s="58">
        <v>23084732.327</v>
      </c>
      <c r="I798" s="58">
        <v>25909406.933416039</v>
      </c>
      <c r="J798" s="58">
        <v>-10.90211988902373</v>
      </c>
    </row>
    <row r="799" spans="1:10" x14ac:dyDescent="0.25">
      <c r="A799" s="58" t="s">
        <v>827</v>
      </c>
      <c r="B799" s="58" t="s">
        <v>373</v>
      </c>
      <c r="C799" s="58" t="s">
        <v>544</v>
      </c>
      <c r="D799" s="58">
        <v>20211231</v>
      </c>
      <c r="E799" s="58" t="s">
        <v>813</v>
      </c>
      <c r="F799" s="58" t="s">
        <v>814</v>
      </c>
      <c r="G799" s="58">
        <v>31393160.655000001</v>
      </c>
      <c r="H799" s="58">
        <v>12409320.594000001</v>
      </c>
      <c r="I799" s="58">
        <v>25753199.119014479</v>
      </c>
      <c r="J799" s="58">
        <v>-51.814450171210893</v>
      </c>
    </row>
    <row r="800" spans="1:10" x14ac:dyDescent="0.25">
      <c r="A800" s="58" t="s">
        <v>827</v>
      </c>
      <c r="B800" s="58" t="s">
        <v>373</v>
      </c>
      <c r="C800" s="58" t="s">
        <v>544</v>
      </c>
      <c r="D800" s="58">
        <v>20220131</v>
      </c>
      <c r="E800" s="58" t="s">
        <v>813</v>
      </c>
      <c r="F800" s="58" t="s">
        <v>814</v>
      </c>
      <c r="G800" s="58">
        <v>31241693.098000001</v>
      </c>
      <c r="H800" s="58">
        <v>12221576.256999999</v>
      </c>
      <c r="I800" s="58">
        <v>25597933.08152594</v>
      </c>
      <c r="J800" s="58">
        <v>-52.25561291188653</v>
      </c>
    </row>
    <row r="801" spans="1:10" x14ac:dyDescent="0.25">
      <c r="A801" s="58" t="s">
        <v>827</v>
      </c>
      <c r="B801" s="58" t="s">
        <v>373</v>
      </c>
      <c r="C801" s="58" t="s">
        <v>544</v>
      </c>
      <c r="D801" s="58">
        <v>20220228</v>
      </c>
      <c r="E801" s="58" t="s">
        <v>813</v>
      </c>
      <c r="F801" s="58" t="s">
        <v>814</v>
      </c>
      <c r="G801" s="58">
        <v>29378220.879000001</v>
      </c>
      <c r="H801" s="58">
        <v>11985648.026000001</v>
      </c>
      <c r="I801" s="58">
        <v>25443603.14297742</v>
      </c>
      <c r="J801" s="58">
        <v>-52.893275537084833</v>
      </c>
    </row>
    <row r="802" spans="1:10" x14ac:dyDescent="0.25">
      <c r="A802" s="58" t="s">
        <v>827</v>
      </c>
      <c r="B802" s="58" t="s">
        <v>373</v>
      </c>
      <c r="C802" s="58" t="s">
        <v>544</v>
      </c>
      <c r="D802" s="58">
        <v>20220331</v>
      </c>
      <c r="E802" s="58" t="s">
        <v>813</v>
      </c>
      <c r="F802" s="58" t="s">
        <v>814</v>
      </c>
      <c r="G802" s="58">
        <v>26605762.976</v>
      </c>
      <c r="H802" s="58">
        <v>11913386.41</v>
      </c>
      <c r="I802" s="58">
        <v>25290203.65962841</v>
      </c>
      <c r="J802" s="58">
        <v>-52.893276106677888</v>
      </c>
    </row>
    <row r="803" spans="1:10" x14ac:dyDescent="0.25">
      <c r="A803" s="58" t="s">
        <v>827</v>
      </c>
      <c r="B803" s="58" t="s">
        <v>373</v>
      </c>
      <c r="C803" s="58" t="s">
        <v>544</v>
      </c>
      <c r="D803" s="58">
        <v>20220430</v>
      </c>
      <c r="E803" s="58" t="s">
        <v>813</v>
      </c>
      <c r="F803" s="58" t="s">
        <v>814</v>
      </c>
      <c r="G803" s="58">
        <v>29496753.193</v>
      </c>
      <c r="H803" s="58">
        <v>11841560.476</v>
      </c>
      <c r="I803" s="58">
        <v>25137729.021764521</v>
      </c>
      <c r="J803" s="58">
        <v>-52.893276613223691</v>
      </c>
    </row>
    <row r="804" spans="1:10" x14ac:dyDescent="0.25">
      <c r="A804" s="58" t="s">
        <v>827</v>
      </c>
      <c r="B804" s="58" t="s">
        <v>373</v>
      </c>
      <c r="C804" s="58" t="s">
        <v>544</v>
      </c>
      <c r="D804" s="58">
        <v>20220430</v>
      </c>
      <c r="E804" s="58" t="s">
        <v>813</v>
      </c>
      <c r="F804" s="58" t="s">
        <v>814</v>
      </c>
      <c r="G804" s="58">
        <v>29496753.193</v>
      </c>
      <c r="H804" s="58">
        <v>11841560.476</v>
      </c>
      <c r="I804" s="58">
        <v>24986173.653492302</v>
      </c>
      <c r="J804" s="58">
        <v>-52.607547517204921</v>
      </c>
    </row>
    <row r="805" spans="1:10" x14ac:dyDescent="0.25">
      <c r="A805" s="58" t="s">
        <v>827</v>
      </c>
      <c r="B805" s="58" t="s">
        <v>373</v>
      </c>
      <c r="C805" s="58" t="s">
        <v>544</v>
      </c>
      <c r="D805" s="58">
        <v>20220531</v>
      </c>
      <c r="E805" s="58" t="s">
        <v>813</v>
      </c>
      <c r="F805" s="58" t="s">
        <v>814</v>
      </c>
      <c r="G805" s="58">
        <v>29593929.579</v>
      </c>
      <c r="H805" s="58">
        <v>11770167.516000001</v>
      </c>
      <c r="I805" s="58">
        <v>24835532.01253539</v>
      </c>
      <c r="J805" s="58">
        <v>-52.607548289848722</v>
      </c>
    </row>
    <row r="806" spans="1:10" x14ac:dyDescent="0.25">
      <c r="A806" s="58" t="s">
        <v>827</v>
      </c>
      <c r="B806" s="58" t="s">
        <v>373</v>
      </c>
      <c r="C806" s="58" t="s">
        <v>544</v>
      </c>
      <c r="D806" s="58">
        <v>20220630</v>
      </c>
      <c r="E806" s="58" t="s">
        <v>813</v>
      </c>
      <c r="F806" s="58" t="s">
        <v>814</v>
      </c>
      <c r="G806" s="58">
        <v>29867202.032000002</v>
      </c>
      <c r="H806" s="58">
        <v>11699205.045</v>
      </c>
      <c r="I806" s="58">
        <v>24685798.590031821</v>
      </c>
      <c r="J806" s="58">
        <v>-52.6075488207047</v>
      </c>
    </row>
    <row r="807" spans="1:10" x14ac:dyDescent="0.25">
      <c r="A807" s="58" t="s">
        <v>827</v>
      </c>
      <c r="B807" s="58" t="s">
        <v>373</v>
      </c>
      <c r="C807" s="58" t="s">
        <v>544</v>
      </c>
      <c r="D807" s="58">
        <v>20220731</v>
      </c>
      <c r="E807" s="58" t="s">
        <v>813</v>
      </c>
      <c r="F807" s="58" t="s">
        <v>814</v>
      </c>
      <c r="G807" s="58">
        <v>29707549.346000001</v>
      </c>
      <c r="H807" s="58">
        <v>11628670.378</v>
      </c>
      <c r="I807" s="58">
        <v>24536967.91033252</v>
      </c>
      <c r="J807" s="58">
        <v>-52.607549471900448</v>
      </c>
    </row>
    <row r="808" spans="1:10" x14ac:dyDescent="0.25">
      <c r="A808" s="58" t="s">
        <v>827</v>
      </c>
      <c r="B808" s="58" t="s">
        <v>373</v>
      </c>
      <c r="C808" s="58" t="s">
        <v>544</v>
      </c>
      <c r="D808" s="58">
        <v>20220831</v>
      </c>
      <c r="E808" s="58" t="s">
        <v>813</v>
      </c>
      <c r="F808" s="58" t="s">
        <v>814</v>
      </c>
      <c r="G808" s="58">
        <v>29753579.41</v>
      </c>
      <c r="H808" s="58">
        <v>11558560.932</v>
      </c>
      <c r="I808" s="58">
        <v>24389034.530801129</v>
      </c>
      <c r="J808" s="58">
        <v>-52.607550260332808</v>
      </c>
    </row>
    <row r="809" spans="1:10" x14ac:dyDescent="0.25">
      <c r="A809" s="58" t="s">
        <v>827</v>
      </c>
      <c r="B809" s="58" t="s">
        <v>373</v>
      </c>
      <c r="C809" s="58" t="s">
        <v>544</v>
      </c>
      <c r="D809" s="58">
        <v>20220930</v>
      </c>
      <c r="E809" s="58" t="s">
        <v>813</v>
      </c>
      <c r="F809" s="58" t="s">
        <v>814</v>
      </c>
      <c r="G809" s="58">
        <v>27605488.93</v>
      </c>
      <c r="H809" s="58">
        <v>11488874.222999999</v>
      </c>
      <c r="I809" s="58">
        <v>24241993.041614931</v>
      </c>
      <c r="J809" s="58">
        <v>-52.607550859049972</v>
      </c>
    </row>
    <row r="810" spans="1:10" x14ac:dyDescent="0.25">
      <c r="A810" s="58" t="s">
        <v>827</v>
      </c>
      <c r="B810" s="58" t="s">
        <v>373</v>
      </c>
      <c r="C810" s="58" t="s">
        <v>544</v>
      </c>
      <c r="D810" s="58">
        <v>20221031</v>
      </c>
      <c r="E810" s="58" t="s">
        <v>813</v>
      </c>
      <c r="F810" s="58" t="s">
        <v>814</v>
      </c>
      <c r="G810" s="58">
        <v>28765525.761999998</v>
      </c>
      <c r="H810" s="58">
        <v>11419607.664999999</v>
      </c>
      <c r="I810" s="58">
        <v>24095838.065567032</v>
      </c>
      <c r="J810" s="58">
        <v>-52.607551420597296</v>
      </c>
    </row>
    <row r="811" spans="1:10" x14ac:dyDescent="0.25">
      <c r="A811" s="58" t="s">
        <v>827</v>
      </c>
      <c r="B811" s="58" t="s">
        <v>373</v>
      </c>
      <c r="C811" s="58" t="s">
        <v>544</v>
      </c>
      <c r="D811" s="58">
        <v>20221130</v>
      </c>
      <c r="E811" s="58" t="s">
        <v>813</v>
      </c>
      <c r="F811" s="58" t="s">
        <v>814</v>
      </c>
      <c r="G811" s="58">
        <v>30846081.59</v>
      </c>
      <c r="H811" s="58">
        <v>11350758.674000001</v>
      </c>
      <c r="I811" s="58">
        <v>23950564.257869732</v>
      </c>
      <c r="J811" s="58">
        <v>-52.607552157063097</v>
      </c>
    </row>
    <row r="812" spans="1:10" x14ac:dyDescent="0.25">
      <c r="A812" s="58" t="s">
        <v>827</v>
      </c>
      <c r="B812" s="58" t="s">
        <v>373</v>
      </c>
      <c r="C812" s="58" t="s">
        <v>544</v>
      </c>
      <c r="D812" s="58">
        <v>20221231</v>
      </c>
      <c r="E812" s="58" t="s">
        <v>813</v>
      </c>
      <c r="F812" s="58" t="s">
        <v>814</v>
      </c>
      <c r="G812" s="58">
        <v>28087366.219999999</v>
      </c>
      <c r="H812" s="58">
        <v>11282324.766000001</v>
      </c>
      <c r="I812" s="58">
        <v>23806166.305959031</v>
      </c>
      <c r="J812" s="58">
        <v>-52.607552929780773</v>
      </c>
    </row>
    <row r="813" spans="1:10" x14ac:dyDescent="0.25">
      <c r="A813" s="58" t="s">
        <v>827</v>
      </c>
      <c r="B813" s="58" t="s">
        <v>373</v>
      </c>
      <c r="C813" s="58" t="s">
        <v>544</v>
      </c>
      <c r="D813" s="58">
        <v>20230131</v>
      </c>
      <c r="E813" s="58" t="s">
        <v>813</v>
      </c>
      <c r="F813" s="58" t="s">
        <v>814</v>
      </c>
      <c r="G813" s="58">
        <v>28461614.998</v>
      </c>
      <c r="H813" s="58">
        <v>11214303.453</v>
      </c>
      <c r="I813" s="58">
        <v>23662638.929300409</v>
      </c>
      <c r="J813" s="58">
        <v>-52.607553677735332</v>
      </c>
    </row>
    <row r="814" spans="1:10" x14ac:dyDescent="0.25">
      <c r="A814" s="56" t="s">
        <v>827</v>
      </c>
      <c r="B814" s="56" t="s">
        <v>379</v>
      </c>
      <c r="C814" s="56" t="s">
        <v>550</v>
      </c>
      <c r="D814" s="56">
        <v>20201231</v>
      </c>
      <c r="E814" s="56" t="s">
        <v>815</v>
      </c>
      <c r="F814" s="56" t="s">
        <v>816</v>
      </c>
      <c r="G814" s="56">
        <v>52470785.697999999</v>
      </c>
      <c r="H814" s="56">
        <v>26235392.848999999</v>
      </c>
      <c r="I814" s="56"/>
      <c r="J814" s="56"/>
    </row>
    <row r="815" spans="1:10" x14ac:dyDescent="0.25">
      <c r="A815" s="58" t="s">
        <v>827</v>
      </c>
      <c r="B815" s="58" t="s">
        <v>379</v>
      </c>
      <c r="C815" s="58" t="s">
        <v>550</v>
      </c>
      <c r="D815" s="58">
        <v>20210131</v>
      </c>
      <c r="E815" s="58" t="s">
        <v>815</v>
      </c>
      <c r="F815" s="58" t="s">
        <v>816</v>
      </c>
      <c r="G815" s="58">
        <v>50500283.472000003</v>
      </c>
      <c r="H815" s="58">
        <v>25250141.736000001</v>
      </c>
      <c r="I815" s="58">
        <v>26077219.665513381</v>
      </c>
      <c r="J815" s="58">
        <v>-3.1716492023387541</v>
      </c>
    </row>
    <row r="816" spans="1:10" x14ac:dyDescent="0.25">
      <c r="A816" s="58" t="s">
        <v>827</v>
      </c>
      <c r="B816" s="58" t="s">
        <v>379</v>
      </c>
      <c r="C816" s="58" t="s">
        <v>550</v>
      </c>
      <c r="D816" s="58">
        <v>20210228</v>
      </c>
      <c r="E816" s="58" t="s">
        <v>815</v>
      </c>
      <c r="F816" s="58" t="s">
        <v>816</v>
      </c>
      <c r="G816" s="58">
        <v>49907318.060000002</v>
      </c>
      <c r="H816" s="58">
        <v>24953659.030999999</v>
      </c>
      <c r="I816" s="58">
        <v>25920000.108150002</v>
      </c>
      <c r="J816" s="58">
        <v>-3.7281677203626109</v>
      </c>
    </row>
    <row r="817" spans="1:10" x14ac:dyDescent="0.25">
      <c r="A817" s="58" t="s">
        <v>827</v>
      </c>
      <c r="B817" s="58" t="s">
        <v>379</v>
      </c>
      <c r="C817" s="58" t="s">
        <v>550</v>
      </c>
      <c r="D817" s="58">
        <v>20210331</v>
      </c>
      <c r="E817" s="58" t="s">
        <v>815</v>
      </c>
      <c r="F817" s="58" t="s">
        <v>816</v>
      </c>
      <c r="G817" s="58">
        <v>49431327.159000002</v>
      </c>
      <c r="H817" s="58">
        <v>24715663.579</v>
      </c>
      <c r="I817" s="58">
        <v>25763728.427497961</v>
      </c>
      <c r="J817" s="58">
        <v>-4.0679859339743354</v>
      </c>
    </row>
    <row r="818" spans="1:10" x14ac:dyDescent="0.25">
      <c r="A818" s="58" t="s">
        <v>827</v>
      </c>
      <c r="B818" s="58" t="s">
        <v>379</v>
      </c>
      <c r="C818" s="58" t="s">
        <v>550</v>
      </c>
      <c r="D818" s="58">
        <v>20210430</v>
      </c>
      <c r="E818" s="58" t="s">
        <v>815</v>
      </c>
      <c r="F818" s="58" t="s">
        <v>816</v>
      </c>
      <c r="G818" s="58">
        <v>48275610.450000003</v>
      </c>
      <c r="H818" s="58">
        <v>24137805.223999999</v>
      </c>
      <c r="I818" s="58">
        <v>25608398.908808582</v>
      </c>
      <c r="J818" s="58">
        <v>-5.7426225280438699</v>
      </c>
    </row>
    <row r="819" spans="1:10" x14ac:dyDescent="0.25">
      <c r="A819" s="58" t="s">
        <v>827</v>
      </c>
      <c r="B819" s="58" t="s">
        <v>379</v>
      </c>
      <c r="C819" s="58" t="s">
        <v>550</v>
      </c>
      <c r="D819" s="58">
        <v>20210531</v>
      </c>
      <c r="E819" s="58" t="s">
        <v>815</v>
      </c>
      <c r="F819" s="58" t="s">
        <v>816</v>
      </c>
      <c r="G819" s="58">
        <v>48103828.520999998</v>
      </c>
      <c r="H819" s="58">
        <v>23992278.136</v>
      </c>
      <c r="I819" s="58">
        <v>25454005.87178738</v>
      </c>
      <c r="J819" s="58">
        <v>-5.7426235506903911</v>
      </c>
    </row>
    <row r="820" spans="1:10" x14ac:dyDescent="0.25">
      <c r="A820" s="58" t="s">
        <v>827</v>
      </c>
      <c r="B820" s="58" t="s">
        <v>379</v>
      </c>
      <c r="C820" s="58" t="s">
        <v>550</v>
      </c>
      <c r="D820" s="58">
        <v>20210630</v>
      </c>
      <c r="E820" s="58" t="s">
        <v>815</v>
      </c>
      <c r="F820" s="58" t="s">
        <v>816</v>
      </c>
      <c r="G820" s="58">
        <v>47949978.336000003</v>
      </c>
      <c r="H820" s="58">
        <v>23847628.419</v>
      </c>
      <c r="I820" s="58">
        <v>25300543.67038637</v>
      </c>
      <c r="J820" s="58">
        <v>-5.7426246262327174</v>
      </c>
    </row>
    <row r="821" spans="1:10" x14ac:dyDescent="0.25">
      <c r="A821" s="58" t="s">
        <v>827</v>
      </c>
      <c r="B821" s="58" t="s">
        <v>379</v>
      </c>
      <c r="C821" s="58" t="s">
        <v>550</v>
      </c>
      <c r="D821" s="58">
        <v>20210731</v>
      </c>
      <c r="E821" s="58" t="s">
        <v>815</v>
      </c>
      <c r="F821" s="58" t="s">
        <v>816</v>
      </c>
      <c r="G821" s="58">
        <v>47854492.101000004</v>
      </c>
      <c r="H821" s="58">
        <v>23703850.815000001</v>
      </c>
      <c r="I821" s="58">
        <v>25148006.692597609</v>
      </c>
      <c r="J821" s="58">
        <v>-5.7426256293414406</v>
      </c>
    </row>
    <row r="822" spans="1:10" x14ac:dyDescent="0.25">
      <c r="A822" s="58" t="s">
        <v>827</v>
      </c>
      <c r="B822" s="58" t="s">
        <v>379</v>
      </c>
      <c r="C822" s="58" t="s">
        <v>550</v>
      </c>
      <c r="D822" s="58">
        <v>20210831</v>
      </c>
      <c r="E822" s="58" t="s">
        <v>815</v>
      </c>
      <c r="F822" s="58" t="s">
        <v>816</v>
      </c>
      <c r="G822" s="58">
        <v>47392192.781999998</v>
      </c>
      <c r="H822" s="58">
        <v>23560940.050999999</v>
      </c>
      <c r="I822" s="58">
        <v>24996389.36024794</v>
      </c>
      <c r="J822" s="58">
        <v>-5.7426266192298829</v>
      </c>
    </row>
    <row r="823" spans="1:10" x14ac:dyDescent="0.25">
      <c r="A823" s="58" t="s">
        <v>827</v>
      </c>
      <c r="B823" s="58" t="s">
        <v>379</v>
      </c>
      <c r="C823" s="58" t="s">
        <v>550</v>
      </c>
      <c r="D823" s="58">
        <v>20210930</v>
      </c>
      <c r="E823" s="58" t="s">
        <v>815</v>
      </c>
      <c r="F823" s="58" t="s">
        <v>816</v>
      </c>
      <c r="G823" s="58">
        <v>46747410.144000001</v>
      </c>
      <c r="H823" s="58">
        <v>23373705.070999999</v>
      </c>
      <c r="I823" s="58">
        <v>24845686.128795009</v>
      </c>
      <c r="J823" s="58">
        <v>-5.9244934922085006</v>
      </c>
    </row>
    <row r="824" spans="1:10" x14ac:dyDescent="0.25">
      <c r="A824" s="58" t="s">
        <v>827</v>
      </c>
      <c r="B824" s="58" t="s">
        <v>379</v>
      </c>
      <c r="C824" s="58" t="s">
        <v>550</v>
      </c>
      <c r="D824" s="58">
        <v>20211031</v>
      </c>
      <c r="E824" s="58" t="s">
        <v>815</v>
      </c>
      <c r="F824" s="58" t="s">
        <v>816</v>
      </c>
      <c r="G824" s="58">
        <v>47463094.358999997</v>
      </c>
      <c r="H824" s="58">
        <v>23232784.703000002</v>
      </c>
      <c r="I824" s="58">
        <v>24695891.48712451</v>
      </c>
      <c r="J824" s="58">
        <v>-5.9244947074994752</v>
      </c>
    </row>
    <row r="825" spans="1:10" x14ac:dyDescent="0.25">
      <c r="A825" s="58" t="s">
        <v>827</v>
      </c>
      <c r="B825" s="58" t="s">
        <v>379</v>
      </c>
      <c r="C825" s="58" t="s">
        <v>550</v>
      </c>
      <c r="D825" s="58">
        <v>20211130</v>
      </c>
      <c r="E825" s="58" t="s">
        <v>815</v>
      </c>
      <c r="F825" s="58" t="s">
        <v>816</v>
      </c>
      <c r="G825" s="58">
        <v>45650449.685000002</v>
      </c>
      <c r="H825" s="58">
        <v>22825224.842999998</v>
      </c>
      <c r="I825" s="58">
        <v>24546999.95734863</v>
      </c>
      <c r="J825" s="58">
        <v>-7.0141977322698752</v>
      </c>
    </row>
    <row r="826" spans="1:10" x14ac:dyDescent="0.25">
      <c r="A826" s="58" t="s">
        <v>827</v>
      </c>
      <c r="B826" s="58" t="s">
        <v>379</v>
      </c>
      <c r="C826" s="58" t="s">
        <v>550</v>
      </c>
      <c r="D826" s="58">
        <v>20211231</v>
      </c>
      <c r="E826" s="58" t="s">
        <v>815</v>
      </c>
      <c r="F826" s="58" t="s">
        <v>816</v>
      </c>
      <c r="G826" s="58">
        <v>30856519.581999999</v>
      </c>
      <c r="H826" s="58">
        <v>7666666.1109999996</v>
      </c>
      <c r="I826" s="58">
        <v>24399006.094605781</v>
      </c>
      <c r="J826" s="58">
        <v>-68.577957309929218</v>
      </c>
    </row>
    <row r="827" spans="1:10" x14ac:dyDescent="0.25">
      <c r="A827" s="58" t="s">
        <v>827</v>
      </c>
      <c r="B827" s="58" t="s">
        <v>379</v>
      </c>
      <c r="C827" s="58" t="s">
        <v>550</v>
      </c>
      <c r="D827" s="58">
        <v>20220131</v>
      </c>
      <c r="E827" s="58" t="s">
        <v>815</v>
      </c>
      <c r="F827" s="58" t="s">
        <v>816</v>
      </c>
      <c r="G827" s="58">
        <v>30656417.030000001</v>
      </c>
      <c r="H827" s="58">
        <v>7476223.3540000003</v>
      </c>
      <c r="I827" s="58">
        <v>24251904.4868614</v>
      </c>
      <c r="J827" s="58">
        <v>-69.172634017050981</v>
      </c>
    </row>
    <row r="828" spans="1:10" x14ac:dyDescent="0.25">
      <c r="A828" s="58" t="s">
        <v>827</v>
      </c>
      <c r="B828" s="58" t="s">
        <v>379</v>
      </c>
      <c r="C828" s="58" t="s">
        <v>550</v>
      </c>
      <c r="D828" s="58">
        <v>20220228</v>
      </c>
      <c r="E828" s="58" t="s">
        <v>815</v>
      </c>
      <c r="F828" s="58" t="s">
        <v>816</v>
      </c>
      <c r="G828" s="58">
        <v>30121048.041000001</v>
      </c>
      <c r="H828" s="58">
        <v>7431149.0769999996</v>
      </c>
      <c r="I828" s="58">
        <v>24105689.754710119</v>
      </c>
      <c r="J828" s="58">
        <v>-69.172634541403255</v>
      </c>
    </row>
    <row r="829" spans="1:10" x14ac:dyDescent="0.25">
      <c r="A829" s="58" t="s">
        <v>827</v>
      </c>
      <c r="B829" s="58" t="s">
        <v>379</v>
      </c>
      <c r="C829" s="58" t="s">
        <v>550</v>
      </c>
      <c r="D829" s="58">
        <v>20220331</v>
      </c>
      <c r="E829" s="58" t="s">
        <v>815</v>
      </c>
      <c r="F829" s="58" t="s">
        <v>816</v>
      </c>
      <c r="G829" s="58">
        <v>29301958.087000001</v>
      </c>
      <c r="H829" s="58">
        <v>7386346.5300000003</v>
      </c>
      <c r="I829" s="58">
        <v>23960356.551178969</v>
      </c>
      <c r="J829" s="58">
        <v>-69.172635164160127</v>
      </c>
    </row>
    <row r="830" spans="1:10" x14ac:dyDescent="0.25">
      <c r="A830" s="58" t="s">
        <v>827</v>
      </c>
      <c r="B830" s="58" t="s">
        <v>379</v>
      </c>
      <c r="C830" s="58" t="s">
        <v>550</v>
      </c>
      <c r="D830" s="58">
        <v>20220430</v>
      </c>
      <c r="E830" s="58" t="s">
        <v>815</v>
      </c>
      <c r="F830" s="58" t="s">
        <v>816</v>
      </c>
      <c r="G830" s="58">
        <v>33029363.502999999</v>
      </c>
      <c r="H830" s="58">
        <v>7341814.1440000003</v>
      </c>
      <c r="I830" s="58">
        <v>23815899.561531909</v>
      </c>
      <c r="J830" s="58">
        <v>-69.172635595681214</v>
      </c>
    </row>
    <row r="831" spans="1:10" x14ac:dyDescent="0.25">
      <c r="A831" s="58" t="s">
        <v>827</v>
      </c>
      <c r="B831" s="58" t="s">
        <v>379</v>
      </c>
      <c r="C831" s="58" t="s">
        <v>550</v>
      </c>
      <c r="D831" s="58">
        <v>20220430</v>
      </c>
      <c r="E831" s="58" t="s">
        <v>815</v>
      </c>
      <c r="F831" s="58" t="s">
        <v>816</v>
      </c>
      <c r="G831" s="58">
        <v>33029363.502999999</v>
      </c>
      <c r="H831" s="58">
        <v>7341814.1440000003</v>
      </c>
      <c r="I831" s="58">
        <v>23672313.503075439</v>
      </c>
      <c r="J831" s="58">
        <v>-68.985650080013627</v>
      </c>
    </row>
    <row r="832" spans="1:10" x14ac:dyDescent="0.25">
      <c r="A832" s="58" t="s">
        <v>827</v>
      </c>
      <c r="B832" s="58" t="s">
        <v>379</v>
      </c>
      <c r="C832" s="58" t="s">
        <v>550</v>
      </c>
      <c r="D832" s="58">
        <v>20220430</v>
      </c>
      <c r="E832" s="58" t="s">
        <v>815</v>
      </c>
      <c r="F832" s="58" t="s">
        <v>816</v>
      </c>
      <c r="G832" s="58">
        <v>33029363.502999999</v>
      </c>
      <c r="H832" s="58">
        <v>7341814.1440000003</v>
      </c>
      <c r="I832" s="58">
        <v>23529593.1249654</v>
      </c>
      <c r="J832" s="58">
        <v>-68.797530390739396</v>
      </c>
    </row>
    <row r="833" spans="1:10" x14ac:dyDescent="0.25">
      <c r="A833" s="58" t="s">
        <v>827</v>
      </c>
      <c r="B833" s="58" t="s">
        <v>379</v>
      </c>
      <c r="C833" s="58" t="s">
        <v>550</v>
      </c>
      <c r="D833" s="58">
        <v>20220531</v>
      </c>
      <c r="E833" s="58" t="s">
        <v>815</v>
      </c>
      <c r="F833" s="58" t="s">
        <v>816</v>
      </c>
      <c r="G833" s="58">
        <v>33278940.151999999</v>
      </c>
      <c r="H833" s="58">
        <v>7297550.2309999997</v>
      </c>
      <c r="I833" s="58">
        <v>23387733.20801498</v>
      </c>
      <c r="J833" s="58">
        <v>-68.79753088469846</v>
      </c>
    </row>
    <row r="834" spans="1:10" x14ac:dyDescent="0.25">
      <c r="A834" s="58" t="s">
        <v>827</v>
      </c>
      <c r="B834" s="58" t="s">
        <v>379</v>
      </c>
      <c r="C834" s="58" t="s">
        <v>550</v>
      </c>
      <c r="D834" s="58">
        <v>20220630</v>
      </c>
      <c r="E834" s="58" t="s">
        <v>815</v>
      </c>
      <c r="F834" s="58" t="s">
        <v>816</v>
      </c>
      <c r="G834" s="58">
        <v>33057096.633000001</v>
      </c>
      <c r="H834" s="58">
        <v>7253553.1969999997</v>
      </c>
      <c r="I834" s="58">
        <v>23246728.56450386</v>
      </c>
      <c r="J834" s="58">
        <v>-68.797531330599043</v>
      </c>
    </row>
    <row r="835" spans="1:10" x14ac:dyDescent="0.25">
      <c r="A835" s="58" t="s">
        <v>827</v>
      </c>
      <c r="B835" s="58" t="s">
        <v>379</v>
      </c>
      <c r="C835" s="58" t="s">
        <v>550</v>
      </c>
      <c r="D835" s="58">
        <v>20220731</v>
      </c>
      <c r="E835" s="58" t="s">
        <v>815</v>
      </c>
      <c r="F835" s="58" t="s">
        <v>816</v>
      </c>
      <c r="G835" s="58">
        <v>33409899.594000001</v>
      </c>
      <c r="H835" s="58">
        <v>7209821.3569999998</v>
      </c>
      <c r="I835" s="58">
        <v>23106574.037988469</v>
      </c>
      <c r="J835" s="58">
        <v>-68.797532056692347</v>
      </c>
    </row>
    <row r="836" spans="1:10" x14ac:dyDescent="0.25">
      <c r="A836" s="58" t="s">
        <v>827</v>
      </c>
      <c r="B836" s="58" t="s">
        <v>379</v>
      </c>
      <c r="C836" s="58" t="s">
        <v>550</v>
      </c>
      <c r="D836" s="58">
        <v>20220831</v>
      </c>
      <c r="E836" s="58" t="s">
        <v>815</v>
      </c>
      <c r="F836" s="58" t="s">
        <v>816</v>
      </c>
      <c r="G836" s="58">
        <v>32911201.870000001</v>
      </c>
      <c r="H836" s="58">
        <v>7166353.2170000002</v>
      </c>
      <c r="I836" s="58">
        <v>22967264.503113441</v>
      </c>
      <c r="J836" s="58">
        <v>-68.797532609821559</v>
      </c>
    </row>
    <row r="837" spans="1:10" x14ac:dyDescent="0.25">
      <c r="A837" s="58" t="s">
        <v>827</v>
      </c>
      <c r="B837" s="58" t="s">
        <v>379</v>
      </c>
      <c r="C837" s="58" t="s">
        <v>550</v>
      </c>
      <c r="D837" s="58">
        <v>20220930</v>
      </c>
      <c r="E837" s="58" t="s">
        <v>815</v>
      </c>
      <c r="F837" s="58" t="s">
        <v>816</v>
      </c>
      <c r="G837" s="58">
        <v>31868998.827</v>
      </c>
      <c r="H837" s="58">
        <v>7123147.1859999998</v>
      </c>
      <c r="I837" s="58">
        <v>22828794.865424171</v>
      </c>
      <c r="J837" s="58">
        <v>-68.797532992911016</v>
      </c>
    </row>
    <row r="838" spans="1:10" x14ac:dyDescent="0.25">
      <c r="A838" s="58" t="s">
        <v>827</v>
      </c>
      <c r="B838" s="58" t="s">
        <v>379</v>
      </c>
      <c r="C838" s="58" t="s">
        <v>550</v>
      </c>
      <c r="D838" s="58">
        <v>20221031</v>
      </c>
      <c r="E838" s="58" t="s">
        <v>815</v>
      </c>
      <c r="F838" s="58" t="s">
        <v>816</v>
      </c>
      <c r="G838" s="58">
        <v>33118408.420000002</v>
      </c>
      <c r="H838" s="58">
        <v>7080201.5760000004</v>
      </c>
      <c r="I838" s="58">
        <v>22691160.061180528</v>
      </c>
      <c r="J838" s="58">
        <v>-68.797533678709385</v>
      </c>
    </row>
    <row r="839" spans="1:10" x14ac:dyDescent="0.25">
      <c r="A839" s="58" t="s">
        <v>827</v>
      </c>
      <c r="B839" s="58" t="s">
        <v>379</v>
      </c>
      <c r="C839" s="58" t="s">
        <v>550</v>
      </c>
      <c r="D839" s="58">
        <v>20221130</v>
      </c>
      <c r="E839" s="58" t="s">
        <v>815</v>
      </c>
      <c r="F839" s="58" t="s">
        <v>816</v>
      </c>
      <c r="G839" s="58">
        <v>34221150.280000001</v>
      </c>
      <c r="H839" s="58">
        <v>7037514.8949999996</v>
      </c>
      <c r="I839" s="58">
        <v>22554355.057171669</v>
      </c>
      <c r="J839" s="58">
        <v>-68.797534324696812</v>
      </c>
    </row>
    <row r="840" spans="1:10" x14ac:dyDescent="0.25">
      <c r="A840" s="58" t="s">
        <v>827</v>
      </c>
      <c r="B840" s="58" t="s">
        <v>379</v>
      </c>
      <c r="C840" s="58" t="s">
        <v>550</v>
      </c>
      <c r="D840" s="58">
        <v>20221231</v>
      </c>
      <c r="E840" s="58" t="s">
        <v>815</v>
      </c>
      <c r="F840" s="58" t="s">
        <v>816</v>
      </c>
      <c r="G840" s="58">
        <v>36006396.950999998</v>
      </c>
      <c r="H840" s="58">
        <v>6995085.5539999995</v>
      </c>
      <c r="I840" s="58">
        <v>22418374.85053198</v>
      </c>
      <c r="J840" s="58">
        <v>-68.797535054892677</v>
      </c>
    </row>
    <row r="841" spans="1:10" x14ac:dyDescent="0.25">
      <c r="A841" s="58" t="s">
        <v>827</v>
      </c>
      <c r="B841" s="58" t="s">
        <v>379</v>
      </c>
      <c r="C841" s="58" t="s">
        <v>550</v>
      </c>
      <c r="D841" s="58">
        <v>20230131</v>
      </c>
      <c r="E841" s="58" t="s">
        <v>815</v>
      </c>
      <c r="F841" s="58" t="s">
        <v>816</v>
      </c>
      <c r="G841" s="58">
        <v>35753806.616999999</v>
      </c>
      <c r="H841" s="58">
        <v>6952912.0609999998</v>
      </c>
      <c r="I841" s="58">
        <v>22283214.468558129</v>
      </c>
      <c r="J841" s="58">
        <v>-68.797535603264777</v>
      </c>
    </row>
    <row r="842" spans="1:10" x14ac:dyDescent="0.25">
      <c r="A842" s="56" t="s">
        <v>827</v>
      </c>
      <c r="B842" s="56" t="s">
        <v>387</v>
      </c>
      <c r="C842" s="56" t="s">
        <v>558</v>
      </c>
      <c r="D842" s="56">
        <v>20201231</v>
      </c>
      <c r="E842" s="56" t="s">
        <v>817</v>
      </c>
      <c r="F842" s="56" t="s">
        <v>818</v>
      </c>
      <c r="G842" s="56">
        <v>37453460.670999996</v>
      </c>
      <c r="H842" s="56">
        <v>18726730.335999999</v>
      </c>
      <c r="I842" s="56"/>
      <c r="J842" s="56"/>
    </row>
    <row r="843" spans="1:10" x14ac:dyDescent="0.25">
      <c r="A843" s="58" t="s">
        <v>827</v>
      </c>
      <c r="B843" s="58" t="s">
        <v>387</v>
      </c>
      <c r="C843" s="58" t="s">
        <v>558</v>
      </c>
      <c r="D843" s="58">
        <v>20210131</v>
      </c>
      <c r="E843" s="58" t="s">
        <v>817</v>
      </c>
      <c r="F843" s="58" t="s">
        <v>818</v>
      </c>
      <c r="G843" s="58">
        <v>36205757.795000002</v>
      </c>
      <c r="H843" s="58">
        <v>18102878.897</v>
      </c>
      <c r="I843" s="58">
        <v>18613826.878804259</v>
      </c>
      <c r="J843" s="58">
        <v>-2.744991586797644</v>
      </c>
    </row>
    <row r="844" spans="1:10" x14ac:dyDescent="0.25">
      <c r="A844" s="58" t="s">
        <v>827</v>
      </c>
      <c r="B844" s="58" t="s">
        <v>387</v>
      </c>
      <c r="C844" s="58" t="s">
        <v>558</v>
      </c>
      <c r="D844" s="58">
        <v>20210228</v>
      </c>
      <c r="E844" s="58" t="s">
        <v>817</v>
      </c>
      <c r="F844" s="58" t="s">
        <v>818</v>
      </c>
      <c r="G844" s="58">
        <v>35858230.509000003</v>
      </c>
      <c r="H844" s="58">
        <v>17929115.254999999</v>
      </c>
      <c r="I844" s="58">
        <v>18501604.116551951</v>
      </c>
      <c r="J844" s="58">
        <v>-3.0942660860405429</v>
      </c>
    </row>
    <row r="845" spans="1:10" x14ac:dyDescent="0.25">
      <c r="A845" s="58" t="s">
        <v>827</v>
      </c>
      <c r="B845" s="58" t="s">
        <v>387</v>
      </c>
      <c r="C845" s="58" t="s">
        <v>558</v>
      </c>
      <c r="D845" s="58">
        <v>20210331</v>
      </c>
      <c r="E845" s="58" t="s">
        <v>817</v>
      </c>
      <c r="F845" s="58" t="s">
        <v>818</v>
      </c>
      <c r="G845" s="58">
        <v>35573204.630000003</v>
      </c>
      <c r="H845" s="58">
        <v>17786602.315000001</v>
      </c>
      <c r="I845" s="58">
        <v>18390057.945333261</v>
      </c>
      <c r="J845" s="58">
        <v>-3.281423213168241</v>
      </c>
    </row>
    <row r="846" spans="1:10" x14ac:dyDescent="0.25">
      <c r="A846" s="58" t="s">
        <v>827</v>
      </c>
      <c r="B846" s="58" t="s">
        <v>387</v>
      </c>
      <c r="C846" s="58" t="s">
        <v>558</v>
      </c>
      <c r="D846" s="58">
        <v>20210430</v>
      </c>
      <c r="E846" s="58" t="s">
        <v>817</v>
      </c>
      <c r="F846" s="58" t="s">
        <v>818</v>
      </c>
      <c r="G846" s="58">
        <v>34694074.505000003</v>
      </c>
      <c r="H846" s="58">
        <v>17347037.252999999</v>
      </c>
      <c r="I846" s="58">
        <v>18279184.285980839</v>
      </c>
      <c r="J846" s="58">
        <v>-5.0995001658566776</v>
      </c>
    </row>
    <row r="847" spans="1:10" x14ac:dyDescent="0.25">
      <c r="A847" s="58" t="s">
        <v>827</v>
      </c>
      <c r="B847" s="58" t="s">
        <v>387</v>
      </c>
      <c r="C847" s="58" t="s">
        <v>558</v>
      </c>
      <c r="D847" s="58">
        <v>20210531</v>
      </c>
      <c r="E847" s="58" t="s">
        <v>817</v>
      </c>
      <c r="F847" s="58" t="s">
        <v>818</v>
      </c>
      <c r="G847" s="58">
        <v>34319461.594999999</v>
      </c>
      <c r="H847" s="58">
        <v>17159730.798999999</v>
      </c>
      <c r="I847" s="58">
        <v>18168979.083920669</v>
      </c>
      <c r="J847" s="58">
        <v>-5.5547880828033938</v>
      </c>
    </row>
    <row r="848" spans="1:10" x14ac:dyDescent="0.25">
      <c r="A848" s="58" t="s">
        <v>827</v>
      </c>
      <c r="B848" s="58" t="s">
        <v>387</v>
      </c>
      <c r="C848" s="58" t="s">
        <v>558</v>
      </c>
      <c r="D848" s="58">
        <v>20210630</v>
      </c>
      <c r="E848" s="58" t="s">
        <v>817</v>
      </c>
      <c r="F848" s="58" t="s">
        <v>818</v>
      </c>
      <c r="G848" s="58">
        <v>34352674.090999998</v>
      </c>
      <c r="H848" s="58">
        <v>17056274.515999999</v>
      </c>
      <c r="I848" s="58">
        <v>18059438.309023712</v>
      </c>
      <c r="J848" s="58">
        <v>-5.554789555788461</v>
      </c>
    </row>
    <row r="849" spans="1:10" x14ac:dyDescent="0.25">
      <c r="A849" s="58" t="s">
        <v>827</v>
      </c>
      <c r="B849" s="58" t="s">
        <v>387</v>
      </c>
      <c r="C849" s="58" t="s">
        <v>558</v>
      </c>
      <c r="D849" s="58">
        <v>20210731</v>
      </c>
      <c r="E849" s="58" t="s">
        <v>817</v>
      </c>
      <c r="F849" s="58" t="s">
        <v>818</v>
      </c>
      <c r="G849" s="58">
        <v>34053792.052000001</v>
      </c>
      <c r="H849" s="58">
        <v>16953442.054000001</v>
      </c>
      <c r="I849" s="58">
        <v>17950557.9554586</v>
      </c>
      <c r="J849" s="58">
        <v>-5.5547905749380257</v>
      </c>
    </row>
    <row r="850" spans="1:10" x14ac:dyDescent="0.25">
      <c r="A850" s="58" t="s">
        <v>827</v>
      </c>
      <c r="B850" s="58" t="s">
        <v>387</v>
      </c>
      <c r="C850" s="58" t="s">
        <v>558</v>
      </c>
      <c r="D850" s="58">
        <v>20210831</v>
      </c>
      <c r="E850" s="58" t="s">
        <v>817</v>
      </c>
      <c r="F850" s="58" t="s">
        <v>818</v>
      </c>
      <c r="G850" s="58">
        <v>33503091.894000001</v>
      </c>
      <c r="H850" s="58">
        <v>16751545.947000001</v>
      </c>
      <c r="I850" s="58">
        <v>17842334.041545149</v>
      </c>
      <c r="J850" s="58">
        <v>-6.1134832023954324</v>
      </c>
    </row>
    <row r="851" spans="1:10" x14ac:dyDescent="0.25">
      <c r="A851" s="58" t="s">
        <v>827</v>
      </c>
      <c r="B851" s="58" t="s">
        <v>387</v>
      </c>
      <c r="C851" s="58" t="s">
        <v>558</v>
      </c>
      <c r="D851" s="58">
        <v>20210930</v>
      </c>
      <c r="E851" s="58" t="s">
        <v>817</v>
      </c>
      <c r="F851" s="58" t="s">
        <v>818</v>
      </c>
      <c r="G851" s="58">
        <v>33075340.173</v>
      </c>
      <c r="H851" s="58">
        <v>16537670.085999999</v>
      </c>
      <c r="I851" s="58">
        <v>17734762.609608669</v>
      </c>
      <c r="J851" s="58">
        <v>-6.7499777130373886</v>
      </c>
    </row>
    <row r="852" spans="1:10" x14ac:dyDescent="0.25">
      <c r="A852" s="58" t="s">
        <v>827</v>
      </c>
      <c r="B852" s="58" t="s">
        <v>387</v>
      </c>
      <c r="C852" s="58" t="s">
        <v>558</v>
      </c>
      <c r="D852" s="58">
        <v>20211031</v>
      </c>
      <c r="E852" s="58" t="s">
        <v>817</v>
      </c>
      <c r="F852" s="58" t="s">
        <v>818</v>
      </c>
      <c r="G852" s="58">
        <v>33351180.331</v>
      </c>
      <c r="H852" s="58">
        <v>16437964.226</v>
      </c>
      <c r="I852" s="58">
        <v>17627839.725835338</v>
      </c>
      <c r="J852" s="58">
        <v>-6.7499791145222519</v>
      </c>
    </row>
    <row r="853" spans="1:10" x14ac:dyDescent="0.25">
      <c r="A853" s="58" t="s">
        <v>827</v>
      </c>
      <c r="B853" s="58" t="s">
        <v>387</v>
      </c>
      <c r="C853" s="58" t="s">
        <v>558</v>
      </c>
      <c r="D853" s="58">
        <v>20211130</v>
      </c>
      <c r="E853" s="58" t="s">
        <v>817</v>
      </c>
      <c r="F853" s="58" t="s">
        <v>818</v>
      </c>
      <c r="G853" s="58">
        <v>31221845.480999999</v>
      </c>
      <c r="H853" s="58">
        <v>15610922.74</v>
      </c>
      <c r="I853" s="58">
        <v>17521561.480128281</v>
      </c>
      <c r="J853" s="58">
        <v>-10.904500391104939</v>
      </c>
    </row>
    <row r="854" spans="1:10" x14ac:dyDescent="0.25">
      <c r="A854" s="58" t="s">
        <v>827</v>
      </c>
      <c r="B854" s="58" t="s">
        <v>387</v>
      </c>
      <c r="C854" s="58" t="s">
        <v>558</v>
      </c>
      <c r="D854" s="58">
        <v>20211231</v>
      </c>
      <c r="E854" s="58" t="s">
        <v>817</v>
      </c>
      <c r="F854" s="58" t="s">
        <v>818</v>
      </c>
      <c r="G854" s="58">
        <v>12200092.364</v>
      </c>
      <c r="H854" s="58">
        <v>6100046.1830000002</v>
      </c>
      <c r="I854" s="58">
        <v>17415923.985964589</v>
      </c>
      <c r="J854" s="58">
        <v>-64.974317825939082</v>
      </c>
    </row>
    <row r="855" spans="1:10" x14ac:dyDescent="0.25">
      <c r="A855" s="58" t="s">
        <v>827</v>
      </c>
      <c r="B855" s="58" t="s">
        <v>387</v>
      </c>
      <c r="C855" s="58" t="s">
        <v>558</v>
      </c>
      <c r="D855" s="58">
        <v>20220131</v>
      </c>
      <c r="E855" s="58" t="s">
        <v>817</v>
      </c>
      <c r="F855" s="58" t="s">
        <v>818</v>
      </c>
      <c r="G855" s="58">
        <v>11990025.34</v>
      </c>
      <c r="H855" s="58">
        <v>5995012.6689999998</v>
      </c>
      <c r="I855" s="58">
        <v>17310923.380253211</v>
      </c>
      <c r="J855" s="58">
        <v>-65.368614155853834</v>
      </c>
    </row>
    <row r="856" spans="1:10" x14ac:dyDescent="0.25">
      <c r="A856" s="58" t="s">
        <v>827</v>
      </c>
      <c r="B856" s="58" t="s">
        <v>387</v>
      </c>
      <c r="C856" s="58" t="s">
        <v>558</v>
      </c>
      <c r="D856" s="58">
        <v>20220228</v>
      </c>
      <c r="E856" s="58" t="s">
        <v>817</v>
      </c>
      <c r="F856" s="58" t="s">
        <v>818</v>
      </c>
      <c r="G856" s="58">
        <v>11944179.5</v>
      </c>
      <c r="H856" s="58">
        <v>5958868.6109999996</v>
      </c>
      <c r="I856" s="58">
        <v>17206555.823193658</v>
      </c>
      <c r="J856" s="58">
        <v>-65.368614891728001</v>
      </c>
    </row>
    <row r="857" spans="1:10" x14ac:dyDescent="0.25">
      <c r="A857" s="58" t="s">
        <v>827</v>
      </c>
      <c r="B857" s="58" t="s">
        <v>387</v>
      </c>
      <c r="C857" s="58" t="s">
        <v>558</v>
      </c>
      <c r="D857" s="58">
        <v>20220331</v>
      </c>
      <c r="E857" s="58" t="s">
        <v>817</v>
      </c>
      <c r="F857" s="58" t="s">
        <v>818</v>
      </c>
      <c r="G857" s="58">
        <v>11400790.119999999</v>
      </c>
      <c r="H857" s="58">
        <v>5700395.0599999996</v>
      </c>
      <c r="I857" s="58">
        <v>17102817.49813563</v>
      </c>
      <c r="J857" s="58">
        <v>-66.669848049180231</v>
      </c>
    </row>
    <row r="858" spans="1:10" x14ac:dyDescent="0.25">
      <c r="A858" s="58" t="s">
        <v>827</v>
      </c>
      <c r="B858" s="58" t="s">
        <v>387</v>
      </c>
      <c r="C858" s="58" t="s">
        <v>558</v>
      </c>
      <c r="D858" s="58">
        <v>20220430</v>
      </c>
      <c r="E858" s="58" t="s">
        <v>817</v>
      </c>
      <c r="F858" s="58" t="s">
        <v>818</v>
      </c>
      <c r="G858" s="58">
        <v>11768337.236</v>
      </c>
      <c r="H858" s="58">
        <v>5666027.2630000003</v>
      </c>
      <c r="I858" s="58">
        <v>16999704.61143937</v>
      </c>
      <c r="J858" s="58">
        <v>-66.669848726740582</v>
      </c>
    </row>
    <row r="859" spans="1:10" x14ac:dyDescent="0.25">
      <c r="A859" s="58" t="s">
        <v>827</v>
      </c>
      <c r="B859" s="58" t="s">
        <v>387</v>
      </c>
      <c r="C859" s="58" t="s">
        <v>558</v>
      </c>
      <c r="D859" s="58">
        <v>20220430</v>
      </c>
      <c r="E859" s="58" t="s">
        <v>817</v>
      </c>
      <c r="F859" s="58" t="s">
        <v>818</v>
      </c>
      <c r="G859" s="58">
        <v>11768337.236</v>
      </c>
      <c r="H859" s="58">
        <v>5666027.2630000003</v>
      </c>
      <c r="I859" s="58">
        <v>16897213.392337002</v>
      </c>
      <c r="J859" s="58">
        <v>-66.46768238383271</v>
      </c>
    </row>
    <row r="860" spans="1:10" x14ac:dyDescent="0.25">
      <c r="A860" s="58" t="s">
        <v>827</v>
      </c>
      <c r="B860" s="58" t="s">
        <v>387</v>
      </c>
      <c r="C860" s="58" t="s">
        <v>558</v>
      </c>
      <c r="D860" s="58">
        <v>20220531</v>
      </c>
      <c r="E860" s="58" t="s">
        <v>817</v>
      </c>
      <c r="F860" s="58" t="s">
        <v>818</v>
      </c>
      <c r="G860" s="58">
        <v>11635936.744999999</v>
      </c>
      <c r="H860" s="58">
        <v>5631866.6660000002</v>
      </c>
      <c r="I860" s="58">
        <v>16795340.092794601</v>
      </c>
      <c r="J860" s="58">
        <v>-66.467683090167753</v>
      </c>
    </row>
    <row r="861" spans="1:10" x14ac:dyDescent="0.25">
      <c r="A861" s="58" t="s">
        <v>827</v>
      </c>
      <c r="B861" s="58" t="s">
        <v>387</v>
      </c>
      <c r="C861" s="58" t="s">
        <v>558</v>
      </c>
      <c r="D861" s="58">
        <v>20220630</v>
      </c>
      <c r="E861" s="58" t="s">
        <v>817</v>
      </c>
      <c r="F861" s="58" t="s">
        <v>818</v>
      </c>
      <c r="G861" s="58">
        <v>11451088.130000001</v>
      </c>
      <c r="H861" s="58">
        <v>5597912.0199999996</v>
      </c>
      <c r="I861" s="58">
        <v>16694080.98737515</v>
      </c>
      <c r="J861" s="58">
        <v>-66.467683820191098</v>
      </c>
    </row>
    <row r="862" spans="1:10" x14ac:dyDescent="0.25">
      <c r="A862" s="58" t="s">
        <v>827</v>
      </c>
      <c r="B862" s="58" t="s">
        <v>387</v>
      </c>
      <c r="C862" s="58" t="s">
        <v>558</v>
      </c>
      <c r="D862" s="58">
        <v>20220731</v>
      </c>
      <c r="E862" s="58" t="s">
        <v>817</v>
      </c>
      <c r="F862" s="58" t="s">
        <v>818</v>
      </c>
      <c r="G862" s="58">
        <v>11517423.139</v>
      </c>
      <c r="H862" s="58">
        <v>5564162.1330000004</v>
      </c>
      <c r="I862" s="58">
        <v>16593432.373102261</v>
      </c>
      <c r="J862" s="58">
        <v>-66.467684274777071</v>
      </c>
    </row>
    <row r="863" spans="1:10" x14ac:dyDescent="0.25">
      <c r="A863" s="58" t="s">
        <v>827</v>
      </c>
      <c r="B863" s="58" t="s">
        <v>387</v>
      </c>
      <c r="C863" s="58" t="s">
        <v>558</v>
      </c>
      <c r="D863" s="58">
        <v>20220831</v>
      </c>
      <c r="E863" s="58" t="s">
        <v>817</v>
      </c>
      <c r="F863" s="58" t="s">
        <v>818</v>
      </c>
      <c r="G863" s="58">
        <v>11418068.886</v>
      </c>
      <c r="H863" s="58">
        <v>5530615.7130000005</v>
      </c>
      <c r="I863" s="58">
        <v>16493390.569324831</v>
      </c>
      <c r="J863" s="58">
        <v>-66.467684799230454</v>
      </c>
    </row>
    <row r="864" spans="1:10" x14ac:dyDescent="0.25">
      <c r="A864" s="58" t="s">
        <v>827</v>
      </c>
      <c r="B864" s="58" t="s">
        <v>387</v>
      </c>
      <c r="C864" s="58" t="s">
        <v>558</v>
      </c>
      <c r="D864" s="58">
        <v>20220930</v>
      </c>
      <c r="E864" s="58" t="s">
        <v>817</v>
      </c>
      <c r="F864" s="58" t="s">
        <v>818</v>
      </c>
      <c r="G864" s="58">
        <v>11178211.817</v>
      </c>
      <c r="H864" s="58">
        <v>5497271.5640000002</v>
      </c>
      <c r="I864" s="58">
        <v>16393951.91758237</v>
      </c>
      <c r="J864" s="58">
        <v>-66.467685207102363</v>
      </c>
    </row>
    <row r="865" spans="1:10" x14ac:dyDescent="0.25">
      <c r="A865" s="58" t="s">
        <v>827</v>
      </c>
      <c r="B865" s="58" t="s">
        <v>387</v>
      </c>
      <c r="C865" s="58" t="s">
        <v>558</v>
      </c>
      <c r="D865" s="58">
        <v>20221031</v>
      </c>
      <c r="E865" s="58" t="s">
        <v>817</v>
      </c>
      <c r="F865" s="58" t="s">
        <v>818</v>
      </c>
      <c r="G865" s="58">
        <v>11118913.674000001</v>
      </c>
      <c r="H865" s="58">
        <v>5464128.3959999997</v>
      </c>
      <c r="I865" s="58">
        <v>16295112.781471269</v>
      </c>
      <c r="J865" s="58">
        <v>-66.467685929654237</v>
      </c>
    </row>
    <row r="866" spans="1:10" x14ac:dyDescent="0.25">
      <c r="A866" s="58" t="s">
        <v>827</v>
      </c>
      <c r="B866" s="58" t="s">
        <v>387</v>
      </c>
      <c r="C866" s="58" t="s">
        <v>558</v>
      </c>
      <c r="D866" s="58">
        <v>20221130</v>
      </c>
      <c r="E866" s="58" t="s">
        <v>817</v>
      </c>
      <c r="F866" s="58" t="s">
        <v>818</v>
      </c>
      <c r="G866" s="58">
        <v>12577484.711999999</v>
      </c>
      <c r="H866" s="58">
        <v>5431185.017</v>
      </c>
      <c r="I866" s="58">
        <v>16196869.54651178</v>
      </c>
      <c r="J866" s="58">
        <v>-66.467686848970885</v>
      </c>
    </row>
    <row r="867" spans="1:10" x14ac:dyDescent="0.25">
      <c r="A867" s="58" t="s">
        <v>827</v>
      </c>
      <c r="B867" s="58" t="s">
        <v>387</v>
      </c>
      <c r="C867" s="58" t="s">
        <v>558</v>
      </c>
      <c r="D867" s="58">
        <v>20221231</v>
      </c>
      <c r="E867" s="58" t="s">
        <v>817</v>
      </c>
      <c r="F867" s="58" t="s">
        <v>818</v>
      </c>
      <c r="G867" s="58">
        <v>14806285.220000001</v>
      </c>
      <c r="H867" s="58">
        <v>5398440.3320000004</v>
      </c>
      <c r="I867" s="58">
        <v>16099218.62001586</v>
      </c>
      <c r="J867" s="58">
        <v>-66.467687287082242</v>
      </c>
    </row>
    <row r="868" spans="1:10" x14ac:dyDescent="0.25">
      <c r="A868" s="58" t="s">
        <v>827</v>
      </c>
      <c r="B868" s="58" t="s">
        <v>387</v>
      </c>
      <c r="C868" s="58" t="s">
        <v>558</v>
      </c>
      <c r="D868" s="58">
        <v>20230131</v>
      </c>
      <c r="E868" s="58" t="s">
        <v>817</v>
      </c>
      <c r="F868" s="58" t="s">
        <v>818</v>
      </c>
      <c r="G868" s="58">
        <v>14439527.278000001</v>
      </c>
      <c r="H868" s="58">
        <v>5365893.051</v>
      </c>
      <c r="I868" s="58">
        <v>16002156.430955781</v>
      </c>
      <c r="J868" s="58">
        <v>-66.467687813501115</v>
      </c>
    </row>
    <row r="869" spans="1:10" x14ac:dyDescent="0.25">
      <c r="A869" s="56" t="s">
        <v>827</v>
      </c>
      <c r="B869" s="56" t="s">
        <v>393</v>
      </c>
      <c r="C869" s="56" t="s">
        <v>564</v>
      </c>
      <c r="D869" s="56">
        <v>20201231</v>
      </c>
      <c r="E869" s="56" t="s">
        <v>819</v>
      </c>
      <c r="F869" s="56" t="s">
        <v>820</v>
      </c>
      <c r="G869" s="56">
        <v>51115806.343999997</v>
      </c>
      <c r="H869" s="56">
        <v>25557903.171999998</v>
      </c>
      <c r="I869" s="56"/>
      <c r="J869" s="56"/>
    </row>
    <row r="870" spans="1:10" x14ac:dyDescent="0.25">
      <c r="A870" s="58" t="s">
        <v>827</v>
      </c>
      <c r="B870" s="58" t="s">
        <v>393</v>
      </c>
      <c r="C870" s="58" t="s">
        <v>564</v>
      </c>
      <c r="D870" s="58">
        <v>20210131</v>
      </c>
      <c r="E870" s="58" t="s">
        <v>819</v>
      </c>
      <c r="F870" s="58" t="s">
        <v>820</v>
      </c>
      <c r="G870" s="58">
        <v>51284711.954999998</v>
      </c>
      <c r="H870" s="58">
        <v>25403814.252</v>
      </c>
      <c r="I870" s="58">
        <v>25403814.57377601</v>
      </c>
      <c r="J870" s="58">
        <v>-1.266644460663943E-6</v>
      </c>
    </row>
    <row r="871" spans="1:10" x14ac:dyDescent="0.25">
      <c r="A871" s="58" t="s">
        <v>827</v>
      </c>
      <c r="B871" s="58" t="s">
        <v>393</v>
      </c>
      <c r="C871" s="58" t="s">
        <v>564</v>
      </c>
      <c r="D871" s="58">
        <v>20210228</v>
      </c>
      <c r="E871" s="58" t="s">
        <v>819</v>
      </c>
      <c r="F871" s="58" t="s">
        <v>820</v>
      </c>
      <c r="G871" s="58">
        <v>51095141.707999997</v>
      </c>
      <c r="H871" s="58">
        <v>25250654.355</v>
      </c>
      <c r="I871" s="58">
        <v>25250654.97571072</v>
      </c>
      <c r="J871" s="58">
        <v>-2.4581964952932531E-6</v>
      </c>
    </row>
    <row r="872" spans="1:10" x14ac:dyDescent="0.25">
      <c r="A872" s="58" t="s">
        <v>827</v>
      </c>
      <c r="B872" s="58" t="s">
        <v>393</v>
      </c>
      <c r="C872" s="58" t="s">
        <v>564</v>
      </c>
      <c r="D872" s="58">
        <v>20210331</v>
      </c>
      <c r="E872" s="58" t="s">
        <v>819</v>
      </c>
      <c r="F872" s="58" t="s">
        <v>820</v>
      </c>
      <c r="G872" s="58">
        <v>54359523.994000003</v>
      </c>
      <c r="H872" s="58">
        <v>25098417.857999999</v>
      </c>
      <c r="I872" s="58">
        <v>25098418.776862159</v>
      </c>
      <c r="J872" s="58">
        <v>-3.6610360535633929E-6</v>
      </c>
    </row>
    <row r="873" spans="1:10" x14ac:dyDescent="0.25">
      <c r="A873" s="58" t="s">
        <v>827</v>
      </c>
      <c r="B873" s="58" t="s">
        <v>393</v>
      </c>
      <c r="C873" s="58" t="s">
        <v>564</v>
      </c>
      <c r="D873" s="58">
        <v>20210430</v>
      </c>
      <c r="E873" s="58" t="s">
        <v>819</v>
      </c>
      <c r="F873" s="58" t="s">
        <v>820</v>
      </c>
      <c r="G873" s="58">
        <v>51671666.044</v>
      </c>
      <c r="H873" s="58">
        <v>24947099.192000002</v>
      </c>
      <c r="I873" s="58">
        <v>24947100.410056461</v>
      </c>
      <c r="J873" s="58">
        <v>-4.8825572320362432E-6</v>
      </c>
    </row>
    <row r="874" spans="1:10" x14ac:dyDescent="0.25">
      <c r="A874" s="58" t="s">
        <v>827</v>
      </c>
      <c r="B874" s="58" t="s">
        <v>393</v>
      </c>
      <c r="C874" s="58" t="s">
        <v>564</v>
      </c>
      <c r="D874" s="58">
        <v>20210531</v>
      </c>
      <c r="E874" s="58" t="s">
        <v>819</v>
      </c>
      <c r="F874" s="58" t="s">
        <v>820</v>
      </c>
      <c r="G874" s="58">
        <v>51918236.186999999</v>
      </c>
      <c r="H874" s="58">
        <v>24796692.794</v>
      </c>
      <c r="I874" s="58">
        <v>24796694.34168423</v>
      </c>
      <c r="J874" s="58">
        <v>-6.2414941628274013E-6</v>
      </c>
    </row>
    <row r="875" spans="1:10" x14ac:dyDescent="0.25">
      <c r="A875" s="58" t="s">
        <v>827</v>
      </c>
      <c r="B875" s="58" t="s">
        <v>393</v>
      </c>
      <c r="C875" s="58" t="s">
        <v>564</v>
      </c>
      <c r="D875" s="58">
        <v>20210630</v>
      </c>
      <c r="E875" s="58" t="s">
        <v>819</v>
      </c>
      <c r="F875" s="58" t="s">
        <v>820</v>
      </c>
      <c r="G875" s="58">
        <v>52243720.239</v>
      </c>
      <c r="H875" s="58">
        <v>24647193.195999999</v>
      </c>
      <c r="I875" s="58">
        <v>24647195.071498219</v>
      </c>
      <c r="J875" s="58">
        <v>-7.6093779075414319E-6</v>
      </c>
    </row>
    <row r="876" spans="1:10" x14ac:dyDescent="0.25">
      <c r="A876" s="58" t="s">
        <v>827</v>
      </c>
      <c r="B876" s="58" t="s">
        <v>393</v>
      </c>
      <c r="C876" s="58" t="s">
        <v>564</v>
      </c>
      <c r="D876" s="58">
        <v>20210731</v>
      </c>
      <c r="E876" s="58" t="s">
        <v>819</v>
      </c>
      <c r="F876" s="58" t="s">
        <v>820</v>
      </c>
      <c r="G876" s="58">
        <v>52764438.362999998</v>
      </c>
      <c r="H876" s="58">
        <v>24498594.93</v>
      </c>
      <c r="I876" s="58">
        <v>24498597.132412151</v>
      </c>
      <c r="J876" s="58">
        <v>-8.9899521291840888E-6</v>
      </c>
    </row>
    <row r="877" spans="1:10" x14ac:dyDescent="0.25">
      <c r="A877" s="58" t="s">
        <v>827</v>
      </c>
      <c r="B877" s="58" t="s">
        <v>393</v>
      </c>
      <c r="C877" s="58" t="s">
        <v>564</v>
      </c>
      <c r="D877" s="58">
        <v>20210831</v>
      </c>
      <c r="E877" s="58" t="s">
        <v>819</v>
      </c>
      <c r="F877" s="58" t="s">
        <v>820</v>
      </c>
      <c r="G877" s="58">
        <v>52803306.213</v>
      </c>
      <c r="H877" s="58">
        <v>24350892.631000001</v>
      </c>
      <c r="I877" s="58">
        <v>24350895.090300839</v>
      </c>
      <c r="J877" s="58">
        <v>-1.009942687123523E-5</v>
      </c>
    </row>
    <row r="878" spans="1:10" x14ac:dyDescent="0.25">
      <c r="A878" s="58" t="s">
        <v>827</v>
      </c>
      <c r="B878" s="58" t="s">
        <v>393</v>
      </c>
      <c r="C878" s="58" t="s">
        <v>564</v>
      </c>
      <c r="D878" s="58">
        <v>20210930</v>
      </c>
      <c r="E878" s="58" t="s">
        <v>819</v>
      </c>
      <c r="F878" s="58" t="s">
        <v>820</v>
      </c>
      <c r="G878" s="58">
        <v>53341013.149999999</v>
      </c>
      <c r="H878" s="58">
        <v>24204080.829999998</v>
      </c>
      <c r="I878" s="58">
        <v>24204083.543801419</v>
      </c>
      <c r="J878" s="58">
        <v>-1.1212163502551059E-5</v>
      </c>
    </row>
    <row r="879" spans="1:10" x14ac:dyDescent="0.25">
      <c r="A879" s="58" t="s">
        <v>827</v>
      </c>
      <c r="B879" s="58" t="s">
        <v>393</v>
      </c>
      <c r="C879" s="58" t="s">
        <v>564</v>
      </c>
      <c r="D879" s="58">
        <v>20211031</v>
      </c>
      <c r="E879" s="58" t="s">
        <v>819</v>
      </c>
      <c r="F879" s="58" t="s">
        <v>820</v>
      </c>
      <c r="G879" s="58">
        <v>53473817.689000003</v>
      </c>
      <c r="H879" s="58">
        <v>24058154.159000002</v>
      </c>
      <c r="I879" s="58">
        <v>24058157.12411584</v>
      </c>
      <c r="J879" s="58">
        <v>-1.232478375704797E-5</v>
      </c>
    </row>
    <row r="880" spans="1:10" x14ac:dyDescent="0.25">
      <c r="A880" s="58" t="s">
        <v>827</v>
      </c>
      <c r="B880" s="58" t="s">
        <v>393</v>
      </c>
      <c r="C880" s="58" t="s">
        <v>564</v>
      </c>
      <c r="D880" s="58">
        <v>20211130</v>
      </c>
      <c r="E880" s="58" t="s">
        <v>819</v>
      </c>
      <c r="F880" s="58" t="s">
        <v>820</v>
      </c>
      <c r="G880" s="58">
        <v>54881384.454999998</v>
      </c>
      <c r="H880" s="58">
        <v>23913107.252999999</v>
      </c>
      <c r="I880" s="58">
        <v>23913110.494814549</v>
      </c>
      <c r="J880" s="58">
        <v>-1.355664103469652E-5</v>
      </c>
    </row>
    <row r="881" spans="1:10" x14ac:dyDescent="0.25">
      <c r="A881" s="58" t="s">
        <v>827</v>
      </c>
      <c r="B881" s="58" t="s">
        <v>393</v>
      </c>
      <c r="C881" s="58" t="s">
        <v>564</v>
      </c>
      <c r="D881" s="58">
        <v>20211231</v>
      </c>
      <c r="E881" s="58" t="s">
        <v>819</v>
      </c>
      <c r="F881" s="58" t="s">
        <v>820</v>
      </c>
      <c r="G881" s="58">
        <v>50344261.310999997</v>
      </c>
      <c r="H881" s="58">
        <v>23768934.842</v>
      </c>
      <c r="I881" s="58">
        <v>23768938.35164132</v>
      </c>
      <c r="J881" s="58">
        <v>-1.4765662916306399E-5</v>
      </c>
    </row>
    <row r="882" spans="1:10" x14ac:dyDescent="0.25">
      <c r="A882" s="58" t="s">
        <v>827</v>
      </c>
      <c r="B882" s="58" t="s">
        <v>393</v>
      </c>
      <c r="C882" s="58" t="s">
        <v>564</v>
      </c>
      <c r="D882" s="58">
        <v>20220131</v>
      </c>
      <c r="E882" s="58" t="s">
        <v>819</v>
      </c>
      <c r="F882" s="58" t="s">
        <v>820</v>
      </c>
      <c r="G882" s="58">
        <v>51917802.351999998</v>
      </c>
      <c r="H882" s="58">
        <v>23625631.659000002</v>
      </c>
      <c r="I882" s="58">
        <v>23625635.422319271</v>
      </c>
      <c r="J882" s="58">
        <v>-1.592896530210333E-5</v>
      </c>
    </row>
    <row r="883" spans="1:10" x14ac:dyDescent="0.25">
      <c r="A883" s="58" t="s">
        <v>827</v>
      </c>
      <c r="B883" s="58" t="s">
        <v>393</v>
      </c>
      <c r="C883" s="58" t="s">
        <v>564</v>
      </c>
      <c r="D883" s="58">
        <v>20220228</v>
      </c>
      <c r="E883" s="58" t="s">
        <v>819</v>
      </c>
      <c r="F883" s="58" t="s">
        <v>820</v>
      </c>
      <c r="G883" s="58">
        <v>51636730.527000003</v>
      </c>
      <c r="H883" s="58">
        <v>23483192.434999999</v>
      </c>
      <c r="I883" s="58">
        <v>23483196.46635811</v>
      </c>
      <c r="J883" s="58">
        <v>-1.7166990506167939E-5</v>
      </c>
    </row>
    <row r="884" spans="1:10" x14ac:dyDescent="0.25">
      <c r="A884" s="58" t="s">
        <v>827</v>
      </c>
      <c r="B884" s="58" t="s">
        <v>393</v>
      </c>
      <c r="C884" s="58" t="s">
        <v>564</v>
      </c>
      <c r="D884" s="58">
        <v>20220331</v>
      </c>
      <c r="E884" s="58" t="s">
        <v>819</v>
      </c>
      <c r="F884" s="58" t="s">
        <v>820</v>
      </c>
      <c r="G884" s="58">
        <v>51749048.916000001</v>
      </c>
      <c r="H884" s="58">
        <v>23341612.002999999</v>
      </c>
      <c r="I884" s="58">
        <v>23341616.274862431</v>
      </c>
      <c r="J884" s="58">
        <v>-1.8301485149023239E-5</v>
      </c>
    </row>
    <row r="885" spans="1:10" x14ac:dyDescent="0.25">
      <c r="A885" s="58" t="s">
        <v>827</v>
      </c>
      <c r="B885" s="58" t="s">
        <v>393</v>
      </c>
      <c r="C885" s="58" t="s">
        <v>564</v>
      </c>
      <c r="D885" s="58">
        <v>20220430</v>
      </c>
      <c r="E885" s="58" t="s">
        <v>819</v>
      </c>
      <c r="F885" s="58" t="s">
        <v>820</v>
      </c>
      <c r="G885" s="58">
        <v>50297928.861000001</v>
      </c>
      <c r="H885" s="58">
        <v>23200885.193</v>
      </c>
      <c r="I885" s="58">
        <v>23200889.670341291</v>
      </c>
      <c r="J885" s="58">
        <v>-1.9298144830570551E-5</v>
      </c>
    </row>
    <row r="886" spans="1:10" x14ac:dyDescent="0.25">
      <c r="A886" s="58" t="s">
        <v>827</v>
      </c>
      <c r="B886" s="58" t="s">
        <v>393</v>
      </c>
      <c r="C886" s="58" t="s">
        <v>564</v>
      </c>
      <c r="D886" s="58">
        <v>20220430</v>
      </c>
      <c r="E886" s="58" t="s">
        <v>819</v>
      </c>
      <c r="F886" s="58" t="s">
        <v>820</v>
      </c>
      <c r="G886" s="58">
        <v>50297928.861000001</v>
      </c>
      <c r="H886" s="58">
        <v>23200885.193</v>
      </c>
      <c r="I886" s="58">
        <v>23061011.5065188</v>
      </c>
      <c r="J886" s="58">
        <v>0.60653751654240073</v>
      </c>
    </row>
    <row r="887" spans="1:10" x14ac:dyDescent="0.25">
      <c r="A887" s="58" t="s">
        <v>827</v>
      </c>
      <c r="B887" s="58" t="s">
        <v>393</v>
      </c>
      <c r="C887" s="58" t="s">
        <v>564</v>
      </c>
      <c r="D887" s="58">
        <v>20220531</v>
      </c>
      <c r="E887" s="58" t="s">
        <v>819</v>
      </c>
      <c r="F887" s="58" t="s">
        <v>820</v>
      </c>
      <c r="G887" s="58">
        <v>50701523.865999997</v>
      </c>
      <c r="H887" s="58">
        <v>23061006.736000001</v>
      </c>
      <c r="I887" s="58">
        <v>22921976.668145999</v>
      </c>
      <c r="J887" s="58">
        <v>0.60653611975447297</v>
      </c>
    </row>
    <row r="888" spans="1:10" x14ac:dyDescent="0.25">
      <c r="A888" s="58" t="s">
        <v>827</v>
      </c>
      <c r="B888" s="58" t="s">
        <v>393</v>
      </c>
      <c r="C888" s="58" t="s">
        <v>564</v>
      </c>
      <c r="D888" s="58">
        <v>20220630</v>
      </c>
      <c r="E888" s="58" t="s">
        <v>819</v>
      </c>
      <c r="F888" s="58" t="s">
        <v>820</v>
      </c>
      <c r="G888" s="58">
        <v>53419536.986000001</v>
      </c>
      <c r="H888" s="58">
        <v>22921971.664000001</v>
      </c>
      <c r="I888" s="58">
        <v>22783780.070813749</v>
      </c>
      <c r="J888" s="58">
        <v>0.60653496810774121</v>
      </c>
    </row>
    <row r="889" spans="1:10" x14ac:dyDescent="0.25">
      <c r="A889" s="58" t="s">
        <v>827</v>
      </c>
      <c r="B889" s="58" t="s">
        <v>393</v>
      </c>
      <c r="C889" s="58" t="s">
        <v>564</v>
      </c>
      <c r="D889" s="58">
        <v>20220731</v>
      </c>
      <c r="E889" s="58" t="s">
        <v>819</v>
      </c>
      <c r="F889" s="58" t="s">
        <v>820</v>
      </c>
      <c r="G889" s="58">
        <v>54845104.060000002</v>
      </c>
      <c r="H889" s="58">
        <v>22783774.807999998</v>
      </c>
      <c r="I889" s="58">
        <v>22646416.660766821</v>
      </c>
      <c r="J889" s="58">
        <v>0.60653369268411972</v>
      </c>
    </row>
    <row r="890" spans="1:10" x14ac:dyDescent="0.25">
      <c r="A890" s="58" t="s">
        <v>827</v>
      </c>
      <c r="B890" s="58" t="s">
        <v>393</v>
      </c>
      <c r="C890" s="58" t="s">
        <v>564</v>
      </c>
      <c r="D890" s="58">
        <v>20220831</v>
      </c>
      <c r="E890" s="58" t="s">
        <v>819</v>
      </c>
      <c r="F890" s="58" t="s">
        <v>820</v>
      </c>
      <c r="G890" s="58">
        <v>51450429.278999999</v>
      </c>
      <c r="H890" s="58">
        <v>22646411.197999999</v>
      </c>
      <c r="I890" s="58">
        <v>22509881.41471906</v>
      </c>
      <c r="J890" s="58">
        <v>0.6065326634358309</v>
      </c>
    </row>
    <row r="891" spans="1:10" x14ac:dyDescent="0.25">
      <c r="A891" s="58" t="s">
        <v>827</v>
      </c>
      <c r="B891" s="58" t="s">
        <v>393</v>
      </c>
      <c r="C891" s="58" t="s">
        <v>564</v>
      </c>
      <c r="D891" s="58">
        <v>20220930</v>
      </c>
      <c r="E891" s="58" t="s">
        <v>819</v>
      </c>
      <c r="F891" s="58" t="s">
        <v>820</v>
      </c>
      <c r="G891" s="58">
        <v>52373397.623999998</v>
      </c>
      <c r="H891" s="58">
        <v>22509875.664999999</v>
      </c>
      <c r="I891" s="58">
        <v>22374169.339669719</v>
      </c>
      <c r="J891" s="58">
        <v>0.60653123371902917</v>
      </c>
    </row>
    <row r="892" spans="1:10" x14ac:dyDescent="0.25">
      <c r="A892" s="58" t="s">
        <v>827</v>
      </c>
      <c r="B892" s="58" t="s">
        <v>393</v>
      </c>
      <c r="C892" s="58" t="s">
        <v>564</v>
      </c>
      <c r="D892" s="58">
        <v>20221031</v>
      </c>
      <c r="E892" s="58" t="s">
        <v>819</v>
      </c>
      <c r="F892" s="58" t="s">
        <v>820</v>
      </c>
      <c r="G892" s="58">
        <v>54378804.281999998</v>
      </c>
      <c r="H892" s="58">
        <v>22374163.339000002</v>
      </c>
      <c r="I892" s="58">
        <v>22239275.47272085</v>
      </c>
      <c r="J892" s="58">
        <v>0.60652994943387994</v>
      </c>
    </row>
    <row r="893" spans="1:10" x14ac:dyDescent="0.25">
      <c r="A893" s="58" t="s">
        <v>827</v>
      </c>
      <c r="B893" s="58" t="s">
        <v>393</v>
      </c>
      <c r="C893" s="58" t="s">
        <v>564</v>
      </c>
      <c r="D893" s="58">
        <v>20221130</v>
      </c>
      <c r="E893" s="58" t="s">
        <v>819</v>
      </c>
      <c r="F893" s="58" t="s">
        <v>820</v>
      </c>
      <c r="G893" s="58">
        <v>55252548.229000002</v>
      </c>
      <c r="H893" s="58">
        <v>22239269.25</v>
      </c>
      <c r="I893" s="58">
        <v>22105194.88089582</v>
      </c>
      <c r="J893" s="58">
        <v>0.606528781250676</v>
      </c>
    </row>
    <row r="894" spans="1:10" x14ac:dyDescent="0.25">
      <c r="A894" s="58" t="s">
        <v>827</v>
      </c>
      <c r="B894" s="58" t="s">
        <v>393</v>
      </c>
      <c r="C894" s="58" t="s">
        <v>564</v>
      </c>
      <c r="D894" s="58">
        <v>20221231</v>
      </c>
      <c r="E894" s="58" t="s">
        <v>819</v>
      </c>
      <c r="F894" s="58" t="s">
        <v>820</v>
      </c>
      <c r="G894" s="58">
        <v>38437474.545000002</v>
      </c>
      <c r="H894" s="58">
        <v>19218737.272</v>
      </c>
      <c r="I894" s="58">
        <v>21971922.66095889</v>
      </c>
      <c r="J894" s="58">
        <v>-12.53047096261143</v>
      </c>
    </row>
    <row r="895" spans="1:10" x14ac:dyDescent="0.25">
      <c r="A895" s="58" t="s">
        <v>827</v>
      </c>
      <c r="B895" s="58" t="s">
        <v>393</v>
      </c>
      <c r="C895" s="58" t="s">
        <v>564</v>
      </c>
      <c r="D895" s="58">
        <v>20230131</v>
      </c>
      <c r="E895" s="58" t="s">
        <v>819</v>
      </c>
      <c r="F895" s="58" t="s">
        <v>820</v>
      </c>
      <c r="G895" s="58">
        <v>39636789.443000004</v>
      </c>
      <c r="H895" s="58">
        <v>19102867.243999999</v>
      </c>
      <c r="I895" s="58">
        <v>21839453.93923597</v>
      </c>
      <c r="J895" s="58">
        <v>-12.53047215763725</v>
      </c>
    </row>
    <row r="896" spans="1:10" x14ac:dyDescent="0.25">
      <c r="A896" s="56" t="s">
        <v>827</v>
      </c>
      <c r="B896" s="56" t="s">
        <v>402</v>
      </c>
      <c r="C896" s="56" t="s">
        <v>573</v>
      </c>
      <c r="D896" s="56">
        <v>20201231</v>
      </c>
      <c r="E896" s="56" t="s">
        <v>821</v>
      </c>
      <c r="F896" s="56" t="s">
        <v>822</v>
      </c>
      <c r="G896" s="56">
        <v>9188752.0649999995</v>
      </c>
      <c r="H896" s="56">
        <v>4594376.0319999997</v>
      </c>
      <c r="I896" s="56"/>
      <c r="J896" s="56"/>
    </row>
    <row r="897" spans="1:10" x14ac:dyDescent="0.25">
      <c r="A897" s="58" t="s">
        <v>827</v>
      </c>
      <c r="B897" s="58" t="s">
        <v>402</v>
      </c>
      <c r="C897" s="58" t="s">
        <v>573</v>
      </c>
      <c r="D897" s="58">
        <v>20210131</v>
      </c>
      <c r="E897" s="58" t="s">
        <v>821</v>
      </c>
      <c r="F897" s="58" t="s">
        <v>822</v>
      </c>
      <c r="G897" s="58">
        <v>9109494.7650000006</v>
      </c>
      <c r="H897" s="58">
        <v>4554747.3820000002</v>
      </c>
      <c r="I897" s="58">
        <v>4566676.5389030715</v>
      </c>
      <c r="J897" s="58">
        <v>-0.26122184922553648</v>
      </c>
    </row>
    <row r="898" spans="1:10" x14ac:dyDescent="0.25">
      <c r="A898" s="58" t="s">
        <v>827</v>
      </c>
      <c r="B898" s="58" t="s">
        <v>402</v>
      </c>
      <c r="C898" s="58" t="s">
        <v>573</v>
      </c>
      <c r="D898" s="58">
        <v>20210228</v>
      </c>
      <c r="E898" s="58" t="s">
        <v>821</v>
      </c>
      <c r="F898" s="58" t="s">
        <v>822</v>
      </c>
      <c r="G898" s="58">
        <v>8964843.8080000002</v>
      </c>
      <c r="H898" s="58">
        <v>4482421.9029999999</v>
      </c>
      <c r="I898" s="58">
        <v>4539144.0460500252</v>
      </c>
      <c r="J898" s="58">
        <v>-1.2496220096690911</v>
      </c>
    </row>
    <row r="899" spans="1:10" x14ac:dyDescent="0.25">
      <c r="A899" s="58" t="s">
        <v>827</v>
      </c>
      <c r="B899" s="58" t="s">
        <v>402</v>
      </c>
      <c r="C899" s="58" t="s">
        <v>573</v>
      </c>
      <c r="D899" s="58">
        <v>20210331</v>
      </c>
      <c r="E899" s="58" t="s">
        <v>821</v>
      </c>
      <c r="F899" s="58" t="s">
        <v>822</v>
      </c>
      <c r="G899" s="58">
        <v>7423843.4699999997</v>
      </c>
      <c r="H899" s="58">
        <v>3711921.7349999999</v>
      </c>
      <c r="I899" s="58">
        <v>4511777.5465963902</v>
      </c>
      <c r="J899" s="58">
        <v>-17.728174834324189</v>
      </c>
    </row>
    <row r="900" spans="1:10" x14ac:dyDescent="0.25">
      <c r="A900" s="58" t="s">
        <v>827</v>
      </c>
      <c r="B900" s="58" t="s">
        <v>402</v>
      </c>
      <c r="C900" s="58" t="s">
        <v>573</v>
      </c>
      <c r="D900" s="58">
        <v>20210430</v>
      </c>
      <c r="E900" s="58" t="s">
        <v>821</v>
      </c>
      <c r="F900" s="58" t="s">
        <v>822</v>
      </c>
      <c r="G900" s="58">
        <v>7515169.9630000005</v>
      </c>
      <c r="H900" s="58">
        <v>3689542.4879999999</v>
      </c>
      <c r="I900" s="58">
        <v>4484576.0397679601</v>
      </c>
      <c r="J900" s="58">
        <v>-17.72817641439962</v>
      </c>
    </row>
    <row r="901" spans="1:10" x14ac:dyDescent="0.25">
      <c r="A901" s="58" t="s">
        <v>827</v>
      </c>
      <c r="B901" s="58" t="s">
        <v>402</v>
      </c>
      <c r="C901" s="58" t="s">
        <v>573</v>
      </c>
      <c r="D901" s="58">
        <v>20210531</v>
      </c>
      <c r="E901" s="58" t="s">
        <v>821</v>
      </c>
      <c r="F901" s="58" t="s">
        <v>822</v>
      </c>
      <c r="G901" s="58">
        <v>7477454.2980000004</v>
      </c>
      <c r="H901" s="58">
        <v>3667298.1120000002</v>
      </c>
      <c r="I901" s="58">
        <v>4457538.5308242003</v>
      </c>
      <c r="J901" s="58">
        <v>-17.728179203828091</v>
      </c>
    </row>
    <row r="902" spans="1:10" x14ac:dyDescent="0.25">
      <c r="A902" s="58" t="s">
        <v>827</v>
      </c>
      <c r="B902" s="58" t="s">
        <v>402</v>
      </c>
      <c r="C902" s="58" t="s">
        <v>573</v>
      </c>
      <c r="D902" s="58">
        <v>20210630</v>
      </c>
      <c r="E902" s="58" t="s">
        <v>821</v>
      </c>
      <c r="F902" s="58" t="s">
        <v>822</v>
      </c>
      <c r="G902" s="58">
        <v>7586073.46</v>
      </c>
      <c r="H902" s="58">
        <v>3645187.923</v>
      </c>
      <c r="I902" s="58">
        <v>4430664.0310218604</v>
      </c>
      <c r="J902" s="58">
        <v>-17.72818030259684</v>
      </c>
    </row>
    <row r="903" spans="1:10" x14ac:dyDescent="0.25">
      <c r="A903" s="58" t="s">
        <v>827</v>
      </c>
      <c r="B903" s="58" t="s">
        <v>402</v>
      </c>
      <c r="C903" s="58" t="s">
        <v>573</v>
      </c>
      <c r="D903" s="58">
        <v>20210731</v>
      </c>
      <c r="E903" s="58" t="s">
        <v>821</v>
      </c>
      <c r="F903" s="58" t="s">
        <v>822</v>
      </c>
      <c r="G903" s="58">
        <v>7406626.1220000004</v>
      </c>
      <c r="H903" s="58">
        <v>3623211.0269999998</v>
      </c>
      <c r="I903" s="58">
        <v>4403951.557578831</v>
      </c>
      <c r="J903" s="58">
        <v>-17.728181619873691</v>
      </c>
    </row>
    <row r="904" spans="1:10" x14ac:dyDescent="0.25">
      <c r="A904" s="58" t="s">
        <v>827</v>
      </c>
      <c r="B904" s="58" t="s">
        <v>402</v>
      </c>
      <c r="C904" s="58" t="s">
        <v>573</v>
      </c>
      <c r="D904" s="58">
        <v>20210831</v>
      </c>
      <c r="E904" s="58" t="s">
        <v>821</v>
      </c>
      <c r="F904" s="58" t="s">
        <v>822</v>
      </c>
      <c r="G904" s="58">
        <v>7083501.1639999999</v>
      </c>
      <c r="H904" s="58">
        <v>3541750.5819999999</v>
      </c>
      <c r="I904" s="58">
        <v>4377400.1336381882</v>
      </c>
      <c r="J904" s="58">
        <v>-19.09008832015672</v>
      </c>
    </row>
    <row r="905" spans="1:10" x14ac:dyDescent="0.25">
      <c r="A905" s="58" t="s">
        <v>827</v>
      </c>
      <c r="B905" s="58" t="s">
        <v>402</v>
      </c>
      <c r="C905" s="58" t="s">
        <v>573</v>
      </c>
      <c r="D905" s="58">
        <v>20210930</v>
      </c>
      <c r="E905" s="58" t="s">
        <v>821</v>
      </c>
      <c r="F905" s="58" t="s">
        <v>822</v>
      </c>
      <c r="G905" s="58">
        <v>7125735.335</v>
      </c>
      <c r="H905" s="58">
        <v>3520397.2510000002</v>
      </c>
      <c r="I905" s="58">
        <v>4351008.7882324839</v>
      </c>
      <c r="J905" s="58">
        <v>-19.090091003238449</v>
      </c>
    </row>
    <row r="906" spans="1:10" x14ac:dyDescent="0.25">
      <c r="A906" s="58" t="s">
        <v>827</v>
      </c>
      <c r="B906" s="58" t="s">
        <v>402</v>
      </c>
      <c r="C906" s="58" t="s">
        <v>573</v>
      </c>
      <c r="D906" s="58">
        <v>20211031</v>
      </c>
      <c r="E906" s="58" t="s">
        <v>821</v>
      </c>
      <c r="F906" s="58" t="s">
        <v>822</v>
      </c>
      <c r="G906" s="58">
        <v>6149378.2869999995</v>
      </c>
      <c r="H906" s="58">
        <v>3074689.1439999999</v>
      </c>
      <c r="I906" s="58">
        <v>4324776.5562482299</v>
      </c>
      <c r="J906" s="58">
        <v>-28.905248536879061</v>
      </c>
    </row>
    <row r="907" spans="1:10" x14ac:dyDescent="0.25">
      <c r="A907" s="58" t="s">
        <v>827</v>
      </c>
      <c r="B907" s="58" t="s">
        <v>402</v>
      </c>
      <c r="C907" s="58" t="s">
        <v>573</v>
      </c>
      <c r="D907" s="58">
        <v>20211130</v>
      </c>
      <c r="E907" s="58" t="s">
        <v>821</v>
      </c>
      <c r="F907" s="58" t="s">
        <v>822</v>
      </c>
      <c r="G907" s="58">
        <v>6157638.7410000004</v>
      </c>
      <c r="H907" s="58">
        <v>3056151.77</v>
      </c>
      <c r="I907" s="58">
        <v>4298702.4783906098</v>
      </c>
      <c r="J907" s="58">
        <v>-28.905250238574499</v>
      </c>
    </row>
    <row r="908" spans="1:10" x14ac:dyDescent="0.25">
      <c r="A908" s="58" t="s">
        <v>827</v>
      </c>
      <c r="B908" s="58" t="s">
        <v>402</v>
      </c>
      <c r="C908" s="58" t="s">
        <v>573</v>
      </c>
      <c r="D908" s="58">
        <v>20211231</v>
      </c>
      <c r="E908" s="58" t="s">
        <v>821</v>
      </c>
      <c r="F908" s="58" t="s">
        <v>822</v>
      </c>
      <c r="G908" s="58">
        <v>5977072.483</v>
      </c>
      <c r="H908" s="58">
        <v>2988536.2420000001</v>
      </c>
      <c r="I908" s="58">
        <v>4272785.601148393</v>
      </c>
      <c r="J908" s="58">
        <v>-30.05648958382621</v>
      </c>
    </row>
    <row r="909" spans="1:10" x14ac:dyDescent="0.25">
      <c r="A909" s="58" t="s">
        <v>827</v>
      </c>
      <c r="B909" s="58" t="s">
        <v>402</v>
      </c>
      <c r="C909" s="58" t="s">
        <v>573</v>
      </c>
      <c r="D909" s="58">
        <v>20211231</v>
      </c>
      <c r="E909" s="58" t="s">
        <v>821</v>
      </c>
      <c r="F909" s="58" t="s">
        <v>822</v>
      </c>
      <c r="G909" s="58">
        <v>5977072.483</v>
      </c>
      <c r="H909" s="58">
        <v>2988536.2420000001</v>
      </c>
      <c r="I909" s="58">
        <v>4247024.9767590696</v>
      </c>
      <c r="J909" s="58">
        <v>-29.6322423730936</v>
      </c>
    </row>
    <row r="910" spans="1:10" x14ac:dyDescent="0.25">
      <c r="A910" s="58" t="s">
        <v>827</v>
      </c>
      <c r="B910" s="58" t="s">
        <v>402</v>
      </c>
      <c r="C910" s="58" t="s">
        <v>573</v>
      </c>
      <c r="D910" s="58">
        <v>20211231</v>
      </c>
      <c r="E910" s="58" t="s">
        <v>821</v>
      </c>
      <c r="F910" s="58" t="s">
        <v>822</v>
      </c>
      <c r="G910" s="58">
        <v>5977072.483</v>
      </c>
      <c r="H910" s="58">
        <v>2988536.2420000001</v>
      </c>
      <c r="I910" s="58">
        <v>4221419.6631741896</v>
      </c>
      <c r="J910" s="58">
        <v>-29.205421861496571</v>
      </c>
    </row>
    <row r="911" spans="1:10" x14ac:dyDescent="0.25">
      <c r="A911" s="58" t="s">
        <v>827</v>
      </c>
      <c r="B911" s="58" t="s">
        <v>402</v>
      </c>
      <c r="C911" s="58" t="s">
        <v>573</v>
      </c>
      <c r="D911" s="58">
        <v>20211231</v>
      </c>
      <c r="E911" s="58" t="s">
        <v>821</v>
      </c>
      <c r="F911" s="58" t="s">
        <v>822</v>
      </c>
      <c r="G911" s="58">
        <v>5977072.483</v>
      </c>
      <c r="H911" s="58">
        <v>2988536.2420000001</v>
      </c>
      <c r="I911" s="58">
        <v>4195968.7240249123</v>
      </c>
      <c r="J911" s="58">
        <v>-28.776012440500342</v>
      </c>
    </row>
    <row r="912" spans="1:10" x14ac:dyDescent="0.25">
      <c r="A912" s="58" t="s">
        <v>827</v>
      </c>
      <c r="B912" s="58" t="s">
        <v>402</v>
      </c>
      <c r="C912" s="58" t="s">
        <v>573</v>
      </c>
      <c r="D912" s="58">
        <v>20220131</v>
      </c>
      <c r="E912" s="58" t="s">
        <v>821</v>
      </c>
      <c r="F912" s="58" t="s">
        <v>822</v>
      </c>
      <c r="G912" s="58">
        <v>5976951.9579999996</v>
      </c>
      <c r="H912" s="58">
        <v>2970518.2850000001</v>
      </c>
      <c r="I912" s="58">
        <v>4170671.2285877662</v>
      </c>
      <c r="J912" s="58">
        <v>-28.7760141667688</v>
      </c>
    </row>
    <row r="913" spans="1:10" x14ac:dyDescent="0.25">
      <c r="A913" s="58" t="s">
        <v>827</v>
      </c>
      <c r="B913" s="58" t="s">
        <v>402</v>
      </c>
      <c r="C913" s="58" t="s">
        <v>573</v>
      </c>
      <c r="D913" s="58">
        <v>20220131</v>
      </c>
      <c r="E913" s="58" t="s">
        <v>821</v>
      </c>
      <c r="F913" s="58" t="s">
        <v>822</v>
      </c>
      <c r="G913" s="58">
        <v>5976951.9579999996</v>
      </c>
      <c r="H913" s="58">
        <v>2970518.2850000001</v>
      </c>
      <c r="I913" s="58">
        <v>4145526.2517506108</v>
      </c>
      <c r="J913" s="58">
        <v>-28.34400014363478</v>
      </c>
    </row>
    <row r="914" spans="1:10" x14ac:dyDescent="0.25">
      <c r="A914" s="58" t="s">
        <v>827</v>
      </c>
      <c r="B914" s="58" t="s">
        <v>402</v>
      </c>
      <c r="C914" s="58" t="s">
        <v>573</v>
      </c>
      <c r="D914" s="58">
        <v>20220228</v>
      </c>
      <c r="E914" s="58" t="s">
        <v>821</v>
      </c>
      <c r="F914" s="58" t="s">
        <v>822</v>
      </c>
      <c r="G914" s="58">
        <v>5962611.5870000003</v>
      </c>
      <c r="H914" s="58">
        <v>2952608.9169999999</v>
      </c>
      <c r="I914" s="58">
        <v>4120532.8739788062</v>
      </c>
      <c r="J914" s="58">
        <v>-28.344002892301969</v>
      </c>
    </row>
    <row r="915" spans="1:10" x14ac:dyDescent="0.25">
      <c r="A915" s="58" t="s">
        <v>827</v>
      </c>
      <c r="B915" s="58" t="s">
        <v>402</v>
      </c>
      <c r="C915" s="58" t="s">
        <v>573</v>
      </c>
      <c r="D915" s="58">
        <v>20220228</v>
      </c>
      <c r="E915" s="58" t="s">
        <v>821</v>
      </c>
      <c r="F915" s="58" t="s">
        <v>822</v>
      </c>
      <c r="G915" s="58">
        <v>5962611.5870000003</v>
      </c>
      <c r="H915" s="58">
        <v>2952608.9169999999</v>
      </c>
      <c r="I915" s="58">
        <v>4095690.181281589</v>
      </c>
      <c r="J915" s="58">
        <v>-27.909368474836771</v>
      </c>
    </row>
    <row r="916" spans="1:10" x14ac:dyDescent="0.25">
      <c r="A916" s="58" t="s">
        <v>827</v>
      </c>
      <c r="B916" s="58" t="s">
        <v>402</v>
      </c>
      <c r="C916" s="58" t="s">
        <v>573</v>
      </c>
      <c r="D916" s="58">
        <v>20220331</v>
      </c>
      <c r="E916" s="58" t="s">
        <v>821</v>
      </c>
      <c r="F916" s="58" t="s">
        <v>822</v>
      </c>
      <c r="G916" s="58">
        <v>6002265.2209999999</v>
      </c>
      <c r="H916" s="58">
        <v>2934807.591</v>
      </c>
      <c r="I916" s="58">
        <v>4070997.2651786418</v>
      </c>
      <c r="J916" s="58">
        <v>-27.909369625400231</v>
      </c>
    </row>
    <row r="917" spans="1:10" x14ac:dyDescent="0.25">
      <c r="A917" s="58" t="s">
        <v>827</v>
      </c>
      <c r="B917" s="58" t="s">
        <v>402</v>
      </c>
      <c r="C917" s="58" t="s">
        <v>573</v>
      </c>
      <c r="D917" s="58">
        <v>20220331</v>
      </c>
      <c r="E917" s="58" t="s">
        <v>821</v>
      </c>
      <c r="F917" s="58" t="s">
        <v>822</v>
      </c>
      <c r="G917" s="58">
        <v>6002265.2209999999</v>
      </c>
      <c r="H917" s="58">
        <v>2934807.591</v>
      </c>
      <c r="I917" s="58">
        <v>4046453.222666881</v>
      </c>
      <c r="J917" s="58">
        <v>-27.472098909726981</v>
      </c>
    </row>
    <row r="918" spans="1:10" x14ac:dyDescent="0.25">
      <c r="A918" s="58" t="s">
        <v>827</v>
      </c>
      <c r="B918" s="58" t="s">
        <v>402</v>
      </c>
      <c r="C918" s="58" t="s">
        <v>573</v>
      </c>
      <c r="D918" s="58">
        <v>20220430</v>
      </c>
      <c r="E918" s="58" t="s">
        <v>821</v>
      </c>
      <c r="F918" s="58" t="s">
        <v>822</v>
      </c>
      <c r="G918" s="58">
        <v>5896711.2609999999</v>
      </c>
      <c r="H918" s="58">
        <v>2917113.517</v>
      </c>
      <c r="I918" s="58">
        <v>4022057.1561874221</v>
      </c>
      <c r="J918" s="58">
        <v>-27.47210186925383</v>
      </c>
    </row>
    <row r="919" spans="1:10" x14ac:dyDescent="0.25">
      <c r="A919" s="58" t="s">
        <v>827</v>
      </c>
      <c r="B919" s="58" t="s">
        <v>402</v>
      </c>
      <c r="C919" s="58" t="s">
        <v>573</v>
      </c>
      <c r="D919" s="58">
        <v>20220430</v>
      </c>
      <c r="E919" s="58" t="s">
        <v>821</v>
      </c>
      <c r="F919" s="58" t="s">
        <v>822</v>
      </c>
      <c r="G919" s="58">
        <v>5896711.2609999999</v>
      </c>
      <c r="H919" s="58">
        <v>2917113.517</v>
      </c>
      <c r="I919" s="58">
        <v>3997808.1735927681</v>
      </c>
      <c r="J919" s="58">
        <v>-27.03217887569539</v>
      </c>
    </row>
    <row r="920" spans="1:10" x14ac:dyDescent="0.25">
      <c r="A920" s="58" t="s">
        <v>827</v>
      </c>
      <c r="B920" s="58" t="s">
        <v>402</v>
      </c>
      <c r="C920" s="58" t="s">
        <v>573</v>
      </c>
      <c r="D920" s="58">
        <v>20220430</v>
      </c>
      <c r="E920" s="58" t="s">
        <v>821</v>
      </c>
      <c r="F920" s="58" t="s">
        <v>822</v>
      </c>
      <c r="G920" s="58">
        <v>5896711.2609999999</v>
      </c>
      <c r="H920" s="58">
        <v>2917113.517</v>
      </c>
      <c r="I920" s="58">
        <v>3973705.3881141781</v>
      </c>
      <c r="J920" s="58">
        <v>-26.589587498725219</v>
      </c>
    </row>
    <row r="921" spans="1:10" x14ac:dyDescent="0.25">
      <c r="A921" s="58" t="s">
        <v>827</v>
      </c>
      <c r="B921" s="58" t="s">
        <v>402</v>
      </c>
      <c r="C921" s="58" t="s">
        <v>573</v>
      </c>
      <c r="D921" s="58">
        <v>20220430</v>
      </c>
      <c r="E921" s="58" t="s">
        <v>821</v>
      </c>
      <c r="F921" s="58" t="s">
        <v>822</v>
      </c>
      <c r="G921" s="58">
        <v>5896711.2609999999</v>
      </c>
      <c r="H921" s="58">
        <v>2917113.517</v>
      </c>
      <c r="I921" s="58">
        <v>3949747.918329237</v>
      </c>
      <c r="J921" s="58">
        <v>-26.144311553078719</v>
      </c>
    </row>
    <row r="922" spans="1:10" x14ac:dyDescent="0.25">
      <c r="A922" s="58" t="s">
        <v>827</v>
      </c>
      <c r="B922" s="58" t="s">
        <v>402</v>
      </c>
      <c r="C922" s="58" t="s">
        <v>573</v>
      </c>
      <c r="D922" s="58">
        <v>20220531</v>
      </c>
      <c r="E922" s="58" t="s">
        <v>821</v>
      </c>
      <c r="F922" s="58" t="s">
        <v>822</v>
      </c>
      <c r="G922" s="58">
        <v>5963121.8760000002</v>
      </c>
      <c r="H922" s="58">
        <v>2899526.1940000001</v>
      </c>
      <c r="I922" s="58">
        <v>3925934.8881296311</v>
      </c>
      <c r="J922" s="58">
        <v>-26.144312714738518</v>
      </c>
    </row>
    <row r="923" spans="1:10" x14ac:dyDescent="0.25">
      <c r="A923" s="58" t="s">
        <v>827</v>
      </c>
      <c r="B923" s="58" t="s">
        <v>402</v>
      </c>
      <c r="C923" s="58" t="s">
        <v>573</v>
      </c>
      <c r="D923" s="58">
        <v>20220630</v>
      </c>
      <c r="E923" s="58" t="s">
        <v>821</v>
      </c>
      <c r="F923" s="58" t="s">
        <v>822</v>
      </c>
      <c r="G923" s="58">
        <v>6242806.9390000002</v>
      </c>
      <c r="H923" s="58">
        <v>2882044.8280000002</v>
      </c>
      <c r="I923" s="58">
        <v>3902265.4266890972</v>
      </c>
      <c r="J923" s="58">
        <v>-26.14431585589784</v>
      </c>
    </row>
    <row r="924" spans="1:10" x14ac:dyDescent="0.25">
      <c r="A924" s="58" t="s">
        <v>827</v>
      </c>
      <c r="B924" s="58" t="s">
        <v>402</v>
      </c>
      <c r="C924" s="58" t="s">
        <v>573</v>
      </c>
      <c r="D924" s="58">
        <v>20220731</v>
      </c>
      <c r="E924" s="58" t="s">
        <v>821</v>
      </c>
      <c r="F924" s="58" t="s">
        <v>822</v>
      </c>
      <c r="G924" s="58">
        <v>6227435.7319999998</v>
      </c>
      <c r="H924" s="58">
        <v>2864668.923</v>
      </c>
      <c r="I924" s="58">
        <v>3878738.668431588</v>
      </c>
      <c r="J924" s="58">
        <v>-26.144317318537961</v>
      </c>
    </row>
    <row r="925" spans="1:10" x14ac:dyDescent="0.25">
      <c r="A925" s="58" t="s">
        <v>827</v>
      </c>
      <c r="B925" s="58" t="s">
        <v>402</v>
      </c>
      <c r="C925" s="58" t="s">
        <v>573</v>
      </c>
      <c r="D925" s="58">
        <v>20220831</v>
      </c>
      <c r="E925" s="58" t="s">
        <v>821</v>
      </c>
      <c r="F925" s="58" t="s">
        <v>822</v>
      </c>
      <c r="G925" s="58">
        <v>6173371.3899999997</v>
      </c>
      <c r="H925" s="58">
        <v>2847397.7829999998</v>
      </c>
      <c r="I925" s="58">
        <v>3855353.7529996149</v>
      </c>
      <c r="J925" s="58">
        <v>-26.144318643013921</v>
      </c>
    </row>
    <row r="926" spans="1:10" x14ac:dyDescent="0.25">
      <c r="A926" s="58" t="s">
        <v>827</v>
      </c>
      <c r="B926" s="58" t="s">
        <v>402</v>
      </c>
      <c r="C926" s="58" t="s">
        <v>573</v>
      </c>
      <c r="D926" s="58">
        <v>20220930</v>
      </c>
      <c r="E926" s="58" t="s">
        <v>821</v>
      </c>
      <c r="F926" s="58" t="s">
        <v>822</v>
      </c>
      <c r="G926" s="58">
        <v>6127062.6579999998</v>
      </c>
      <c r="H926" s="58">
        <v>2830230.7110000001</v>
      </c>
      <c r="I926" s="58">
        <v>3832109.82522278</v>
      </c>
      <c r="J926" s="58">
        <v>-26.144321533491951</v>
      </c>
    </row>
    <row r="927" spans="1:10" x14ac:dyDescent="0.25">
      <c r="A927" s="58" t="s">
        <v>827</v>
      </c>
      <c r="B927" s="58" t="s">
        <v>402</v>
      </c>
      <c r="C927" s="58" t="s">
        <v>573</v>
      </c>
      <c r="D927" s="58">
        <v>20221031</v>
      </c>
      <c r="E927" s="58" t="s">
        <v>821</v>
      </c>
      <c r="F927" s="58" t="s">
        <v>822</v>
      </c>
      <c r="G927" s="58">
        <v>6023952.1550000003</v>
      </c>
      <c r="H927" s="58">
        <v>2813167.2119999998</v>
      </c>
      <c r="I927" s="58">
        <v>3809006.035086513</v>
      </c>
      <c r="J927" s="58">
        <v>-26.144322532266472</v>
      </c>
    </row>
    <row r="928" spans="1:10" x14ac:dyDescent="0.25">
      <c r="A928" s="58" t="s">
        <v>827</v>
      </c>
      <c r="B928" s="58" t="s">
        <v>402</v>
      </c>
      <c r="C928" s="58" t="s">
        <v>573</v>
      </c>
      <c r="D928" s="58">
        <v>20221130</v>
      </c>
      <c r="E928" s="58" t="s">
        <v>821</v>
      </c>
      <c r="F928" s="58" t="s">
        <v>822</v>
      </c>
      <c r="G928" s="58">
        <v>5713402.8490000004</v>
      </c>
      <c r="H928" s="58">
        <v>2796206.588</v>
      </c>
      <c r="I928" s="58">
        <v>3786041.5377009758</v>
      </c>
      <c r="J928" s="58">
        <v>-26.144323559166239</v>
      </c>
    </row>
    <row r="929" spans="1:10" x14ac:dyDescent="0.25">
      <c r="A929" s="58" t="s">
        <v>827</v>
      </c>
      <c r="B929" s="58" t="s">
        <v>402</v>
      </c>
      <c r="C929" s="58" t="s">
        <v>573</v>
      </c>
      <c r="D929" s="58">
        <v>20221231</v>
      </c>
      <c r="E929" s="58" t="s">
        <v>821</v>
      </c>
      <c r="F929" s="58" t="s">
        <v>822</v>
      </c>
      <c r="G929" s="58">
        <v>5756073.4440000001</v>
      </c>
      <c r="H929" s="58">
        <v>2779348.1439999999</v>
      </c>
      <c r="I929" s="58">
        <v>3763215.4932701769</v>
      </c>
      <c r="J929" s="58">
        <v>-26.144326601270748</v>
      </c>
    </row>
    <row r="930" spans="1:10" x14ac:dyDescent="0.25">
      <c r="A930" s="58" t="s">
        <v>827</v>
      </c>
      <c r="B930" s="58" t="s">
        <v>402</v>
      </c>
      <c r="C930" s="58" t="s">
        <v>573</v>
      </c>
      <c r="D930" s="58">
        <v>20230131</v>
      </c>
      <c r="E930" s="58" t="s">
        <v>821</v>
      </c>
      <c r="F930" s="58" t="s">
        <v>822</v>
      </c>
      <c r="G930" s="58">
        <v>5926125.9460000005</v>
      </c>
      <c r="H930" s="58">
        <v>2762591.3840000001</v>
      </c>
      <c r="I930" s="58">
        <v>3740527.067061251</v>
      </c>
      <c r="J930" s="58">
        <v>-26.144328473729441</v>
      </c>
    </row>
    <row r="931" spans="1:10" x14ac:dyDescent="0.25">
      <c r="A931" s="56" t="s">
        <v>827</v>
      </c>
      <c r="B931" s="56" t="s">
        <v>408</v>
      </c>
      <c r="C931" s="56" t="s">
        <v>579</v>
      </c>
      <c r="D931" s="56">
        <v>20201231</v>
      </c>
      <c r="E931" s="56" t="s">
        <v>823</v>
      </c>
      <c r="F931" s="56" t="s">
        <v>824</v>
      </c>
      <c r="G931" s="56">
        <v>15396219.505000001</v>
      </c>
      <c r="H931" s="56">
        <v>7698109.7520000003</v>
      </c>
      <c r="I931" s="56"/>
      <c r="J931" s="56"/>
    </row>
    <row r="932" spans="1:10" x14ac:dyDescent="0.25">
      <c r="A932" s="58" t="s">
        <v>827</v>
      </c>
      <c r="B932" s="58" t="s">
        <v>408</v>
      </c>
      <c r="C932" s="58" t="s">
        <v>579</v>
      </c>
      <c r="D932" s="58">
        <v>20210131</v>
      </c>
      <c r="E932" s="58" t="s">
        <v>823</v>
      </c>
      <c r="F932" s="58" t="s">
        <v>824</v>
      </c>
      <c r="G932" s="58">
        <v>15582971.1</v>
      </c>
      <c r="H932" s="58">
        <v>7651697.7199999997</v>
      </c>
      <c r="I932" s="58">
        <v>7651697.8483051928</v>
      </c>
      <c r="J932" s="58">
        <v>-1.676819910828203E-6</v>
      </c>
    </row>
    <row r="933" spans="1:10" x14ac:dyDescent="0.25">
      <c r="A933" s="58" t="s">
        <v>827</v>
      </c>
      <c r="B933" s="58" t="s">
        <v>408</v>
      </c>
      <c r="C933" s="58" t="s">
        <v>579</v>
      </c>
      <c r="D933" s="58">
        <v>20210228</v>
      </c>
      <c r="E933" s="58" t="s">
        <v>823</v>
      </c>
      <c r="F933" s="58" t="s">
        <v>824</v>
      </c>
      <c r="G933" s="58">
        <v>15469263.533</v>
      </c>
      <c r="H933" s="58">
        <v>7605565.54</v>
      </c>
      <c r="I933" s="58">
        <v>7605565.7619777611</v>
      </c>
      <c r="J933" s="58">
        <v>-2.9186225977431109E-6</v>
      </c>
    </row>
    <row r="934" spans="1:10" x14ac:dyDescent="0.25">
      <c r="A934" s="58" t="s">
        <v>827</v>
      </c>
      <c r="B934" s="58" t="s">
        <v>408</v>
      </c>
      <c r="C934" s="58" t="s">
        <v>579</v>
      </c>
      <c r="D934" s="58">
        <v>20210331</v>
      </c>
      <c r="E934" s="58" t="s">
        <v>823</v>
      </c>
      <c r="F934" s="58" t="s">
        <v>824</v>
      </c>
      <c r="G934" s="58">
        <v>15560472.001</v>
      </c>
      <c r="H934" s="58">
        <v>7559711.4699999997</v>
      </c>
      <c r="I934" s="58">
        <v>7559711.8059987985</v>
      </c>
      <c r="J934" s="58">
        <v>-4.4445979742586697E-6</v>
      </c>
    </row>
    <row r="935" spans="1:10" x14ac:dyDescent="0.25">
      <c r="A935" s="58" t="s">
        <v>827</v>
      </c>
      <c r="B935" s="58" t="s">
        <v>408</v>
      </c>
      <c r="C935" s="58" t="s">
        <v>579</v>
      </c>
      <c r="D935" s="58">
        <v>20210430</v>
      </c>
      <c r="E935" s="58" t="s">
        <v>823</v>
      </c>
      <c r="F935" s="58" t="s">
        <v>824</v>
      </c>
      <c r="G935" s="58">
        <v>15723675.107000001</v>
      </c>
      <c r="H935" s="58">
        <v>7514133.8260000004</v>
      </c>
      <c r="I935" s="58">
        <v>7514134.3035204308</v>
      </c>
      <c r="J935" s="58">
        <v>-6.3549626766299637E-6</v>
      </c>
    </row>
    <row r="936" spans="1:10" x14ac:dyDescent="0.25">
      <c r="A936" s="58" t="s">
        <v>827</v>
      </c>
      <c r="B936" s="58" t="s">
        <v>408</v>
      </c>
      <c r="C936" s="58" t="s">
        <v>579</v>
      </c>
      <c r="D936" s="58">
        <v>20210531</v>
      </c>
      <c r="E936" s="58" t="s">
        <v>823</v>
      </c>
      <c r="F936" s="58" t="s">
        <v>824</v>
      </c>
      <c r="G936" s="58">
        <v>15787697.836999999</v>
      </c>
      <c r="H936" s="58">
        <v>7468831.0130000003</v>
      </c>
      <c r="I936" s="58">
        <v>7468831.5878045075</v>
      </c>
      <c r="J936" s="58">
        <v>-7.6960432098000099E-6</v>
      </c>
    </row>
    <row r="937" spans="1:10" x14ac:dyDescent="0.25">
      <c r="A937" s="58" t="s">
        <v>827</v>
      </c>
      <c r="B937" s="58" t="s">
        <v>408</v>
      </c>
      <c r="C937" s="58" t="s">
        <v>579</v>
      </c>
      <c r="D937" s="58">
        <v>20210630</v>
      </c>
      <c r="E937" s="58" t="s">
        <v>823</v>
      </c>
      <c r="F937" s="58" t="s">
        <v>824</v>
      </c>
      <c r="G937" s="58">
        <v>16351105.881999999</v>
      </c>
      <c r="H937" s="58">
        <v>7423801.3449999997</v>
      </c>
      <c r="I937" s="58">
        <v>7423802.0021616332</v>
      </c>
      <c r="J937" s="58">
        <v>-8.852089984252218E-6</v>
      </c>
    </row>
    <row r="938" spans="1:10" x14ac:dyDescent="0.25">
      <c r="A938" s="58" t="s">
        <v>827</v>
      </c>
      <c r="B938" s="58" t="s">
        <v>408</v>
      </c>
      <c r="C938" s="58" t="s">
        <v>579</v>
      </c>
      <c r="D938" s="58">
        <v>20210731</v>
      </c>
      <c r="E938" s="58" t="s">
        <v>823</v>
      </c>
      <c r="F938" s="58" t="s">
        <v>824</v>
      </c>
      <c r="G938" s="58">
        <v>16415660.372</v>
      </c>
      <c r="H938" s="58">
        <v>7379043.1299999999</v>
      </c>
      <c r="I938" s="58">
        <v>7379043.8998906016</v>
      </c>
      <c r="J938" s="58">
        <v>-1.043347366124427E-5</v>
      </c>
    </row>
    <row r="939" spans="1:10" x14ac:dyDescent="0.25">
      <c r="A939" s="58" t="s">
        <v>827</v>
      </c>
      <c r="B939" s="58" t="s">
        <v>408</v>
      </c>
      <c r="C939" s="58" t="s">
        <v>579</v>
      </c>
      <c r="D939" s="58">
        <v>20210831</v>
      </c>
      <c r="E939" s="58" t="s">
        <v>823</v>
      </c>
      <c r="F939" s="58" t="s">
        <v>824</v>
      </c>
      <c r="G939" s="58">
        <v>15622576.832</v>
      </c>
      <c r="H939" s="58">
        <v>7334554.7759999996</v>
      </c>
      <c r="I939" s="58">
        <v>7334555.6442181617</v>
      </c>
      <c r="J939" s="58">
        <v>-1.183736553667643E-5</v>
      </c>
    </row>
    <row r="940" spans="1:10" x14ac:dyDescent="0.25">
      <c r="A940" s="58" t="s">
        <v>827</v>
      </c>
      <c r="B940" s="58" t="s">
        <v>408</v>
      </c>
      <c r="C940" s="58" t="s">
        <v>579</v>
      </c>
      <c r="D940" s="58">
        <v>20210930</v>
      </c>
      <c r="E940" s="58" t="s">
        <v>823</v>
      </c>
      <c r="F940" s="58" t="s">
        <v>824</v>
      </c>
      <c r="G940" s="58">
        <v>15841225.139</v>
      </c>
      <c r="H940" s="58">
        <v>7290334.5980000002</v>
      </c>
      <c r="I940" s="58">
        <v>7290335.6082391711</v>
      </c>
      <c r="J940" s="58">
        <v>-1.385723820070098E-5</v>
      </c>
    </row>
    <row r="941" spans="1:10" x14ac:dyDescent="0.25">
      <c r="A941" s="58" t="s">
        <v>827</v>
      </c>
      <c r="B941" s="58" t="s">
        <v>408</v>
      </c>
      <c r="C941" s="58" t="s">
        <v>579</v>
      </c>
      <c r="D941" s="58">
        <v>20211031</v>
      </c>
      <c r="E941" s="58" t="s">
        <v>823</v>
      </c>
      <c r="F941" s="58" t="s">
        <v>824</v>
      </c>
      <c r="G941" s="58">
        <v>15321779.607999999</v>
      </c>
      <c r="H941" s="58">
        <v>7246381.0020000003</v>
      </c>
      <c r="I941" s="58">
        <v>7246382.1748570977</v>
      </c>
      <c r="J941" s="58">
        <v>-1.6185415964114399E-5</v>
      </c>
    </row>
    <row r="942" spans="1:10" x14ac:dyDescent="0.25">
      <c r="A942" s="58" t="s">
        <v>827</v>
      </c>
      <c r="B942" s="58" t="s">
        <v>408</v>
      </c>
      <c r="C942" s="58" t="s">
        <v>579</v>
      </c>
      <c r="D942" s="58">
        <v>20211130</v>
      </c>
      <c r="E942" s="58" t="s">
        <v>823</v>
      </c>
      <c r="F942" s="58" t="s">
        <v>824</v>
      </c>
      <c r="G942" s="58">
        <v>14930069.911</v>
      </c>
      <c r="H942" s="58">
        <v>7202692.4970000004</v>
      </c>
      <c r="I942" s="58">
        <v>7202693.7367248833</v>
      </c>
      <c r="J942" s="58">
        <v>-1.721196163814783E-5</v>
      </c>
    </row>
    <row r="943" spans="1:10" x14ac:dyDescent="0.25">
      <c r="A943" s="58" t="s">
        <v>827</v>
      </c>
      <c r="B943" s="58" t="s">
        <v>408</v>
      </c>
      <c r="C943" s="58" t="s">
        <v>579</v>
      </c>
      <c r="D943" s="58">
        <v>20211231</v>
      </c>
      <c r="E943" s="58" t="s">
        <v>823</v>
      </c>
      <c r="F943" s="58" t="s">
        <v>824</v>
      </c>
      <c r="G943" s="58">
        <v>7790852.5729999999</v>
      </c>
      <c r="H943" s="58">
        <v>3895426.2859999998</v>
      </c>
      <c r="I943" s="58">
        <v>7159268.69618617</v>
      </c>
      <c r="J943" s="58">
        <v>-45.589047550692698</v>
      </c>
    </row>
    <row r="944" spans="1:10" x14ac:dyDescent="0.25">
      <c r="A944" s="58" t="s">
        <v>827</v>
      </c>
      <c r="B944" s="58" t="s">
        <v>408</v>
      </c>
      <c r="C944" s="58" t="s">
        <v>579</v>
      </c>
      <c r="D944" s="58">
        <v>20220131</v>
      </c>
      <c r="E944" s="58" t="s">
        <v>823</v>
      </c>
      <c r="F944" s="58" t="s">
        <v>824</v>
      </c>
      <c r="G944" s="58">
        <v>7878458.1720000003</v>
      </c>
      <c r="H944" s="58">
        <v>3871940.6379999998</v>
      </c>
      <c r="I944" s="58">
        <v>7116105.4652168648</v>
      </c>
      <c r="J944" s="58">
        <v>-45.589049278066007</v>
      </c>
    </row>
    <row r="945" spans="1:10" x14ac:dyDescent="0.25">
      <c r="A945" s="58" t="s">
        <v>827</v>
      </c>
      <c r="B945" s="58" t="s">
        <v>408</v>
      </c>
      <c r="C945" s="58" t="s">
        <v>579</v>
      </c>
      <c r="D945" s="58">
        <v>20220228</v>
      </c>
      <c r="E945" s="58" t="s">
        <v>823</v>
      </c>
      <c r="F945" s="58" t="s">
        <v>824</v>
      </c>
      <c r="G945" s="58">
        <v>7933566.7709999997</v>
      </c>
      <c r="H945" s="58">
        <v>3848596.6320000002</v>
      </c>
      <c r="I945" s="58">
        <v>7073202.4653670723</v>
      </c>
      <c r="J945" s="58">
        <v>-45.589050351038232</v>
      </c>
    </row>
    <row r="946" spans="1:10" x14ac:dyDescent="0.25">
      <c r="A946" s="58" t="s">
        <v>827</v>
      </c>
      <c r="B946" s="58" t="s">
        <v>408</v>
      </c>
      <c r="C946" s="58" t="s">
        <v>579</v>
      </c>
      <c r="D946" s="58">
        <v>20220331</v>
      </c>
      <c r="E946" s="58" t="s">
        <v>823</v>
      </c>
      <c r="F946" s="58" t="s">
        <v>824</v>
      </c>
      <c r="G946" s="58">
        <v>7989406.6279999996</v>
      </c>
      <c r="H946" s="58">
        <v>3825393.3730000001</v>
      </c>
      <c r="I946" s="58">
        <v>7030558.1277033743</v>
      </c>
      <c r="J946" s="58">
        <v>-45.589051345350072</v>
      </c>
    </row>
    <row r="947" spans="1:10" x14ac:dyDescent="0.25">
      <c r="A947" s="58" t="s">
        <v>827</v>
      </c>
      <c r="B947" s="58" t="s">
        <v>408</v>
      </c>
      <c r="C947" s="58" t="s">
        <v>579</v>
      </c>
      <c r="D947" s="58">
        <v>20220430</v>
      </c>
      <c r="E947" s="58" t="s">
        <v>823</v>
      </c>
      <c r="F947" s="58" t="s">
        <v>824</v>
      </c>
      <c r="G947" s="58">
        <v>7957845.7869999995</v>
      </c>
      <c r="H947" s="58">
        <v>3802329.966</v>
      </c>
      <c r="I947" s="58">
        <v>6988170.8927514507</v>
      </c>
      <c r="J947" s="58">
        <v>-45.58905292450698</v>
      </c>
    </row>
    <row r="948" spans="1:10" x14ac:dyDescent="0.25">
      <c r="A948" s="58" t="s">
        <v>827</v>
      </c>
      <c r="B948" s="58" t="s">
        <v>408</v>
      </c>
      <c r="C948" s="58" t="s">
        <v>579</v>
      </c>
      <c r="D948" s="58">
        <v>20220531</v>
      </c>
      <c r="E948" s="58" t="s">
        <v>823</v>
      </c>
      <c r="F948" s="58" t="s">
        <v>824</v>
      </c>
      <c r="G948" s="58">
        <v>7746557.0269999998</v>
      </c>
      <c r="H948" s="58">
        <v>3779405.6159999999</v>
      </c>
      <c r="I948" s="58">
        <v>6946039.2104390524</v>
      </c>
      <c r="J948" s="58">
        <v>-45.589054402111458</v>
      </c>
    </row>
    <row r="949" spans="1:10" x14ac:dyDescent="0.25">
      <c r="A949" s="58" t="s">
        <v>827</v>
      </c>
      <c r="B949" s="58" t="s">
        <v>408</v>
      </c>
      <c r="C949" s="58" t="s">
        <v>579</v>
      </c>
      <c r="D949" s="58">
        <v>20220630</v>
      </c>
      <c r="E949" s="58" t="s">
        <v>823</v>
      </c>
      <c r="F949" s="58" t="s">
        <v>824</v>
      </c>
      <c r="G949" s="58">
        <v>7454819.324</v>
      </c>
      <c r="H949" s="58">
        <v>3727409.662</v>
      </c>
      <c r="I949" s="58">
        <v>6904161.5400393158</v>
      </c>
      <c r="J949" s="58">
        <v>-46.012131373467632</v>
      </c>
    </row>
    <row r="950" spans="1:10" x14ac:dyDescent="0.25">
      <c r="A950" s="58" t="s">
        <v>827</v>
      </c>
      <c r="B950" s="58" t="s">
        <v>408</v>
      </c>
      <c r="C950" s="58" t="s">
        <v>579</v>
      </c>
      <c r="D950" s="58">
        <v>20220731</v>
      </c>
      <c r="E950" s="58" t="s">
        <v>823</v>
      </c>
      <c r="F950" s="58" t="s">
        <v>824</v>
      </c>
      <c r="G950" s="58">
        <v>7423263.5580000002</v>
      </c>
      <c r="H950" s="58">
        <v>3704937.0109999999</v>
      </c>
      <c r="I950" s="58">
        <v>6862536.3501144191</v>
      </c>
      <c r="J950" s="58">
        <v>-46.012132803664826</v>
      </c>
    </row>
    <row r="951" spans="1:10" x14ac:dyDescent="0.25">
      <c r="A951" s="58" t="s">
        <v>827</v>
      </c>
      <c r="B951" s="58" t="s">
        <v>408</v>
      </c>
      <c r="C951" s="58" t="s">
        <v>579</v>
      </c>
      <c r="D951" s="58">
        <v>20220831</v>
      </c>
      <c r="E951" s="58" t="s">
        <v>823</v>
      </c>
      <c r="F951" s="58" t="s">
        <v>824</v>
      </c>
      <c r="G951" s="58">
        <v>7521642.3810000001</v>
      </c>
      <c r="H951" s="58">
        <v>3682599.898</v>
      </c>
      <c r="I951" s="58">
        <v>6821162.1184595795</v>
      </c>
      <c r="J951" s="58">
        <v>-46.012133503848759</v>
      </c>
    </row>
    <row r="952" spans="1:10" x14ac:dyDescent="0.25">
      <c r="A952" s="58" t="s">
        <v>827</v>
      </c>
      <c r="B952" s="58" t="s">
        <v>408</v>
      </c>
      <c r="C952" s="58" t="s">
        <v>579</v>
      </c>
      <c r="D952" s="58">
        <v>20220930</v>
      </c>
      <c r="E952" s="58" t="s">
        <v>823</v>
      </c>
      <c r="F952" s="58" t="s">
        <v>824</v>
      </c>
      <c r="G952" s="58">
        <v>7469799.1799999997</v>
      </c>
      <c r="H952" s="58">
        <v>3660397.3689999999</v>
      </c>
      <c r="I952" s="58">
        <v>6780037.332047388</v>
      </c>
      <c r="J952" s="58">
        <v>-46.012135483409523</v>
      </c>
    </row>
    <row r="953" spans="1:10" x14ac:dyDescent="0.25">
      <c r="A953" s="58" t="s">
        <v>827</v>
      </c>
      <c r="B953" s="58" t="s">
        <v>408</v>
      </c>
      <c r="C953" s="58" t="s">
        <v>579</v>
      </c>
      <c r="D953" s="58">
        <v>20221031</v>
      </c>
      <c r="E953" s="58" t="s">
        <v>823</v>
      </c>
      <c r="F953" s="58" t="s">
        <v>824</v>
      </c>
      <c r="G953" s="58">
        <v>7591002.4220000003</v>
      </c>
      <c r="H953" s="58">
        <v>3638328.7280000001</v>
      </c>
      <c r="I953" s="58">
        <v>6739160.4869724736</v>
      </c>
      <c r="J953" s="58">
        <v>-46.012137045359239</v>
      </c>
    </row>
    <row r="954" spans="1:10" x14ac:dyDescent="0.25">
      <c r="A954" s="58" t="s">
        <v>827</v>
      </c>
      <c r="B954" s="58" t="s">
        <v>408</v>
      </c>
      <c r="C954" s="58" t="s">
        <v>579</v>
      </c>
      <c r="D954" s="58">
        <v>20221130</v>
      </c>
      <c r="E954" s="58" t="s">
        <v>823</v>
      </c>
      <c r="F954" s="58" t="s">
        <v>824</v>
      </c>
      <c r="G954" s="58">
        <v>7689114.7510000002</v>
      </c>
      <c r="H954" s="58">
        <v>3616393.18</v>
      </c>
      <c r="I954" s="58">
        <v>6698530.0883965176</v>
      </c>
      <c r="J954" s="58">
        <v>-46.012138002268998</v>
      </c>
    </row>
    <row r="955" spans="1:10" x14ac:dyDescent="0.25">
      <c r="A955" s="58" t="s">
        <v>827</v>
      </c>
      <c r="B955" s="58" t="s">
        <v>408</v>
      </c>
      <c r="C955" s="58" t="s">
        <v>579</v>
      </c>
      <c r="D955" s="58">
        <v>20221231</v>
      </c>
      <c r="E955" s="58" t="s">
        <v>823</v>
      </c>
      <c r="F955" s="58" t="s">
        <v>824</v>
      </c>
      <c r="G955" s="58">
        <v>8177868.0219999999</v>
      </c>
      <c r="H955" s="58">
        <v>3594589.8309999998</v>
      </c>
      <c r="I955" s="58">
        <v>6658144.6504935753</v>
      </c>
      <c r="J955" s="58">
        <v>-46.012139722234338</v>
      </c>
    </row>
    <row r="956" spans="1:10" x14ac:dyDescent="0.25">
      <c r="A956" s="58" t="s">
        <v>827</v>
      </c>
      <c r="B956" s="58" t="s">
        <v>408</v>
      </c>
      <c r="C956" s="58" t="s">
        <v>579</v>
      </c>
      <c r="D956" s="58">
        <v>20230131</v>
      </c>
      <c r="E956" s="58" t="s">
        <v>823</v>
      </c>
      <c r="F956" s="58" t="s">
        <v>824</v>
      </c>
      <c r="G956" s="58">
        <v>8342691.0420000004</v>
      </c>
      <c r="H956" s="58">
        <v>3572917.983</v>
      </c>
      <c r="I956" s="58">
        <v>6618002.6963957492</v>
      </c>
      <c r="J956" s="58">
        <v>-46.012140718137537</v>
      </c>
    </row>
    <row r="957" spans="1:10" x14ac:dyDescent="0.25">
      <c r="A957" s="56" t="s">
        <v>827</v>
      </c>
      <c r="B957" s="56" t="s">
        <v>429</v>
      </c>
      <c r="C957" s="56" t="s">
        <v>600</v>
      </c>
      <c r="D957" s="56">
        <v>20201231</v>
      </c>
      <c r="E957" s="56" t="s">
        <v>825</v>
      </c>
      <c r="F957" s="56" t="s">
        <v>826</v>
      </c>
      <c r="G957" s="56">
        <v>49328483.700000003</v>
      </c>
      <c r="H957" s="56">
        <v>24664241.851</v>
      </c>
      <c r="I957" s="56"/>
      <c r="J957" s="56"/>
    </row>
    <row r="958" spans="1:10" x14ac:dyDescent="0.25">
      <c r="A958" s="58" t="s">
        <v>827</v>
      </c>
      <c r="B958" s="58" t="s">
        <v>429</v>
      </c>
      <c r="C958" s="58" t="s">
        <v>600</v>
      </c>
      <c r="D958" s="58">
        <v>20210131</v>
      </c>
      <c r="E958" s="58" t="s">
        <v>825</v>
      </c>
      <c r="F958" s="58" t="s">
        <v>826</v>
      </c>
      <c r="G958" s="58">
        <v>48345855.181999996</v>
      </c>
      <c r="H958" s="58">
        <v>24172927.590999998</v>
      </c>
      <c r="I958" s="58">
        <v>24515541.13688032</v>
      </c>
      <c r="J958" s="58">
        <v>-1.397536134190851</v>
      </c>
    </row>
    <row r="959" spans="1:10" x14ac:dyDescent="0.25">
      <c r="A959" s="58" t="s">
        <v>827</v>
      </c>
      <c r="B959" s="58" t="s">
        <v>429</v>
      </c>
      <c r="C959" s="58" t="s">
        <v>600</v>
      </c>
      <c r="D959" s="58">
        <v>20210228</v>
      </c>
      <c r="E959" s="58" t="s">
        <v>825</v>
      </c>
      <c r="F959" s="58" t="s">
        <v>826</v>
      </c>
      <c r="G959" s="58">
        <v>48038390.119000003</v>
      </c>
      <c r="H959" s="58">
        <v>24019195.059</v>
      </c>
      <c r="I959" s="58">
        <v>24367736.939366069</v>
      </c>
      <c r="J959" s="58">
        <v>-1.430341607976745</v>
      </c>
    </row>
    <row r="960" spans="1:10" x14ac:dyDescent="0.25">
      <c r="A960" s="58" t="s">
        <v>827</v>
      </c>
      <c r="B960" s="58" t="s">
        <v>429</v>
      </c>
      <c r="C960" s="58" t="s">
        <v>600</v>
      </c>
      <c r="D960" s="58">
        <v>20210331</v>
      </c>
      <c r="E960" s="58" t="s">
        <v>825</v>
      </c>
      <c r="F960" s="58" t="s">
        <v>826</v>
      </c>
      <c r="G960" s="58">
        <v>47040212.074000001</v>
      </c>
      <c r="H960" s="58">
        <v>23520106.037</v>
      </c>
      <c r="I960" s="58">
        <v>24220823.85335863</v>
      </c>
      <c r="J960" s="58">
        <v>-2.893038736423768</v>
      </c>
    </row>
    <row r="961" spans="1:10" x14ac:dyDescent="0.25">
      <c r="A961" s="58" t="s">
        <v>827</v>
      </c>
      <c r="B961" s="58" t="s">
        <v>429</v>
      </c>
      <c r="C961" s="58" t="s">
        <v>600</v>
      </c>
      <c r="D961" s="58">
        <v>20210430</v>
      </c>
      <c r="E961" s="58" t="s">
        <v>825</v>
      </c>
      <c r="F961" s="58" t="s">
        <v>826</v>
      </c>
      <c r="G961" s="58">
        <v>46651738.214000002</v>
      </c>
      <c r="H961" s="58">
        <v>23325869.107999999</v>
      </c>
      <c r="I961" s="58">
        <v>24074796.50634674</v>
      </c>
      <c r="J961" s="58">
        <v>-3.110835840914794</v>
      </c>
    </row>
    <row r="962" spans="1:10" x14ac:dyDescent="0.25">
      <c r="A962" s="58" t="s">
        <v>827</v>
      </c>
      <c r="B962" s="58" t="s">
        <v>429</v>
      </c>
      <c r="C962" s="58" t="s">
        <v>600</v>
      </c>
      <c r="D962" s="58">
        <v>20210531</v>
      </c>
      <c r="E962" s="58" t="s">
        <v>825</v>
      </c>
      <c r="F962" s="58" t="s">
        <v>826</v>
      </c>
      <c r="G962" s="58">
        <v>46604038.383000001</v>
      </c>
      <c r="H962" s="58">
        <v>23185237.206</v>
      </c>
      <c r="I962" s="58">
        <v>23929649.558209971</v>
      </c>
      <c r="J962" s="58">
        <v>-3.1108368319358659</v>
      </c>
    </row>
    <row r="963" spans="1:10" x14ac:dyDescent="0.25">
      <c r="A963" s="58" t="s">
        <v>827</v>
      </c>
      <c r="B963" s="58" t="s">
        <v>429</v>
      </c>
      <c r="C963" s="58" t="s">
        <v>600</v>
      </c>
      <c r="D963" s="58">
        <v>20210630</v>
      </c>
      <c r="E963" s="58" t="s">
        <v>825</v>
      </c>
      <c r="F963" s="58" t="s">
        <v>826</v>
      </c>
      <c r="G963" s="58">
        <v>45921872.086000003</v>
      </c>
      <c r="H963" s="58">
        <v>22960936.041999999</v>
      </c>
      <c r="I963" s="58">
        <v>23785377.70102353</v>
      </c>
      <c r="J963" s="58">
        <v>-3.4661701377483269</v>
      </c>
    </row>
    <row r="964" spans="1:10" x14ac:dyDescent="0.25">
      <c r="A964" s="58" t="s">
        <v>827</v>
      </c>
      <c r="B964" s="58" t="s">
        <v>429</v>
      </c>
      <c r="C964" s="58" t="s">
        <v>600</v>
      </c>
      <c r="D964" s="58">
        <v>20210731</v>
      </c>
      <c r="E964" s="58" t="s">
        <v>825</v>
      </c>
      <c r="F964" s="58" t="s">
        <v>826</v>
      </c>
      <c r="G964" s="58">
        <v>46108762.739</v>
      </c>
      <c r="H964" s="58">
        <v>22822504.291999999</v>
      </c>
      <c r="I964" s="58">
        <v>23641975.658864059</v>
      </c>
      <c r="J964" s="58">
        <v>-3.4661712654154422</v>
      </c>
    </row>
    <row r="965" spans="1:10" x14ac:dyDescent="0.25">
      <c r="A965" s="58" t="s">
        <v>827</v>
      </c>
      <c r="B965" s="58" t="s">
        <v>429</v>
      </c>
      <c r="C965" s="58" t="s">
        <v>600</v>
      </c>
      <c r="D965" s="58">
        <v>20210831</v>
      </c>
      <c r="E965" s="58" t="s">
        <v>825</v>
      </c>
      <c r="F965" s="58" t="s">
        <v>826</v>
      </c>
      <c r="G965" s="58">
        <v>46217130.050999999</v>
      </c>
      <c r="H965" s="58">
        <v>22684907.098000001</v>
      </c>
      <c r="I965" s="58">
        <v>23499438.187616769</v>
      </c>
      <c r="J965" s="58">
        <v>-3.466172608526398</v>
      </c>
    </row>
    <row r="966" spans="1:10" x14ac:dyDescent="0.25">
      <c r="A966" s="58" t="s">
        <v>827</v>
      </c>
      <c r="B966" s="58" t="s">
        <v>429</v>
      </c>
      <c r="C966" s="58" t="s">
        <v>600</v>
      </c>
      <c r="D966" s="58">
        <v>20210930</v>
      </c>
      <c r="E966" s="58" t="s">
        <v>825</v>
      </c>
      <c r="F966" s="58" t="s">
        <v>826</v>
      </c>
      <c r="G966" s="58">
        <v>44672263.283</v>
      </c>
      <c r="H966" s="58">
        <v>22336131.640000001</v>
      </c>
      <c r="I966" s="58">
        <v>23357760.074783631</v>
      </c>
      <c r="J966" s="58">
        <v>-4.3738287897157884</v>
      </c>
    </row>
    <row r="967" spans="1:10" x14ac:dyDescent="0.25">
      <c r="A967" s="58" t="s">
        <v>827</v>
      </c>
      <c r="B967" s="58" t="s">
        <v>429</v>
      </c>
      <c r="C967" s="58" t="s">
        <v>600</v>
      </c>
      <c r="D967" s="58">
        <v>20211031</v>
      </c>
      <c r="E967" s="58" t="s">
        <v>825</v>
      </c>
      <c r="F967" s="58" t="s">
        <v>826</v>
      </c>
      <c r="G967" s="58">
        <v>43995472.858000003</v>
      </c>
      <c r="H967" s="58">
        <v>21997736.427999999</v>
      </c>
      <c r="I967" s="58">
        <v>23216936.139292762</v>
      </c>
      <c r="J967" s="58">
        <v>-5.2513376613435359</v>
      </c>
    </row>
    <row r="968" spans="1:10" x14ac:dyDescent="0.25">
      <c r="A968" s="58" t="s">
        <v>827</v>
      </c>
      <c r="B968" s="58" t="s">
        <v>429</v>
      </c>
      <c r="C968" s="58" t="s">
        <v>600</v>
      </c>
      <c r="D968" s="58">
        <v>20211130</v>
      </c>
      <c r="E968" s="58" t="s">
        <v>825</v>
      </c>
      <c r="F968" s="58" t="s">
        <v>826</v>
      </c>
      <c r="G968" s="58">
        <v>43600164.755000003</v>
      </c>
      <c r="H968" s="58">
        <v>21800082.377</v>
      </c>
      <c r="I968" s="58">
        <v>23076961.231308959</v>
      </c>
      <c r="J968" s="58">
        <v>-5.5331325537635898</v>
      </c>
    </row>
    <row r="969" spans="1:10" x14ac:dyDescent="0.25">
      <c r="A969" s="58" t="s">
        <v>827</v>
      </c>
      <c r="B969" s="58" t="s">
        <v>429</v>
      </c>
      <c r="C969" s="58" t="s">
        <v>600</v>
      </c>
      <c r="D969" s="58">
        <v>20211231</v>
      </c>
      <c r="E969" s="58" t="s">
        <v>825</v>
      </c>
      <c r="F969" s="58" t="s">
        <v>826</v>
      </c>
      <c r="G969" s="58">
        <v>45069848.927000001</v>
      </c>
      <c r="H969" s="58">
        <v>21668649.390000001</v>
      </c>
      <c r="I969" s="58">
        <v>22937830.232045401</v>
      </c>
      <c r="J969" s="58">
        <v>-5.5331338195723738</v>
      </c>
    </row>
    <row r="970" spans="1:10" x14ac:dyDescent="0.25">
      <c r="A970" s="58" t="s">
        <v>827</v>
      </c>
      <c r="B970" s="58" t="s">
        <v>429</v>
      </c>
      <c r="C970" s="58" t="s">
        <v>600</v>
      </c>
      <c r="D970" s="58">
        <v>20220131</v>
      </c>
      <c r="E970" s="58" t="s">
        <v>825</v>
      </c>
      <c r="F970" s="58" t="s">
        <v>826</v>
      </c>
      <c r="G970" s="58">
        <v>44515121.737000003</v>
      </c>
      <c r="H970" s="58">
        <v>21538008.800000001</v>
      </c>
      <c r="I970" s="58">
        <v>22799538.053576399</v>
      </c>
      <c r="J970" s="58">
        <v>-5.5331351477909196</v>
      </c>
    </row>
    <row r="971" spans="1:10" x14ac:dyDescent="0.25">
      <c r="A971" s="58" t="s">
        <v>827</v>
      </c>
      <c r="B971" s="58" t="s">
        <v>429</v>
      </c>
      <c r="C971" s="58" t="s">
        <v>600</v>
      </c>
      <c r="D971" s="58">
        <v>20220228</v>
      </c>
      <c r="E971" s="58" t="s">
        <v>825</v>
      </c>
      <c r="F971" s="58" t="s">
        <v>826</v>
      </c>
      <c r="G971" s="58">
        <v>43093785.480999999</v>
      </c>
      <c r="H971" s="58">
        <v>21408155.934</v>
      </c>
      <c r="I971" s="58">
        <v>22662079.63865139</v>
      </c>
      <c r="J971" s="58">
        <v>-5.5331360786181127</v>
      </c>
    </row>
    <row r="972" spans="1:10" x14ac:dyDescent="0.25">
      <c r="A972" s="58" t="s">
        <v>827</v>
      </c>
      <c r="B972" s="58" t="s">
        <v>429</v>
      </c>
      <c r="C972" s="58" t="s">
        <v>600</v>
      </c>
      <c r="D972" s="58">
        <v>20220331</v>
      </c>
      <c r="E972" s="58" t="s">
        <v>825</v>
      </c>
      <c r="F972" s="58" t="s">
        <v>826</v>
      </c>
      <c r="G972" s="58">
        <v>40694495.287</v>
      </c>
      <c r="H972" s="58">
        <v>20347247.644000001</v>
      </c>
      <c r="I972" s="58">
        <v>22525449.96050996</v>
      </c>
      <c r="J972" s="58">
        <v>-9.6699614006762573</v>
      </c>
    </row>
    <row r="973" spans="1:10" x14ac:dyDescent="0.25">
      <c r="A973" s="58" t="s">
        <v>827</v>
      </c>
      <c r="B973" s="58" t="s">
        <v>429</v>
      </c>
      <c r="C973" s="58" t="s">
        <v>600</v>
      </c>
      <c r="D973" s="58">
        <v>20220430</v>
      </c>
      <c r="E973" s="58" t="s">
        <v>825</v>
      </c>
      <c r="F973" s="58" t="s">
        <v>826</v>
      </c>
      <c r="G973" s="58">
        <v>42772850.354999997</v>
      </c>
      <c r="H973" s="58">
        <v>20224573.844000001</v>
      </c>
      <c r="I973" s="58">
        <v>22389644.022698049</v>
      </c>
      <c r="J973" s="58">
        <v>-9.6699624902618151</v>
      </c>
    </row>
    <row r="974" spans="1:10" x14ac:dyDescent="0.25">
      <c r="A974" s="58" t="s">
        <v>827</v>
      </c>
      <c r="B974" s="58" t="s">
        <v>429</v>
      </c>
      <c r="C974" s="58" t="s">
        <v>600</v>
      </c>
      <c r="D974" s="58">
        <v>20220430</v>
      </c>
      <c r="E974" s="58" t="s">
        <v>825</v>
      </c>
      <c r="F974" s="58" t="s">
        <v>826</v>
      </c>
      <c r="G974" s="58">
        <v>42772850.354999997</v>
      </c>
      <c r="H974" s="58">
        <v>20224573.844000001</v>
      </c>
      <c r="I974" s="58">
        <v>22254656.858885199</v>
      </c>
      <c r="J974" s="58">
        <v>-9.1220593863018316</v>
      </c>
    </row>
    <row r="975" spans="1:10" x14ac:dyDescent="0.25">
      <c r="A975" s="58" t="s">
        <v>827</v>
      </c>
      <c r="B975" s="58" t="s">
        <v>429</v>
      </c>
      <c r="C975" s="58" t="s">
        <v>600</v>
      </c>
      <c r="D975" s="58">
        <v>20220531</v>
      </c>
      <c r="E975" s="58" t="s">
        <v>825</v>
      </c>
      <c r="F975" s="58" t="s">
        <v>826</v>
      </c>
      <c r="G975" s="58">
        <v>42057865.881999999</v>
      </c>
      <c r="H975" s="58">
        <v>20102639.645</v>
      </c>
      <c r="I975" s="58">
        <v>22120483.532682989</v>
      </c>
      <c r="J975" s="58">
        <v>-9.1220604861626278</v>
      </c>
    </row>
    <row r="976" spans="1:10" x14ac:dyDescent="0.25">
      <c r="A976" s="58" t="s">
        <v>827</v>
      </c>
      <c r="B976" s="58" t="s">
        <v>429</v>
      </c>
      <c r="C976" s="58" t="s">
        <v>600</v>
      </c>
      <c r="D976" s="58">
        <v>20220630</v>
      </c>
      <c r="E976" s="58" t="s">
        <v>825</v>
      </c>
      <c r="F976" s="58" t="s">
        <v>826</v>
      </c>
      <c r="G976" s="58">
        <v>43616088.098999999</v>
      </c>
      <c r="H976" s="58">
        <v>19981440.588</v>
      </c>
      <c r="I976" s="58">
        <v>21987119.137464441</v>
      </c>
      <c r="J976" s="58">
        <v>-9.1220615894463073</v>
      </c>
    </row>
    <row r="977" spans="1:10" x14ac:dyDescent="0.25">
      <c r="A977" s="58" t="s">
        <v>827</v>
      </c>
      <c r="B977" s="58" t="s">
        <v>429</v>
      </c>
      <c r="C977" s="58" t="s">
        <v>600</v>
      </c>
      <c r="D977" s="58">
        <v>20220731</v>
      </c>
      <c r="E977" s="58" t="s">
        <v>825</v>
      </c>
      <c r="F977" s="58" t="s">
        <v>826</v>
      </c>
      <c r="G977" s="58">
        <v>44832418.075999998</v>
      </c>
      <c r="H977" s="58">
        <v>19860972.199000001</v>
      </c>
      <c r="I977" s="58">
        <v>21854558.79618467</v>
      </c>
      <c r="J977" s="58">
        <v>-9.1220628875505199</v>
      </c>
    </row>
    <row r="978" spans="1:10" x14ac:dyDescent="0.25">
      <c r="A978" s="58" t="s">
        <v>827</v>
      </c>
      <c r="B978" s="58" t="s">
        <v>429</v>
      </c>
      <c r="C978" s="58" t="s">
        <v>600</v>
      </c>
      <c r="D978" s="58">
        <v>20220831</v>
      </c>
      <c r="E978" s="58" t="s">
        <v>825</v>
      </c>
      <c r="F978" s="58" t="s">
        <v>826</v>
      </c>
      <c r="G978" s="58">
        <v>44368590.174999997</v>
      </c>
      <c r="H978" s="58">
        <v>19741230.103</v>
      </c>
      <c r="I978" s="58">
        <v>21722797.661202472</v>
      </c>
      <c r="J978" s="58">
        <v>-9.1220642437857222</v>
      </c>
    </row>
    <row r="979" spans="1:10" x14ac:dyDescent="0.25">
      <c r="A979" s="58" t="s">
        <v>827</v>
      </c>
      <c r="B979" s="58" t="s">
        <v>429</v>
      </c>
      <c r="C979" s="58" t="s">
        <v>600</v>
      </c>
      <c r="D979" s="58">
        <v>20220930</v>
      </c>
      <c r="E979" s="58" t="s">
        <v>825</v>
      </c>
      <c r="F979" s="58" t="s">
        <v>826</v>
      </c>
      <c r="G979" s="58">
        <v>45184478.604000002</v>
      </c>
      <c r="H979" s="58">
        <v>19622210.030000001</v>
      </c>
      <c r="I979" s="58">
        <v>21591830.91410308</v>
      </c>
      <c r="J979" s="58">
        <v>-9.1220651548201488</v>
      </c>
    </row>
    <row r="980" spans="1:10" x14ac:dyDescent="0.25">
      <c r="A980" s="58" t="s">
        <v>827</v>
      </c>
      <c r="B980" s="58" t="s">
        <v>429</v>
      </c>
      <c r="C980" s="58" t="s">
        <v>600</v>
      </c>
      <c r="D980" s="58">
        <v>20221031</v>
      </c>
      <c r="E980" s="58" t="s">
        <v>825</v>
      </c>
      <c r="F980" s="58" t="s">
        <v>826</v>
      </c>
      <c r="G980" s="58">
        <v>45042617.354999997</v>
      </c>
      <c r="H980" s="58">
        <v>19503907.502999999</v>
      </c>
      <c r="I980" s="58">
        <v>21461653.765521958</v>
      </c>
      <c r="J980" s="58">
        <v>-9.1220661926205793</v>
      </c>
    </row>
    <row r="981" spans="1:10" x14ac:dyDescent="0.25">
      <c r="A981" s="58" t="s">
        <v>827</v>
      </c>
      <c r="B981" s="58" t="s">
        <v>429</v>
      </c>
      <c r="C981" s="58" t="s">
        <v>600</v>
      </c>
      <c r="D981" s="58">
        <v>20221130</v>
      </c>
      <c r="E981" s="58" t="s">
        <v>825</v>
      </c>
      <c r="F981" s="58" t="s">
        <v>826</v>
      </c>
      <c r="G981" s="58">
        <v>42739429.858000003</v>
      </c>
      <c r="H981" s="58">
        <v>19386318.250999998</v>
      </c>
      <c r="I981" s="58">
        <v>21332261.45496963</v>
      </c>
      <c r="J981" s="58">
        <v>-9.1220671004681275</v>
      </c>
    </row>
    <row r="982" spans="1:10" x14ac:dyDescent="0.25">
      <c r="A982" s="58" t="s">
        <v>827</v>
      </c>
      <c r="B982" s="58" t="s">
        <v>429</v>
      </c>
      <c r="C982" s="58" t="s">
        <v>600</v>
      </c>
      <c r="D982" s="58">
        <v>20221231</v>
      </c>
      <c r="E982" s="58" t="s">
        <v>825</v>
      </c>
      <c r="F982" s="58" t="s">
        <v>826</v>
      </c>
      <c r="G982" s="58">
        <v>38640684.399999999</v>
      </c>
      <c r="H982" s="58">
        <v>19269437.897</v>
      </c>
      <c r="I982" s="58">
        <v>21203649.250657611</v>
      </c>
      <c r="J982" s="58">
        <v>-9.1220682383133944</v>
      </c>
    </row>
    <row r="983" spans="1:10" x14ac:dyDescent="0.25">
      <c r="A983" s="58" t="s">
        <v>827</v>
      </c>
      <c r="B983" s="60" t="s">
        <v>429</v>
      </c>
      <c r="C983" s="60" t="s">
        <v>600</v>
      </c>
      <c r="D983" s="60">
        <v>20230131</v>
      </c>
      <c r="E983" s="58" t="s">
        <v>825</v>
      </c>
      <c r="F983" s="58" t="s">
        <v>826</v>
      </c>
      <c r="G983" s="60">
        <v>38301103.480999999</v>
      </c>
      <c r="H983" s="60">
        <v>19150551.741</v>
      </c>
      <c r="I983" s="60">
        <v>21075812.449325401</v>
      </c>
      <c r="J983" s="60">
        <v>-9.1349299722347119</v>
      </c>
    </row>
  </sheetData>
  <autoFilter ref="A2:J983" xr:uid="{B8001187-C792-4AFB-AB4D-09DED395488D}"/>
  <mergeCells count="2">
    <mergeCell ref="A1:E1"/>
    <mergeCell ref="F1:I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8BB2A-313A-40F6-AAE6-64EF73D011A9}">
  <dimension ref="A1:P95"/>
  <sheetViews>
    <sheetView showGridLines="0" workbookViewId="0">
      <pane ySplit="4" topLeftCell="A8" activePane="bottomLeft" state="frozen"/>
      <selection sqref="A1:F1"/>
      <selection pane="bottomLeft" activeCell="H27" sqref="H27"/>
    </sheetView>
  </sheetViews>
  <sheetFormatPr defaultColWidth="9.1796875" defaultRowHeight="10.5" x14ac:dyDescent="0.25"/>
  <cols>
    <col min="1" max="1" width="9.1796875" style="51"/>
    <col min="2" max="2" width="10.81640625" style="51" customWidth="1"/>
    <col min="3" max="3" width="57.81640625" style="51" bestFit="1" customWidth="1"/>
    <col min="4" max="4" width="6.54296875" style="51" bestFit="1" customWidth="1"/>
    <col min="5" max="5" width="53.54296875" style="51" customWidth="1"/>
    <col min="6" max="7" width="9.1796875" style="51"/>
    <col min="8" max="8" width="10.81640625" style="51" bestFit="1" customWidth="1"/>
    <col min="9" max="13" width="10.81640625" style="51" customWidth="1"/>
    <col min="14" max="14" width="9.1796875" style="51" customWidth="1"/>
    <col min="15" max="16384" width="9.1796875" style="51"/>
  </cols>
  <sheetData>
    <row r="1" spans="1:16" x14ac:dyDescent="0.25">
      <c r="A1" s="61" t="s">
        <v>831</v>
      </c>
      <c r="E1" s="61"/>
    </row>
    <row r="2" spans="1:16" x14ac:dyDescent="0.25">
      <c r="E2" s="61"/>
    </row>
    <row r="3" spans="1:16" x14ac:dyDescent="0.25">
      <c r="A3" s="61" t="s">
        <v>832</v>
      </c>
      <c r="E3" s="61"/>
    </row>
    <row r="4" spans="1:16" ht="21" x14ac:dyDescent="0.25">
      <c r="A4" s="62" t="s">
        <v>772</v>
      </c>
      <c r="B4" s="62" t="s">
        <v>833</v>
      </c>
      <c r="C4" s="63" t="s">
        <v>6</v>
      </c>
      <c r="D4" s="62" t="s">
        <v>834</v>
      </c>
      <c r="E4" s="62" t="s">
        <v>775</v>
      </c>
      <c r="F4" s="62" t="s">
        <v>835</v>
      </c>
      <c r="G4" s="62" t="s">
        <v>836</v>
      </c>
      <c r="H4" s="63" t="s">
        <v>837</v>
      </c>
      <c r="I4" s="64"/>
      <c r="J4" s="64"/>
      <c r="K4" s="64"/>
      <c r="L4" s="64"/>
      <c r="M4" s="64"/>
    </row>
    <row r="5" spans="1:16" x14ac:dyDescent="0.25">
      <c r="A5" s="65" t="s">
        <v>780</v>
      </c>
      <c r="B5" s="65" t="s">
        <v>261</v>
      </c>
      <c r="C5" s="66" t="s">
        <v>838</v>
      </c>
      <c r="D5" s="65" t="s">
        <v>781</v>
      </c>
      <c r="E5" s="65" t="str">
        <f>VLOOKUP(D5,[2]FIIndexFinder!A$2:B$5955,2,FALSE)</f>
        <v>ICE BofA Asian Dollar Corporate Index</v>
      </c>
      <c r="F5" s="58">
        <v>1149</v>
      </c>
      <c r="G5" s="58">
        <v>687</v>
      </c>
      <c r="H5" s="58">
        <f t="shared" ref="H5:H51" si="0">ROUND((G5/F5*100),2)</f>
        <v>59.79</v>
      </c>
      <c r="N5" s="67"/>
      <c r="P5" s="68"/>
    </row>
    <row r="6" spans="1:16" x14ac:dyDescent="0.25">
      <c r="A6" s="58" t="s">
        <v>780</v>
      </c>
      <c r="B6" s="58" t="s">
        <v>267</v>
      </c>
      <c r="C6" s="66" t="s">
        <v>839</v>
      </c>
      <c r="D6" s="65" t="s">
        <v>783</v>
      </c>
      <c r="E6" s="65" t="str">
        <f>VLOOKUP(D6,[2]FIIndexFinder!A$2:B$5955,2,FALSE)</f>
        <v>ICE BofA Australia Corporate Index</v>
      </c>
      <c r="F6" s="58">
        <v>335</v>
      </c>
      <c r="G6" s="58">
        <v>191</v>
      </c>
      <c r="H6" s="58">
        <f t="shared" si="0"/>
        <v>57.01</v>
      </c>
      <c r="P6" s="68"/>
    </row>
    <row r="7" spans="1:16" x14ac:dyDescent="0.25">
      <c r="A7" s="65" t="s">
        <v>780</v>
      </c>
      <c r="B7" s="65" t="s">
        <v>273</v>
      </c>
      <c r="C7" s="66" t="s">
        <v>840</v>
      </c>
      <c r="D7" s="65" t="s">
        <v>785</v>
      </c>
      <c r="E7" s="65" t="str">
        <f>VLOOKUP(D7,[2]FIIndexFinder!A$2:B$5955,2,FALSE)</f>
        <v>ICE BofA US Corporate Index</v>
      </c>
      <c r="F7" s="58">
        <v>9787</v>
      </c>
      <c r="G7" s="58">
        <v>6738</v>
      </c>
      <c r="H7" s="58">
        <f t="shared" si="0"/>
        <v>68.849999999999994</v>
      </c>
      <c r="N7" s="67"/>
      <c r="P7" s="68"/>
    </row>
    <row r="8" spans="1:16" x14ac:dyDescent="0.25">
      <c r="A8" s="58" t="s">
        <v>780</v>
      </c>
      <c r="B8" s="58" t="s">
        <v>285</v>
      </c>
      <c r="C8" s="66" t="s">
        <v>841</v>
      </c>
      <c r="D8" s="58" t="s">
        <v>787</v>
      </c>
      <c r="E8" s="65" t="str">
        <f>VLOOKUP(D8,[2]FIIndexFinder!A$2:B$5955,2,FALSE)</f>
        <v>ICE BofA 1-10 Year US Corporate Index</v>
      </c>
      <c r="F8" s="58">
        <v>6275</v>
      </c>
      <c r="G8" s="58">
        <v>4637</v>
      </c>
      <c r="H8" s="58">
        <f t="shared" si="0"/>
        <v>73.900000000000006</v>
      </c>
      <c r="N8" s="67"/>
      <c r="P8" s="68"/>
    </row>
    <row r="9" spans="1:16" x14ac:dyDescent="0.25">
      <c r="A9" s="58" t="s">
        <v>780</v>
      </c>
      <c r="B9" s="58" t="s">
        <v>294</v>
      </c>
      <c r="C9" s="66" t="s">
        <v>842</v>
      </c>
      <c r="D9" s="58" t="s">
        <v>789</v>
      </c>
      <c r="E9" s="65" t="str">
        <f>VLOOKUP(D9,[2]FIIndexFinder!A$2:B$5955,2,FALSE)</f>
        <v>ICE BofA 10+ Year US Corporate Index</v>
      </c>
      <c r="F9" s="58">
        <v>3512</v>
      </c>
      <c r="G9" s="58">
        <v>2101</v>
      </c>
      <c r="H9" s="58">
        <f t="shared" si="0"/>
        <v>59.82</v>
      </c>
      <c r="P9" s="68"/>
    </row>
    <row r="10" spans="1:16" x14ac:dyDescent="0.25">
      <c r="A10" s="65" t="s">
        <v>780</v>
      </c>
      <c r="B10" s="65" t="s">
        <v>300</v>
      </c>
      <c r="C10" s="66" t="s">
        <v>843</v>
      </c>
      <c r="D10" s="65" t="s">
        <v>791</v>
      </c>
      <c r="E10" s="65" t="str">
        <f>VLOOKUP(D10,[2]FIIndexFinder!A$2:B$5955,2,FALSE)</f>
        <v>ICE BofA Emerging Markets Corporate Plus Index</v>
      </c>
      <c r="F10" s="58">
        <v>2395</v>
      </c>
      <c r="G10" s="58">
        <v>1199</v>
      </c>
      <c r="H10" s="58">
        <f t="shared" si="0"/>
        <v>50.06</v>
      </c>
      <c r="P10" s="68"/>
    </row>
    <row r="11" spans="1:16" x14ac:dyDescent="0.25">
      <c r="A11" s="58" t="s">
        <v>780</v>
      </c>
      <c r="B11" s="58" t="s">
        <v>306</v>
      </c>
      <c r="C11" s="66" t="s">
        <v>844</v>
      </c>
      <c r="D11" s="65" t="s">
        <v>793</v>
      </c>
      <c r="E11" s="65" t="str">
        <f>VLOOKUP(D11,[2]FIIndexFinder!A$2:B$5955,2,FALSE)</f>
        <v>ICE BofA Euro Non-Financial Index</v>
      </c>
      <c r="F11" s="58">
        <v>2662</v>
      </c>
      <c r="G11" s="58">
        <v>1964</v>
      </c>
      <c r="H11" s="58">
        <f t="shared" si="0"/>
        <v>73.78</v>
      </c>
      <c r="N11" s="67"/>
      <c r="P11" s="68"/>
    </row>
    <row r="12" spans="1:16" x14ac:dyDescent="0.25">
      <c r="A12" s="65" t="s">
        <v>780</v>
      </c>
      <c r="B12" s="65" t="s">
        <v>312</v>
      </c>
      <c r="C12" s="66" t="s">
        <v>845</v>
      </c>
      <c r="D12" s="65" t="s">
        <v>795</v>
      </c>
      <c r="E12" s="65" t="str">
        <f>VLOOKUP(D12,[2]FIIndexFinder!A$2:B$5955,2,FALSE)</f>
        <v>ICE BofA Euro Corporate Index</v>
      </c>
      <c r="F12" s="58">
        <v>4086</v>
      </c>
      <c r="G12" s="58">
        <v>2883</v>
      </c>
      <c r="H12" s="58">
        <f t="shared" si="0"/>
        <v>70.56</v>
      </c>
      <c r="P12" s="68"/>
    </row>
    <row r="13" spans="1:16" x14ac:dyDescent="0.25">
      <c r="A13" s="58" t="s">
        <v>780</v>
      </c>
      <c r="B13" s="58" t="s">
        <v>318</v>
      </c>
      <c r="C13" s="66" t="s">
        <v>846</v>
      </c>
      <c r="D13" s="58" t="s">
        <v>797</v>
      </c>
      <c r="E13" s="65" t="str">
        <f>VLOOKUP(D13,[2]FIIndexFinder!A$2:B$5955,2,FALSE)</f>
        <v>ICE BofA Euro Large Cap Corporate Index</v>
      </c>
      <c r="F13" s="58">
        <v>3655</v>
      </c>
      <c r="G13" s="58">
        <v>2618</v>
      </c>
      <c r="H13" s="58">
        <f t="shared" si="0"/>
        <v>71.63</v>
      </c>
      <c r="N13" s="67"/>
      <c r="P13" s="68"/>
    </row>
    <row r="14" spans="1:16" x14ac:dyDescent="0.25">
      <c r="A14" s="58" t="s">
        <v>780</v>
      </c>
      <c r="B14" s="58" t="s">
        <v>324</v>
      </c>
      <c r="C14" s="66" t="s">
        <v>847</v>
      </c>
      <c r="D14" s="58" t="s">
        <v>799</v>
      </c>
      <c r="E14" s="65" t="str">
        <f>VLOOKUP(D14,[2]FIIndexFinder!A$2:B$5955,2,FALSE)</f>
        <v>ICE BofA 1-3 Year Euro Large Cap Corporate Index</v>
      </c>
      <c r="F14" s="58">
        <v>980</v>
      </c>
      <c r="G14" s="58">
        <v>691</v>
      </c>
      <c r="H14" s="58">
        <f t="shared" si="0"/>
        <v>70.510000000000005</v>
      </c>
      <c r="P14" s="68"/>
    </row>
    <row r="15" spans="1:16" x14ac:dyDescent="0.25">
      <c r="A15" s="58" t="s">
        <v>780</v>
      </c>
      <c r="B15" s="58" t="s">
        <v>330</v>
      </c>
      <c r="C15" s="66" t="s">
        <v>848</v>
      </c>
      <c r="D15" s="58" t="s">
        <v>801</v>
      </c>
      <c r="E15" s="65" t="str">
        <f>VLOOKUP(D15,[2]FIIndexFinder!A$2:B$5955,2,FALSE)</f>
        <v>ICE BofA 1-10 Year Euro Large Cap Corporate Index</v>
      </c>
      <c r="F15" s="58">
        <v>3321</v>
      </c>
      <c r="G15" s="58">
        <v>2364</v>
      </c>
      <c r="H15" s="58">
        <f t="shared" si="0"/>
        <v>71.180000000000007</v>
      </c>
      <c r="P15" s="68"/>
    </row>
    <row r="16" spans="1:16" x14ac:dyDescent="0.25">
      <c r="A16" s="58" t="s">
        <v>780</v>
      </c>
      <c r="B16" s="58" t="s">
        <v>336</v>
      </c>
      <c r="C16" s="66" t="s">
        <v>849</v>
      </c>
      <c r="D16" s="58" t="s">
        <v>803</v>
      </c>
      <c r="E16" s="65" t="str">
        <f>VLOOKUP(D16,[2]FIIndexFinder!A$2:B$5955,2,FALSE)</f>
        <v>ICE BofA 1-5 Year Euro Large Cap Corporate Index</v>
      </c>
      <c r="F16" s="58">
        <v>2021</v>
      </c>
      <c r="G16" s="58">
        <v>1424</v>
      </c>
      <c r="H16" s="58">
        <f t="shared" si="0"/>
        <v>70.459999999999994</v>
      </c>
      <c r="N16" s="67"/>
      <c r="P16" s="68"/>
    </row>
    <row r="17" spans="1:16" x14ac:dyDescent="0.25">
      <c r="A17" s="58" t="s">
        <v>780</v>
      </c>
      <c r="B17" s="58" t="s">
        <v>342</v>
      </c>
      <c r="C17" s="66" t="s">
        <v>850</v>
      </c>
      <c r="D17" s="65" t="s">
        <v>805</v>
      </c>
      <c r="E17" s="65" t="str">
        <f>VLOOKUP(D17,[2]FIIndexFinder!A$2:B$5955,2,FALSE)</f>
        <v>ICE BofA Global Corporate Index</v>
      </c>
      <c r="F17" s="58">
        <v>17928</v>
      </c>
      <c r="G17" s="58">
        <v>12152</v>
      </c>
      <c r="H17" s="58">
        <f t="shared" si="0"/>
        <v>67.78</v>
      </c>
      <c r="P17" s="68"/>
    </row>
    <row r="18" spans="1:16" x14ac:dyDescent="0.25">
      <c r="A18" s="65" t="s">
        <v>780</v>
      </c>
      <c r="B18" s="65" t="s">
        <v>356</v>
      </c>
      <c r="C18" s="66" t="s">
        <v>851</v>
      </c>
      <c r="D18" s="65" t="s">
        <v>809</v>
      </c>
      <c r="E18" s="65" t="str">
        <f>VLOOKUP(D18,[2]FIIndexFinder!A$2:B$5955,2,FALSE)</f>
        <v>ICE BofA US High Yield Index</v>
      </c>
      <c r="F18" s="58">
        <v>1930</v>
      </c>
      <c r="G18" s="58">
        <v>1269</v>
      </c>
      <c r="H18" s="58">
        <f t="shared" si="0"/>
        <v>65.75</v>
      </c>
      <c r="N18" s="67"/>
      <c r="P18" s="68"/>
    </row>
    <row r="19" spans="1:16" x14ac:dyDescent="0.25">
      <c r="A19" s="65" t="s">
        <v>780</v>
      </c>
      <c r="B19" s="65" t="s">
        <v>364</v>
      </c>
      <c r="C19" s="66" t="s">
        <v>852</v>
      </c>
      <c r="D19" s="65" t="s">
        <v>811</v>
      </c>
      <c r="E19" s="65" t="str">
        <f>VLOOKUP(D19,[2]FIIndexFinder!A$2:B$5955,2,FALSE)</f>
        <v>ICE BofA Euro High Yield Index</v>
      </c>
      <c r="F19" s="58">
        <v>753</v>
      </c>
      <c r="G19" s="58">
        <v>404</v>
      </c>
      <c r="H19" s="58">
        <f t="shared" si="0"/>
        <v>53.65</v>
      </c>
      <c r="P19" s="68"/>
    </row>
    <row r="20" spans="1:16" x14ac:dyDescent="0.25">
      <c r="A20" s="58" t="s">
        <v>780</v>
      </c>
      <c r="B20" s="58" t="s">
        <v>370</v>
      </c>
      <c r="C20" s="66" t="s">
        <v>853</v>
      </c>
      <c r="D20" s="58" t="s">
        <v>813</v>
      </c>
      <c r="E20" s="65" t="str">
        <f>VLOOKUP(D20,[2]FIIndexFinder!A$2:B$5955,2,FALSE)</f>
        <v>ICE BofA European Currency High Yield Index</v>
      </c>
      <c r="F20" s="58">
        <v>853</v>
      </c>
      <c r="G20" s="58">
        <v>446</v>
      </c>
      <c r="H20" s="58">
        <f t="shared" si="0"/>
        <v>52.29</v>
      </c>
      <c r="P20" s="68"/>
    </row>
    <row r="21" spans="1:16" x14ac:dyDescent="0.25">
      <c r="A21" s="65" t="s">
        <v>780</v>
      </c>
      <c r="B21" s="65" t="s">
        <v>376</v>
      </c>
      <c r="C21" s="66" t="s">
        <v>854</v>
      </c>
      <c r="D21" s="65" t="s">
        <v>815</v>
      </c>
      <c r="E21" s="65" t="str">
        <f>VLOOKUP(D21,[2]FIIndexFinder!A$2:B$5955,2,FALSE)</f>
        <v>ICE BofA Global High Yield Index</v>
      </c>
      <c r="F21" s="58">
        <v>3430</v>
      </c>
      <c r="G21" s="58">
        <v>2094</v>
      </c>
      <c r="H21" s="58">
        <f t="shared" si="0"/>
        <v>61.05</v>
      </c>
      <c r="N21" s="67"/>
      <c r="P21" s="68"/>
    </row>
    <row r="22" spans="1:16" x14ac:dyDescent="0.25">
      <c r="A22" s="58" t="s">
        <v>780</v>
      </c>
      <c r="B22" s="58" t="s">
        <v>384</v>
      </c>
      <c r="C22" s="66" t="s">
        <v>855</v>
      </c>
      <c r="D22" s="65" t="s">
        <v>817</v>
      </c>
      <c r="E22" s="65" t="str">
        <f>VLOOKUP(D22,[2]FIIndexFinder!A$2:B$5955,2,FALSE)</f>
        <v>ICE BofA Developed Markets High Yield Index</v>
      </c>
      <c r="F22" s="58">
        <v>2800</v>
      </c>
      <c r="G22" s="58">
        <v>1758</v>
      </c>
      <c r="H22" s="58">
        <f t="shared" si="0"/>
        <v>62.79</v>
      </c>
      <c r="P22" s="68"/>
    </row>
    <row r="23" spans="1:16" x14ac:dyDescent="0.25">
      <c r="A23" s="58" t="s">
        <v>780</v>
      </c>
      <c r="B23" s="58" t="s">
        <v>390</v>
      </c>
      <c r="C23" s="66" t="s">
        <v>856</v>
      </c>
      <c r="D23" s="58" t="s">
        <v>819</v>
      </c>
      <c r="E23" s="65" t="str">
        <f>VLOOKUP(D23,[2]FIIndexFinder!A$2:B$5955,2,FALSE)</f>
        <v>ICE BofA Japan Corporate Index</v>
      </c>
      <c r="F23" s="58">
        <v>442</v>
      </c>
      <c r="G23" s="58">
        <v>323</v>
      </c>
      <c r="H23" s="58">
        <f t="shared" si="0"/>
        <v>73.08</v>
      </c>
      <c r="N23" s="67"/>
      <c r="P23" s="68"/>
    </row>
    <row r="24" spans="1:16" x14ac:dyDescent="0.25">
      <c r="A24" s="58" t="s">
        <v>780</v>
      </c>
      <c r="B24" s="58" t="s">
        <v>399</v>
      </c>
      <c r="C24" s="66" t="s">
        <v>857</v>
      </c>
      <c r="D24" s="58" t="s">
        <v>821</v>
      </c>
      <c r="E24" s="65" t="str">
        <f>VLOOKUP(D24,[2]FIIndexFinder!A$2:B$5955,2,FALSE)</f>
        <v>ICE BofA Fixed Rate Preferred Securities Index</v>
      </c>
      <c r="F24" s="58">
        <v>206</v>
      </c>
      <c r="G24" s="58">
        <v>178</v>
      </c>
      <c r="H24" s="58">
        <f t="shared" si="0"/>
        <v>86.41</v>
      </c>
      <c r="P24" s="68"/>
    </row>
    <row r="25" spans="1:16" x14ac:dyDescent="0.25">
      <c r="A25" s="58" t="s">
        <v>780</v>
      </c>
      <c r="B25" s="58" t="s">
        <v>405</v>
      </c>
      <c r="C25" s="66" t="s">
        <v>858</v>
      </c>
      <c r="D25" s="58" t="s">
        <v>823</v>
      </c>
      <c r="E25" s="65" t="str">
        <f>VLOOKUP(D25,[2]FIIndexFinder!A$2:B$5955,2,FALSE)</f>
        <v>ICE BofA Core Plus Fixed Rate Preferred Securities Index</v>
      </c>
      <c r="F25" s="58">
        <v>283</v>
      </c>
      <c r="G25" s="58">
        <v>252</v>
      </c>
      <c r="H25" s="58">
        <f t="shared" si="0"/>
        <v>89.05</v>
      </c>
      <c r="P25" s="68"/>
    </row>
    <row r="26" spans="1:16" x14ac:dyDescent="0.25">
      <c r="A26" s="58" t="s">
        <v>780</v>
      </c>
      <c r="B26" s="58" t="s">
        <v>426</v>
      </c>
      <c r="C26" s="66" t="s">
        <v>859</v>
      </c>
      <c r="D26" s="58" t="s">
        <v>825</v>
      </c>
      <c r="E26" s="65" t="str">
        <f>VLOOKUP(D26,[2]FIIndexFinder!A$2:B$5955,2,FALSE)</f>
        <v>ICE BofA Sterling Corporate Index</v>
      </c>
      <c r="F26" s="58">
        <v>934</v>
      </c>
      <c r="G26" s="58">
        <v>521</v>
      </c>
      <c r="H26" s="58">
        <f t="shared" si="0"/>
        <v>55.78</v>
      </c>
      <c r="P26" s="68"/>
    </row>
    <row r="27" spans="1:16" x14ac:dyDescent="0.25">
      <c r="A27" s="58" t="s">
        <v>780</v>
      </c>
      <c r="B27" s="58" t="s">
        <v>350</v>
      </c>
      <c r="C27" s="66" t="s">
        <v>860</v>
      </c>
      <c r="D27" s="65" t="s">
        <v>807</v>
      </c>
      <c r="E27" s="65" t="str">
        <f>VLOOKUP(D27,[2]FIIndexFinder!A$2:B$5955,2,FALSE)</f>
        <v>ICE BofA Global Corporate &amp; High Yield Index</v>
      </c>
      <c r="F27" s="58">
        <v>21358</v>
      </c>
      <c r="G27" s="58">
        <v>14246</v>
      </c>
      <c r="H27" s="58">
        <f t="shared" si="0"/>
        <v>66.7</v>
      </c>
      <c r="P27" s="68"/>
    </row>
    <row r="28" spans="1:16" x14ac:dyDescent="0.25">
      <c r="A28" s="69" t="s">
        <v>827</v>
      </c>
      <c r="B28" s="69" t="s">
        <v>262</v>
      </c>
      <c r="C28" s="69" t="str">
        <f>VLOOKUP($B28,[3]Download!$A:$D,2,FALSE)</f>
        <v>ICE Asian Dollar Corporate Climate Transition Absolute Emissions Index</v>
      </c>
      <c r="D28" s="69" t="s">
        <v>781</v>
      </c>
      <c r="E28" s="70" t="str">
        <f>VLOOKUP(D28,[2]FIIndexFinder!A$2:B$5955,2,FALSE)</f>
        <v>ICE BofA Asian Dollar Corporate Index</v>
      </c>
      <c r="F28" s="69">
        <v>1149</v>
      </c>
      <c r="G28" s="69">
        <v>779</v>
      </c>
      <c r="H28" s="69">
        <f t="shared" si="0"/>
        <v>67.8</v>
      </c>
      <c r="P28" s="68"/>
    </row>
    <row r="29" spans="1:16" x14ac:dyDescent="0.25">
      <c r="A29" s="58" t="s">
        <v>827</v>
      </c>
      <c r="B29" s="58" t="s">
        <v>268</v>
      </c>
      <c r="C29" s="58" t="str">
        <f>VLOOKUP(B29,[3]Download!$A:$D,2,FALSE)</f>
        <v>ICE Australia Corporate Climate Transition Absolute Emissions Index</v>
      </c>
      <c r="D29" s="58" t="s">
        <v>783</v>
      </c>
      <c r="E29" s="65" t="str">
        <f>VLOOKUP(D29,[2]FIIndexFinder!A$2:B$5955,2,FALSE)</f>
        <v>ICE BofA Australia Corporate Index</v>
      </c>
      <c r="F29" s="58">
        <v>335</v>
      </c>
      <c r="G29" s="58">
        <v>223</v>
      </c>
      <c r="H29" s="58">
        <f t="shared" si="0"/>
        <v>66.569999999999993</v>
      </c>
      <c r="P29" s="68"/>
    </row>
    <row r="30" spans="1:16" x14ac:dyDescent="0.25">
      <c r="A30" s="58" t="s">
        <v>827</v>
      </c>
      <c r="B30" s="58" t="s">
        <v>274</v>
      </c>
      <c r="C30" s="58" t="str">
        <f>VLOOKUP(B30,[3]Download!$A:$D,2,FALSE)</f>
        <v>ICE US Corporate Climate Transition Absolute Emissions Index</v>
      </c>
      <c r="D30" s="58" t="s">
        <v>785</v>
      </c>
      <c r="E30" s="65" t="str">
        <f>VLOOKUP(D30,[2]FIIndexFinder!A$2:B$5955,2,FALSE)</f>
        <v>ICE BofA US Corporate Index</v>
      </c>
      <c r="F30" s="58">
        <v>9787</v>
      </c>
      <c r="G30" s="58">
        <v>7312</v>
      </c>
      <c r="H30" s="58">
        <f t="shared" si="0"/>
        <v>74.709999999999994</v>
      </c>
      <c r="N30" s="67"/>
      <c r="P30" s="68"/>
    </row>
    <row r="31" spans="1:16" x14ac:dyDescent="0.25">
      <c r="A31" s="58" t="s">
        <v>827</v>
      </c>
      <c r="B31" s="58" t="s">
        <v>280</v>
      </c>
      <c r="C31" s="58" t="str">
        <f>VLOOKUP(B31,[3]Download!$A:$D,2,FALSE)</f>
        <v>ICE 1-3 Year US Corporate Climate Transition Absolute Emissions Index</v>
      </c>
      <c r="D31" s="58" t="s">
        <v>828</v>
      </c>
      <c r="E31" s="65" t="str">
        <f>VLOOKUP(D31,[2]FIIndexFinder!A$2:B$5955,2,FALSE)</f>
        <v>ICE BofA 1-3 Year US Corporate Index</v>
      </c>
      <c r="F31" s="58">
        <v>1961</v>
      </c>
      <c r="G31" s="58">
        <v>1529</v>
      </c>
      <c r="H31" s="58">
        <f t="shared" si="0"/>
        <v>77.97</v>
      </c>
      <c r="N31" s="67"/>
      <c r="P31" s="68"/>
    </row>
    <row r="32" spans="1:16" x14ac:dyDescent="0.25">
      <c r="A32" s="58" t="s">
        <v>827</v>
      </c>
      <c r="B32" s="58" t="s">
        <v>286</v>
      </c>
      <c r="C32" s="58" t="str">
        <f>VLOOKUP(B32,[3]Download!$A:$D,2,FALSE)</f>
        <v>ICE 1-10 Year US Corporate Climate Transition Absolute Emissions Index</v>
      </c>
      <c r="D32" s="58" t="s">
        <v>787</v>
      </c>
      <c r="E32" s="65" t="str">
        <f>VLOOKUP(D32,[2]FIIndexFinder!A$2:B$5955,2,FALSE)</f>
        <v>ICE BofA 1-10 Year US Corporate Index</v>
      </c>
      <c r="F32" s="58">
        <v>6275</v>
      </c>
      <c r="G32" s="58">
        <v>4972</v>
      </c>
      <c r="H32" s="58">
        <f t="shared" si="0"/>
        <v>79.239999999999995</v>
      </c>
      <c r="P32" s="68"/>
    </row>
    <row r="33" spans="1:16" x14ac:dyDescent="0.25">
      <c r="A33" s="58" t="s">
        <v>827</v>
      </c>
      <c r="B33" s="58" t="s">
        <v>295</v>
      </c>
      <c r="C33" s="58" t="str">
        <f>VLOOKUP(B33,[3]Download!$A:$D,2,FALSE)</f>
        <v>ICE 10+ Year US Corporate Climate Transition Absolute Emissions Index</v>
      </c>
      <c r="D33" s="58" t="s">
        <v>789</v>
      </c>
      <c r="E33" s="65" t="str">
        <f>VLOOKUP(D33,[2]FIIndexFinder!A$2:B$5955,2,FALSE)</f>
        <v>ICE BofA 10+ Year US Corporate Index</v>
      </c>
      <c r="F33" s="58">
        <v>3512</v>
      </c>
      <c r="G33" s="58">
        <v>2340</v>
      </c>
      <c r="H33" s="58">
        <f t="shared" si="0"/>
        <v>66.63</v>
      </c>
      <c r="N33" s="67"/>
      <c r="P33" s="68"/>
    </row>
    <row r="34" spans="1:16" x14ac:dyDescent="0.25">
      <c r="A34" s="58" t="s">
        <v>827</v>
      </c>
      <c r="B34" s="58" t="s">
        <v>301</v>
      </c>
      <c r="C34" s="58" t="str">
        <f>VLOOKUP(B34,[3]Download!$A:$D,2,FALSE)</f>
        <v>ICE Emerging Markets Corporate Plus Climate Transition Absolute Emissions Index</v>
      </c>
      <c r="D34" s="58" t="s">
        <v>791</v>
      </c>
      <c r="E34" s="65" t="str">
        <f>VLOOKUP(D34,[2]FIIndexFinder!A$2:B$5955,2,FALSE)</f>
        <v>ICE BofA Emerging Markets Corporate Plus Index</v>
      </c>
      <c r="F34" s="58">
        <v>2395</v>
      </c>
      <c r="G34" s="58">
        <v>1452</v>
      </c>
      <c r="H34" s="58">
        <f t="shared" si="0"/>
        <v>60.63</v>
      </c>
      <c r="P34" s="68"/>
    </row>
    <row r="35" spans="1:16" x14ac:dyDescent="0.25">
      <c r="A35" s="58" t="s">
        <v>827</v>
      </c>
      <c r="B35" s="58" t="s">
        <v>307</v>
      </c>
      <c r="C35" s="58" t="str">
        <f>VLOOKUP(B35,[3]Download!$A:$D,2,FALSE)</f>
        <v>ICE Euro Non-Financial Climate Transition Absolute Emissions Index</v>
      </c>
      <c r="D35" s="58" t="s">
        <v>793</v>
      </c>
      <c r="E35" s="65" t="str">
        <f>VLOOKUP(D35,[2]FIIndexFinder!A$2:B$5955,2,FALSE)</f>
        <v>ICE BofA Euro Non-Financial Index</v>
      </c>
      <c r="F35" s="58">
        <v>2662</v>
      </c>
      <c r="G35" s="58">
        <v>2307</v>
      </c>
      <c r="H35" s="58">
        <f t="shared" si="0"/>
        <v>86.66</v>
      </c>
      <c r="P35" s="68"/>
    </row>
    <row r="36" spans="1:16" x14ac:dyDescent="0.25">
      <c r="A36" s="58" t="s">
        <v>827</v>
      </c>
      <c r="B36" s="58" t="s">
        <v>313</v>
      </c>
      <c r="C36" s="58" t="str">
        <f>VLOOKUP(B36,[3]Download!$A:$D,2,FALSE)</f>
        <v>ICE Euro Corporate Climate Transition Absolute Emissions Index</v>
      </c>
      <c r="D36" s="58" t="s">
        <v>795</v>
      </c>
      <c r="E36" s="65" t="str">
        <f>VLOOKUP(D36,[2]FIIndexFinder!A$2:B$5955,2,FALSE)</f>
        <v>ICE BofA Euro Corporate Index</v>
      </c>
      <c r="F36" s="58">
        <v>4086</v>
      </c>
      <c r="G36" s="58">
        <v>3541</v>
      </c>
      <c r="H36" s="58">
        <f t="shared" si="0"/>
        <v>86.66</v>
      </c>
      <c r="P36" s="68"/>
    </row>
    <row r="37" spans="1:16" x14ac:dyDescent="0.25">
      <c r="A37" s="58" t="s">
        <v>827</v>
      </c>
      <c r="B37" s="58" t="s">
        <v>319</v>
      </c>
      <c r="C37" s="58" t="str">
        <f>VLOOKUP(B37,[3]Download!$A:$D,2,FALSE)</f>
        <v>ICE Euro Large Cap Corporate Climate Transition Absolute Emissions Index</v>
      </c>
      <c r="D37" s="58" t="s">
        <v>797</v>
      </c>
      <c r="E37" s="65" t="str">
        <f>VLOOKUP(D37,[2]FIIndexFinder!A$2:B$5955,2,FALSE)</f>
        <v>ICE BofA Euro Large Cap Corporate Index</v>
      </c>
      <c r="F37" s="58">
        <v>3655</v>
      </c>
      <c r="G37" s="58">
        <v>3206</v>
      </c>
      <c r="H37" s="58">
        <f t="shared" si="0"/>
        <v>87.72</v>
      </c>
      <c r="P37" s="68"/>
    </row>
    <row r="38" spans="1:16" x14ac:dyDescent="0.25">
      <c r="A38" s="58" t="s">
        <v>827</v>
      </c>
      <c r="B38" s="58" t="s">
        <v>325</v>
      </c>
      <c r="C38" s="58" t="str">
        <f>VLOOKUP(B38,[3]Download!$A:$D,2,FALSE)</f>
        <v>ICE 1-3 Year Euro Large Cap Corporate Climate Transition Absolute Emissions Index</v>
      </c>
      <c r="D38" s="58" t="s">
        <v>799</v>
      </c>
      <c r="E38" s="65" t="str">
        <f>VLOOKUP(D38,[2]FIIndexFinder!A$2:B$5955,2,FALSE)</f>
        <v>ICE BofA 1-3 Year Euro Large Cap Corporate Index</v>
      </c>
      <c r="F38" s="58">
        <v>980</v>
      </c>
      <c r="G38" s="58">
        <v>853</v>
      </c>
      <c r="H38" s="58">
        <f t="shared" si="0"/>
        <v>87.04</v>
      </c>
      <c r="P38" s="68"/>
    </row>
    <row r="39" spans="1:16" x14ac:dyDescent="0.25">
      <c r="A39" s="58" t="s">
        <v>827</v>
      </c>
      <c r="B39" s="58" t="s">
        <v>331</v>
      </c>
      <c r="C39" s="58" t="str">
        <f>VLOOKUP(B39,[3]Download!$A:$D,2,FALSE)</f>
        <v>ICE 1-10 Year Euro Large Cap Corporate Climate Transition Absolute Emissions Index</v>
      </c>
      <c r="D39" s="58" t="s">
        <v>801</v>
      </c>
      <c r="E39" s="65" t="str">
        <f>VLOOKUP(D39,[2]FIIndexFinder!A$2:B$5955,2,FALSE)</f>
        <v>ICE BofA 1-10 Year Euro Large Cap Corporate Index</v>
      </c>
      <c r="F39" s="58">
        <v>3321</v>
      </c>
      <c r="G39" s="58">
        <v>2902</v>
      </c>
      <c r="H39" s="58">
        <f t="shared" si="0"/>
        <v>87.38</v>
      </c>
      <c r="P39" s="68"/>
    </row>
    <row r="40" spans="1:16" x14ac:dyDescent="0.25">
      <c r="A40" s="58" t="s">
        <v>827</v>
      </c>
      <c r="B40" s="58" t="s">
        <v>337</v>
      </c>
      <c r="C40" s="58" t="str">
        <f>VLOOKUP(B40,[3]Download!$A:$D,2,FALSE)</f>
        <v>ICE 1-5 Year Euro Large Cap Corporate Climate Transition Absolute Emissions Index</v>
      </c>
      <c r="D40" s="58" t="s">
        <v>803</v>
      </c>
      <c r="E40" s="65" t="str">
        <f>VLOOKUP(D40,[2]FIIndexFinder!A$2:B$5955,2,FALSE)</f>
        <v>ICE BofA 1-5 Year Euro Large Cap Corporate Index</v>
      </c>
      <c r="F40" s="58">
        <v>2021</v>
      </c>
      <c r="G40" s="58">
        <v>1758</v>
      </c>
      <c r="H40" s="58">
        <f t="shared" si="0"/>
        <v>86.99</v>
      </c>
      <c r="P40" s="68"/>
    </row>
    <row r="41" spans="1:16" x14ac:dyDescent="0.25">
      <c r="A41" s="58" t="s">
        <v>827</v>
      </c>
      <c r="B41" s="58" t="s">
        <v>343</v>
      </c>
      <c r="C41" s="58" t="str">
        <f>VLOOKUP(B41,[3]Download!$A:$D,2,FALSE)</f>
        <v>ICE Global Corporate Climate Transition Absolute Emissions Index</v>
      </c>
      <c r="D41" s="58" t="s">
        <v>805</v>
      </c>
      <c r="E41" s="65" t="str">
        <f>VLOOKUP(D41,[2]FIIndexFinder!A$2:B$5955,2,FALSE)</f>
        <v>ICE BofA Global Corporate Index</v>
      </c>
      <c r="F41" s="58">
        <v>17928</v>
      </c>
      <c r="G41" s="58">
        <v>13766</v>
      </c>
      <c r="H41" s="58">
        <f t="shared" si="0"/>
        <v>76.78</v>
      </c>
      <c r="P41" s="68"/>
    </row>
    <row r="42" spans="1:16" x14ac:dyDescent="0.25">
      <c r="A42" s="58" t="s">
        <v>827</v>
      </c>
      <c r="B42" s="58" t="s">
        <v>351</v>
      </c>
      <c r="C42" s="58" t="str">
        <f>VLOOKUP(B42,[3]Download!$A:$D,2,FALSE)</f>
        <v>ICE Global Corporate &amp; High Yield Climate Transition Absolute Emissions Index</v>
      </c>
      <c r="D42" s="58" t="s">
        <v>807</v>
      </c>
      <c r="E42" s="65" t="str">
        <f>VLOOKUP(D42,[2]FIIndexFinder!A$2:B$5955,2,FALSE)</f>
        <v>ICE BofA Global Corporate &amp; High Yield Index</v>
      </c>
      <c r="F42" s="58">
        <v>21358</v>
      </c>
      <c r="G42" s="58">
        <v>16082</v>
      </c>
      <c r="H42" s="58">
        <f t="shared" si="0"/>
        <v>75.3</v>
      </c>
      <c r="P42" s="68"/>
    </row>
    <row r="43" spans="1:16" x14ac:dyDescent="0.25">
      <c r="A43" s="58" t="s">
        <v>827</v>
      </c>
      <c r="B43" s="58" t="s">
        <v>357</v>
      </c>
      <c r="C43" s="58" t="str">
        <f>VLOOKUP(B43,[3]Download!$A:$D,2,FALSE)</f>
        <v>ICE US High Yield Climate Transition Absolute Emissions Index</v>
      </c>
      <c r="D43" s="58" t="s">
        <v>809</v>
      </c>
      <c r="E43" s="65" t="str">
        <f>VLOOKUP(D43,[2]FIIndexFinder!A$2:B$5955,2,FALSE)</f>
        <v>ICE BofA US High Yield Index</v>
      </c>
      <c r="F43" s="58">
        <v>1930</v>
      </c>
      <c r="G43" s="58">
        <v>1362</v>
      </c>
      <c r="H43" s="58">
        <f t="shared" si="0"/>
        <v>70.569999999999993</v>
      </c>
      <c r="P43" s="68"/>
    </row>
    <row r="44" spans="1:16" x14ac:dyDescent="0.25">
      <c r="A44" s="58" t="s">
        <v>827</v>
      </c>
      <c r="B44" s="58" t="s">
        <v>365</v>
      </c>
      <c r="C44" s="58" t="str">
        <f>VLOOKUP(B44,[3]Download!$A:$D,2,FALSE)</f>
        <v>ICE Euro High Yield Climate Transition Absolute Emissions Index</v>
      </c>
      <c r="D44" s="58" t="s">
        <v>811</v>
      </c>
      <c r="E44" s="65" t="str">
        <f>VLOOKUP(D44,[2]FIIndexFinder!A$2:B$5955,2,FALSE)</f>
        <v>ICE BofA Euro High Yield Index</v>
      </c>
      <c r="F44" s="58">
        <v>753</v>
      </c>
      <c r="G44" s="58">
        <v>459</v>
      </c>
      <c r="H44" s="58">
        <f t="shared" si="0"/>
        <v>60.96</v>
      </c>
      <c r="P44" s="68"/>
    </row>
    <row r="45" spans="1:16" x14ac:dyDescent="0.25">
      <c r="A45" s="58" t="s">
        <v>827</v>
      </c>
      <c r="B45" s="58" t="s">
        <v>371</v>
      </c>
      <c r="C45" s="58" t="str">
        <f>VLOOKUP(B45,[3]Download!$A:$D,2,FALSE)</f>
        <v>ICE European Currency High Yield Climate Transition Absolute Emissions Index</v>
      </c>
      <c r="D45" s="58" t="s">
        <v>813</v>
      </c>
      <c r="E45" s="65" t="str">
        <f>VLOOKUP(D45,[2]FIIndexFinder!A$2:B$5955,2,FALSE)</f>
        <v>ICE BofA European Currency High Yield Index</v>
      </c>
      <c r="F45" s="58">
        <v>853</v>
      </c>
      <c r="G45" s="58">
        <v>505</v>
      </c>
      <c r="H45" s="58">
        <f t="shared" si="0"/>
        <v>59.2</v>
      </c>
      <c r="P45" s="68"/>
    </row>
    <row r="46" spans="1:16" x14ac:dyDescent="0.25">
      <c r="A46" s="58" t="s">
        <v>827</v>
      </c>
      <c r="B46" s="58" t="s">
        <v>377</v>
      </c>
      <c r="C46" s="58" t="str">
        <f>VLOOKUP(B46,[3]Download!$A:$D,2,FALSE)</f>
        <v>ICE Global High Yield Climate Transition Absolute Emissions Index</v>
      </c>
      <c r="D46" s="58" t="s">
        <v>815</v>
      </c>
      <c r="E46" s="65" t="str">
        <f>VLOOKUP(D46,[2]FIIndexFinder!A$2:B$5955,2,FALSE)</f>
        <v>ICE BofA Global High Yield Index</v>
      </c>
      <c r="F46" s="58">
        <v>3430</v>
      </c>
      <c r="G46" s="58">
        <v>2316</v>
      </c>
      <c r="H46" s="58">
        <f t="shared" si="0"/>
        <v>67.52</v>
      </c>
      <c r="P46" s="68"/>
    </row>
    <row r="47" spans="1:16" x14ac:dyDescent="0.25">
      <c r="A47" s="58" t="s">
        <v>827</v>
      </c>
      <c r="B47" s="58" t="s">
        <v>385</v>
      </c>
      <c r="C47" s="58" t="str">
        <f>VLOOKUP(B47,[3]Download!$A:$D,2,FALSE)</f>
        <v>ICE Developed Markets High Yield Climate Transition Absolute Emissions Index</v>
      </c>
      <c r="D47" s="58" t="s">
        <v>817</v>
      </c>
      <c r="E47" s="65" t="str">
        <f>VLOOKUP(D47,[2]FIIndexFinder!A$2:B$5955,2,FALSE)</f>
        <v>ICE BofA Developed Markets High Yield Index</v>
      </c>
      <c r="F47" s="58">
        <v>2800</v>
      </c>
      <c r="G47" s="58">
        <v>1910</v>
      </c>
      <c r="H47" s="58">
        <f t="shared" si="0"/>
        <v>68.209999999999994</v>
      </c>
      <c r="P47" s="68"/>
    </row>
    <row r="48" spans="1:16" x14ac:dyDescent="0.25">
      <c r="A48" s="58" t="s">
        <v>827</v>
      </c>
      <c r="B48" s="58" t="s">
        <v>391</v>
      </c>
      <c r="C48" s="58" t="str">
        <f>VLOOKUP(B48,[3]Download!$A:$D,2,FALSE)</f>
        <v>ICE Japan Corporate Climate Transition Absolute Emissions Index</v>
      </c>
      <c r="D48" s="58" t="s">
        <v>819</v>
      </c>
      <c r="E48" s="65" t="str">
        <f>VLOOKUP(D48,[2]FIIndexFinder!A$2:B$5955,2,FALSE)</f>
        <v>ICE BofA Japan Corporate Index</v>
      </c>
      <c r="F48" s="58">
        <v>442</v>
      </c>
      <c r="G48" s="58">
        <v>409</v>
      </c>
      <c r="H48" s="58">
        <f t="shared" si="0"/>
        <v>92.53</v>
      </c>
      <c r="P48" s="68"/>
    </row>
    <row r="49" spans="1:16" x14ac:dyDescent="0.25">
      <c r="A49" s="58" t="s">
        <v>827</v>
      </c>
      <c r="B49" s="58" t="s">
        <v>400</v>
      </c>
      <c r="C49" s="58" t="str">
        <f>VLOOKUP(B49,[3]Download!$A:$D,2,FALSE)</f>
        <v>ICE Fixed Rate Preferred Securities Climate Transition Absolute Emissions Index</v>
      </c>
      <c r="D49" s="58" t="s">
        <v>821</v>
      </c>
      <c r="E49" s="65" t="str">
        <f>VLOOKUP(D49,[2]FIIndexFinder!A$2:B$5955,2,FALSE)</f>
        <v>ICE BofA Fixed Rate Preferred Securities Index</v>
      </c>
      <c r="F49" s="58">
        <v>206</v>
      </c>
      <c r="G49" s="58">
        <v>186</v>
      </c>
      <c r="H49" s="58">
        <f t="shared" si="0"/>
        <v>90.29</v>
      </c>
      <c r="P49" s="68"/>
    </row>
    <row r="50" spans="1:16" x14ac:dyDescent="0.25">
      <c r="A50" s="58" t="s">
        <v>827</v>
      </c>
      <c r="B50" s="58" t="s">
        <v>406</v>
      </c>
      <c r="C50" s="58" t="str">
        <f>VLOOKUP(B50,[3]Download!$A:$D,2,FALSE)</f>
        <v>ICE Core Plus Fixed Rate Preferred Securities Climate Transition Absolute Emissions Index</v>
      </c>
      <c r="D50" s="58" t="s">
        <v>823</v>
      </c>
      <c r="E50" s="65" t="str">
        <f>VLOOKUP(D50,[2]FIIndexFinder!A$2:B$5955,2,FALSE)</f>
        <v>ICE BofA Core Plus Fixed Rate Preferred Securities Index</v>
      </c>
      <c r="F50" s="58">
        <v>283</v>
      </c>
      <c r="G50" s="58">
        <v>265</v>
      </c>
      <c r="H50" s="58">
        <f t="shared" si="0"/>
        <v>93.64</v>
      </c>
      <c r="P50" s="68"/>
    </row>
    <row r="51" spans="1:16" x14ac:dyDescent="0.25">
      <c r="A51" s="60" t="s">
        <v>827</v>
      </c>
      <c r="B51" s="60" t="s">
        <v>427</v>
      </c>
      <c r="C51" s="60" t="str">
        <f>VLOOKUP(B51,[3]Download!$A:$D,2,FALSE)</f>
        <v>ICE Sterling Corporate Climate Transition Absolute Emissions Index</v>
      </c>
      <c r="D51" s="60" t="s">
        <v>825</v>
      </c>
      <c r="E51" s="71" t="str">
        <f>VLOOKUP(D51,[2]FIIndexFinder!A$2:B$5955,2,FALSE)</f>
        <v>ICE BofA Sterling Corporate Index</v>
      </c>
      <c r="F51" s="60">
        <v>934</v>
      </c>
      <c r="G51" s="60">
        <v>632</v>
      </c>
      <c r="H51" s="60">
        <f t="shared" si="0"/>
        <v>67.67</v>
      </c>
      <c r="P51" s="68"/>
    </row>
    <row r="52" spans="1:16" x14ac:dyDescent="0.25">
      <c r="P52" s="68"/>
    </row>
    <row r="53" spans="1:16" x14ac:dyDescent="0.25">
      <c r="P53" s="68"/>
    </row>
    <row r="54" spans="1:16" x14ac:dyDescent="0.25">
      <c r="P54" s="68"/>
    </row>
    <row r="55" spans="1:16" x14ac:dyDescent="0.25">
      <c r="P55" s="68"/>
    </row>
    <row r="56" spans="1:16" x14ac:dyDescent="0.25">
      <c r="P56" s="68"/>
    </row>
    <row r="57" spans="1:16" x14ac:dyDescent="0.25">
      <c r="P57" s="68"/>
    </row>
    <row r="58" spans="1:16" x14ac:dyDescent="0.25">
      <c r="P58" s="68"/>
    </row>
    <row r="59" spans="1:16" x14ac:dyDescent="0.25">
      <c r="P59" s="68"/>
    </row>
    <row r="60" spans="1:16" x14ac:dyDescent="0.25">
      <c r="P60" s="68"/>
    </row>
    <row r="61" spans="1:16" x14ac:dyDescent="0.25">
      <c r="P61" s="68"/>
    </row>
    <row r="62" spans="1:16" x14ac:dyDescent="0.25">
      <c r="P62" s="68"/>
    </row>
    <row r="63" spans="1:16" x14ac:dyDescent="0.25">
      <c r="P63" s="68"/>
    </row>
    <row r="64" spans="1:16" x14ac:dyDescent="0.25">
      <c r="P64" s="68"/>
    </row>
    <row r="65" spans="16:16" x14ac:dyDescent="0.25">
      <c r="P65" s="68"/>
    </row>
    <row r="66" spans="16:16" x14ac:dyDescent="0.25">
      <c r="P66" s="68"/>
    </row>
    <row r="67" spans="16:16" x14ac:dyDescent="0.25">
      <c r="P67" s="68"/>
    </row>
    <row r="68" spans="16:16" x14ac:dyDescent="0.25">
      <c r="P68" s="68"/>
    </row>
    <row r="69" spans="16:16" x14ac:dyDescent="0.25">
      <c r="P69" s="68"/>
    </row>
    <row r="70" spans="16:16" x14ac:dyDescent="0.25">
      <c r="P70" s="68"/>
    </row>
    <row r="71" spans="16:16" x14ac:dyDescent="0.25">
      <c r="P71" s="68"/>
    </row>
    <row r="72" spans="16:16" x14ac:dyDescent="0.25">
      <c r="P72" s="68"/>
    </row>
    <row r="73" spans="16:16" x14ac:dyDescent="0.25">
      <c r="P73" s="68"/>
    </row>
    <row r="74" spans="16:16" x14ac:dyDescent="0.25">
      <c r="P74" s="68"/>
    </row>
    <row r="75" spans="16:16" x14ac:dyDescent="0.25">
      <c r="P75" s="68"/>
    </row>
    <row r="76" spans="16:16" x14ac:dyDescent="0.25">
      <c r="P76" s="68"/>
    </row>
    <row r="77" spans="16:16" x14ac:dyDescent="0.25">
      <c r="P77" s="68"/>
    </row>
    <row r="78" spans="16:16" x14ac:dyDescent="0.25">
      <c r="P78" s="68"/>
    </row>
    <row r="79" spans="16:16" x14ac:dyDescent="0.25">
      <c r="P79" s="68"/>
    </row>
    <row r="80" spans="16:16" x14ac:dyDescent="0.25">
      <c r="P80" s="68"/>
    </row>
    <row r="81" spans="16:16" x14ac:dyDescent="0.25">
      <c r="P81" s="68"/>
    </row>
    <row r="82" spans="16:16" x14ac:dyDescent="0.25">
      <c r="P82" s="68"/>
    </row>
    <row r="83" spans="16:16" x14ac:dyDescent="0.25">
      <c r="P83" s="68"/>
    </row>
    <row r="84" spans="16:16" x14ac:dyDescent="0.25">
      <c r="P84" s="68"/>
    </row>
    <row r="85" spans="16:16" x14ac:dyDescent="0.25">
      <c r="P85" s="68"/>
    </row>
    <row r="86" spans="16:16" x14ac:dyDescent="0.25">
      <c r="P86" s="68"/>
    </row>
    <row r="87" spans="16:16" x14ac:dyDescent="0.25">
      <c r="P87" s="68"/>
    </row>
    <row r="88" spans="16:16" x14ac:dyDescent="0.25">
      <c r="P88" s="68"/>
    </row>
    <row r="89" spans="16:16" x14ac:dyDescent="0.25">
      <c r="P89" s="68"/>
    </row>
    <row r="90" spans="16:16" x14ac:dyDescent="0.25">
      <c r="P90" s="68"/>
    </row>
    <row r="91" spans="16:16" x14ac:dyDescent="0.25">
      <c r="P91" s="68"/>
    </row>
    <row r="92" spans="16:16" x14ac:dyDescent="0.25">
      <c r="P92" s="68"/>
    </row>
    <row r="93" spans="16:16" x14ac:dyDescent="0.25">
      <c r="P93" s="68"/>
    </row>
    <row r="94" spans="16:16" x14ac:dyDescent="0.25">
      <c r="P94" s="68"/>
    </row>
    <row r="95" spans="16:16" x14ac:dyDescent="0.25">
      <c r="P95" s="68"/>
    </row>
  </sheetData>
  <autoFilter ref="B4:T51" xr:uid="{954CC568-408B-450E-8803-C5B5E44C4DC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09307-E84C-432C-A9BC-06DAD2E898A7}">
  <dimension ref="A1:H51"/>
  <sheetViews>
    <sheetView showGridLines="0" topLeftCell="A18" workbookViewId="0">
      <selection activeCell="H4" sqref="H4"/>
    </sheetView>
  </sheetViews>
  <sheetFormatPr defaultRowHeight="14.5" x14ac:dyDescent="0.35"/>
  <cols>
    <col min="3" max="3" width="51.453125" bestFit="1" customWidth="1"/>
    <col min="4" max="4" width="7.1796875" bestFit="1" customWidth="1"/>
    <col min="5" max="5" width="44.1796875" customWidth="1"/>
  </cols>
  <sheetData>
    <row r="1" spans="1:8" x14ac:dyDescent="0.35">
      <c r="A1" s="61" t="s">
        <v>831</v>
      </c>
      <c r="E1" s="61"/>
      <c r="F1" s="51"/>
      <c r="G1" s="51"/>
      <c r="H1" s="51"/>
    </row>
    <row r="2" spans="1:8" x14ac:dyDescent="0.35">
      <c r="A2" s="61"/>
      <c r="E2" s="61"/>
      <c r="F2" s="51"/>
      <c r="G2" s="51"/>
      <c r="H2" s="51"/>
    </row>
    <row r="3" spans="1:8" x14ac:dyDescent="0.35">
      <c r="A3" s="61" t="s">
        <v>861</v>
      </c>
      <c r="E3" s="61"/>
      <c r="F3" s="51"/>
      <c r="G3" s="51"/>
      <c r="H3" s="51"/>
    </row>
    <row r="4" spans="1:8" ht="21" x14ac:dyDescent="0.35">
      <c r="A4" s="62" t="s">
        <v>772</v>
      </c>
      <c r="B4" s="62" t="s">
        <v>833</v>
      </c>
      <c r="C4" s="63" t="s">
        <v>6</v>
      </c>
      <c r="D4" s="62" t="s">
        <v>834</v>
      </c>
      <c r="E4" s="62" t="s">
        <v>775</v>
      </c>
      <c r="F4" s="62" t="s">
        <v>835</v>
      </c>
      <c r="G4" s="62" t="s">
        <v>836</v>
      </c>
      <c r="H4" s="63" t="s">
        <v>837</v>
      </c>
    </row>
    <row r="5" spans="1:8" x14ac:dyDescent="0.35">
      <c r="A5" s="65" t="s">
        <v>780</v>
      </c>
      <c r="B5" s="65" t="s">
        <v>263</v>
      </c>
      <c r="C5" s="66" t="s">
        <v>434</v>
      </c>
      <c r="D5" s="65" t="s">
        <v>781</v>
      </c>
      <c r="E5" s="65" t="s">
        <v>782</v>
      </c>
      <c r="F5" s="58">
        <v>1149</v>
      </c>
      <c r="G5" s="58">
        <v>591</v>
      </c>
      <c r="H5" s="58">
        <v>51.44</v>
      </c>
    </row>
    <row r="6" spans="1:8" x14ac:dyDescent="0.35">
      <c r="A6" s="58" t="s">
        <v>780</v>
      </c>
      <c r="B6" s="58" t="s">
        <v>269</v>
      </c>
      <c r="C6" s="66" t="s">
        <v>440</v>
      </c>
      <c r="D6" s="65" t="s">
        <v>783</v>
      </c>
      <c r="E6" s="65" t="s">
        <v>784</v>
      </c>
      <c r="F6" s="58">
        <v>335</v>
      </c>
      <c r="G6" s="58">
        <v>189</v>
      </c>
      <c r="H6" s="58">
        <v>56.42</v>
      </c>
    </row>
    <row r="7" spans="1:8" x14ac:dyDescent="0.35">
      <c r="A7" s="65" t="s">
        <v>780</v>
      </c>
      <c r="B7" s="65" t="s">
        <v>275</v>
      </c>
      <c r="C7" s="66" t="s">
        <v>446</v>
      </c>
      <c r="D7" s="65" t="s">
        <v>785</v>
      </c>
      <c r="E7" s="65" t="s">
        <v>786</v>
      </c>
      <c r="F7" s="58">
        <v>9787</v>
      </c>
      <c r="G7" s="58">
        <v>5980</v>
      </c>
      <c r="H7" s="58">
        <v>61.1</v>
      </c>
    </row>
    <row r="8" spans="1:8" x14ac:dyDescent="0.35">
      <c r="A8" s="58" t="s">
        <v>780</v>
      </c>
      <c r="B8" s="58" t="s">
        <v>287</v>
      </c>
      <c r="C8" s="66" t="s">
        <v>458</v>
      </c>
      <c r="D8" s="58" t="s">
        <v>787</v>
      </c>
      <c r="E8" s="65" t="s">
        <v>788</v>
      </c>
      <c r="F8" s="58">
        <v>6275</v>
      </c>
      <c r="G8" s="58">
        <v>4198</v>
      </c>
      <c r="H8" s="58">
        <v>66.900000000000006</v>
      </c>
    </row>
    <row r="9" spans="1:8" x14ac:dyDescent="0.35">
      <c r="A9" s="58" t="s">
        <v>780</v>
      </c>
      <c r="B9" s="58" t="s">
        <v>296</v>
      </c>
      <c r="C9" s="66" t="s">
        <v>467</v>
      </c>
      <c r="D9" s="58" t="s">
        <v>789</v>
      </c>
      <c r="E9" s="65" t="s">
        <v>790</v>
      </c>
      <c r="F9" s="58">
        <v>3512</v>
      </c>
      <c r="G9" s="58">
        <v>1782</v>
      </c>
      <c r="H9" s="58">
        <v>50.74</v>
      </c>
    </row>
    <row r="10" spans="1:8" x14ac:dyDescent="0.35">
      <c r="A10" s="65" t="s">
        <v>780</v>
      </c>
      <c r="B10" s="65" t="s">
        <v>302</v>
      </c>
      <c r="C10" s="66" t="s">
        <v>473</v>
      </c>
      <c r="D10" s="65" t="s">
        <v>791</v>
      </c>
      <c r="E10" s="65" t="s">
        <v>792</v>
      </c>
      <c r="F10" s="58">
        <v>2395</v>
      </c>
      <c r="G10" s="58">
        <v>1008</v>
      </c>
      <c r="H10" s="58">
        <v>42.09</v>
      </c>
    </row>
    <row r="11" spans="1:8" x14ac:dyDescent="0.35">
      <c r="A11" s="58" t="s">
        <v>780</v>
      </c>
      <c r="B11" s="58" t="s">
        <v>308</v>
      </c>
      <c r="C11" s="66" t="s">
        <v>479</v>
      </c>
      <c r="D11" s="65" t="s">
        <v>793</v>
      </c>
      <c r="E11" s="65" t="s">
        <v>794</v>
      </c>
      <c r="F11" s="58">
        <v>2662</v>
      </c>
      <c r="G11" s="58">
        <v>1807</v>
      </c>
      <c r="H11" s="58">
        <v>67.88</v>
      </c>
    </row>
    <row r="12" spans="1:8" x14ac:dyDescent="0.35">
      <c r="A12" s="65" t="s">
        <v>780</v>
      </c>
      <c r="B12" s="65" t="s">
        <v>314</v>
      </c>
      <c r="C12" s="66" t="s">
        <v>485</v>
      </c>
      <c r="D12" s="65" t="s">
        <v>795</v>
      </c>
      <c r="E12" s="65" t="s">
        <v>796</v>
      </c>
      <c r="F12" s="58">
        <v>4086</v>
      </c>
      <c r="G12" s="58">
        <v>2726</v>
      </c>
      <c r="H12" s="58">
        <v>66.72</v>
      </c>
    </row>
    <row r="13" spans="1:8" x14ac:dyDescent="0.35">
      <c r="A13" s="58" t="s">
        <v>780</v>
      </c>
      <c r="B13" s="58" t="s">
        <v>320</v>
      </c>
      <c r="C13" s="66" t="s">
        <v>491</v>
      </c>
      <c r="D13" s="58" t="s">
        <v>797</v>
      </c>
      <c r="E13" s="65" t="s">
        <v>798</v>
      </c>
      <c r="F13" s="58">
        <v>3655</v>
      </c>
      <c r="G13" s="58">
        <v>2469</v>
      </c>
      <c r="H13" s="58">
        <v>67.55</v>
      </c>
    </row>
    <row r="14" spans="1:8" x14ac:dyDescent="0.35">
      <c r="A14" s="58" t="s">
        <v>780</v>
      </c>
      <c r="B14" s="58" t="s">
        <v>326</v>
      </c>
      <c r="C14" s="66" t="s">
        <v>497</v>
      </c>
      <c r="D14" s="58" t="s">
        <v>799</v>
      </c>
      <c r="E14" s="65" t="s">
        <v>800</v>
      </c>
      <c r="F14" s="58">
        <v>980</v>
      </c>
      <c r="G14" s="58">
        <v>657</v>
      </c>
      <c r="H14" s="58">
        <v>67.040000000000006</v>
      </c>
    </row>
    <row r="15" spans="1:8" x14ac:dyDescent="0.35">
      <c r="A15" s="58" t="s">
        <v>780</v>
      </c>
      <c r="B15" s="58" t="s">
        <v>332</v>
      </c>
      <c r="C15" s="66" t="s">
        <v>503</v>
      </c>
      <c r="D15" s="58" t="s">
        <v>801</v>
      </c>
      <c r="E15" s="65" t="s">
        <v>802</v>
      </c>
      <c r="F15" s="58">
        <v>3321</v>
      </c>
      <c r="G15" s="58">
        <v>2231</v>
      </c>
      <c r="H15" s="58">
        <v>67.180000000000007</v>
      </c>
    </row>
    <row r="16" spans="1:8" x14ac:dyDescent="0.35">
      <c r="A16" s="58" t="s">
        <v>780</v>
      </c>
      <c r="B16" s="58" t="s">
        <v>338</v>
      </c>
      <c r="C16" s="66" t="s">
        <v>509</v>
      </c>
      <c r="D16" s="58" t="s">
        <v>803</v>
      </c>
      <c r="E16" s="65" t="s">
        <v>804</v>
      </c>
      <c r="F16" s="58">
        <v>2021</v>
      </c>
      <c r="G16" s="58">
        <v>1348</v>
      </c>
      <c r="H16" s="58">
        <v>66.7</v>
      </c>
    </row>
    <row r="17" spans="1:8" x14ac:dyDescent="0.35">
      <c r="A17" s="58" t="s">
        <v>780</v>
      </c>
      <c r="B17" s="58" t="s">
        <v>344</v>
      </c>
      <c r="C17" s="66" t="s">
        <v>515</v>
      </c>
      <c r="D17" s="65" t="s">
        <v>805</v>
      </c>
      <c r="E17" s="65" t="s">
        <v>806</v>
      </c>
      <c r="F17" s="58">
        <v>17928</v>
      </c>
      <c r="G17" s="58">
        <v>10965</v>
      </c>
      <c r="H17" s="58">
        <v>61.16</v>
      </c>
    </row>
    <row r="18" spans="1:8" x14ac:dyDescent="0.35">
      <c r="A18" s="65" t="s">
        <v>780</v>
      </c>
      <c r="B18" s="65" t="s">
        <v>358</v>
      </c>
      <c r="C18" s="66" t="s">
        <v>529</v>
      </c>
      <c r="D18" s="65" t="s">
        <v>809</v>
      </c>
      <c r="E18" s="65" t="s">
        <v>810</v>
      </c>
      <c r="F18" s="58">
        <v>1930</v>
      </c>
      <c r="G18" s="58">
        <v>1061</v>
      </c>
      <c r="H18" s="58">
        <v>54.97</v>
      </c>
    </row>
    <row r="19" spans="1:8" x14ac:dyDescent="0.35">
      <c r="A19" s="65" t="s">
        <v>780</v>
      </c>
      <c r="B19" s="65" t="s">
        <v>366</v>
      </c>
      <c r="C19" s="66" t="s">
        <v>537</v>
      </c>
      <c r="D19" s="65" t="s">
        <v>811</v>
      </c>
      <c r="E19" s="65" t="s">
        <v>812</v>
      </c>
      <c r="F19" s="58">
        <v>753</v>
      </c>
      <c r="G19" s="58">
        <v>390</v>
      </c>
      <c r="H19" s="58">
        <v>51.79</v>
      </c>
    </row>
    <row r="20" spans="1:8" x14ac:dyDescent="0.35">
      <c r="A20" s="58" t="s">
        <v>780</v>
      </c>
      <c r="B20" s="58" t="s">
        <v>372</v>
      </c>
      <c r="C20" s="66" t="s">
        <v>543</v>
      </c>
      <c r="D20" s="58" t="s">
        <v>813</v>
      </c>
      <c r="E20" s="65" t="s">
        <v>814</v>
      </c>
      <c r="F20" s="58">
        <v>853</v>
      </c>
      <c r="G20" s="58">
        <v>429</v>
      </c>
      <c r="H20" s="58">
        <v>50.29</v>
      </c>
    </row>
    <row r="21" spans="1:8" x14ac:dyDescent="0.35">
      <c r="A21" s="65" t="s">
        <v>780</v>
      </c>
      <c r="B21" s="65" t="s">
        <v>378</v>
      </c>
      <c r="C21" s="66" t="s">
        <v>549</v>
      </c>
      <c r="D21" s="65" t="s">
        <v>815</v>
      </c>
      <c r="E21" s="65" t="s">
        <v>816</v>
      </c>
      <c r="F21" s="58">
        <v>3430</v>
      </c>
      <c r="G21" s="58">
        <v>1775</v>
      </c>
      <c r="H21" s="58">
        <v>51.75</v>
      </c>
    </row>
    <row r="22" spans="1:8" x14ac:dyDescent="0.35">
      <c r="A22" s="58" t="s">
        <v>780</v>
      </c>
      <c r="B22" s="58" t="s">
        <v>386</v>
      </c>
      <c r="C22" s="66" t="s">
        <v>557</v>
      </c>
      <c r="D22" s="65" t="s">
        <v>817</v>
      </c>
      <c r="E22" s="65" t="s">
        <v>818</v>
      </c>
      <c r="F22" s="58">
        <v>2800</v>
      </c>
      <c r="G22" s="58">
        <v>1520</v>
      </c>
      <c r="H22" s="58">
        <v>54.29</v>
      </c>
    </row>
    <row r="23" spans="1:8" x14ac:dyDescent="0.35">
      <c r="A23" s="58" t="s">
        <v>780</v>
      </c>
      <c r="B23" s="58" t="s">
        <v>392</v>
      </c>
      <c r="C23" s="66" t="s">
        <v>563</v>
      </c>
      <c r="D23" s="58" t="s">
        <v>819</v>
      </c>
      <c r="E23" s="65" t="s">
        <v>820</v>
      </c>
      <c r="F23" s="58">
        <v>442</v>
      </c>
      <c r="G23" s="58">
        <v>267</v>
      </c>
      <c r="H23" s="58">
        <v>60.41</v>
      </c>
    </row>
    <row r="24" spans="1:8" x14ac:dyDescent="0.35">
      <c r="A24" s="58" t="s">
        <v>780</v>
      </c>
      <c r="B24" s="58" t="s">
        <v>401</v>
      </c>
      <c r="C24" s="66" t="s">
        <v>572</v>
      </c>
      <c r="D24" s="58" t="s">
        <v>821</v>
      </c>
      <c r="E24" s="65" t="s">
        <v>822</v>
      </c>
      <c r="F24" s="58">
        <v>206</v>
      </c>
      <c r="G24" s="58">
        <v>167</v>
      </c>
      <c r="H24" s="58">
        <v>81.069999999999993</v>
      </c>
    </row>
    <row r="25" spans="1:8" x14ac:dyDescent="0.35">
      <c r="A25" s="58" t="s">
        <v>780</v>
      </c>
      <c r="B25" s="58" t="s">
        <v>407</v>
      </c>
      <c r="C25" s="66" t="s">
        <v>578</v>
      </c>
      <c r="D25" s="58" t="s">
        <v>823</v>
      </c>
      <c r="E25" s="65" t="s">
        <v>824</v>
      </c>
      <c r="F25" s="58">
        <v>283</v>
      </c>
      <c r="G25" s="58">
        <v>239</v>
      </c>
      <c r="H25" s="58">
        <v>84.45</v>
      </c>
    </row>
    <row r="26" spans="1:8" x14ac:dyDescent="0.35">
      <c r="A26" s="58" t="s">
        <v>780</v>
      </c>
      <c r="B26" s="58" t="s">
        <v>428</v>
      </c>
      <c r="C26" s="66" t="s">
        <v>599</v>
      </c>
      <c r="D26" s="58" t="s">
        <v>825</v>
      </c>
      <c r="E26" s="65" t="s">
        <v>826</v>
      </c>
      <c r="F26" s="58">
        <v>934</v>
      </c>
      <c r="G26" s="58">
        <v>502</v>
      </c>
      <c r="H26" s="58">
        <v>53.75</v>
      </c>
    </row>
    <row r="27" spans="1:8" x14ac:dyDescent="0.35">
      <c r="A27" s="58" t="s">
        <v>780</v>
      </c>
      <c r="B27" s="58" t="s">
        <v>352</v>
      </c>
      <c r="C27" s="66" t="s">
        <v>523</v>
      </c>
      <c r="D27" s="65" t="s">
        <v>807</v>
      </c>
      <c r="E27" s="65" t="s">
        <v>808</v>
      </c>
      <c r="F27" s="58">
        <v>21358</v>
      </c>
      <c r="G27" s="58">
        <v>12740</v>
      </c>
      <c r="H27" s="58">
        <v>59.65</v>
      </c>
    </row>
    <row r="28" spans="1:8" x14ac:dyDescent="0.35">
      <c r="A28" s="69" t="s">
        <v>827</v>
      </c>
      <c r="B28" s="69" t="s">
        <v>264</v>
      </c>
      <c r="C28" s="69" t="s">
        <v>435</v>
      </c>
      <c r="D28" s="69" t="s">
        <v>781</v>
      </c>
      <c r="E28" s="70" t="s">
        <v>782</v>
      </c>
      <c r="F28" s="69">
        <v>1149</v>
      </c>
      <c r="G28" s="69">
        <v>645</v>
      </c>
      <c r="H28" s="69">
        <v>56.14</v>
      </c>
    </row>
    <row r="29" spans="1:8" x14ac:dyDescent="0.35">
      <c r="A29" s="58" t="s">
        <v>827</v>
      </c>
      <c r="B29" s="58" t="s">
        <v>270</v>
      </c>
      <c r="C29" s="58" t="s">
        <v>441</v>
      </c>
      <c r="D29" s="58" t="s">
        <v>783</v>
      </c>
      <c r="E29" s="65" t="s">
        <v>784</v>
      </c>
      <c r="F29" s="58">
        <v>335</v>
      </c>
      <c r="G29" s="58">
        <v>221</v>
      </c>
      <c r="H29" s="58">
        <v>65.97</v>
      </c>
    </row>
    <row r="30" spans="1:8" x14ac:dyDescent="0.35">
      <c r="A30" s="58" t="s">
        <v>827</v>
      </c>
      <c r="B30" s="58" t="s">
        <v>276</v>
      </c>
      <c r="C30" s="58" t="s">
        <v>447</v>
      </c>
      <c r="D30" s="58" t="s">
        <v>785</v>
      </c>
      <c r="E30" s="65" t="s">
        <v>786</v>
      </c>
      <c r="F30" s="58">
        <v>9787</v>
      </c>
      <c r="G30" s="58">
        <v>6415</v>
      </c>
      <c r="H30" s="58">
        <v>65.55</v>
      </c>
    </row>
    <row r="31" spans="1:8" x14ac:dyDescent="0.35">
      <c r="A31" s="58" t="s">
        <v>827</v>
      </c>
      <c r="B31" s="58" t="s">
        <v>282</v>
      </c>
      <c r="C31" s="58" t="s">
        <v>453</v>
      </c>
      <c r="D31" s="58" t="s">
        <v>828</v>
      </c>
      <c r="E31" s="65" t="s">
        <v>829</v>
      </c>
      <c r="F31" s="58">
        <v>1961</v>
      </c>
      <c r="G31" s="58">
        <v>1388</v>
      </c>
      <c r="H31" s="58">
        <v>70.78</v>
      </c>
    </row>
    <row r="32" spans="1:8" x14ac:dyDescent="0.35">
      <c r="A32" s="58" t="s">
        <v>827</v>
      </c>
      <c r="B32" s="58" t="s">
        <v>288</v>
      </c>
      <c r="C32" s="58" t="s">
        <v>459</v>
      </c>
      <c r="D32" s="58" t="s">
        <v>787</v>
      </c>
      <c r="E32" s="65" t="s">
        <v>788</v>
      </c>
      <c r="F32" s="58">
        <v>6275</v>
      </c>
      <c r="G32" s="58">
        <v>4474</v>
      </c>
      <c r="H32" s="58">
        <v>71.3</v>
      </c>
    </row>
    <row r="33" spans="1:8" x14ac:dyDescent="0.35">
      <c r="A33" s="58" t="s">
        <v>827</v>
      </c>
      <c r="B33" s="58" t="s">
        <v>297</v>
      </c>
      <c r="C33" s="58" t="s">
        <v>468</v>
      </c>
      <c r="D33" s="58" t="s">
        <v>789</v>
      </c>
      <c r="E33" s="65" t="s">
        <v>790</v>
      </c>
      <c r="F33" s="58">
        <v>3512</v>
      </c>
      <c r="G33" s="58">
        <v>1941</v>
      </c>
      <c r="H33" s="58">
        <v>55.27</v>
      </c>
    </row>
    <row r="34" spans="1:8" x14ac:dyDescent="0.35">
      <c r="A34" s="58" t="s">
        <v>827</v>
      </c>
      <c r="B34" s="58" t="s">
        <v>303</v>
      </c>
      <c r="C34" s="58" t="s">
        <v>474</v>
      </c>
      <c r="D34" s="58" t="s">
        <v>791</v>
      </c>
      <c r="E34" s="65" t="s">
        <v>792</v>
      </c>
      <c r="F34" s="58">
        <v>2395</v>
      </c>
      <c r="G34" s="58">
        <v>1202</v>
      </c>
      <c r="H34" s="58">
        <v>50.19</v>
      </c>
    </row>
    <row r="35" spans="1:8" x14ac:dyDescent="0.35">
      <c r="A35" s="58" t="s">
        <v>827</v>
      </c>
      <c r="B35" s="58" t="s">
        <v>309</v>
      </c>
      <c r="C35" s="58" t="s">
        <v>480</v>
      </c>
      <c r="D35" s="58" t="s">
        <v>793</v>
      </c>
      <c r="E35" s="65" t="s">
        <v>794</v>
      </c>
      <c r="F35" s="58">
        <v>2662</v>
      </c>
      <c r="G35" s="58">
        <v>2127</v>
      </c>
      <c r="H35" s="58">
        <v>79.900000000000006</v>
      </c>
    </row>
    <row r="36" spans="1:8" x14ac:dyDescent="0.35">
      <c r="A36" s="58" t="s">
        <v>827</v>
      </c>
      <c r="B36" s="58" t="s">
        <v>315</v>
      </c>
      <c r="C36" s="58" t="s">
        <v>486</v>
      </c>
      <c r="D36" s="58" t="s">
        <v>795</v>
      </c>
      <c r="E36" s="65" t="s">
        <v>796</v>
      </c>
      <c r="F36" s="58">
        <v>4086</v>
      </c>
      <c r="G36" s="58">
        <v>3361</v>
      </c>
      <c r="H36" s="58">
        <v>82.26</v>
      </c>
    </row>
    <row r="37" spans="1:8" x14ac:dyDescent="0.35">
      <c r="A37" s="58" t="s">
        <v>827</v>
      </c>
      <c r="B37" s="58" t="s">
        <v>321</v>
      </c>
      <c r="C37" s="58" t="s">
        <v>492</v>
      </c>
      <c r="D37" s="58" t="s">
        <v>797</v>
      </c>
      <c r="E37" s="65" t="s">
        <v>798</v>
      </c>
      <c r="F37" s="58">
        <v>3655</v>
      </c>
      <c r="G37" s="58">
        <v>3038</v>
      </c>
      <c r="H37" s="58">
        <v>83.12</v>
      </c>
    </row>
    <row r="38" spans="1:8" x14ac:dyDescent="0.35">
      <c r="A38" s="58" t="s">
        <v>827</v>
      </c>
      <c r="B38" s="58" t="s">
        <v>327</v>
      </c>
      <c r="C38" s="58" t="s">
        <v>498</v>
      </c>
      <c r="D38" s="58" t="s">
        <v>799</v>
      </c>
      <c r="E38" s="65" t="s">
        <v>800</v>
      </c>
      <c r="F38" s="58">
        <v>980</v>
      </c>
      <c r="G38" s="58">
        <v>814</v>
      </c>
      <c r="H38" s="58">
        <v>83.06</v>
      </c>
    </row>
    <row r="39" spans="1:8" x14ac:dyDescent="0.35">
      <c r="A39" s="58" t="s">
        <v>827</v>
      </c>
      <c r="B39" s="58" t="s">
        <v>333</v>
      </c>
      <c r="C39" s="58" t="s">
        <v>504</v>
      </c>
      <c r="D39" s="58" t="s">
        <v>801</v>
      </c>
      <c r="E39" s="65" t="s">
        <v>802</v>
      </c>
      <c r="F39" s="58">
        <v>3321</v>
      </c>
      <c r="G39" s="58">
        <v>2752</v>
      </c>
      <c r="H39" s="58">
        <v>82.87</v>
      </c>
    </row>
    <row r="40" spans="1:8" x14ac:dyDescent="0.35">
      <c r="A40" s="58" t="s">
        <v>827</v>
      </c>
      <c r="B40" s="58" t="s">
        <v>339</v>
      </c>
      <c r="C40" s="58" t="s">
        <v>510</v>
      </c>
      <c r="D40" s="58" t="s">
        <v>803</v>
      </c>
      <c r="E40" s="65" t="s">
        <v>804</v>
      </c>
      <c r="F40" s="58">
        <v>2021</v>
      </c>
      <c r="G40" s="58">
        <v>1673</v>
      </c>
      <c r="H40" s="58">
        <v>82.78</v>
      </c>
    </row>
    <row r="41" spans="1:8" x14ac:dyDescent="0.35">
      <c r="A41" s="58" t="s">
        <v>827</v>
      </c>
      <c r="B41" s="58" t="s">
        <v>345</v>
      </c>
      <c r="C41" s="58" t="s">
        <v>516</v>
      </c>
      <c r="D41" s="58" t="s">
        <v>805</v>
      </c>
      <c r="E41" s="65" t="s">
        <v>806</v>
      </c>
      <c r="F41" s="58">
        <v>17928</v>
      </c>
      <c r="G41" s="58">
        <v>12378</v>
      </c>
      <c r="H41" s="58">
        <v>69.040000000000006</v>
      </c>
    </row>
    <row r="42" spans="1:8" x14ac:dyDescent="0.35">
      <c r="A42" s="58" t="s">
        <v>827</v>
      </c>
      <c r="B42" s="58" t="s">
        <v>353</v>
      </c>
      <c r="C42" s="58" t="s">
        <v>524</v>
      </c>
      <c r="D42" s="58" t="s">
        <v>807</v>
      </c>
      <c r="E42" s="65" t="s">
        <v>808</v>
      </c>
      <c r="F42" s="58">
        <v>21358</v>
      </c>
      <c r="G42" s="58">
        <v>14352</v>
      </c>
      <c r="H42" s="58">
        <v>67.2</v>
      </c>
    </row>
    <row r="43" spans="1:8" x14ac:dyDescent="0.35">
      <c r="A43" s="58" t="s">
        <v>827</v>
      </c>
      <c r="B43" s="58" t="s">
        <v>359</v>
      </c>
      <c r="C43" s="58" t="s">
        <v>530</v>
      </c>
      <c r="D43" s="58" t="s">
        <v>809</v>
      </c>
      <c r="E43" s="65" t="s">
        <v>810</v>
      </c>
      <c r="F43" s="58">
        <v>1930</v>
      </c>
      <c r="G43" s="58">
        <v>1138</v>
      </c>
      <c r="H43" s="58">
        <v>58.96</v>
      </c>
    </row>
    <row r="44" spans="1:8" x14ac:dyDescent="0.35">
      <c r="A44" s="58" t="s">
        <v>827</v>
      </c>
      <c r="B44" s="58" t="s">
        <v>367</v>
      </c>
      <c r="C44" s="58" t="s">
        <v>538</v>
      </c>
      <c r="D44" s="58" t="s">
        <v>811</v>
      </c>
      <c r="E44" s="65" t="s">
        <v>812</v>
      </c>
      <c r="F44" s="58">
        <v>753</v>
      </c>
      <c r="G44" s="58">
        <v>445</v>
      </c>
      <c r="H44" s="58">
        <v>59.1</v>
      </c>
    </row>
    <row r="45" spans="1:8" x14ac:dyDescent="0.35">
      <c r="A45" s="58" t="s">
        <v>827</v>
      </c>
      <c r="B45" s="58" t="s">
        <v>373</v>
      </c>
      <c r="C45" s="58" t="s">
        <v>544</v>
      </c>
      <c r="D45" s="58" t="s">
        <v>813</v>
      </c>
      <c r="E45" s="65" t="s">
        <v>814</v>
      </c>
      <c r="F45" s="58">
        <v>853</v>
      </c>
      <c r="G45" s="58">
        <v>488</v>
      </c>
      <c r="H45" s="58">
        <v>57.21</v>
      </c>
    </row>
    <row r="46" spans="1:8" x14ac:dyDescent="0.35">
      <c r="A46" s="58" t="s">
        <v>827</v>
      </c>
      <c r="B46" s="58" t="s">
        <v>379</v>
      </c>
      <c r="C46" s="58" t="s">
        <v>550</v>
      </c>
      <c r="D46" s="58" t="s">
        <v>815</v>
      </c>
      <c r="E46" s="65" t="s">
        <v>816</v>
      </c>
      <c r="F46" s="58">
        <v>3430</v>
      </c>
      <c r="G46" s="58">
        <v>1974</v>
      </c>
      <c r="H46" s="58">
        <v>57.55</v>
      </c>
    </row>
    <row r="47" spans="1:8" x14ac:dyDescent="0.35">
      <c r="A47" s="58" t="s">
        <v>827</v>
      </c>
      <c r="B47" s="58" t="s">
        <v>387</v>
      </c>
      <c r="C47" s="58" t="s">
        <v>558</v>
      </c>
      <c r="D47" s="58" t="s">
        <v>817</v>
      </c>
      <c r="E47" s="65" t="s">
        <v>818</v>
      </c>
      <c r="F47" s="58">
        <v>2800</v>
      </c>
      <c r="G47" s="58">
        <v>1656</v>
      </c>
      <c r="H47" s="58">
        <v>59.14</v>
      </c>
    </row>
    <row r="48" spans="1:8" x14ac:dyDescent="0.35">
      <c r="A48" s="58" t="s">
        <v>827</v>
      </c>
      <c r="B48" s="58" t="s">
        <v>393</v>
      </c>
      <c r="C48" s="58" t="s">
        <v>564</v>
      </c>
      <c r="D48" s="58" t="s">
        <v>819</v>
      </c>
      <c r="E48" s="65" t="s">
        <v>820</v>
      </c>
      <c r="F48" s="58">
        <v>442</v>
      </c>
      <c r="G48" s="58">
        <v>353</v>
      </c>
      <c r="H48" s="58">
        <v>79.86</v>
      </c>
    </row>
    <row r="49" spans="1:8" x14ac:dyDescent="0.35">
      <c r="A49" s="58" t="s">
        <v>827</v>
      </c>
      <c r="B49" s="58" t="s">
        <v>402</v>
      </c>
      <c r="C49" s="58" t="s">
        <v>573</v>
      </c>
      <c r="D49" s="58" t="s">
        <v>821</v>
      </c>
      <c r="E49" s="65" t="s">
        <v>822</v>
      </c>
      <c r="F49" s="58">
        <v>206</v>
      </c>
      <c r="G49" s="58">
        <v>175</v>
      </c>
      <c r="H49" s="58">
        <v>84.95</v>
      </c>
    </row>
    <row r="50" spans="1:8" x14ac:dyDescent="0.35">
      <c r="A50" s="58" t="s">
        <v>827</v>
      </c>
      <c r="B50" s="58" t="s">
        <v>408</v>
      </c>
      <c r="C50" s="58" t="s">
        <v>579</v>
      </c>
      <c r="D50" s="58" t="s">
        <v>823</v>
      </c>
      <c r="E50" s="65" t="s">
        <v>824</v>
      </c>
      <c r="F50" s="58">
        <v>283</v>
      </c>
      <c r="G50" s="58">
        <v>252</v>
      </c>
      <c r="H50" s="58">
        <v>89.05</v>
      </c>
    </row>
    <row r="51" spans="1:8" x14ac:dyDescent="0.35">
      <c r="A51" s="60" t="s">
        <v>827</v>
      </c>
      <c r="B51" s="60" t="s">
        <v>429</v>
      </c>
      <c r="C51" s="60" t="s">
        <v>600</v>
      </c>
      <c r="D51" s="60" t="s">
        <v>825</v>
      </c>
      <c r="E51" s="71" t="s">
        <v>826</v>
      </c>
      <c r="F51" s="60">
        <v>934</v>
      </c>
      <c r="G51" s="60">
        <v>612</v>
      </c>
      <c r="H51" s="60">
        <v>65.52</v>
      </c>
    </row>
  </sheetData>
  <autoFilter ref="B4:H4" xr:uid="{019E1D35-41EE-4E14-B030-A336633B164C}"/>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78801-53DC-40C2-97BB-03443705EABD}">
  <dimension ref="A1:A37"/>
  <sheetViews>
    <sheetView showGridLines="0" workbookViewId="0">
      <selection activeCell="A3" sqref="A3"/>
    </sheetView>
  </sheetViews>
  <sheetFormatPr defaultColWidth="40.81640625" defaultRowHeight="13" x14ac:dyDescent="0.3"/>
  <cols>
    <col min="1" max="1" width="150.81640625" style="3" customWidth="1"/>
    <col min="2" max="16384" width="40.81640625" style="3"/>
  </cols>
  <sheetData>
    <row r="1" spans="1:1" x14ac:dyDescent="0.3">
      <c r="A1" s="2" t="s">
        <v>169</v>
      </c>
    </row>
    <row r="2" spans="1:1" x14ac:dyDescent="0.3">
      <c r="A2" s="4"/>
    </row>
    <row r="3" spans="1:1" ht="25" x14ac:dyDescent="0.3">
      <c r="A3" s="4" t="s">
        <v>869</v>
      </c>
    </row>
    <row r="4" spans="1:1" x14ac:dyDescent="0.3">
      <c r="A4" s="4"/>
    </row>
    <row r="5" spans="1:1" ht="62.5" x14ac:dyDescent="0.3">
      <c r="A5" s="4" t="s">
        <v>758</v>
      </c>
    </row>
    <row r="6" spans="1:1" x14ac:dyDescent="0.3">
      <c r="A6" s="4"/>
    </row>
    <row r="7" spans="1:1" ht="37.5" x14ac:dyDescent="0.3">
      <c r="A7" s="4" t="s">
        <v>160</v>
      </c>
    </row>
    <row r="8" spans="1:1" x14ac:dyDescent="0.3">
      <c r="A8" s="4"/>
    </row>
    <row r="9" spans="1:1" ht="25" x14ac:dyDescent="0.3">
      <c r="A9" s="4" t="s">
        <v>161</v>
      </c>
    </row>
    <row r="10" spans="1:1" x14ac:dyDescent="0.3">
      <c r="A10" s="4"/>
    </row>
    <row r="11" spans="1:1" ht="62.5" x14ac:dyDescent="0.3">
      <c r="A11" s="4" t="s">
        <v>759</v>
      </c>
    </row>
    <row r="12" spans="1:1" x14ac:dyDescent="0.3">
      <c r="A12" s="4"/>
    </row>
    <row r="13" spans="1:1" ht="37.5" x14ac:dyDescent="0.3">
      <c r="A13" s="4" t="s">
        <v>162</v>
      </c>
    </row>
    <row r="14" spans="1:1" x14ac:dyDescent="0.3">
      <c r="A14" s="4"/>
    </row>
    <row r="15" spans="1:1" ht="125" x14ac:dyDescent="0.3">
      <c r="A15" s="4" t="s">
        <v>163</v>
      </c>
    </row>
    <row r="16" spans="1:1" x14ac:dyDescent="0.3">
      <c r="A16" s="4"/>
    </row>
    <row r="17" spans="1:1" ht="37.5" x14ac:dyDescent="0.3">
      <c r="A17" s="4" t="s">
        <v>760</v>
      </c>
    </row>
    <row r="18" spans="1:1" x14ac:dyDescent="0.3">
      <c r="A18" s="4"/>
    </row>
    <row r="19" spans="1:1" ht="75" x14ac:dyDescent="0.3">
      <c r="A19" s="4" t="s">
        <v>761</v>
      </c>
    </row>
    <row r="20" spans="1:1" x14ac:dyDescent="0.3">
      <c r="A20" s="4"/>
    </row>
    <row r="21" spans="1:1" ht="62.5" x14ac:dyDescent="0.3">
      <c r="A21" s="4" t="s">
        <v>764</v>
      </c>
    </row>
    <row r="22" spans="1:1" x14ac:dyDescent="0.3">
      <c r="A22" s="4"/>
    </row>
    <row r="23" spans="1:1" ht="37.5" x14ac:dyDescent="0.3">
      <c r="A23" s="4" t="s">
        <v>164</v>
      </c>
    </row>
    <row r="24" spans="1:1" x14ac:dyDescent="0.3">
      <c r="A24" s="4"/>
    </row>
    <row r="25" spans="1:1" ht="50" x14ac:dyDescent="0.3">
      <c r="A25" s="4" t="s">
        <v>165</v>
      </c>
    </row>
    <row r="26" spans="1:1" x14ac:dyDescent="0.3">
      <c r="A26" s="4"/>
    </row>
    <row r="27" spans="1:1" ht="75" x14ac:dyDescent="0.3">
      <c r="A27" s="4" t="s">
        <v>166</v>
      </c>
    </row>
    <row r="28" spans="1:1" x14ac:dyDescent="0.3">
      <c r="A28" s="4"/>
    </row>
    <row r="29" spans="1:1" ht="37.5" x14ac:dyDescent="0.3">
      <c r="A29" s="4" t="s">
        <v>167</v>
      </c>
    </row>
    <row r="30" spans="1:1" x14ac:dyDescent="0.3">
      <c r="A30" s="4"/>
    </row>
    <row r="31" spans="1:1" x14ac:dyDescent="0.3">
      <c r="A31" s="4" t="s">
        <v>762</v>
      </c>
    </row>
    <row r="32" spans="1:1" x14ac:dyDescent="0.3">
      <c r="A32" s="4"/>
    </row>
    <row r="33" spans="1:1" ht="52" x14ac:dyDescent="0.3">
      <c r="A33" s="5" t="s">
        <v>763</v>
      </c>
    </row>
    <row r="34" spans="1:1" x14ac:dyDescent="0.3">
      <c r="A34" s="5"/>
    </row>
    <row r="35" spans="1:1" ht="25" x14ac:dyDescent="0.3">
      <c r="A35" s="6" t="s">
        <v>168</v>
      </c>
    </row>
    <row r="36" spans="1:1" x14ac:dyDescent="0.3">
      <c r="A36" s="4"/>
    </row>
    <row r="37" spans="1:1" ht="63" x14ac:dyDescent="0.3">
      <c r="A37" s="7" t="s">
        <v>765</v>
      </c>
    </row>
  </sheetData>
  <hyperlinks>
    <hyperlink ref="A33" r:id="rId1" display="https://www.intercontinentalexchange.com/terms-of-use" xr:uid="{EDEC0D5E-59C3-40A5-9740-54DE03B7BF1A}"/>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Version</vt:lpstr>
      <vt:lpstr>Fixed Income</vt:lpstr>
      <vt:lpstr>Sovereign</vt:lpstr>
      <vt:lpstr>Equity</vt:lpstr>
      <vt:lpstr>Trajectory CTB</vt:lpstr>
      <vt:lpstr>Trajectory PAB</vt:lpstr>
      <vt:lpstr>Coverage CTB</vt:lpstr>
      <vt:lpstr>Coverage PAB</vt:lpstr>
      <vt:lpstr>Disclaimer</vt:lpstr>
      <vt:lpstr>Disclaimer!_Toc62753234</vt:lpstr>
      <vt:lpstr>Disclaimer!OLE_LINK21</vt:lpstr>
    </vt:vector>
  </TitlesOfParts>
  <Company>Intercontinental Exchange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Preston Peacock</dc:creator>
  <cp:lastModifiedBy>Tanya Owens</cp:lastModifiedBy>
  <dcterms:created xsi:type="dcterms:W3CDTF">2021-05-11T00:26:40Z</dcterms:created>
  <dcterms:modified xsi:type="dcterms:W3CDTF">2023-07-17T03:28:53Z</dcterms:modified>
</cp:coreProperties>
</file>